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ERCER\Sem 3\Capstone\Final\"/>
    </mc:Choice>
  </mc:AlternateContent>
  <xr:revisionPtr revIDLastSave="0" documentId="8_{280C577A-7029-40B9-8702-A2DB7C424CA6}" xr6:coauthVersionLast="47" xr6:coauthVersionMax="47" xr10:uidLastSave="{00000000-0000-0000-0000-000000000000}"/>
  <bookViews>
    <workbookView xWindow="-120" yWindow="-120" windowWidth="20730" windowHeight="11160" tabRatio="885" xr2:uid="{00000000-000D-0000-FFFF-FFFF00000000}"/>
  </bookViews>
  <sheets>
    <sheet name="Data Dictionary" sheetId="3" r:id="rId1"/>
    <sheet name="BodyPart_Diagnosis" sheetId="22" r:id="rId2"/>
    <sheet name="Body_Part2_Diagnosis2" sheetId="14" r:id="rId3"/>
    <sheet name="Disposition_Diagnosis" sheetId="17" r:id="rId4"/>
    <sheet name="BodyPart_Disposition" sheetId="18" r:id="rId5"/>
    <sheet name="Product_Diag" sheetId="15" r:id="rId6"/>
    <sheet name="AgeGroup_BodyPart" sheetId="24" r:id="rId7"/>
    <sheet name="AgeGroup_BodyGroup" sheetId="30" r:id="rId8"/>
    <sheet name="AgeGroup2_BodyGroup" sheetId="41" r:id="rId9"/>
    <sheet name="AgeGroup_Diagnosis" sheetId="39" r:id="rId10"/>
    <sheet name="AgeGroup_Location" sheetId="32" r:id="rId11"/>
    <sheet name="Age_Diagnosis" sheetId="26" r:id="rId12"/>
    <sheet name="Sex_Diagnosis" sheetId="27" r:id="rId13"/>
    <sheet name="Sex_BodyPart" sheetId="28" r:id="rId14"/>
    <sheet name="AgeGroup_DiagGroup" sheetId="35" r:id="rId15"/>
    <sheet name="BodyGroup_DiagGroup" sheetId="36" r:id="rId16"/>
    <sheet name="Top10Product" sheetId="37" r:id="rId17"/>
    <sheet name="Disposition_AgeGroup" sheetId="42" r:id="rId18"/>
    <sheet name="Disposition_Diagnosis_H" sheetId="43" r:id="rId19"/>
    <sheet name="Compare_HeadModel" sheetId="45" r:id="rId20"/>
    <sheet name="Group" sheetId="19" r:id="rId21"/>
    <sheet name="Name" sheetId="23" r:id="rId22"/>
  </sheets>
  <definedNames>
    <definedName name="_xlnm.Print_Area" localSheetId="0">Table22[#All]</definedName>
    <definedName name="_xlnm.Print_Titles" localSheetId="0">'Data Dictionary'!$1:$1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18" i="37" l="1"/>
  <c r="N119" i="37"/>
  <c r="N120" i="37"/>
  <c r="N121" i="37"/>
  <c r="N122" i="37"/>
  <c r="N123" i="37"/>
  <c r="N124" i="37"/>
  <c r="N125" i="37"/>
  <c r="N126" i="37"/>
  <c r="N127" i="37"/>
  <c r="N128" i="37"/>
  <c r="N129" i="37"/>
  <c r="N130" i="37"/>
  <c r="N131" i="37"/>
  <c r="N132" i="37"/>
  <c r="O119" i="37"/>
  <c r="O120" i="37"/>
  <c r="O121" i="37"/>
  <c r="O122" i="37"/>
  <c r="O123" i="37"/>
  <c r="O124" i="37"/>
  <c r="O125" i="37"/>
  <c r="O126" i="37"/>
  <c r="O127" i="37"/>
  <c r="O128" i="37"/>
  <c r="O129" i="37"/>
  <c r="O130" i="37"/>
  <c r="O131" i="37"/>
  <c r="O132" i="37"/>
  <c r="O118" i="37"/>
  <c r="P118" i="37"/>
  <c r="Q118" i="37"/>
  <c r="R118" i="37"/>
  <c r="S118" i="37"/>
  <c r="T118" i="37"/>
  <c r="P119" i="37"/>
  <c r="Q119" i="37"/>
  <c r="R119" i="37"/>
  <c r="S119" i="37"/>
  <c r="T119" i="37"/>
  <c r="P120" i="37"/>
  <c r="Q120" i="37"/>
  <c r="R120" i="37"/>
  <c r="S120" i="37"/>
  <c r="T120" i="37"/>
  <c r="P121" i="37"/>
  <c r="Q121" i="37"/>
  <c r="R121" i="37"/>
  <c r="S121" i="37"/>
  <c r="T121" i="37"/>
  <c r="P122" i="37"/>
  <c r="Q122" i="37"/>
  <c r="R122" i="37"/>
  <c r="S122" i="37"/>
  <c r="T122" i="37"/>
  <c r="P123" i="37"/>
  <c r="Q123" i="37"/>
  <c r="R123" i="37"/>
  <c r="S123" i="37"/>
  <c r="T123" i="37"/>
  <c r="P124" i="37"/>
  <c r="Q124" i="37"/>
  <c r="R124" i="37"/>
  <c r="S124" i="37"/>
  <c r="T124" i="37"/>
  <c r="P125" i="37"/>
  <c r="Q125" i="37"/>
  <c r="R125" i="37"/>
  <c r="S125" i="37"/>
  <c r="T125" i="37"/>
  <c r="P126" i="37"/>
  <c r="Q126" i="37"/>
  <c r="R126" i="37"/>
  <c r="S126" i="37"/>
  <c r="T126" i="37"/>
  <c r="P127" i="37"/>
  <c r="Q127" i="37"/>
  <c r="R127" i="37"/>
  <c r="S127" i="37"/>
  <c r="T127" i="37"/>
  <c r="P128" i="37"/>
  <c r="Q128" i="37"/>
  <c r="R128" i="37"/>
  <c r="S128" i="37"/>
  <c r="T128" i="37"/>
  <c r="P129" i="37"/>
  <c r="Q129" i="37"/>
  <c r="R129" i="37"/>
  <c r="S129" i="37"/>
  <c r="T129" i="37"/>
  <c r="P130" i="37"/>
  <c r="Q130" i="37"/>
  <c r="R130" i="37"/>
  <c r="S130" i="37"/>
  <c r="T130" i="37"/>
  <c r="P131" i="37"/>
  <c r="Q131" i="37"/>
  <c r="R131" i="37"/>
  <c r="S131" i="37"/>
  <c r="T131" i="37"/>
  <c r="P132" i="37"/>
  <c r="Q132" i="37"/>
  <c r="R132" i="37"/>
  <c r="S132" i="37"/>
  <c r="T132" i="37"/>
  <c r="B804" i="15"/>
  <c r="C804" i="15"/>
  <c r="D804" i="15"/>
  <c r="E804" i="15"/>
  <c r="F804" i="15"/>
  <c r="G804" i="15"/>
  <c r="H804" i="15"/>
  <c r="I804" i="15"/>
  <c r="J804" i="15"/>
  <c r="K804" i="15"/>
  <c r="L804" i="15"/>
  <c r="M804" i="15"/>
  <c r="N804" i="15"/>
  <c r="O804" i="15"/>
  <c r="P804" i="15"/>
  <c r="Q804" i="15"/>
  <c r="R804" i="15"/>
  <c r="S804" i="15"/>
  <c r="T804" i="15"/>
  <c r="U804" i="15"/>
  <c r="V804" i="15"/>
  <c r="W804" i="15"/>
  <c r="X804" i="15"/>
  <c r="Y804" i="15"/>
  <c r="Z804" i="15"/>
  <c r="AA804" i="15"/>
  <c r="AB804" i="15"/>
  <c r="AC804" i="15"/>
  <c r="AD804" i="15"/>
  <c r="AE804" i="15"/>
  <c r="B805" i="15"/>
  <c r="C805" i="15"/>
  <c r="D805" i="15"/>
  <c r="E805" i="15"/>
  <c r="F805" i="15"/>
  <c r="G805" i="15"/>
  <c r="H805" i="15"/>
  <c r="I805" i="15"/>
  <c r="J805" i="15"/>
  <c r="K805" i="15"/>
  <c r="L805" i="15"/>
  <c r="M805" i="15"/>
  <c r="N805" i="15"/>
  <c r="O805" i="15"/>
  <c r="P805" i="15"/>
  <c r="Q805" i="15"/>
  <c r="R805" i="15"/>
  <c r="S805" i="15"/>
  <c r="T805" i="15"/>
  <c r="U805" i="15"/>
  <c r="V805" i="15"/>
  <c r="W805" i="15"/>
  <c r="X805" i="15"/>
  <c r="Y805" i="15"/>
  <c r="Z805" i="15"/>
  <c r="AA805" i="15"/>
  <c r="AB805" i="15"/>
  <c r="AC805" i="15"/>
  <c r="AD805" i="15"/>
  <c r="AE805" i="15"/>
  <c r="B806" i="15"/>
  <c r="C806" i="15"/>
  <c r="D806" i="15"/>
  <c r="E806" i="15"/>
  <c r="F806" i="15"/>
  <c r="G806" i="15"/>
  <c r="H806" i="15"/>
  <c r="I806" i="15"/>
  <c r="J806" i="15"/>
  <c r="K806" i="15"/>
  <c r="L806" i="15"/>
  <c r="M806" i="15"/>
  <c r="N806" i="15"/>
  <c r="O806" i="15"/>
  <c r="P806" i="15"/>
  <c r="Q806" i="15"/>
  <c r="R806" i="15"/>
  <c r="S806" i="15"/>
  <c r="T806" i="15"/>
  <c r="U806" i="15"/>
  <c r="V806" i="15"/>
  <c r="W806" i="15"/>
  <c r="X806" i="15"/>
  <c r="Y806" i="15"/>
  <c r="Z806" i="15"/>
  <c r="AA806" i="15"/>
  <c r="AB806" i="15"/>
  <c r="AC806" i="15"/>
  <c r="AD806" i="15"/>
  <c r="AE806" i="15"/>
  <c r="B807" i="15"/>
  <c r="C807" i="15"/>
  <c r="D807" i="15"/>
  <c r="E807" i="15"/>
  <c r="F807" i="15"/>
  <c r="G807" i="15"/>
  <c r="H807" i="15"/>
  <c r="I807" i="15"/>
  <c r="J807" i="15"/>
  <c r="K807" i="15"/>
  <c r="L807" i="15"/>
  <c r="M807" i="15"/>
  <c r="N807" i="15"/>
  <c r="O807" i="15"/>
  <c r="P807" i="15"/>
  <c r="Q807" i="15"/>
  <c r="R807" i="15"/>
  <c r="S807" i="15"/>
  <c r="T807" i="15"/>
  <c r="U807" i="15"/>
  <c r="V807" i="15"/>
  <c r="W807" i="15"/>
  <c r="X807" i="15"/>
  <c r="Y807" i="15"/>
  <c r="Z807" i="15"/>
  <c r="AA807" i="15"/>
  <c r="AB807" i="15"/>
  <c r="AC807" i="15"/>
  <c r="AD807" i="15"/>
  <c r="AE807" i="15"/>
  <c r="B808" i="15"/>
  <c r="C808" i="15"/>
  <c r="D808" i="15"/>
  <c r="E808" i="15"/>
  <c r="F808" i="15"/>
  <c r="G808" i="15"/>
  <c r="H808" i="15"/>
  <c r="I808" i="15"/>
  <c r="J808" i="15"/>
  <c r="K808" i="15"/>
  <c r="L808" i="15"/>
  <c r="M808" i="15"/>
  <c r="N808" i="15"/>
  <c r="O808" i="15"/>
  <c r="P808" i="15"/>
  <c r="Q808" i="15"/>
  <c r="R808" i="15"/>
  <c r="S808" i="15"/>
  <c r="T808" i="15"/>
  <c r="U808" i="15"/>
  <c r="V808" i="15"/>
  <c r="W808" i="15"/>
  <c r="X808" i="15"/>
  <c r="Y808" i="15"/>
  <c r="Z808" i="15"/>
  <c r="AA808" i="15"/>
  <c r="AB808" i="15"/>
  <c r="AC808" i="15"/>
  <c r="AD808" i="15"/>
  <c r="AE808" i="15"/>
  <c r="B809" i="15"/>
  <c r="C809" i="15"/>
  <c r="D809" i="15"/>
  <c r="E809" i="15"/>
  <c r="F809" i="15"/>
  <c r="G809" i="15"/>
  <c r="H809" i="15"/>
  <c r="I809" i="15"/>
  <c r="J809" i="15"/>
  <c r="K809" i="15"/>
  <c r="L809" i="15"/>
  <c r="M809" i="15"/>
  <c r="N809" i="15"/>
  <c r="O809" i="15"/>
  <c r="P809" i="15"/>
  <c r="Q809" i="15"/>
  <c r="R809" i="15"/>
  <c r="S809" i="15"/>
  <c r="T809" i="15"/>
  <c r="U809" i="15"/>
  <c r="V809" i="15"/>
  <c r="W809" i="15"/>
  <c r="X809" i="15"/>
  <c r="Y809" i="15"/>
  <c r="Z809" i="15"/>
  <c r="AA809" i="15"/>
  <c r="AB809" i="15"/>
  <c r="AC809" i="15"/>
  <c r="AD809" i="15"/>
  <c r="AE809" i="15"/>
  <c r="B810" i="15"/>
  <c r="C810" i="15"/>
  <c r="D810" i="15"/>
  <c r="E810" i="15"/>
  <c r="F810" i="15"/>
  <c r="G810" i="15"/>
  <c r="H810" i="15"/>
  <c r="I810" i="15"/>
  <c r="J810" i="15"/>
  <c r="K810" i="15"/>
  <c r="L810" i="15"/>
  <c r="M810" i="15"/>
  <c r="N810" i="15"/>
  <c r="O810" i="15"/>
  <c r="P810" i="15"/>
  <c r="Q810" i="15"/>
  <c r="R810" i="15"/>
  <c r="S810" i="15"/>
  <c r="T810" i="15"/>
  <c r="U810" i="15"/>
  <c r="V810" i="15"/>
  <c r="W810" i="15"/>
  <c r="X810" i="15"/>
  <c r="Y810" i="15"/>
  <c r="Z810" i="15"/>
  <c r="AA810" i="15"/>
  <c r="AB810" i="15"/>
  <c r="AC810" i="15"/>
  <c r="AD810" i="15"/>
  <c r="AE810" i="15"/>
  <c r="B811" i="15"/>
  <c r="C811" i="15"/>
  <c r="D811" i="15"/>
  <c r="E811" i="15"/>
  <c r="F811" i="15"/>
  <c r="G811" i="15"/>
  <c r="H811" i="15"/>
  <c r="I811" i="15"/>
  <c r="J811" i="15"/>
  <c r="K811" i="15"/>
  <c r="L811" i="15"/>
  <c r="M811" i="15"/>
  <c r="N811" i="15"/>
  <c r="O811" i="15"/>
  <c r="P811" i="15"/>
  <c r="Q811" i="15"/>
  <c r="R811" i="15"/>
  <c r="S811" i="15"/>
  <c r="T811" i="15"/>
  <c r="U811" i="15"/>
  <c r="V811" i="15"/>
  <c r="W811" i="15"/>
  <c r="X811" i="15"/>
  <c r="Y811" i="15"/>
  <c r="Z811" i="15"/>
  <c r="AA811" i="15"/>
  <c r="AB811" i="15"/>
  <c r="AC811" i="15"/>
  <c r="AD811" i="15"/>
  <c r="AE811" i="15"/>
  <c r="B812" i="15"/>
  <c r="C812" i="15"/>
  <c r="D812" i="15"/>
  <c r="E812" i="15"/>
  <c r="F812" i="15"/>
  <c r="G812" i="15"/>
  <c r="H812" i="15"/>
  <c r="I812" i="15"/>
  <c r="J812" i="15"/>
  <c r="K812" i="15"/>
  <c r="L812" i="15"/>
  <c r="M812" i="15"/>
  <c r="N812" i="15"/>
  <c r="O812" i="15"/>
  <c r="P812" i="15"/>
  <c r="Q812" i="15"/>
  <c r="R812" i="15"/>
  <c r="S812" i="15"/>
  <c r="T812" i="15"/>
  <c r="U812" i="15"/>
  <c r="V812" i="15"/>
  <c r="W812" i="15"/>
  <c r="X812" i="15"/>
  <c r="Y812" i="15"/>
  <c r="Z812" i="15"/>
  <c r="AA812" i="15"/>
  <c r="AB812" i="15"/>
  <c r="AC812" i="15"/>
  <c r="AD812" i="15"/>
  <c r="AE812" i="15"/>
  <c r="B813" i="15"/>
  <c r="C813" i="15"/>
  <c r="D813" i="15"/>
  <c r="E813" i="15"/>
  <c r="F813" i="15"/>
  <c r="G813" i="15"/>
  <c r="H813" i="15"/>
  <c r="I813" i="15"/>
  <c r="J813" i="15"/>
  <c r="K813" i="15"/>
  <c r="L813" i="15"/>
  <c r="M813" i="15"/>
  <c r="N813" i="15"/>
  <c r="O813" i="15"/>
  <c r="P813" i="15"/>
  <c r="Q813" i="15"/>
  <c r="R813" i="15"/>
  <c r="S813" i="15"/>
  <c r="T813" i="15"/>
  <c r="U813" i="15"/>
  <c r="V813" i="15"/>
  <c r="W813" i="15"/>
  <c r="X813" i="15"/>
  <c r="Y813" i="15"/>
  <c r="Z813" i="15"/>
  <c r="AA813" i="15"/>
  <c r="AB813" i="15"/>
  <c r="AC813" i="15"/>
  <c r="AD813" i="15"/>
  <c r="AE813" i="15"/>
  <c r="B814" i="15"/>
  <c r="C814" i="15"/>
  <c r="D814" i="15"/>
  <c r="E814" i="15"/>
  <c r="F814" i="15"/>
  <c r="G814" i="15"/>
  <c r="H814" i="15"/>
  <c r="I814" i="15"/>
  <c r="J814" i="15"/>
  <c r="K814" i="15"/>
  <c r="L814" i="15"/>
  <c r="M814" i="15"/>
  <c r="N814" i="15"/>
  <c r="O814" i="15"/>
  <c r="P814" i="15"/>
  <c r="Q814" i="15"/>
  <c r="R814" i="15"/>
  <c r="S814" i="15"/>
  <c r="T814" i="15"/>
  <c r="U814" i="15"/>
  <c r="V814" i="15"/>
  <c r="W814" i="15"/>
  <c r="X814" i="15"/>
  <c r="Y814" i="15"/>
  <c r="Z814" i="15"/>
  <c r="AA814" i="15"/>
  <c r="AB814" i="15"/>
  <c r="AC814" i="15"/>
  <c r="AD814" i="15"/>
  <c r="AE814" i="15"/>
  <c r="B815" i="15"/>
  <c r="C815" i="15"/>
  <c r="D815" i="15"/>
  <c r="E815" i="15"/>
  <c r="F815" i="15"/>
  <c r="G815" i="15"/>
  <c r="H815" i="15"/>
  <c r="I815" i="15"/>
  <c r="J815" i="15"/>
  <c r="K815" i="15"/>
  <c r="L815" i="15"/>
  <c r="M815" i="15"/>
  <c r="N815" i="15"/>
  <c r="O815" i="15"/>
  <c r="P815" i="15"/>
  <c r="Q815" i="15"/>
  <c r="R815" i="15"/>
  <c r="S815" i="15"/>
  <c r="T815" i="15"/>
  <c r="U815" i="15"/>
  <c r="V815" i="15"/>
  <c r="W815" i="15"/>
  <c r="X815" i="15"/>
  <c r="Y815" i="15"/>
  <c r="Z815" i="15"/>
  <c r="AA815" i="15"/>
  <c r="AB815" i="15"/>
  <c r="AC815" i="15"/>
  <c r="AD815" i="15"/>
  <c r="AE815" i="15"/>
  <c r="B816" i="15"/>
  <c r="C816" i="15"/>
  <c r="D816" i="15"/>
  <c r="E816" i="15"/>
  <c r="F816" i="15"/>
  <c r="G816" i="15"/>
  <c r="H816" i="15"/>
  <c r="I816" i="15"/>
  <c r="J816" i="15"/>
  <c r="K816" i="15"/>
  <c r="L816" i="15"/>
  <c r="M816" i="15"/>
  <c r="N816" i="15"/>
  <c r="O816" i="15"/>
  <c r="P816" i="15"/>
  <c r="Q816" i="15"/>
  <c r="R816" i="15"/>
  <c r="S816" i="15"/>
  <c r="T816" i="15"/>
  <c r="U816" i="15"/>
  <c r="V816" i="15"/>
  <c r="W816" i="15"/>
  <c r="X816" i="15"/>
  <c r="Y816" i="15"/>
  <c r="Z816" i="15"/>
  <c r="AA816" i="15"/>
  <c r="AB816" i="15"/>
  <c r="AC816" i="15"/>
  <c r="AD816" i="15"/>
  <c r="AE816" i="15"/>
  <c r="B817" i="15"/>
  <c r="C817" i="15"/>
  <c r="D817" i="15"/>
  <c r="E817" i="15"/>
  <c r="F817" i="15"/>
  <c r="G817" i="15"/>
  <c r="H817" i="15"/>
  <c r="I817" i="15"/>
  <c r="J817" i="15"/>
  <c r="K817" i="15"/>
  <c r="L817" i="15"/>
  <c r="M817" i="15"/>
  <c r="N817" i="15"/>
  <c r="O817" i="15"/>
  <c r="P817" i="15"/>
  <c r="Q817" i="15"/>
  <c r="R817" i="15"/>
  <c r="S817" i="15"/>
  <c r="T817" i="15"/>
  <c r="U817" i="15"/>
  <c r="V817" i="15"/>
  <c r="W817" i="15"/>
  <c r="X817" i="15"/>
  <c r="Y817" i="15"/>
  <c r="Z817" i="15"/>
  <c r="AA817" i="15"/>
  <c r="AB817" i="15"/>
  <c r="AC817" i="15"/>
  <c r="AD817" i="15"/>
  <c r="AE817" i="15"/>
  <c r="B818" i="15"/>
  <c r="C818" i="15"/>
  <c r="D818" i="15"/>
  <c r="E818" i="15"/>
  <c r="F818" i="15"/>
  <c r="G818" i="15"/>
  <c r="H818" i="15"/>
  <c r="I818" i="15"/>
  <c r="J818" i="15"/>
  <c r="K818" i="15"/>
  <c r="L818" i="15"/>
  <c r="M818" i="15"/>
  <c r="N818" i="15"/>
  <c r="O818" i="15"/>
  <c r="P818" i="15"/>
  <c r="Q818" i="15"/>
  <c r="R818" i="15"/>
  <c r="S818" i="15"/>
  <c r="T818" i="15"/>
  <c r="U818" i="15"/>
  <c r="V818" i="15"/>
  <c r="W818" i="15"/>
  <c r="X818" i="15"/>
  <c r="Y818" i="15"/>
  <c r="Z818" i="15"/>
  <c r="AA818" i="15"/>
  <c r="AB818" i="15"/>
  <c r="AC818" i="15"/>
  <c r="AD818" i="15"/>
  <c r="AE818" i="15"/>
  <c r="B819" i="15"/>
  <c r="C819" i="15"/>
  <c r="D819" i="15"/>
  <c r="E819" i="15"/>
  <c r="F819" i="15"/>
  <c r="G819" i="15"/>
  <c r="H819" i="15"/>
  <c r="I819" i="15"/>
  <c r="J819" i="15"/>
  <c r="K819" i="15"/>
  <c r="L819" i="15"/>
  <c r="M819" i="15"/>
  <c r="N819" i="15"/>
  <c r="O819" i="15"/>
  <c r="P819" i="15"/>
  <c r="Q819" i="15"/>
  <c r="R819" i="15"/>
  <c r="S819" i="15"/>
  <c r="T819" i="15"/>
  <c r="U819" i="15"/>
  <c r="V819" i="15"/>
  <c r="W819" i="15"/>
  <c r="X819" i="15"/>
  <c r="Y819" i="15"/>
  <c r="Z819" i="15"/>
  <c r="AA819" i="15"/>
  <c r="AB819" i="15"/>
  <c r="AC819" i="15"/>
  <c r="AD819" i="15"/>
  <c r="AE819" i="15"/>
  <c r="B820" i="15"/>
  <c r="C820" i="15"/>
  <c r="D820" i="15"/>
  <c r="E820" i="15"/>
  <c r="F820" i="15"/>
  <c r="G820" i="15"/>
  <c r="H820" i="15"/>
  <c r="I820" i="15"/>
  <c r="J820" i="15"/>
  <c r="K820" i="15"/>
  <c r="L820" i="15"/>
  <c r="M820" i="15"/>
  <c r="N820" i="15"/>
  <c r="O820" i="15"/>
  <c r="P820" i="15"/>
  <c r="Q820" i="15"/>
  <c r="R820" i="15"/>
  <c r="S820" i="15"/>
  <c r="T820" i="15"/>
  <c r="U820" i="15"/>
  <c r="V820" i="15"/>
  <c r="W820" i="15"/>
  <c r="X820" i="15"/>
  <c r="Y820" i="15"/>
  <c r="Z820" i="15"/>
  <c r="AA820" i="15"/>
  <c r="AB820" i="15"/>
  <c r="AC820" i="15"/>
  <c r="AD820" i="15"/>
  <c r="AE820" i="15"/>
  <c r="B821" i="15"/>
  <c r="C821" i="15"/>
  <c r="D821" i="15"/>
  <c r="E821" i="15"/>
  <c r="F821" i="15"/>
  <c r="G821" i="15"/>
  <c r="H821" i="15"/>
  <c r="I821" i="15"/>
  <c r="J821" i="15"/>
  <c r="K821" i="15"/>
  <c r="L821" i="15"/>
  <c r="M821" i="15"/>
  <c r="N821" i="15"/>
  <c r="O821" i="15"/>
  <c r="P821" i="15"/>
  <c r="Q821" i="15"/>
  <c r="R821" i="15"/>
  <c r="S821" i="15"/>
  <c r="T821" i="15"/>
  <c r="U821" i="15"/>
  <c r="V821" i="15"/>
  <c r="W821" i="15"/>
  <c r="X821" i="15"/>
  <c r="Y821" i="15"/>
  <c r="Z821" i="15"/>
  <c r="AA821" i="15"/>
  <c r="AB821" i="15"/>
  <c r="AC821" i="15"/>
  <c r="AD821" i="15"/>
  <c r="AE821" i="15"/>
  <c r="B822" i="15"/>
  <c r="C822" i="15"/>
  <c r="D822" i="15"/>
  <c r="E822" i="15"/>
  <c r="F822" i="15"/>
  <c r="G822" i="15"/>
  <c r="H822" i="15"/>
  <c r="I822" i="15"/>
  <c r="J822" i="15"/>
  <c r="K822" i="15"/>
  <c r="L822" i="15"/>
  <c r="M822" i="15"/>
  <c r="N822" i="15"/>
  <c r="O822" i="15"/>
  <c r="P822" i="15"/>
  <c r="Q822" i="15"/>
  <c r="R822" i="15"/>
  <c r="S822" i="15"/>
  <c r="T822" i="15"/>
  <c r="U822" i="15"/>
  <c r="V822" i="15"/>
  <c r="W822" i="15"/>
  <c r="X822" i="15"/>
  <c r="Y822" i="15"/>
  <c r="Z822" i="15"/>
  <c r="AA822" i="15"/>
  <c r="AB822" i="15"/>
  <c r="AC822" i="15"/>
  <c r="AD822" i="15"/>
  <c r="AE822" i="15"/>
  <c r="B823" i="15"/>
  <c r="C823" i="15"/>
  <c r="D823" i="15"/>
  <c r="E823" i="15"/>
  <c r="F823" i="15"/>
  <c r="G823" i="15"/>
  <c r="H823" i="15"/>
  <c r="I823" i="15"/>
  <c r="J823" i="15"/>
  <c r="K823" i="15"/>
  <c r="L823" i="15"/>
  <c r="M823" i="15"/>
  <c r="N823" i="15"/>
  <c r="O823" i="15"/>
  <c r="P823" i="15"/>
  <c r="Q823" i="15"/>
  <c r="R823" i="15"/>
  <c r="S823" i="15"/>
  <c r="T823" i="15"/>
  <c r="U823" i="15"/>
  <c r="V823" i="15"/>
  <c r="W823" i="15"/>
  <c r="X823" i="15"/>
  <c r="Y823" i="15"/>
  <c r="Z823" i="15"/>
  <c r="AA823" i="15"/>
  <c r="AB823" i="15"/>
  <c r="AC823" i="15"/>
  <c r="AD823" i="15"/>
  <c r="AE823" i="15"/>
  <c r="B824" i="15"/>
  <c r="C824" i="15"/>
  <c r="D824" i="15"/>
  <c r="E824" i="15"/>
  <c r="F824" i="15"/>
  <c r="G824" i="15"/>
  <c r="H824" i="15"/>
  <c r="I824" i="15"/>
  <c r="J824" i="15"/>
  <c r="K824" i="15"/>
  <c r="L824" i="15"/>
  <c r="M824" i="15"/>
  <c r="N824" i="15"/>
  <c r="O824" i="15"/>
  <c r="P824" i="15"/>
  <c r="Q824" i="15"/>
  <c r="R824" i="15"/>
  <c r="S824" i="15"/>
  <c r="T824" i="15"/>
  <c r="U824" i="15"/>
  <c r="V824" i="15"/>
  <c r="W824" i="15"/>
  <c r="X824" i="15"/>
  <c r="Y824" i="15"/>
  <c r="Z824" i="15"/>
  <c r="AA824" i="15"/>
  <c r="AB824" i="15"/>
  <c r="AC824" i="15"/>
  <c r="AD824" i="15"/>
  <c r="AE824" i="15"/>
  <c r="B825" i="15"/>
  <c r="C825" i="15"/>
  <c r="D825" i="15"/>
  <c r="E825" i="15"/>
  <c r="F825" i="15"/>
  <c r="G825" i="15"/>
  <c r="H825" i="15"/>
  <c r="I825" i="15"/>
  <c r="J825" i="15"/>
  <c r="K825" i="15"/>
  <c r="L825" i="15"/>
  <c r="M825" i="15"/>
  <c r="N825" i="15"/>
  <c r="O825" i="15"/>
  <c r="P825" i="15"/>
  <c r="Q825" i="15"/>
  <c r="R825" i="15"/>
  <c r="S825" i="15"/>
  <c r="T825" i="15"/>
  <c r="U825" i="15"/>
  <c r="V825" i="15"/>
  <c r="W825" i="15"/>
  <c r="X825" i="15"/>
  <c r="Y825" i="15"/>
  <c r="Z825" i="15"/>
  <c r="AA825" i="15"/>
  <c r="AB825" i="15"/>
  <c r="AC825" i="15"/>
  <c r="AD825" i="15"/>
  <c r="AE825" i="15"/>
  <c r="B826" i="15"/>
  <c r="C826" i="15"/>
  <c r="D826" i="15"/>
  <c r="E826" i="15"/>
  <c r="F826" i="15"/>
  <c r="G826" i="15"/>
  <c r="H826" i="15"/>
  <c r="I826" i="15"/>
  <c r="J826" i="15"/>
  <c r="K826" i="15"/>
  <c r="L826" i="15"/>
  <c r="M826" i="15"/>
  <c r="N826" i="15"/>
  <c r="O826" i="15"/>
  <c r="P826" i="15"/>
  <c r="Q826" i="15"/>
  <c r="R826" i="15"/>
  <c r="S826" i="15"/>
  <c r="T826" i="15"/>
  <c r="U826" i="15"/>
  <c r="V826" i="15"/>
  <c r="W826" i="15"/>
  <c r="X826" i="15"/>
  <c r="Y826" i="15"/>
  <c r="Z826" i="15"/>
  <c r="AA826" i="15"/>
  <c r="AB826" i="15"/>
  <c r="AC826" i="15"/>
  <c r="AD826" i="15"/>
  <c r="AE826" i="15"/>
  <c r="B827" i="15"/>
  <c r="C827" i="15"/>
  <c r="D827" i="15"/>
  <c r="E827" i="15"/>
  <c r="F827" i="15"/>
  <c r="G827" i="15"/>
  <c r="H827" i="15"/>
  <c r="I827" i="15"/>
  <c r="J827" i="15"/>
  <c r="K827" i="15"/>
  <c r="L827" i="15"/>
  <c r="M827" i="15"/>
  <c r="N827" i="15"/>
  <c r="O827" i="15"/>
  <c r="P827" i="15"/>
  <c r="Q827" i="15"/>
  <c r="R827" i="15"/>
  <c r="S827" i="15"/>
  <c r="T827" i="15"/>
  <c r="U827" i="15"/>
  <c r="V827" i="15"/>
  <c r="W827" i="15"/>
  <c r="X827" i="15"/>
  <c r="Y827" i="15"/>
  <c r="Z827" i="15"/>
  <c r="AA827" i="15"/>
  <c r="AB827" i="15"/>
  <c r="AC827" i="15"/>
  <c r="AD827" i="15"/>
  <c r="AE827" i="15"/>
  <c r="B828" i="15"/>
  <c r="C828" i="15"/>
  <c r="D828" i="15"/>
  <c r="E828" i="15"/>
  <c r="F828" i="15"/>
  <c r="G828" i="15"/>
  <c r="H828" i="15"/>
  <c r="I828" i="15"/>
  <c r="J828" i="15"/>
  <c r="K828" i="15"/>
  <c r="L828" i="15"/>
  <c r="M828" i="15"/>
  <c r="N828" i="15"/>
  <c r="O828" i="15"/>
  <c r="P828" i="15"/>
  <c r="Q828" i="15"/>
  <c r="R828" i="15"/>
  <c r="S828" i="15"/>
  <c r="T828" i="15"/>
  <c r="U828" i="15"/>
  <c r="V828" i="15"/>
  <c r="W828" i="15"/>
  <c r="X828" i="15"/>
  <c r="Y828" i="15"/>
  <c r="Z828" i="15"/>
  <c r="AA828" i="15"/>
  <c r="AB828" i="15"/>
  <c r="AC828" i="15"/>
  <c r="AD828" i="15"/>
  <c r="AE828" i="15"/>
  <c r="B829" i="15"/>
  <c r="C829" i="15"/>
  <c r="D829" i="15"/>
  <c r="E829" i="15"/>
  <c r="F829" i="15"/>
  <c r="G829" i="15"/>
  <c r="H829" i="15"/>
  <c r="I829" i="15"/>
  <c r="J829" i="15"/>
  <c r="K829" i="15"/>
  <c r="L829" i="15"/>
  <c r="M829" i="15"/>
  <c r="N829" i="15"/>
  <c r="O829" i="15"/>
  <c r="P829" i="15"/>
  <c r="Q829" i="15"/>
  <c r="R829" i="15"/>
  <c r="S829" i="15"/>
  <c r="T829" i="15"/>
  <c r="U829" i="15"/>
  <c r="V829" i="15"/>
  <c r="W829" i="15"/>
  <c r="X829" i="15"/>
  <c r="Y829" i="15"/>
  <c r="Z829" i="15"/>
  <c r="AA829" i="15"/>
  <c r="AB829" i="15"/>
  <c r="AC829" i="15"/>
  <c r="AD829" i="15"/>
  <c r="AE829" i="15"/>
  <c r="B830" i="15"/>
  <c r="C830" i="15"/>
  <c r="D830" i="15"/>
  <c r="E830" i="15"/>
  <c r="F830" i="15"/>
  <c r="G830" i="15"/>
  <c r="H830" i="15"/>
  <c r="I830" i="15"/>
  <c r="J830" i="15"/>
  <c r="K830" i="15"/>
  <c r="L830" i="15"/>
  <c r="M830" i="15"/>
  <c r="N830" i="15"/>
  <c r="O830" i="15"/>
  <c r="P830" i="15"/>
  <c r="Q830" i="15"/>
  <c r="R830" i="15"/>
  <c r="S830" i="15"/>
  <c r="T830" i="15"/>
  <c r="U830" i="15"/>
  <c r="V830" i="15"/>
  <c r="W830" i="15"/>
  <c r="X830" i="15"/>
  <c r="Y830" i="15"/>
  <c r="Z830" i="15"/>
  <c r="AA830" i="15"/>
  <c r="AB830" i="15"/>
  <c r="AC830" i="15"/>
  <c r="AD830" i="15"/>
  <c r="AE830" i="15"/>
  <c r="B831" i="15"/>
  <c r="C831" i="15"/>
  <c r="D831" i="15"/>
  <c r="E831" i="15"/>
  <c r="F831" i="15"/>
  <c r="G831" i="15"/>
  <c r="H831" i="15"/>
  <c r="I831" i="15"/>
  <c r="J831" i="15"/>
  <c r="K831" i="15"/>
  <c r="L831" i="15"/>
  <c r="M831" i="15"/>
  <c r="N831" i="15"/>
  <c r="O831" i="15"/>
  <c r="P831" i="15"/>
  <c r="Q831" i="15"/>
  <c r="R831" i="15"/>
  <c r="S831" i="15"/>
  <c r="T831" i="15"/>
  <c r="U831" i="15"/>
  <c r="V831" i="15"/>
  <c r="W831" i="15"/>
  <c r="X831" i="15"/>
  <c r="Y831" i="15"/>
  <c r="Z831" i="15"/>
  <c r="AA831" i="15"/>
  <c r="AB831" i="15"/>
  <c r="AC831" i="15"/>
  <c r="AD831" i="15"/>
  <c r="AE831" i="15"/>
  <c r="B832" i="15"/>
  <c r="C832" i="15"/>
  <c r="D832" i="15"/>
  <c r="E832" i="15"/>
  <c r="F832" i="15"/>
  <c r="G832" i="15"/>
  <c r="H832" i="15"/>
  <c r="I832" i="15"/>
  <c r="J832" i="15"/>
  <c r="K832" i="15"/>
  <c r="L832" i="15"/>
  <c r="M832" i="15"/>
  <c r="N832" i="15"/>
  <c r="O832" i="15"/>
  <c r="P832" i="15"/>
  <c r="Q832" i="15"/>
  <c r="R832" i="15"/>
  <c r="S832" i="15"/>
  <c r="T832" i="15"/>
  <c r="U832" i="15"/>
  <c r="V832" i="15"/>
  <c r="W832" i="15"/>
  <c r="X832" i="15"/>
  <c r="Y832" i="15"/>
  <c r="Z832" i="15"/>
  <c r="AA832" i="15"/>
  <c r="AB832" i="15"/>
  <c r="AC832" i="15"/>
  <c r="AD832" i="15"/>
  <c r="AE832" i="15"/>
  <c r="B833" i="15"/>
  <c r="C833" i="15"/>
  <c r="D833" i="15"/>
  <c r="E833" i="15"/>
  <c r="F833" i="15"/>
  <c r="G833" i="15"/>
  <c r="H833" i="15"/>
  <c r="I833" i="15"/>
  <c r="J833" i="15"/>
  <c r="K833" i="15"/>
  <c r="L833" i="15"/>
  <c r="M833" i="15"/>
  <c r="N833" i="15"/>
  <c r="O833" i="15"/>
  <c r="P833" i="15"/>
  <c r="Q833" i="15"/>
  <c r="R833" i="15"/>
  <c r="S833" i="15"/>
  <c r="T833" i="15"/>
  <c r="U833" i="15"/>
  <c r="V833" i="15"/>
  <c r="W833" i="15"/>
  <c r="X833" i="15"/>
  <c r="Y833" i="15"/>
  <c r="Z833" i="15"/>
  <c r="AA833" i="15"/>
  <c r="AB833" i="15"/>
  <c r="AC833" i="15"/>
  <c r="AD833" i="15"/>
  <c r="AE833" i="15"/>
  <c r="B834" i="15"/>
  <c r="C834" i="15"/>
  <c r="D834" i="15"/>
  <c r="E834" i="15"/>
  <c r="F834" i="15"/>
  <c r="G834" i="15"/>
  <c r="H834" i="15"/>
  <c r="I834" i="15"/>
  <c r="J834" i="15"/>
  <c r="K834" i="15"/>
  <c r="L834" i="15"/>
  <c r="M834" i="15"/>
  <c r="N834" i="15"/>
  <c r="O834" i="15"/>
  <c r="P834" i="15"/>
  <c r="Q834" i="15"/>
  <c r="R834" i="15"/>
  <c r="S834" i="15"/>
  <c r="T834" i="15"/>
  <c r="U834" i="15"/>
  <c r="V834" i="15"/>
  <c r="W834" i="15"/>
  <c r="X834" i="15"/>
  <c r="Y834" i="15"/>
  <c r="Z834" i="15"/>
  <c r="AA834" i="15"/>
  <c r="AB834" i="15"/>
  <c r="AC834" i="15"/>
  <c r="AD834" i="15"/>
  <c r="AE834" i="15"/>
  <c r="B835" i="15"/>
  <c r="C835" i="15"/>
  <c r="D835" i="15"/>
  <c r="E835" i="15"/>
  <c r="F835" i="15"/>
  <c r="G835" i="15"/>
  <c r="H835" i="15"/>
  <c r="I835" i="15"/>
  <c r="J835" i="15"/>
  <c r="K835" i="15"/>
  <c r="L835" i="15"/>
  <c r="M835" i="15"/>
  <c r="N835" i="15"/>
  <c r="O835" i="15"/>
  <c r="P835" i="15"/>
  <c r="Q835" i="15"/>
  <c r="R835" i="15"/>
  <c r="S835" i="15"/>
  <c r="T835" i="15"/>
  <c r="U835" i="15"/>
  <c r="V835" i="15"/>
  <c r="W835" i="15"/>
  <c r="X835" i="15"/>
  <c r="Y835" i="15"/>
  <c r="Z835" i="15"/>
  <c r="AA835" i="15"/>
  <c r="AB835" i="15"/>
  <c r="AC835" i="15"/>
  <c r="AD835" i="15"/>
  <c r="AE835" i="15"/>
  <c r="B836" i="15"/>
  <c r="C836" i="15"/>
  <c r="D836" i="15"/>
  <c r="E836" i="15"/>
  <c r="F836" i="15"/>
  <c r="G836" i="15"/>
  <c r="H836" i="15"/>
  <c r="I836" i="15"/>
  <c r="J836" i="15"/>
  <c r="K836" i="15"/>
  <c r="L836" i="15"/>
  <c r="M836" i="15"/>
  <c r="N836" i="15"/>
  <c r="O836" i="15"/>
  <c r="P836" i="15"/>
  <c r="Q836" i="15"/>
  <c r="R836" i="15"/>
  <c r="S836" i="15"/>
  <c r="T836" i="15"/>
  <c r="U836" i="15"/>
  <c r="V836" i="15"/>
  <c r="W836" i="15"/>
  <c r="X836" i="15"/>
  <c r="Y836" i="15"/>
  <c r="Z836" i="15"/>
  <c r="AA836" i="15"/>
  <c r="AB836" i="15"/>
  <c r="AC836" i="15"/>
  <c r="AD836" i="15"/>
  <c r="AE836" i="15"/>
  <c r="B837" i="15"/>
  <c r="C837" i="15"/>
  <c r="D837" i="15"/>
  <c r="E837" i="15"/>
  <c r="F837" i="15"/>
  <c r="G837" i="15"/>
  <c r="H837" i="15"/>
  <c r="I837" i="15"/>
  <c r="J837" i="15"/>
  <c r="K837" i="15"/>
  <c r="L837" i="15"/>
  <c r="M837" i="15"/>
  <c r="N837" i="15"/>
  <c r="O837" i="15"/>
  <c r="P837" i="15"/>
  <c r="Q837" i="15"/>
  <c r="R837" i="15"/>
  <c r="S837" i="15"/>
  <c r="T837" i="15"/>
  <c r="U837" i="15"/>
  <c r="V837" i="15"/>
  <c r="W837" i="15"/>
  <c r="X837" i="15"/>
  <c r="Y837" i="15"/>
  <c r="Z837" i="15"/>
  <c r="AA837" i="15"/>
  <c r="AB837" i="15"/>
  <c r="AC837" i="15"/>
  <c r="AD837" i="15"/>
  <c r="AE837" i="15"/>
  <c r="B838" i="15"/>
  <c r="C838" i="15"/>
  <c r="D838" i="15"/>
  <c r="E838" i="15"/>
  <c r="F838" i="15"/>
  <c r="G838" i="15"/>
  <c r="H838" i="15"/>
  <c r="I838" i="15"/>
  <c r="J838" i="15"/>
  <c r="K838" i="15"/>
  <c r="L838" i="15"/>
  <c r="M838" i="15"/>
  <c r="N838" i="15"/>
  <c r="O838" i="15"/>
  <c r="P838" i="15"/>
  <c r="Q838" i="15"/>
  <c r="R838" i="15"/>
  <c r="S838" i="15"/>
  <c r="T838" i="15"/>
  <c r="U838" i="15"/>
  <c r="V838" i="15"/>
  <c r="W838" i="15"/>
  <c r="X838" i="15"/>
  <c r="Y838" i="15"/>
  <c r="Z838" i="15"/>
  <c r="AA838" i="15"/>
  <c r="AB838" i="15"/>
  <c r="AC838" i="15"/>
  <c r="AD838" i="15"/>
  <c r="AE838" i="15"/>
  <c r="B839" i="15"/>
  <c r="C839" i="15"/>
  <c r="D839" i="15"/>
  <c r="E839" i="15"/>
  <c r="F839" i="15"/>
  <c r="G839" i="15"/>
  <c r="H839" i="15"/>
  <c r="I839" i="15"/>
  <c r="J839" i="15"/>
  <c r="K839" i="15"/>
  <c r="L839" i="15"/>
  <c r="M839" i="15"/>
  <c r="N839" i="15"/>
  <c r="O839" i="15"/>
  <c r="P839" i="15"/>
  <c r="Q839" i="15"/>
  <c r="R839" i="15"/>
  <c r="S839" i="15"/>
  <c r="T839" i="15"/>
  <c r="U839" i="15"/>
  <c r="V839" i="15"/>
  <c r="W839" i="15"/>
  <c r="X839" i="15"/>
  <c r="Y839" i="15"/>
  <c r="Z839" i="15"/>
  <c r="AA839" i="15"/>
  <c r="AB839" i="15"/>
  <c r="AC839" i="15"/>
  <c r="AD839" i="15"/>
  <c r="AE839" i="15"/>
  <c r="B840" i="15"/>
  <c r="C840" i="15"/>
  <c r="D840" i="15"/>
  <c r="E840" i="15"/>
  <c r="F840" i="15"/>
  <c r="G840" i="15"/>
  <c r="H840" i="15"/>
  <c r="I840" i="15"/>
  <c r="J840" i="15"/>
  <c r="K840" i="15"/>
  <c r="L840" i="15"/>
  <c r="M840" i="15"/>
  <c r="N840" i="15"/>
  <c r="O840" i="15"/>
  <c r="P840" i="15"/>
  <c r="Q840" i="15"/>
  <c r="R840" i="15"/>
  <c r="S840" i="15"/>
  <c r="T840" i="15"/>
  <c r="U840" i="15"/>
  <c r="V840" i="15"/>
  <c r="W840" i="15"/>
  <c r="X840" i="15"/>
  <c r="Y840" i="15"/>
  <c r="Z840" i="15"/>
  <c r="AA840" i="15"/>
  <c r="AB840" i="15"/>
  <c r="AC840" i="15"/>
  <c r="AD840" i="15"/>
  <c r="AE840" i="15"/>
  <c r="B841" i="15"/>
  <c r="C841" i="15"/>
  <c r="D841" i="15"/>
  <c r="E841" i="15"/>
  <c r="F841" i="15"/>
  <c r="G841" i="15"/>
  <c r="H841" i="15"/>
  <c r="I841" i="15"/>
  <c r="J841" i="15"/>
  <c r="K841" i="15"/>
  <c r="L841" i="15"/>
  <c r="M841" i="15"/>
  <c r="N841" i="15"/>
  <c r="O841" i="15"/>
  <c r="P841" i="15"/>
  <c r="Q841" i="15"/>
  <c r="R841" i="15"/>
  <c r="S841" i="15"/>
  <c r="T841" i="15"/>
  <c r="U841" i="15"/>
  <c r="V841" i="15"/>
  <c r="W841" i="15"/>
  <c r="X841" i="15"/>
  <c r="Y841" i="15"/>
  <c r="Z841" i="15"/>
  <c r="AA841" i="15"/>
  <c r="AB841" i="15"/>
  <c r="AC841" i="15"/>
  <c r="AD841" i="15"/>
  <c r="AE841" i="15"/>
  <c r="B842" i="15"/>
  <c r="C842" i="15"/>
  <c r="D842" i="15"/>
  <c r="E842" i="15"/>
  <c r="F842" i="15"/>
  <c r="G842" i="15"/>
  <c r="H842" i="15"/>
  <c r="I842" i="15"/>
  <c r="J842" i="15"/>
  <c r="K842" i="15"/>
  <c r="L842" i="15"/>
  <c r="M842" i="15"/>
  <c r="N842" i="15"/>
  <c r="O842" i="15"/>
  <c r="P842" i="15"/>
  <c r="Q842" i="15"/>
  <c r="R842" i="15"/>
  <c r="S842" i="15"/>
  <c r="T842" i="15"/>
  <c r="U842" i="15"/>
  <c r="V842" i="15"/>
  <c r="W842" i="15"/>
  <c r="X842" i="15"/>
  <c r="Y842" i="15"/>
  <c r="Z842" i="15"/>
  <c r="AA842" i="15"/>
  <c r="AB842" i="15"/>
  <c r="AC842" i="15"/>
  <c r="AD842" i="15"/>
  <c r="AE842" i="15"/>
  <c r="B843" i="15"/>
  <c r="C843" i="15"/>
  <c r="D843" i="15"/>
  <c r="E843" i="15"/>
  <c r="F843" i="15"/>
  <c r="G843" i="15"/>
  <c r="H843" i="15"/>
  <c r="I843" i="15"/>
  <c r="J843" i="15"/>
  <c r="K843" i="15"/>
  <c r="L843" i="15"/>
  <c r="M843" i="15"/>
  <c r="N843" i="15"/>
  <c r="O843" i="15"/>
  <c r="P843" i="15"/>
  <c r="Q843" i="15"/>
  <c r="R843" i="15"/>
  <c r="S843" i="15"/>
  <c r="T843" i="15"/>
  <c r="U843" i="15"/>
  <c r="V843" i="15"/>
  <c r="W843" i="15"/>
  <c r="X843" i="15"/>
  <c r="Y843" i="15"/>
  <c r="Z843" i="15"/>
  <c r="AA843" i="15"/>
  <c r="AB843" i="15"/>
  <c r="AC843" i="15"/>
  <c r="AD843" i="15"/>
  <c r="AE843" i="15"/>
  <c r="B844" i="15"/>
  <c r="C844" i="15"/>
  <c r="D844" i="15"/>
  <c r="E844" i="15"/>
  <c r="F844" i="15"/>
  <c r="G844" i="15"/>
  <c r="H844" i="15"/>
  <c r="I844" i="15"/>
  <c r="J844" i="15"/>
  <c r="K844" i="15"/>
  <c r="L844" i="15"/>
  <c r="M844" i="15"/>
  <c r="N844" i="15"/>
  <c r="O844" i="15"/>
  <c r="P844" i="15"/>
  <c r="Q844" i="15"/>
  <c r="R844" i="15"/>
  <c r="S844" i="15"/>
  <c r="T844" i="15"/>
  <c r="U844" i="15"/>
  <c r="V844" i="15"/>
  <c r="W844" i="15"/>
  <c r="X844" i="15"/>
  <c r="Y844" i="15"/>
  <c r="Z844" i="15"/>
  <c r="AA844" i="15"/>
  <c r="AB844" i="15"/>
  <c r="AC844" i="15"/>
  <c r="AD844" i="15"/>
  <c r="AE844" i="15"/>
  <c r="B845" i="15"/>
  <c r="C845" i="15"/>
  <c r="D845" i="15"/>
  <c r="E845" i="15"/>
  <c r="F845" i="15"/>
  <c r="G845" i="15"/>
  <c r="H845" i="15"/>
  <c r="I845" i="15"/>
  <c r="J845" i="15"/>
  <c r="K845" i="15"/>
  <c r="L845" i="15"/>
  <c r="M845" i="15"/>
  <c r="N845" i="15"/>
  <c r="O845" i="15"/>
  <c r="P845" i="15"/>
  <c r="Q845" i="15"/>
  <c r="R845" i="15"/>
  <c r="S845" i="15"/>
  <c r="T845" i="15"/>
  <c r="U845" i="15"/>
  <c r="V845" i="15"/>
  <c r="W845" i="15"/>
  <c r="X845" i="15"/>
  <c r="Y845" i="15"/>
  <c r="Z845" i="15"/>
  <c r="AA845" i="15"/>
  <c r="AB845" i="15"/>
  <c r="AC845" i="15"/>
  <c r="AD845" i="15"/>
  <c r="AE845" i="15"/>
  <c r="B846" i="15"/>
  <c r="C846" i="15"/>
  <c r="D846" i="15"/>
  <c r="E846" i="15"/>
  <c r="F846" i="15"/>
  <c r="G846" i="15"/>
  <c r="H846" i="15"/>
  <c r="I846" i="15"/>
  <c r="J846" i="15"/>
  <c r="K846" i="15"/>
  <c r="L846" i="15"/>
  <c r="M846" i="15"/>
  <c r="N846" i="15"/>
  <c r="O846" i="15"/>
  <c r="P846" i="15"/>
  <c r="Q846" i="15"/>
  <c r="R846" i="15"/>
  <c r="S846" i="15"/>
  <c r="T846" i="15"/>
  <c r="U846" i="15"/>
  <c r="V846" i="15"/>
  <c r="W846" i="15"/>
  <c r="X846" i="15"/>
  <c r="Y846" i="15"/>
  <c r="Z846" i="15"/>
  <c r="AA846" i="15"/>
  <c r="AB846" i="15"/>
  <c r="AC846" i="15"/>
  <c r="AD846" i="15"/>
  <c r="AE846" i="15"/>
  <c r="B847" i="15"/>
  <c r="C847" i="15"/>
  <c r="D847" i="15"/>
  <c r="E847" i="15"/>
  <c r="F847" i="15"/>
  <c r="G847" i="15"/>
  <c r="H847" i="15"/>
  <c r="I847" i="15"/>
  <c r="J847" i="15"/>
  <c r="K847" i="15"/>
  <c r="L847" i="15"/>
  <c r="M847" i="15"/>
  <c r="N847" i="15"/>
  <c r="O847" i="15"/>
  <c r="P847" i="15"/>
  <c r="Q847" i="15"/>
  <c r="R847" i="15"/>
  <c r="S847" i="15"/>
  <c r="T847" i="15"/>
  <c r="U847" i="15"/>
  <c r="V847" i="15"/>
  <c r="W847" i="15"/>
  <c r="X847" i="15"/>
  <c r="Y847" i="15"/>
  <c r="Z847" i="15"/>
  <c r="AA847" i="15"/>
  <c r="AB847" i="15"/>
  <c r="AC847" i="15"/>
  <c r="AD847" i="15"/>
  <c r="AE847" i="15"/>
  <c r="B848" i="15"/>
  <c r="C848" i="15"/>
  <c r="D848" i="15"/>
  <c r="E848" i="15"/>
  <c r="F848" i="15"/>
  <c r="G848" i="15"/>
  <c r="H848" i="15"/>
  <c r="I848" i="15"/>
  <c r="J848" i="15"/>
  <c r="K848" i="15"/>
  <c r="L848" i="15"/>
  <c r="M848" i="15"/>
  <c r="N848" i="15"/>
  <c r="O848" i="15"/>
  <c r="P848" i="15"/>
  <c r="Q848" i="15"/>
  <c r="R848" i="15"/>
  <c r="S848" i="15"/>
  <c r="T848" i="15"/>
  <c r="U848" i="15"/>
  <c r="V848" i="15"/>
  <c r="W848" i="15"/>
  <c r="X848" i="15"/>
  <c r="Y848" i="15"/>
  <c r="Z848" i="15"/>
  <c r="AA848" i="15"/>
  <c r="AB848" i="15"/>
  <c r="AC848" i="15"/>
  <c r="AD848" i="15"/>
  <c r="AE848" i="15"/>
  <c r="B849" i="15"/>
  <c r="C849" i="15"/>
  <c r="D849" i="15"/>
  <c r="E849" i="15"/>
  <c r="F849" i="15"/>
  <c r="G849" i="15"/>
  <c r="H849" i="15"/>
  <c r="I849" i="15"/>
  <c r="J849" i="15"/>
  <c r="K849" i="15"/>
  <c r="L849" i="15"/>
  <c r="M849" i="15"/>
  <c r="N849" i="15"/>
  <c r="O849" i="15"/>
  <c r="P849" i="15"/>
  <c r="Q849" i="15"/>
  <c r="R849" i="15"/>
  <c r="S849" i="15"/>
  <c r="T849" i="15"/>
  <c r="U849" i="15"/>
  <c r="V849" i="15"/>
  <c r="W849" i="15"/>
  <c r="X849" i="15"/>
  <c r="Y849" i="15"/>
  <c r="Z849" i="15"/>
  <c r="AA849" i="15"/>
  <c r="AB849" i="15"/>
  <c r="AC849" i="15"/>
  <c r="AD849" i="15"/>
  <c r="AE849" i="15"/>
  <c r="B850" i="15"/>
  <c r="C850" i="15"/>
  <c r="D850" i="15"/>
  <c r="E850" i="15"/>
  <c r="F850" i="15"/>
  <c r="G850" i="15"/>
  <c r="H850" i="15"/>
  <c r="I850" i="15"/>
  <c r="J850" i="15"/>
  <c r="K850" i="15"/>
  <c r="L850" i="15"/>
  <c r="M850" i="15"/>
  <c r="N850" i="15"/>
  <c r="O850" i="15"/>
  <c r="P850" i="15"/>
  <c r="Q850" i="15"/>
  <c r="R850" i="15"/>
  <c r="S850" i="15"/>
  <c r="T850" i="15"/>
  <c r="U850" i="15"/>
  <c r="V850" i="15"/>
  <c r="W850" i="15"/>
  <c r="X850" i="15"/>
  <c r="Y850" i="15"/>
  <c r="Z850" i="15"/>
  <c r="AA850" i="15"/>
  <c r="AB850" i="15"/>
  <c r="AC850" i="15"/>
  <c r="AD850" i="15"/>
  <c r="AE850" i="15"/>
  <c r="B851" i="15"/>
  <c r="C851" i="15"/>
  <c r="D851" i="15"/>
  <c r="E851" i="15"/>
  <c r="F851" i="15"/>
  <c r="G851" i="15"/>
  <c r="H851" i="15"/>
  <c r="I851" i="15"/>
  <c r="J851" i="15"/>
  <c r="K851" i="15"/>
  <c r="L851" i="15"/>
  <c r="M851" i="15"/>
  <c r="N851" i="15"/>
  <c r="O851" i="15"/>
  <c r="P851" i="15"/>
  <c r="Q851" i="15"/>
  <c r="R851" i="15"/>
  <c r="S851" i="15"/>
  <c r="T851" i="15"/>
  <c r="U851" i="15"/>
  <c r="V851" i="15"/>
  <c r="W851" i="15"/>
  <c r="X851" i="15"/>
  <c r="Y851" i="15"/>
  <c r="Z851" i="15"/>
  <c r="AA851" i="15"/>
  <c r="AB851" i="15"/>
  <c r="AC851" i="15"/>
  <c r="AD851" i="15"/>
  <c r="AE851" i="15"/>
  <c r="B852" i="15"/>
  <c r="C852" i="15"/>
  <c r="D852" i="15"/>
  <c r="E852" i="15"/>
  <c r="F852" i="15"/>
  <c r="G852" i="15"/>
  <c r="H852" i="15"/>
  <c r="I852" i="15"/>
  <c r="J852" i="15"/>
  <c r="K852" i="15"/>
  <c r="L852" i="15"/>
  <c r="M852" i="15"/>
  <c r="N852" i="15"/>
  <c r="O852" i="15"/>
  <c r="P852" i="15"/>
  <c r="Q852" i="15"/>
  <c r="R852" i="15"/>
  <c r="S852" i="15"/>
  <c r="T852" i="15"/>
  <c r="U852" i="15"/>
  <c r="V852" i="15"/>
  <c r="W852" i="15"/>
  <c r="X852" i="15"/>
  <c r="Y852" i="15"/>
  <c r="Z852" i="15"/>
  <c r="AA852" i="15"/>
  <c r="AB852" i="15"/>
  <c r="AC852" i="15"/>
  <c r="AD852" i="15"/>
  <c r="AE852" i="15"/>
  <c r="B853" i="15"/>
  <c r="C853" i="15"/>
  <c r="D853" i="15"/>
  <c r="E853" i="15"/>
  <c r="F853" i="15"/>
  <c r="G853" i="15"/>
  <c r="H853" i="15"/>
  <c r="I853" i="15"/>
  <c r="J853" i="15"/>
  <c r="K853" i="15"/>
  <c r="L853" i="15"/>
  <c r="M853" i="15"/>
  <c r="N853" i="15"/>
  <c r="O853" i="15"/>
  <c r="P853" i="15"/>
  <c r="Q853" i="15"/>
  <c r="R853" i="15"/>
  <c r="S853" i="15"/>
  <c r="T853" i="15"/>
  <c r="U853" i="15"/>
  <c r="V853" i="15"/>
  <c r="W853" i="15"/>
  <c r="X853" i="15"/>
  <c r="Y853" i="15"/>
  <c r="Z853" i="15"/>
  <c r="AA853" i="15"/>
  <c r="AB853" i="15"/>
  <c r="AC853" i="15"/>
  <c r="AD853" i="15"/>
  <c r="AE853" i="15"/>
  <c r="B854" i="15"/>
  <c r="C854" i="15"/>
  <c r="D854" i="15"/>
  <c r="E854" i="15"/>
  <c r="F854" i="15"/>
  <c r="G854" i="15"/>
  <c r="H854" i="15"/>
  <c r="I854" i="15"/>
  <c r="J854" i="15"/>
  <c r="K854" i="15"/>
  <c r="L854" i="15"/>
  <c r="M854" i="15"/>
  <c r="N854" i="15"/>
  <c r="O854" i="15"/>
  <c r="P854" i="15"/>
  <c r="Q854" i="15"/>
  <c r="R854" i="15"/>
  <c r="S854" i="15"/>
  <c r="T854" i="15"/>
  <c r="U854" i="15"/>
  <c r="V854" i="15"/>
  <c r="W854" i="15"/>
  <c r="X854" i="15"/>
  <c r="Y854" i="15"/>
  <c r="Z854" i="15"/>
  <c r="AA854" i="15"/>
  <c r="AB854" i="15"/>
  <c r="AC854" i="15"/>
  <c r="AD854" i="15"/>
  <c r="AE854" i="15"/>
  <c r="B855" i="15"/>
  <c r="C855" i="15"/>
  <c r="D855" i="15"/>
  <c r="E855" i="15"/>
  <c r="F855" i="15"/>
  <c r="G855" i="15"/>
  <c r="H855" i="15"/>
  <c r="I855" i="15"/>
  <c r="J855" i="15"/>
  <c r="K855" i="15"/>
  <c r="L855" i="15"/>
  <c r="M855" i="15"/>
  <c r="N855" i="15"/>
  <c r="O855" i="15"/>
  <c r="P855" i="15"/>
  <c r="Q855" i="15"/>
  <c r="R855" i="15"/>
  <c r="S855" i="15"/>
  <c r="T855" i="15"/>
  <c r="U855" i="15"/>
  <c r="V855" i="15"/>
  <c r="W855" i="15"/>
  <c r="X855" i="15"/>
  <c r="Y855" i="15"/>
  <c r="Z855" i="15"/>
  <c r="AA855" i="15"/>
  <c r="AB855" i="15"/>
  <c r="AC855" i="15"/>
  <c r="AD855" i="15"/>
  <c r="AE855" i="15"/>
  <c r="B856" i="15"/>
  <c r="C856" i="15"/>
  <c r="D856" i="15"/>
  <c r="E856" i="15"/>
  <c r="F856" i="15"/>
  <c r="G856" i="15"/>
  <c r="H856" i="15"/>
  <c r="I856" i="15"/>
  <c r="J856" i="15"/>
  <c r="K856" i="15"/>
  <c r="L856" i="15"/>
  <c r="M856" i="15"/>
  <c r="N856" i="15"/>
  <c r="O856" i="15"/>
  <c r="P856" i="15"/>
  <c r="Q856" i="15"/>
  <c r="R856" i="15"/>
  <c r="S856" i="15"/>
  <c r="T856" i="15"/>
  <c r="U856" i="15"/>
  <c r="V856" i="15"/>
  <c r="W856" i="15"/>
  <c r="X856" i="15"/>
  <c r="Y856" i="15"/>
  <c r="Z856" i="15"/>
  <c r="AA856" i="15"/>
  <c r="AB856" i="15"/>
  <c r="AC856" i="15"/>
  <c r="AD856" i="15"/>
  <c r="AE856" i="15"/>
  <c r="B857" i="15"/>
  <c r="C857" i="15"/>
  <c r="D857" i="15"/>
  <c r="E857" i="15"/>
  <c r="F857" i="15"/>
  <c r="G857" i="15"/>
  <c r="H857" i="15"/>
  <c r="I857" i="15"/>
  <c r="J857" i="15"/>
  <c r="K857" i="15"/>
  <c r="L857" i="15"/>
  <c r="M857" i="15"/>
  <c r="N857" i="15"/>
  <c r="O857" i="15"/>
  <c r="P857" i="15"/>
  <c r="Q857" i="15"/>
  <c r="R857" i="15"/>
  <c r="S857" i="15"/>
  <c r="T857" i="15"/>
  <c r="U857" i="15"/>
  <c r="V857" i="15"/>
  <c r="W857" i="15"/>
  <c r="X857" i="15"/>
  <c r="Y857" i="15"/>
  <c r="Z857" i="15"/>
  <c r="AA857" i="15"/>
  <c r="AB857" i="15"/>
  <c r="AC857" i="15"/>
  <c r="AD857" i="15"/>
  <c r="AE857" i="15"/>
  <c r="B858" i="15"/>
  <c r="C858" i="15"/>
  <c r="D858" i="15"/>
  <c r="E858" i="15"/>
  <c r="F858" i="15"/>
  <c r="G858" i="15"/>
  <c r="H858" i="15"/>
  <c r="I858" i="15"/>
  <c r="J858" i="15"/>
  <c r="K858" i="15"/>
  <c r="L858" i="15"/>
  <c r="M858" i="15"/>
  <c r="N858" i="15"/>
  <c r="O858" i="15"/>
  <c r="P858" i="15"/>
  <c r="Q858" i="15"/>
  <c r="R858" i="15"/>
  <c r="S858" i="15"/>
  <c r="T858" i="15"/>
  <c r="U858" i="15"/>
  <c r="V858" i="15"/>
  <c r="W858" i="15"/>
  <c r="X858" i="15"/>
  <c r="Y858" i="15"/>
  <c r="Z858" i="15"/>
  <c r="AA858" i="15"/>
  <c r="AB858" i="15"/>
  <c r="AC858" i="15"/>
  <c r="AD858" i="15"/>
  <c r="AE858" i="15"/>
  <c r="B859" i="15"/>
  <c r="C859" i="15"/>
  <c r="D859" i="15"/>
  <c r="E859" i="15"/>
  <c r="F859" i="15"/>
  <c r="G859" i="15"/>
  <c r="H859" i="15"/>
  <c r="I859" i="15"/>
  <c r="J859" i="15"/>
  <c r="K859" i="15"/>
  <c r="L859" i="15"/>
  <c r="M859" i="15"/>
  <c r="N859" i="15"/>
  <c r="O859" i="15"/>
  <c r="P859" i="15"/>
  <c r="Q859" i="15"/>
  <c r="R859" i="15"/>
  <c r="S859" i="15"/>
  <c r="T859" i="15"/>
  <c r="U859" i="15"/>
  <c r="V859" i="15"/>
  <c r="W859" i="15"/>
  <c r="X859" i="15"/>
  <c r="Y859" i="15"/>
  <c r="Z859" i="15"/>
  <c r="AA859" i="15"/>
  <c r="AB859" i="15"/>
  <c r="AC859" i="15"/>
  <c r="AD859" i="15"/>
  <c r="AE859" i="15"/>
  <c r="B860" i="15"/>
  <c r="C860" i="15"/>
  <c r="D860" i="15"/>
  <c r="E860" i="15"/>
  <c r="F860" i="15"/>
  <c r="G860" i="15"/>
  <c r="H860" i="15"/>
  <c r="I860" i="15"/>
  <c r="J860" i="15"/>
  <c r="K860" i="15"/>
  <c r="L860" i="15"/>
  <c r="M860" i="15"/>
  <c r="N860" i="15"/>
  <c r="O860" i="15"/>
  <c r="P860" i="15"/>
  <c r="Q860" i="15"/>
  <c r="R860" i="15"/>
  <c r="S860" i="15"/>
  <c r="T860" i="15"/>
  <c r="U860" i="15"/>
  <c r="V860" i="15"/>
  <c r="W860" i="15"/>
  <c r="X860" i="15"/>
  <c r="Y860" i="15"/>
  <c r="Z860" i="15"/>
  <c r="AA860" i="15"/>
  <c r="AB860" i="15"/>
  <c r="AC860" i="15"/>
  <c r="AD860" i="15"/>
  <c r="AE860" i="15"/>
  <c r="B861" i="15"/>
  <c r="C861" i="15"/>
  <c r="D861" i="15"/>
  <c r="E861" i="15"/>
  <c r="F861" i="15"/>
  <c r="G861" i="15"/>
  <c r="H861" i="15"/>
  <c r="I861" i="15"/>
  <c r="J861" i="15"/>
  <c r="K861" i="15"/>
  <c r="L861" i="15"/>
  <c r="M861" i="15"/>
  <c r="N861" i="15"/>
  <c r="O861" i="15"/>
  <c r="P861" i="15"/>
  <c r="Q861" i="15"/>
  <c r="R861" i="15"/>
  <c r="S861" i="15"/>
  <c r="T861" i="15"/>
  <c r="U861" i="15"/>
  <c r="V861" i="15"/>
  <c r="W861" i="15"/>
  <c r="X861" i="15"/>
  <c r="Y861" i="15"/>
  <c r="Z861" i="15"/>
  <c r="AA861" i="15"/>
  <c r="AB861" i="15"/>
  <c r="AC861" i="15"/>
  <c r="AD861" i="15"/>
  <c r="AE861" i="15"/>
  <c r="B862" i="15"/>
  <c r="C862" i="15"/>
  <c r="D862" i="15"/>
  <c r="E862" i="15"/>
  <c r="F862" i="15"/>
  <c r="G862" i="15"/>
  <c r="H862" i="15"/>
  <c r="I862" i="15"/>
  <c r="J862" i="15"/>
  <c r="K862" i="15"/>
  <c r="L862" i="15"/>
  <c r="M862" i="15"/>
  <c r="N862" i="15"/>
  <c r="O862" i="15"/>
  <c r="P862" i="15"/>
  <c r="Q862" i="15"/>
  <c r="R862" i="15"/>
  <c r="S862" i="15"/>
  <c r="T862" i="15"/>
  <c r="U862" i="15"/>
  <c r="V862" i="15"/>
  <c r="W862" i="15"/>
  <c r="X862" i="15"/>
  <c r="Y862" i="15"/>
  <c r="Z862" i="15"/>
  <c r="AA862" i="15"/>
  <c r="AB862" i="15"/>
  <c r="AC862" i="15"/>
  <c r="AD862" i="15"/>
  <c r="AE862" i="15"/>
  <c r="B863" i="15"/>
  <c r="C863" i="15"/>
  <c r="D863" i="15"/>
  <c r="E863" i="15"/>
  <c r="F863" i="15"/>
  <c r="G863" i="15"/>
  <c r="H863" i="15"/>
  <c r="I863" i="15"/>
  <c r="J863" i="15"/>
  <c r="K863" i="15"/>
  <c r="L863" i="15"/>
  <c r="M863" i="15"/>
  <c r="N863" i="15"/>
  <c r="O863" i="15"/>
  <c r="P863" i="15"/>
  <c r="Q863" i="15"/>
  <c r="R863" i="15"/>
  <c r="S863" i="15"/>
  <c r="T863" i="15"/>
  <c r="U863" i="15"/>
  <c r="V863" i="15"/>
  <c r="W863" i="15"/>
  <c r="X863" i="15"/>
  <c r="Y863" i="15"/>
  <c r="Z863" i="15"/>
  <c r="AA863" i="15"/>
  <c r="AB863" i="15"/>
  <c r="AC863" i="15"/>
  <c r="AD863" i="15"/>
  <c r="AE863" i="15"/>
  <c r="B864" i="15"/>
  <c r="C864" i="15"/>
  <c r="D864" i="15"/>
  <c r="E864" i="15"/>
  <c r="F864" i="15"/>
  <c r="G864" i="15"/>
  <c r="H864" i="15"/>
  <c r="I864" i="15"/>
  <c r="J864" i="15"/>
  <c r="K864" i="15"/>
  <c r="L864" i="15"/>
  <c r="M864" i="15"/>
  <c r="N864" i="15"/>
  <c r="O864" i="15"/>
  <c r="P864" i="15"/>
  <c r="Q864" i="15"/>
  <c r="R864" i="15"/>
  <c r="S864" i="15"/>
  <c r="T864" i="15"/>
  <c r="U864" i="15"/>
  <c r="V864" i="15"/>
  <c r="W864" i="15"/>
  <c r="X864" i="15"/>
  <c r="Y864" i="15"/>
  <c r="Z864" i="15"/>
  <c r="AA864" i="15"/>
  <c r="AB864" i="15"/>
  <c r="AC864" i="15"/>
  <c r="AD864" i="15"/>
  <c r="AE864" i="15"/>
  <c r="B865" i="15"/>
  <c r="C865" i="15"/>
  <c r="D865" i="15"/>
  <c r="E865" i="15"/>
  <c r="F865" i="15"/>
  <c r="G865" i="15"/>
  <c r="H865" i="15"/>
  <c r="I865" i="15"/>
  <c r="J865" i="15"/>
  <c r="K865" i="15"/>
  <c r="L865" i="15"/>
  <c r="M865" i="15"/>
  <c r="N865" i="15"/>
  <c r="O865" i="15"/>
  <c r="P865" i="15"/>
  <c r="Q865" i="15"/>
  <c r="R865" i="15"/>
  <c r="S865" i="15"/>
  <c r="T865" i="15"/>
  <c r="U865" i="15"/>
  <c r="V865" i="15"/>
  <c r="W865" i="15"/>
  <c r="X865" i="15"/>
  <c r="Y865" i="15"/>
  <c r="Z865" i="15"/>
  <c r="AA865" i="15"/>
  <c r="AB865" i="15"/>
  <c r="AC865" i="15"/>
  <c r="AD865" i="15"/>
  <c r="AE865" i="15"/>
  <c r="B866" i="15"/>
  <c r="C866" i="15"/>
  <c r="D866" i="15"/>
  <c r="E866" i="15"/>
  <c r="F866" i="15"/>
  <c r="G866" i="15"/>
  <c r="H866" i="15"/>
  <c r="I866" i="15"/>
  <c r="J866" i="15"/>
  <c r="K866" i="15"/>
  <c r="L866" i="15"/>
  <c r="M866" i="15"/>
  <c r="N866" i="15"/>
  <c r="O866" i="15"/>
  <c r="P866" i="15"/>
  <c r="Q866" i="15"/>
  <c r="R866" i="15"/>
  <c r="S866" i="15"/>
  <c r="T866" i="15"/>
  <c r="U866" i="15"/>
  <c r="V866" i="15"/>
  <c r="W866" i="15"/>
  <c r="X866" i="15"/>
  <c r="Y866" i="15"/>
  <c r="Z866" i="15"/>
  <c r="AA866" i="15"/>
  <c r="AB866" i="15"/>
  <c r="AC866" i="15"/>
  <c r="AD866" i="15"/>
  <c r="AE866" i="15"/>
  <c r="B867" i="15"/>
  <c r="C867" i="15"/>
  <c r="D867" i="15"/>
  <c r="E867" i="15"/>
  <c r="F867" i="15"/>
  <c r="G867" i="15"/>
  <c r="H867" i="15"/>
  <c r="I867" i="15"/>
  <c r="J867" i="15"/>
  <c r="K867" i="15"/>
  <c r="L867" i="15"/>
  <c r="M867" i="15"/>
  <c r="N867" i="15"/>
  <c r="O867" i="15"/>
  <c r="P867" i="15"/>
  <c r="Q867" i="15"/>
  <c r="R867" i="15"/>
  <c r="S867" i="15"/>
  <c r="T867" i="15"/>
  <c r="U867" i="15"/>
  <c r="V867" i="15"/>
  <c r="W867" i="15"/>
  <c r="X867" i="15"/>
  <c r="Y867" i="15"/>
  <c r="Z867" i="15"/>
  <c r="AA867" i="15"/>
  <c r="AB867" i="15"/>
  <c r="AC867" i="15"/>
  <c r="AD867" i="15"/>
  <c r="AE867" i="15"/>
  <c r="B868" i="15"/>
  <c r="C868" i="15"/>
  <c r="D868" i="15"/>
  <c r="E868" i="15"/>
  <c r="F868" i="15"/>
  <c r="G868" i="15"/>
  <c r="H868" i="15"/>
  <c r="I868" i="15"/>
  <c r="J868" i="15"/>
  <c r="K868" i="15"/>
  <c r="L868" i="15"/>
  <c r="M868" i="15"/>
  <c r="N868" i="15"/>
  <c r="O868" i="15"/>
  <c r="P868" i="15"/>
  <c r="Q868" i="15"/>
  <c r="R868" i="15"/>
  <c r="S868" i="15"/>
  <c r="T868" i="15"/>
  <c r="U868" i="15"/>
  <c r="V868" i="15"/>
  <c r="W868" i="15"/>
  <c r="X868" i="15"/>
  <c r="Y868" i="15"/>
  <c r="Z868" i="15"/>
  <c r="AA868" i="15"/>
  <c r="AB868" i="15"/>
  <c r="AC868" i="15"/>
  <c r="AD868" i="15"/>
  <c r="AE868" i="15"/>
  <c r="B869" i="15"/>
  <c r="C869" i="15"/>
  <c r="D869" i="15"/>
  <c r="E869" i="15"/>
  <c r="F869" i="15"/>
  <c r="G869" i="15"/>
  <c r="H869" i="15"/>
  <c r="I869" i="15"/>
  <c r="J869" i="15"/>
  <c r="K869" i="15"/>
  <c r="L869" i="15"/>
  <c r="M869" i="15"/>
  <c r="N869" i="15"/>
  <c r="O869" i="15"/>
  <c r="P869" i="15"/>
  <c r="Q869" i="15"/>
  <c r="R869" i="15"/>
  <c r="S869" i="15"/>
  <c r="T869" i="15"/>
  <c r="U869" i="15"/>
  <c r="V869" i="15"/>
  <c r="W869" i="15"/>
  <c r="X869" i="15"/>
  <c r="Y869" i="15"/>
  <c r="Z869" i="15"/>
  <c r="AA869" i="15"/>
  <c r="AB869" i="15"/>
  <c r="AC869" i="15"/>
  <c r="AD869" i="15"/>
  <c r="AE869" i="15"/>
  <c r="B870" i="15"/>
  <c r="C870" i="15"/>
  <c r="D870" i="15"/>
  <c r="E870" i="15"/>
  <c r="F870" i="15"/>
  <c r="G870" i="15"/>
  <c r="H870" i="15"/>
  <c r="I870" i="15"/>
  <c r="J870" i="15"/>
  <c r="K870" i="15"/>
  <c r="L870" i="15"/>
  <c r="M870" i="15"/>
  <c r="N870" i="15"/>
  <c r="O870" i="15"/>
  <c r="P870" i="15"/>
  <c r="Q870" i="15"/>
  <c r="R870" i="15"/>
  <c r="S870" i="15"/>
  <c r="T870" i="15"/>
  <c r="U870" i="15"/>
  <c r="V870" i="15"/>
  <c r="W870" i="15"/>
  <c r="X870" i="15"/>
  <c r="Y870" i="15"/>
  <c r="Z870" i="15"/>
  <c r="AA870" i="15"/>
  <c r="AB870" i="15"/>
  <c r="AC870" i="15"/>
  <c r="AD870" i="15"/>
  <c r="AE870" i="15"/>
  <c r="B871" i="15"/>
  <c r="C871" i="15"/>
  <c r="D871" i="15"/>
  <c r="E871" i="15"/>
  <c r="F871" i="15"/>
  <c r="G871" i="15"/>
  <c r="H871" i="15"/>
  <c r="I871" i="15"/>
  <c r="J871" i="15"/>
  <c r="K871" i="15"/>
  <c r="L871" i="15"/>
  <c r="M871" i="15"/>
  <c r="N871" i="15"/>
  <c r="O871" i="15"/>
  <c r="P871" i="15"/>
  <c r="Q871" i="15"/>
  <c r="R871" i="15"/>
  <c r="S871" i="15"/>
  <c r="T871" i="15"/>
  <c r="U871" i="15"/>
  <c r="V871" i="15"/>
  <c r="W871" i="15"/>
  <c r="X871" i="15"/>
  <c r="Y871" i="15"/>
  <c r="Z871" i="15"/>
  <c r="AA871" i="15"/>
  <c r="AB871" i="15"/>
  <c r="AC871" i="15"/>
  <c r="AD871" i="15"/>
  <c r="AE871" i="15"/>
  <c r="B872" i="15"/>
  <c r="C872" i="15"/>
  <c r="D872" i="15"/>
  <c r="E872" i="15"/>
  <c r="F872" i="15"/>
  <c r="G872" i="15"/>
  <c r="H872" i="15"/>
  <c r="I872" i="15"/>
  <c r="J872" i="15"/>
  <c r="K872" i="15"/>
  <c r="L872" i="15"/>
  <c r="M872" i="15"/>
  <c r="N872" i="15"/>
  <c r="O872" i="15"/>
  <c r="P872" i="15"/>
  <c r="Q872" i="15"/>
  <c r="R872" i="15"/>
  <c r="S872" i="15"/>
  <c r="T872" i="15"/>
  <c r="U872" i="15"/>
  <c r="V872" i="15"/>
  <c r="W872" i="15"/>
  <c r="X872" i="15"/>
  <c r="Y872" i="15"/>
  <c r="Z872" i="15"/>
  <c r="AA872" i="15"/>
  <c r="AB872" i="15"/>
  <c r="AC872" i="15"/>
  <c r="AD872" i="15"/>
  <c r="AE872" i="15"/>
  <c r="B873" i="15"/>
  <c r="C873" i="15"/>
  <c r="D873" i="15"/>
  <c r="E873" i="15"/>
  <c r="F873" i="15"/>
  <c r="G873" i="15"/>
  <c r="H873" i="15"/>
  <c r="I873" i="15"/>
  <c r="J873" i="15"/>
  <c r="K873" i="15"/>
  <c r="L873" i="15"/>
  <c r="M873" i="15"/>
  <c r="N873" i="15"/>
  <c r="O873" i="15"/>
  <c r="P873" i="15"/>
  <c r="Q873" i="15"/>
  <c r="R873" i="15"/>
  <c r="S873" i="15"/>
  <c r="T873" i="15"/>
  <c r="U873" i="15"/>
  <c r="V873" i="15"/>
  <c r="W873" i="15"/>
  <c r="X873" i="15"/>
  <c r="Y873" i="15"/>
  <c r="Z873" i="15"/>
  <c r="AA873" i="15"/>
  <c r="AB873" i="15"/>
  <c r="AC873" i="15"/>
  <c r="AD873" i="15"/>
  <c r="AE873" i="15"/>
  <c r="B874" i="15"/>
  <c r="C874" i="15"/>
  <c r="D874" i="15"/>
  <c r="E874" i="15"/>
  <c r="F874" i="15"/>
  <c r="G874" i="15"/>
  <c r="H874" i="15"/>
  <c r="I874" i="15"/>
  <c r="J874" i="15"/>
  <c r="K874" i="15"/>
  <c r="L874" i="15"/>
  <c r="M874" i="15"/>
  <c r="N874" i="15"/>
  <c r="O874" i="15"/>
  <c r="P874" i="15"/>
  <c r="Q874" i="15"/>
  <c r="R874" i="15"/>
  <c r="S874" i="15"/>
  <c r="T874" i="15"/>
  <c r="U874" i="15"/>
  <c r="V874" i="15"/>
  <c r="W874" i="15"/>
  <c r="X874" i="15"/>
  <c r="Y874" i="15"/>
  <c r="Z874" i="15"/>
  <c r="AA874" i="15"/>
  <c r="AB874" i="15"/>
  <c r="AC874" i="15"/>
  <c r="AD874" i="15"/>
  <c r="AE874" i="15"/>
  <c r="B875" i="15"/>
  <c r="C875" i="15"/>
  <c r="D875" i="15"/>
  <c r="E875" i="15"/>
  <c r="F875" i="15"/>
  <c r="G875" i="15"/>
  <c r="H875" i="15"/>
  <c r="I875" i="15"/>
  <c r="J875" i="15"/>
  <c r="K875" i="15"/>
  <c r="L875" i="15"/>
  <c r="M875" i="15"/>
  <c r="N875" i="15"/>
  <c r="O875" i="15"/>
  <c r="P875" i="15"/>
  <c r="Q875" i="15"/>
  <c r="R875" i="15"/>
  <c r="S875" i="15"/>
  <c r="T875" i="15"/>
  <c r="U875" i="15"/>
  <c r="V875" i="15"/>
  <c r="W875" i="15"/>
  <c r="X875" i="15"/>
  <c r="Y875" i="15"/>
  <c r="Z875" i="15"/>
  <c r="AA875" i="15"/>
  <c r="AB875" i="15"/>
  <c r="AC875" i="15"/>
  <c r="AD875" i="15"/>
  <c r="AE875" i="15"/>
  <c r="B876" i="15"/>
  <c r="C876" i="15"/>
  <c r="D876" i="15"/>
  <c r="E876" i="15"/>
  <c r="F876" i="15"/>
  <c r="G876" i="15"/>
  <c r="H876" i="15"/>
  <c r="I876" i="15"/>
  <c r="J876" i="15"/>
  <c r="K876" i="15"/>
  <c r="L876" i="15"/>
  <c r="M876" i="15"/>
  <c r="N876" i="15"/>
  <c r="O876" i="15"/>
  <c r="P876" i="15"/>
  <c r="Q876" i="15"/>
  <c r="R876" i="15"/>
  <c r="S876" i="15"/>
  <c r="T876" i="15"/>
  <c r="U876" i="15"/>
  <c r="V876" i="15"/>
  <c r="W876" i="15"/>
  <c r="X876" i="15"/>
  <c r="Y876" i="15"/>
  <c r="Z876" i="15"/>
  <c r="AA876" i="15"/>
  <c r="AB876" i="15"/>
  <c r="AC876" i="15"/>
  <c r="AD876" i="15"/>
  <c r="AE876" i="15"/>
  <c r="B877" i="15"/>
  <c r="C877" i="15"/>
  <c r="D877" i="15"/>
  <c r="E877" i="15"/>
  <c r="F877" i="15"/>
  <c r="G877" i="15"/>
  <c r="H877" i="15"/>
  <c r="I877" i="15"/>
  <c r="J877" i="15"/>
  <c r="K877" i="15"/>
  <c r="L877" i="15"/>
  <c r="M877" i="15"/>
  <c r="N877" i="15"/>
  <c r="O877" i="15"/>
  <c r="P877" i="15"/>
  <c r="Q877" i="15"/>
  <c r="R877" i="15"/>
  <c r="S877" i="15"/>
  <c r="T877" i="15"/>
  <c r="U877" i="15"/>
  <c r="V877" i="15"/>
  <c r="W877" i="15"/>
  <c r="X877" i="15"/>
  <c r="Y877" i="15"/>
  <c r="Z877" i="15"/>
  <c r="AA877" i="15"/>
  <c r="AB877" i="15"/>
  <c r="AC877" i="15"/>
  <c r="AD877" i="15"/>
  <c r="AE877" i="15"/>
  <c r="B878" i="15"/>
  <c r="C878" i="15"/>
  <c r="D878" i="15"/>
  <c r="E878" i="15"/>
  <c r="F878" i="15"/>
  <c r="G878" i="15"/>
  <c r="H878" i="15"/>
  <c r="I878" i="15"/>
  <c r="J878" i="15"/>
  <c r="K878" i="15"/>
  <c r="L878" i="15"/>
  <c r="M878" i="15"/>
  <c r="N878" i="15"/>
  <c r="O878" i="15"/>
  <c r="P878" i="15"/>
  <c r="Q878" i="15"/>
  <c r="R878" i="15"/>
  <c r="S878" i="15"/>
  <c r="T878" i="15"/>
  <c r="U878" i="15"/>
  <c r="V878" i="15"/>
  <c r="W878" i="15"/>
  <c r="X878" i="15"/>
  <c r="Y878" i="15"/>
  <c r="Z878" i="15"/>
  <c r="AA878" i="15"/>
  <c r="AB878" i="15"/>
  <c r="AC878" i="15"/>
  <c r="AD878" i="15"/>
  <c r="AE878" i="15"/>
  <c r="B879" i="15"/>
  <c r="C879" i="15"/>
  <c r="D879" i="15"/>
  <c r="E879" i="15"/>
  <c r="F879" i="15"/>
  <c r="G879" i="15"/>
  <c r="H879" i="15"/>
  <c r="I879" i="15"/>
  <c r="J879" i="15"/>
  <c r="K879" i="15"/>
  <c r="L879" i="15"/>
  <c r="M879" i="15"/>
  <c r="N879" i="15"/>
  <c r="O879" i="15"/>
  <c r="P879" i="15"/>
  <c r="Q879" i="15"/>
  <c r="R879" i="15"/>
  <c r="S879" i="15"/>
  <c r="T879" i="15"/>
  <c r="U879" i="15"/>
  <c r="V879" i="15"/>
  <c r="W879" i="15"/>
  <c r="X879" i="15"/>
  <c r="Y879" i="15"/>
  <c r="Z879" i="15"/>
  <c r="AA879" i="15"/>
  <c r="AB879" i="15"/>
  <c r="AC879" i="15"/>
  <c r="AD879" i="15"/>
  <c r="AE879" i="15"/>
  <c r="B880" i="15"/>
  <c r="C880" i="15"/>
  <c r="D880" i="15"/>
  <c r="E880" i="15"/>
  <c r="F880" i="15"/>
  <c r="G880" i="15"/>
  <c r="H880" i="15"/>
  <c r="I880" i="15"/>
  <c r="J880" i="15"/>
  <c r="K880" i="15"/>
  <c r="L880" i="15"/>
  <c r="M880" i="15"/>
  <c r="N880" i="15"/>
  <c r="O880" i="15"/>
  <c r="P880" i="15"/>
  <c r="Q880" i="15"/>
  <c r="R880" i="15"/>
  <c r="S880" i="15"/>
  <c r="T880" i="15"/>
  <c r="U880" i="15"/>
  <c r="V880" i="15"/>
  <c r="W880" i="15"/>
  <c r="X880" i="15"/>
  <c r="Y880" i="15"/>
  <c r="Z880" i="15"/>
  <c r="AA880" i="15"/>
  <c r="AB880" i="15"/>
  <c r="AC880" i="15"/>
  <c r="AD880" i="15"/>
  <c r="AE880" i="15"/>
  <c r="B881" i="15"/>
  <c r="C881" i="15"/>
  <c r="D881" i="15"/>
  <c r="E881" i="15"/>
  <c r="F881" i="15"/>
  <c r="G881" i="15"/>
  <c r="H881" i="15"/>
  <c r="I881" i="15"/>
  <c r="J881" i="15"/>
  <c r="K881" i="15"/>
  <c r="L881" i="15"/>
  <c r="M881" i="15"/>
  <c r="N881" i="15"/>
  <c r="O881" i="15"/>
  <c r="P881" i="15"/>
  <c r="Q881" i="15"/>
  <c r="R881" i="15"/>
  <c r="S881" i="15"/>
  <c r="T881" i="15"/>
  <c r="U881" i="15"/>
  <c r="V881" i="15"/>
  <c r="W881" i="15"/>
  <c r="X881" i="15"/>
  <c r="Y881" i="15"/>
  <c r="Z881" i="15"/>
  <c r="AA881" i="15"/>
  <c r="AB881" i="15"/>
  <c r="AC881" i="15"/>
  <c r="AD881" i="15"/>
  <c r="AE881" i="15"/>
  <c r="B882" i="15"/>
  <c r="C882" i="15"/>
  <c r="D882" i="15"/>
  <c r="E882" i="15"/>
  <c r="F882" i="15"/>
  <c r="G882" i="15"/>
  <c r="H882" i="15"/>
  <c r="I882" i="15"/>
  <c r="J882" i="15"/>
  <c r="K882" i="15"/>
  <c r="L882" i="15"/>
  <c r="M882" i="15"/>
  <c r="N882" i="15"/>
  <c r="O882" i="15"/>
  <c r="P882" i="15"/>
  <c r="Q882" i="15"/>
  <c r="R882" i="15"/>
  <c r="S882" i="15"/>
  <c r="T882" i="15"/>
  <c r="U882" i="15"/>
  <c r="V882" i="15"/>
  <c r="W882" i="15"/>
  <c r="X882" i="15"/>
  <c r="Y882" i="15"/>
  <c r="Z882" i="15"/>
  <c r="AA882" i="15"/>
  <c r="AB882" i="15"/>
  <c r="AC882" i="15"/>
  <c r="AD882" i="15"/>
  <c r="AE882" i="15"/>
  <c r="B883" i="15"/>
  <c r="C883" i="15"/>
  <c r="D883" i="15"/>
  <c r="E883" i="15"/>
  <c r="F883" i="15"/>
  <c r="G883" i="15"/>
  <c r="H883" i="15"/>
  <c r="I883" i="15"/>
  <c r="J883" i="15"/>
  <c r="K883" i="15"/>
  <c r="L883" i="15"/>
  <c r="M883" i="15"/>
  <c r="N883" i="15"/>
  <c r="O883" i="15"/>
  <c r="P883" i="15"/>
  <c r="Q883" i="15"/>
  <c r="R883" i="15"/>
  <c r="S883" i="15"/>
  <c r="T883" i="15"/>
  <c r="U883" i="15"/>
  <c r="V883" i="15"/>
  <c r="W883" i="15"/>
  <c r="X883" i="15"/>
  <c r="Y883" i="15"/>
  <c r="Z883" i="15"/>
  <c r="AA883" i="15"/>
  <c r="AB883" i="15"/>
  <c r="AC883" i="15"/>
  <c r="AD883" i="15"/>
  <c r="AE883" i="15"/>
  <c r="B884" i="15"/>
  <c r="C884" i="15"/>
  <c r="D884" i="15"/>
  <c r="E884" i="15"/>
  <c r="F884" i="15"/>
  <c r="G884" i="15"/>
  <c r="H884" i="15"/>
  <c r="I884" i="15"/>
  <c r="J884" i="15"/>
  <c r="K884" i="15"/>
  <c r="L884" i="15"/>
  <c r="M884" i="15"/>
  <c r="N884" i="15"/>
  <c r="O884" i="15"/>
  <c r="P884" i="15"/>
  <c r="Q884" i="15"/>
  <c r="R884" i="15"/>
  <c r="S884" i="15"/>
  <c r="T884" i="15"/>
  <c r="U884" i="15"/>
  <c r="V884" i="15"/>
  <c r="W884" i="15"/>
  <c r="X884" i="15"/>
  <c r="Y884" i="15"/>
  <c r="Z884" i="15"/>
  <c r="AA884" i="15"/>
  <c r="AB884" i="15"/>
  <c r="AC884" i="15"/>
  <c r="AD884" i="15"/>
  <c r="AE884" i="15"/>
  <c r="B885" i="15"/>
  <c r="C885" i="15"/>
  <c r="D885" i="15"/>
  <c r="E885" i="15"/>
  <c r="F885" i="15"/>
  <c r="G885" i="15"/>
  <c r="H885" i="15"/>
  <c r="I885" i="15"/>
  <c r="J885" i="15"/>
  <c r="K885" i="15"/>
  <c r="L885" i="15"/>
  <c r="M885" i="15"/>
  <c r="N885" i="15"/>
  <c r="O885" i="15"/>
  <c r="P885" i="15"/>
  <c r="Q885" i="15"/>
  <c r="R885" i="15"/>
  <c r="S885" i="15"/>
  <c r="T885" i="15"/>
  <c r="U885" i="15"/>
  <c r="V885" i="15"/>
  <c r="W885" i="15"/>
  <c r="X885" i="15"/>
  <c r="Y885" i="15"/>
  <c r="Z885" i="15"/>
  <c r="AA885" i="15"/>
  <c r="AB885" i="15"/>
  <c r="AC885" i="15"/>
  <c r="AD885" i="15"/>
  <c r="AE885" i="15"/>
  <c r="B886" i="15"/>
  <c r="C886" i="15"/>
  <c r="D886" i="15"/>
  <c r="E886" i="15"/>
  <c r="F886" i="15"/>
  <c r="G886" i="15"/>
  <c r="H886" i="15"/>
  <c r="I886" i="15"/>
  <c r="J886" i="15"/>
  <c r="K886" i="15"/>
  <c r="L886" i="15"/>
  <c r="M886" i="15"/>
  <c r="N886" i="15"/>
  <c r="O886" i="15"/>
  <c r="P886" i="15"/>
  <c r="Q886" i="15"/>
  <c r="R886" i="15"/>
  <c r="S886" i="15"/>
  <c r="T886" i="15"/>
  <c r="U886" i="15"/>
  <c r="V886" i="15"/>
  <c r="W886" i="15"/>
  <c r="X886" i="15"/>
  <c r="Y886" i="15"/>
  <c r="Z886" i="15"/>
  <c r="AA886" i="15"/>
  <c r="AB886" i="15"/>
  <c r="AC886" i="15"/>
  <c r="AD886" i="15"/>
  <c r="AE886" i="15"/>
  <c r="B887" i="15"/>
  <c r="C887" i="15"/>
  <c r="D887" i="15"/>
  <c r="E887" i="15"/>
  <c r="F887" i="15"/>
  <c r="G887" i="15"/>
  <c r="H887" i="15"/>
  <c r="I887" i="15"/>
  <c r="J887" i="15"/>
  <c r="K887" i="15"/>
  <c r="L887" i="15"/>
  <c r="M887" i="15"/>
  <c r="N887" i="15"/>
  <c r="O887" i="15"/>
  <c r="P887" i="15"/>
  <c r="Q887" i="15"/>
  <c r="R887" i="15"/>
  <c r="S887" i="15"/>
  <c r="T887" i="15"/>
  <c r="U887" i="15"/>
  <c r="V887" i="15"/>
  <c r="W887" i="15"/>
  <c r="X887" i="15"/>
  <c r="Y887" i="15"/>
  <c r="Z887" i="15"/>
  <c r="AA887" i="15"/>
  <c r="AB887" i="15"/>
  <c r="AC887" i="15"/>
  <c r="AD887" i="15"/>
  <c r="AE887" i="15"/>
  <c r="B888" i="15"/>
  <c r="C888" i="15"/>
  <c r="D888" i="15"/>
  <c r="E888" i="15"/>
  <c r="F888" i="15"/>
  <c r="G888" i="15"/>
  <c r="H888" i="15"/>
  <c r="I888" i="15"/>
  <c r="J888" i="15"/>
  <c r="K888" i="15"/>
  <c r="L888" i="15"/>
  <c r="M888" i="15"/>
  <c r="N888" i="15"/>
  <c r="O888" i="15"/>
  <c r="P888" i="15"/>
  <c r="Q888" i="15"/>
  <c r="R888" i="15"/>
  <c r="S888" i="15"/>
  <c r="T888" i="15"/>
  <c r="U888" i="15"/>
  <c r="V888" i="15"/>
  <c r="W888" i="15"/>
  <c r="X888" i="15"/>
  <c r="Y888" i="15"/>
  <c r="Z888" i="15"/>
  <c r="AA888" i="15"/>
  <c r="AB888" i="15"/>
  <c r="AC888" i="15"/>
  <c r="AD888" i="15"/>
  <c r="AE888" i="15"/>
  <c r="B889" i="15"/>
  <c r="C889" i="15"/>
  <c r="D889" i="15"/>
  <c r="E889" i="15"/>
  <c r="F889" i="15"/>
  <c r="G889" i="15"/>
  <c r="H889" i="15"/>
  <c r="I889" i="15"/>
  <c r="J889" i="15"/>
  <c r="K889" i="15"/>
  <c r="L889" i="15"/>
  <c r="M889" i="15"/>
  <c r="N889" i="15"/>
  <c r="O889" i="15"/>
  <c r="P889" i="15"/>
  <c r="Q889" i="15"/>
  <c r="R889" i="15"/>
  <c r="S889" i="15"/>
  <c r="T889" i="15"/>
  <c r="U889" i="15"/>
  <c r="V889" i="15"/>
  <c r="W889" i="15"/>
  <c r="X889" i="15"/>
  <c r="Y889" i="15"/>
  <c r="Z889" i="15"/>
  <c r="AA889" i="15"/>
  <c r="AB889" i="15"/>
  <c r="AC889" i="15"/>
  <c r="AD889" i="15"/>
  <c r="AE889" i="15"/>
  <c r="B890" i="15"/>
  <c r="C890" i="15"/>
  <c r="D890" i="15"/>
  <c r="E890" i="15"/>
  <c r="F890" i="15"/>
  <c r="G890" i="15"/>
  <c r="H890" i="15"/>
  <c r="I890" i="15"/>
  <c r="J890" i="15"/>
  <c r="K890" i="15"/>
  <c r="L890" i="15"/>
  <c r="M890" i="15"/>
  <c r="N890" i="15"/>
  <c r="O890" i="15"/>
  <c r="P890" i="15"/>
  <c r="Q890" i="15"/>
  <c r="R890" i="15"/>
  <c r="S890" i="15"/>
  <c r="T890" i="15"/>
  <c r="U890" i="15"/>
  <c r="V890" i="15"/>
  <c r="W890" i="15"/>
  <c r="X890" i="15"/>
  <c r="Y890" i="15"/>
  <c r="Z890" i="15"/>
  <c r="AA890" i="15"/>
  <c r="AB890" i="15"/>
  <c r="AC890" i="15"/>
  <c r="AD890" i="15"/>
  <c r="AE890" i="15"/>
  <c r="B891" i="15"/>
  <c r="C891" i="15"/>
  <c r="D891" i="15"/>
  <c r="E891" i="15"/>
  <c r="F891" i="15"/>
  <c r="G891" i="15"/>
  <c r="H891" i="15"/>
  <c r="I891" i="15"/>
  <c r="J891" i="15"/>
  <c r="K891" i="15"/>
  <c r="L891" i="15"/>
  <c r="M891" i="15"/>
  <c r="N891" i="15"/>
  <c r="O891" i="15"/>
  <c r="P891" i="15"/>
  <c r="Q891" i="15"/>
  <c r="R891" i="15"/>
  <c r="S891" i="15"/>
  <c r="T891" i="15"/>
  <c r="U891" i="15"/>
  <c r="V891" i="15"/>
  <c r="W891" i="15"/>
  <c r="X891" i="15"/>
  <c r="Y891" i="15"/>
  <c r="Z891" i="15"/>
  <c r="AA891" i="15"/>
  <c r="AB891" i="15"/>
  <c r="AC891" i="15"/>
  <c r="AD891" i="15"/>
  <c r="AE891" i="15"/>
  <c r="B892" i="15"/>
  <c r="C892" i="15"/>
  <c r="D892" i="15"/>
  <c r="E892" i="15"/>
  <c r="F892" i="15"/>
  <c r="G892" i="15"/>
  <c r="H892" i="15"/>
  <c r="I892" i="15"/>
  <c r="J892" i="15"/>
  <c r="K892" i="15"/>
  <c r="L892" i="15"/>
  <c r="M892" i="15"/>
  <c r="N892" i="15"/>
  <c r="O892" i="15"/>
  <c r="P892" i="15"/>
  <c r="Q892" i="15"/>
  <c r="R892" i="15"/>
  <c r="S892" i="15"/>
  <c r="T892" i="15"/>
  <c r="U892" i="15"/>
  <c r="V892" i="15"/>
  <c r="W892" i="15"/>
  <c r="X892" i="15"/>
  <c r="Y892" i="15"/>
  <c r="Z892" i="15"/>
  <c r="AA892" i="15"/>
  <c r="AB892" i="15"/>
  <c r="AC892" i="15"/>
  <c r="AD892" i="15"/>
  <c r="AE892" i="15"/>
  <c r="B893" i="15"/>
  <c r="C893" i="15"/>
  <c r="D893" i="15"/>
  <c r="E893" i="15"/>
  <c r="F893" i="15"/>
  <c r="G893" i="15"/>
  <c r="H893" i="15"/>
  <c r="I893" i="15"/>
  <c r="J893" i="15"/>
  <c r="K893" i="15"/>
  <c r="L893" i="15"/>
  <c r="M893" i="15"/>
  <c r="N893" i="15"/>
  <c r="O893" i="15"/>
  <c r="P893" i="15"/>
  <c r="Q893" i="15"/>
  <c r="R893" i="15"/>
  <c r="S893" i="15"/>
  <c r="T893" i="15"/>
  <c r="U893" i="15"/>
  <c r="V893" i="15"/>
  <c r="W893" i="15"/>
  <c r="X893" i="15"/>
  <c r="Y893" i="15"/>
  <c r="Z893" i="15"/>
  <c r="AA893" i="15"/>
  <c r="AB893" i="15"/>
  <c r="AC893" i="15"/>
  <c r="AD893" i="15"/>
  <c r="AE893" i="15"/>
  <c r="B894" i="15"/>
  <c r="C894" i="15"/>
  <c r="D894" i="15"/>
  <c r="E894" i="15"/>
  <c r="F894" i="15"/>
  <c r="G894" i="15"/>
  <c r="H894" i="15"/>
  <c r="I894" i="15"/>
  <c r="J894" i="15"/>
  <c r="K894" i="15"/>
  <c r="L894" i="15"/>
  <c r="M894" i="15"/>
  <c r="N894" i="15"/>
  <c r="O894" i="15"/>
  <c r="P894" i="15"/>
  <c r="Q894" i="15"/>
  <c r="R894" i="15"/>
  <c r="S894" i="15"/>
  <c r="T894" i="15"/>
  <c r="U894" i="15"/>
  <c r="V894" i="15"/>
  <c r="W894" i="15"/>
  <c r="X894" i="15"/>
  <c r="Y894" i="15"/>
  <c r="Z894" i="15"/>
  <c r="AA894" i="15"/>
  <c r="AB894" i="15"/>
  <c r="AC894" i="15"/>
  <c r="AD894" i="15"/>
  <c r="AE894" i="15"/>
  <c r="B895" i="15"/>
  <c r="C895" i="15"/>
  <c r="D895" i="15"/>
  <c r="E895" i="15"/>
  <c r="F895" i="15"/>
  <c r="G895" i="15"/>
  <c r="H895" i="15"/>
  <c r="I895" i="15"/>
  <c r="J895" i="15"/>
  <c r="K895" i="15"/>
  <c r="L895" i="15"/>
  <c r="M895" i="15"/>
  <c r="N895" i="15"/>
  <c r="O895" i="15"/>
  <c r="P895" i="15"/>
  <c r="Q895" i="15"/>
  <c r="R895" i="15"/>
  <c r="S895" i="15"/>
  <c r="T895" i="15"/>
  <c r="U895" i="15"/>
  <c r="V895" i="15"/>
  <c r="W895" i="15"/>
  <c r="X895" i="15"/>
  <c r="Y895" i="15"/>
  <c r="Z895" i="15"/>
  <c r="AA895" i="15"/>
  <c r="AB895" i="15"/>
  <c r="AC895" i="15"/>
  <c r="AD895" i="15"/>
  <c r="AE895" i="15"/>
  <c r="B896" i="15"/>
  <c r="C896" i="15"/>
  <c r="D896" i="15"/>
  <c r="E896" i="15"/>
  <c r="F896" i="15"/>
  <c r="G896" i="15"/>
  <c r="H896" i="15"/>
  <c r="I896" i="15"/>
  <c r="J896" i="15"/>
  <c r="K896" i="15"/>
  <c r="L896" i="15"/>
  <c r="M896" i="15"/>
  <c r="N896" i="15"/>
  <c r="O896" i="15"/>
  <c r="P896" i="15"/>
  <c r="Q896" i="15"/>
  <c r="R896" i="15"/>
  <c r="S896" i="15"/>
  <c r="T896" i="15"/>
  <c r="U896" i="15"/>
  <c r="V896" i="15"/>
  <c r="W896" i="15"/>
  <c r="X896" i="15"/>
  <c r="Y896" i="15"/>
  <c r="Z896" i="15"/>
  <c r="AA896" i="15"/>
  <c r="AB896" i="15"/>
  <c r="AC896" i="15"/>
  <c r="AD896" i="15"/>
  <c r="AE896" i="15"/>
  <c r="B897" i="15"/>
  <c r="C897" i="15"/>
  <c r="D897" i="15"/>
  <c r="E897" i="15"/>
  <c r="F897" i="15"/>
  <c r="G897" i="15"/>
  <c r="H897" i="15"/>
  <c r="I897" i="15"/>
  <c r="J897" i="15"/>
  <c r="K897" i="15"/>
  <c r="L897" i="15"/>
  <c r="M897" i="15"/>
  <c r="N897" i="15"/>
  <c r="O897" i="15"/>
  <c r="P897" i="15"/>
  <c r="Q897" i="15"/>
  <c r="R897" i="15"/>
  <c r="S897" i="15"/>
  <c r="T897" i="15"/>
  <c r="U897" i="15"/>
  <c r="V897" i="15"/>
  <c r="W897" i="15"/>
  <c r="X897" i="15"/>
  <c r="Y897" i="15"/>
  <c r="Z897" i="15"/>
  <c r="AA897" i="15"/>
  <c r="AB897" i="15"/>
  <c r="AC897" i="15"/>
  <c r="AD897" i="15"/>
  <c r="AE897" i="15"/>
  <c r="B898" i="15"/>
  <c r="C898" i="15"/>
  <c r="D898" i="15"/>
  <c r="E898" i="15"/>
  <c r="F898" i="15"/>
  <c r="G898" i="15"/>
  <c r="H898" i="15"/>
  <c r="I898" i="15"/>
  <c r="J898" i="15"/>
  <c r="K898" i="15"/>
  <c r="L898" i="15"/>
  <c r="M898" i="15"/>
  <c r="N898" i="15"/>
  <c r="O898" i="15"/>
  <c r="P898" i="15"/>
  <c r="Q898" i="15"/>
  <c r="R898" i="15"/>
  <c r="S898" i="15"/>
  <c r="T898" i="15"/>
  <c r="U898" i="15"/>
  <c r="V898" i="15"/>
  <c r="W898" i="15"/>
  <c r="X898" i="15"/>
  <c r="Y898" i="15"/>
  <c r="Z898" i="15"/>
  <c r="AA898" i="15"/>
  <c r="AB898" i="15"/>
  <c r="AC898" i="15"/>
  <c r="AD898" i="15"/>
  <c r="AE898" i="15"/>
  <c r="B899" i="15"/>
  <c r="C899" i="15"/>
  <c r="D899" i="15"/>
  <c r="E899" i="15"/>
  <c r="F899" i="15"/>
  <c r="G899" i="15"/>
  <c r="H899" i="15"/>
  <c r="I899" i="15"/>
  <c r="J899" i="15"/>
  <c r="K899" i="15"/>
  <c r="L899" i="15"/>
  <c r="M899" i="15"/>
  <c r="N899" i="15"/>
  <c r="O899" i="15"/>
  <c r="P899" i="15"/>
  <c r="Q899" i="15"/>
  <c r="R899" i="15"/>
  <c r="S899" i="15"/>
  <c r="T899" i="15"/>
  <c r="U899" i="15"/>
  <c r="V899" i="15"/>
  <c r="W899" i="15"/>
  <c r="X899" i="15"/>
  <c r="Y899" i="15"/>
  <c r="Z899" i="15"/>
  <c r="AA899" i="15"/>
  <c r="AB899" i="15"/>
  <c r="AC899" i="15"/>
  <c r="AD899" i="15"/>
  <c r="AE899" i="15"/>
  <c r="B900" i="15"/>
  <c r="C900" i="15"/>
  <c r="D900" i="15"/>
  <c r="E900" i="15"/>
  <c r="F900" i="15"/>
  <c r="G900" i="15"/>
  <c r="H900" i="15"/>
  <c r="I900" i="15"/>
  <c r="J900" i="15"/>
  <c r="K900" i="15"/>
  <c r="L900" i="15"/>
  <c r="M900" i="15"/>
  <c r="N900" i="15"/>
  <c r="O900" i="15"/>
  <c r="P900" i="15"/>
  <c r="Q900" i="15"/>
  <c r="R900" i="15"/>
  <c r="S900" i="15"/>
  <c r="T900" i="15"/>
  <c r="U900" i="15"/>
  <c r="V900" i="15"/>
  <c r="W900" i="15"/>
  <c r="X900" i="15"/>
  <c r="Y900" i="15"/>
  <c r="Z900" i="15"/>
  <c r="AA900" i="15"/>
  <c r="AB900" i="15"/>
  <c r="AC900" i="15"/>
  <c r="AD900" i="15"/>
  <c r="AE900" i="15"/>
  <c r="B901" i="15"/>
  <c r="C901" i="15"/>
  <c r="D901" i="15"/>
  <c r="E901" i="15"/>
  <c r="F901" i="15"/>
  <c r="G901" i="15"/>
  <c r="H901" i="15"/>
  <c r="I901" i="15"/>
  <c r="J901" i="15"/>
  <c r="K901" i="15"/>
  <c r="L901" i="15"/>
  <c r="M901" i="15"/>
  <c r="N901" i="15"/>
  <c r="O901" i="15"/>
  <c r="P901" i="15"/>
  <c r="Q901" i="15"/>
  <c r="R901" i="15"/>
  <c r="S901" i="15"/>
  <c r="T901" i="15"/>
  <c r="U901" i="15"/>
  <c r="V901" i="15"/>
  <c r="W901" i="15"/>
  <c r="X901" i="15"/>
  <c r="Y901" i="15"/>
  <c r="Z901" i="15"/>
  <c r="AA901" i="15"/>
  <c r="AB901" i="15"/>
  <c r="AC901" i="15"/>
  <c r="AD901" i="15"/>
  <c r="AE901" i="15"/>
  <c r="B902" i="15"/>
  <c r="C902" i="15"/>
  <c r="D902" i="15"/>
  <c r="E902" i="15"/>
  <c r="F902" i="15"/>
  <c r="G902" i="15"/>
  <c r="H902" i="15"/>
  <c r="I902" i="15"/>
  <c r="J902" i="15"/>
  <c r="K902" i="15"/>
  <c r="L902" i="15"/>
  <c r="M902" i="15"/>
  <c r="N902" i="15"/>
  <c r="O902" i="15"/>
  <c r="P902" i="15"/>
  <c r="Q902" i="15"/>
  <c r="R902" i="15"/>
  <c r="S902" i="15"/>
  <c r="T902" i="15"/>
  <c r="U902" i="15"/>
  <c r="V902" i="15"/>
  <c r="W902" i="15"/>
  <c r="X902" i="15"/>
  <c r="Y902" i="15"/>
  <c r="Z902" i="15"/>
  <c r="AA902" i="15"/>
  <c r="AB902" i="15"/>
  <c r="AC902" i="15"/>
  <c r="AD902" i="15"/>
  <c r="AE902" i="15"/>
  <c r="B903" i="15"/>
  <c r="C903" i="15"/>
  <c r="D903" i="15"/>
  <c r="E903" i="15"/>
  <c r="F903" i="15"/>
  <c r="G903" i="15"/>
  <c r="H903" i="15"/>
  <c r="I903" i="15"/>
  <c r="J903" i="15"/>
  <c r="K903" i="15"/>
  <c r="L903" i="15"/>
  <c r="M903" i="15"/>
  <c r="N903" i="15"/>
  <c r="O903" i="15"/>
  <c r="P903" i="15"/>
  <c r="Q903" i="15"/>
  <c r="R903" i="15"/>
  <c r="S903" i="15"/>
  <c r="T903" i="15"/>
  <c r="U903" i="15"/>
  <c r="V903" i="15"/>
  <c r="W903" i="15"/>
  <c r="X903" i="15"/>
  <c r="Y903" i="15"/>
  <c r="Z903" i="15"/>
  <c r="AA903" i="15"/>
  <c r="AB903" i="15"/>
  <c r="AC903" i="15"/>
  <c r="AD903" i="15"/>
  <c r="AE903" i="15"/>
  <c r="B904" i="15"/>
  <c r="C904" i="15"/>
  <c r="D904" i="15"/>
  <c r="E904" i="15"/>
  <c r="F904" i="15"/>
  <c r="G904" i="15"/>
  <c r="H904" i="15"/>
  <c r="I904" i="15"/>
  <c r="J904" i="15"/>
  <c r="K904" i="15"/>
  <c r="L904" i="15"/>
  <c r="M904" i="15"/>
  <c r="N904" i="15"/>
  <c r="O904" i="15"/>
  <c r="P904" i="15"/>
  <c r="Q904" i="15"/>
  <c r="R904" i="15"/>
  <c r="S904" i="15"/>
  <c r="T904" i="15"/>
  <c r="U904" i="15"/>
  <c r="V904" i="15"/>
  <c r="W904" i="15"/>
  <c r="X904" i="15"/>
  <c r="Y904" i="15"/>
  <c r="Z904" i="15"/>
  <c r="AA904" i="15"/>
  <c r="AB904" i="15"/>
  <c r="AC904" i="15"/>
  <c r="AD904" i="15"/>
  <c r="AE904" i="15"/>
  <c r="B905" i="15"/>
  <c r="C905" i="15"/>
  <c r="D905" i="15"/>
  <c r="E905" i="15"/>
  <c r="F905" i="15"/>
  <c r="G905" i="15"/>
  <c r="H905" i="15"/>
  <c r="I905" i="15"/>
  <c r="J905" i="15"/>
  <c r="K905" i="15"/>
  <c r="L905" i="15"/>
  <c r="M905" i="15"/>
  <c r="N905" i="15"/>
  <c r="O905" i="15"/>
  <c r="P905" i="15"/>
  <c r="Q905" i="15"/>
  <c r="R905" i="15"/>
  <c r="S905" i="15"/>
  <c r="T905" i="15"/>
  <c r="U905" i="15"/>
  <c r="V905" i="15"/>
  <c r="W905" i="15"/>
  <c r="X905" i="15"/>
  <c r="Y905" i="15"/>
  <c r="Z905" i="15"/>
  <c r="AA905" i="15"/>
  <c r="AB905" i="15"/>
  <c r="AC905" i="15"/>
  <c r="AD905" i="15"/>
  <c r="AE905" i="15"/>
  <c r="B906" i="15"/>
  <c r="C906" i="15"/>
  <c r="D906" i="15"/>
  <c r="E906" i="15"/>
  <c r="F906" i="15"/>
  <c r="G906" i="15"/>
  <c r="H906" i="15"/>
  <c r="I906" i="15"/>
  <c r="J906" i="15"/>
  <c r="K906" i="15"/>
  <c r="L906" i="15"/>
  <c r="M906" i="15"/>
  <c r="N906" i="15"/>
  <c r="O906" i="15"/>
  <c r="P906" i="15"/>
  <c r="Q906" i="15"/>
  <c r="R906" i="15"/>
  <c r="S906" i="15"/>
  <c r="T906" i="15"/>
  <c r="U906" i="15"/>
  <c r="V906" i="15"/>
  <c r="W906" i="15"/>
  <c r="X906" i="15"/>
  <c r="Y906" i="15"/>
  <c r="Z906" i="15"/>
  <c r="AA906" i="15"/>
  <c r="AB906" i="15"/>
  <c r="AC906" i="15"/>
  <c r="AD906" i="15"/>
  <c r="AE906" i="15"/>
  <c r="B907" i="15"/>
  <c r="C907" i="15"/>
  <c r="D907" i="15"/>
  <c r="E907" i="15"/>
  <c r="F907" i="15"/>
  <c r="G907" i="15"/>
  <c r="H907" i="15"/>
  <c r="I907" i="15"/>
  <c r="J907" i="15"/>
  <c r="K907" i="15"/>
  <c r="L907" i="15"/>
  <c r="M907" i="15"/>
  <c r="N907" i="15"/>
  <c r="O907" i="15"/>
  <c r="P907" i="15"/>
  <c r="Q907" i="15"/>
  <c r="R907" i="15"/>
  <c r="S907" i="15"/>
  <c r="T907" i="15"/>
  <c r="U907" i="15"/>
  <c r="V907" i="15"/>
  <c r="W907" i="15"/>
  <c r="X907" i="15"/>
  <c r="Y907" i="15"/>
  <c r="Z907" i="15"/>
  <c r="AA907" i="15"/>
  <c r="AB907" i="15"/>
  <c r="AC907" i="15"/>
  <c r="AD907" i="15"/>
  <c r="AE907" i="15"/>
  <c r="B908" i="15"/>
  <c r="C908" i="15"/>
  <c r="D908" i="15"/>
  <c r="E908" i="15"/>
  <c r="F908" i="15"/>
  <c r="G908" i="15"/>
  <c r="H908" i="15"/>
  <c r="I908" i="15"/>
  <c r="J908" i="15"/>
  <c r="K908" i="15"/>
  <c r="L908" i="15"/>
  <c r="M908" i="15"/>
  <c r="N908" i="15"/>
  <c r="O908" i="15"/>
  <c r="P908" i="15"/>
  <c r="Q908" i="15"/>
  <c r="R908" i="15"/>
  <c r="S908" i="15"/>
  <c r="T908" i="15"/>
  <c r="U908" i="15"/>
  <c r="V908" i="15"/>
  <c r="W908" i="15"/>
  <c r="X908" i="15"/>
  <c r="Y908" i="15"/>
  <c r="Z908" i="15"/>
  <c r="AA908" i="15"/>
  <c r="AB908" i="15"/>
  <c r="AC908" i="15"/>
  <c r="AD908" i="15"/>
  <c r="AE908" i="15"/>
  <c r="B909" i="15"/>
  <c r="C909" i="15"/>
  <c r="D909" i="15"/>
  <c r="E909" i="15"/>
  <c r="F909" i="15"/>
  <c r="G909" i="15"/>
  <c r="H909" i="15"/>
  <c r="I909" i="15"/>
  <c r="J909" i="15"/>
  <c r="K909" i="15"/>
  <c r="L909" i="15"/>
  <c r="M909" i="15"/>
  <c r="N909" i="15"/>
  <c r="O909" i="15"/>
  <c r="P909" i="15"/>
  <c r="Q909" i="15"/>
  <c r="R909" i="15"/>
  <c r="S909" i="15"/>
  <c r="T909" i="15"/>
  <c r="U909" i="15"/>
  <c r="V909" i="15"/>
  <c r="W909" i="15"/>
  <c r="X909" i="15"/>
  <c r="Y909" i="15"/>
  <c r="Z909" i="15"/>
  <c r="AA909" i="15"/>
  <c r="AB909" i="15"/>
  <c r="AC909" i="15"/>
  <c r="AD909" i="15"/>
  <c r="AE909" i="15"/>
  <c r="B910" i="15"/>
  <c r="C910" i="15"/>
  <c r="D910" i="15"/>
  <c r="E910" i="15"/>
  <c r="F910" i="15"/>
  <c r="G910" i="15"/>
  <c r="H910" i="15"/>
  <c r="I910" i="15"/>
  <c r="J910" i="15"/>
  <c r="K910" i="15"/>
  <c r="L910" i="15"/>
  <c r="M910" i="15"/>
  <c r="N910" i="15"/>
  <c r="O910" i="15"/>
  <c r="P910" i="15"/>
  <c r="Q910" i="15"/>
  <c r="R910" i="15"/>
  <c r="S910" i="15"/>
  <c r="T910" i="15"/>
  <c r="U910" i="15"/>
  <c r="V910" i="15"/>
  <c r="W910" i="15"/>
  <c r="X910" i="15"/>
  <c r="Y910" i="15"/>
  <c r="Z910" i="15"/>
  <c r="AA910" i="15"/>
  <c r="AB910" i="15"/>
  <c r="AC910" i="15"/>
  <c r="AD910" i="15"/>
  <c r="AE910" i="15"/>
  <c r="B911" i="15"/>
  <c r="C911" i="15"/>
  <c r="D911" i="15"/>
  <c r="E911" i="15"/>
  <c r="F911" i="15"/>
  <c r="G911" i="15"/>
  <c r="H911" i="15"/>
  <c r="I911" i="15"/>
  <c r="J911" i="15"/>
  <c r="K911" i="15"/>
  <c r="L911" i="15"/>
  <c r="M911" i="15"/>
  <c r="N911" i="15"/>
  <c r="O911" i="15"/>
  <c r="P911" i="15"/>
  <c r="Q911" i="15"/>
  <c r="R911" i="15"/>
  <c r="S911" i="15"/>
  <c r="T911" i="15"/>
  <c r="U911" i="15"/>
  <c r="V911" i="15"/>
  <c r="W911" i="15"/>
  <c r="X911" i="15"/>
  <c r="Y911" i="15"/>
  <c r="Z911" i="15"/>
  <c r="AA911" i="15"/>
  <c r="AB911" i="15"/>
  <c r="AC911" i="15"/>
  <c r="AD911" i="15"/>
  <c r="AE911" i="15"/>
  <c r="B912" i="15"/>
  <c r="C912" i="15"/>
  <c r="D912" i="15"/>
  <c r="E912" i="15"/>
  <c r="F912" i="15"/>
  <c r="G912" i="15"/>
  <c r="H912" i="15"/>
  <c r="I912" i="15"/>
  <c r="J912" i="15"/>
  <c r="K912" i="15"/>
  <c r="L912" i="15"/>
  <c r="M912" i="15"/>
  <c r="N912" i="15"/>
  <c r="O912" i="15"/>
  <c r="P912" i="15"/>
  <c r="Q912" i="15"/>
  <c r="R912" i="15"/>
  <c r="S912" i="15"/>
  <c r="T912" i="15"/>
  <c r="U912" i="15"/>
  <c r="V912" i="15"/>
  <c r="W912" i="15"/>
  <c r="X912" i="15"/>
  <c r="Y912" i="15"/>
  <c r="Z912" i="15"/>
  <c r="AA912" i="15"/>
  <c r="AB912" i="15"/>
  <c r="AC912" i="15"/>
  <c r="AD912" i="15"/>
  <c r="AE912" i="15"/>
  <c r="B913" i="15"/>
  <c r="C913" i="15"/>
  <c r="D913" i="15"/>
  <c r="E913" i="15"/>
  <c r="F913" i="15"/>
  <c r="G913" i="15"/>
  <c r="H913" i="15"/>
  <c r="I913" i="15"/>
  <c r="J913" i="15"/>
  <c r="K913" i="15"/>
  <c r="L913" i="15"/>
  <c r="M913" i="15"/>
  <c r="N913" i="15"/>
  <c r="O913" i="15"/>
  <c r="P913" i="15"/>
  <c r="Q913" i="15"/>
  <c r="R913" i="15"/>
  <c r="S913" i="15"/>
  <c r="T913" i="15"/>
  <c r="U913" i="15"/>
  <c r="V913" i="15"/>
  <c r="W913" i="15"/>
  <c r="X913" i="15"/>
  <c r="Y913" i="15"/>
  <c r="Z913" i="15"/>
  <c r="AA913" i="15"/>
  <c r="AB913" i="15"/>
  <c r="AC913" i="15"/>
  <c r="AD913" i="15"/>
  <c r="AE913" i="15"/>
  <c r="B914" i="15"/>
  <c r="C914" i="15"/>
  <c r="D914" i="15"/>
  <c r="E914" i="15"/>
  <c r="F914" i="15"/>
  <c r="G914" i="15"/>
  <c r="H914" i="15"/>
  <c r="I914" i="15"/>
  <c r="J914" i="15"/>
  <c r="K914" i="15"/>
  <c r="L914" i="15"/>
  <c r="M914" i="15"/>
  <c r="N914" i="15"/>
  <c r="O914" i="15"/>
  <c r="P914" i="15"/>
  <c r="Q914" i="15"/>
  <c r="R914" i="15"/>
  <c r="S914" i="15"/>
  <c r="T914" i="15"/>
  <c r="U914" i="15"/>
  <c r="V914" i="15"/>
  <c r="W914" i="15"/>
  <c r="X914" i="15"/>
  <c r="Y914" i="15"/>
  <c r="Z914" i="15"/>
  <c r="AA914" i="15"/>
  <c r="AB914" i="15"/>
  <c r="AC914" i="15"/>
  <c r="AD914" i="15"/>
  <c r="AE914" i="15"/>
  <c r="B915" i="15"/>
  <c r="C915" i="15"/>
  <c r="D915" i="15"/>
  <c r="E915" i="15"/>
  <c r="F915" i="15"/>
  <c r="G915" i="15"/>
  <c r="H915" i="15"/>
  <c r="I915" i="15"/>
  <c r="J915" i="15"/>
  <c r="K915" i="15"/>
  <c r="L915" i="15"/>
  <c r="M915" i="15"/>
  <c r="N915" i="15"/>
  <c r="O915" i="15"/>
  <c r="P915" i="15"/>
  <c r="Q915" i="15"/>
  <c r="R915" i="15"/>
  <c r="S915" i="15"/>
  <c r="T915" i="15"/>
  <c r="U915" i="15"/>
  <c r="V915" i="15"/>
  <c r="W915" i="15"/>
  <c r="X915" i="15"/>
  <c r="Y915" i="15"/>
  <c r="Z915" i="15"/>
  <c r="AA915" i="15"/>
  <c r="AB915" i="15"/>
  <c r="AC915" i="15"/>
  <c r="AD915" i="15"/>
  <c r="AE915" i="15"/>
  <c r="B916" i="15"/>
  <c r="C916" i="15"/>
  <c r="D916" i="15"/>
  <c r="E916" i="15"/>
  <c r="F916" i="15"/>
  <c r="G916" i="15"/>
  <c r="H916" i="15"/>
  <c r="I916" i="15"/>
  <c r="J916" i="15"/>
  <c r="K916" i="15"/>
  <c r="L916" i="15"/>
  <c r="M916" i="15"/>
  <c r="N916" i="15"/>
  <c r="O916" i="15"/>
  <c r="P916" i="15"/>
  <c r="Q916" i="15"/>
  <c r="R916" i="15"/>
  <c r="S916" i="15"/>
  <c r="T916" i="15"/>
  <c r="U916" i="15"/>
  <c r="V916" i="15"/>
  <c r="W916" i="15"/>
  <c r="X916" i="15"/>
  <c r="Y916" i="15"/>
  <c r="Z916" i="15"/>
  <c r="AA916" i="15"/>
  <c r="AB916" i="15"/>
  <c r="AC916" i="15"/>
  <c r="AD916" i="15"/>
  <c r="AE916" i="15"/>
  <c r="B917" i="15"/>
  <c r="C917" i="15"/>
  <c r="D917" i="15"/>
  <c r="E917" i="15"/>
  <c r="F917" i="15"/>
  <c r="G917" i="15"/>
  <c r="H917" i="15"/>
  <c r="I917" i="15"/>
  <c r="J917" i="15"/>
  <c r="K917" i="15"/>
  <c r="L917" i="15"/>
  <c r="M917" i="15"/>
  <c r="N917" i="15"/>
  <c r="O917" i="15"/>
  <c r="P917" i="15"/>
  <c r="Q917" i="15"/>
  <c r="R917" i="15"/>
  <c r="S917" i="15"/>
  <c r="T917" i="15"/>
  <c r="U917" i="15"/>
  <c r="V917" i="15"/>
  <c r="W917" i="15"/>
  <c r="X917" i="15"/>
  <c r="Y917" i="15"/>
  <c r="Z917" i="15"/>
  <c r="AA917" i="15"/>
  <c r="AB917" i="15"/>
  <c r="AC917" i="15"/>
  <c r="AD917" i="15"/>
  <c r="AE917" i="15"/>
  <c r="B918" i="15"/>
  <c r="C918" i="15"/>
  <c r="D918" i="15"/>
  <c r="E918" i="15"/>
  <c r="F918" i="15"/>
  <c r="G918" i="15"/>
  <c r="H918" i="15"/>
  <c r="I918" i="15"/>
  <c r="J918" i="15"/>
  <c r="K918" i="15"/>
  <c r="L918" i="15"/>
  <c r="M918" i="15"/>
  <c r="N918" i="15"/>
  <c r="O918" i="15"/>
  <c r="P918" i="15"/>
  <c r="Q918" i="15"/>
  <c r="R918" i="15"/>
  <c r="S918" i="15"/>
  <c r="T918" i="15"/>
  <c r="U918" i="15"/>
  <c r="V918" i="15"/>
  <c r="W918" i="15"/>
  <c r="X918" i="15"/>
  <c r="Y918" i="15"/>
  <c r="Z918" i="15"/>
  <c r="AA918" i="15"/>
  <c r="AB918" i="15"/>
  <c r="AC918" i="15"/>
  <c r="AD918" i="15"/>
  <c r="AE918" i="15"/>
  <c r="B919" i="15"/>
  <c r="C919" i="15"/>
  <c r="D919" i="15"/>
  <c r="E919" i="15"/>
  <c r="F919" i="15"/>
  <c r="G919" i="15"/>
  <c r="H919" i="15"/>
  <c r="I919" i="15"/>
  <c r="J919" i="15"/>
  <c r="K919" i="15"/>
  <c r="L919" i="15"/>
  <c r="M919" i="15"/>
  <c r="N919" i="15"/>
  <c r="O919" i="15"/>
  <c r="P919" i="15"/>
  <c r="Q919" i="15"/>
  <c r="R919" i="15"/>
  <c r="S919" i="15"/>
  <c r="T919" i="15"/>
  <c r="U919" i="15"/>
  <c r="V919" i="15"/>
  <c r="W919" i="15"/>
  <c r="X919" i="15"/>
  <c r="Y919" i="15"/>
  <c r="Z919" i="15"/>
  <c r="AA919" i="15"/>
  <c r="AB919" i="15"/>
  <c r="AC919" i="15"/>
  <c r="AD919" i="15"/>
  <c r="AE919" i="15"/>
  <c r="B920" i="15"/>
  <c r="C920" i="15"/>
  <c r="D920" i="15"/>
  <c r="E920" i="15"/>
  <c r="F920" i="15"/>
  <c r="G920" i="15"/>
  <c r="H920" i="15"/>
  <c r="I920" i="15"/>
  <c r="J920" i="15"/>
  <c r="K920" i="15"/>
  <c r="L920" i="15"/>
  <c r="M920" i="15"/>
  <c r="N920" i="15"/>
  <c r="O920" i="15"/>
  <c r="P920" i="15"/>
  <c r="Q920" i="15"/>
  <c r="R920" i="15"/>
  <c r="S920" i="15"/>
  <c r="T920" i="15"/>
  <c r="U920" i="15"/>
  <c r="V920" i="15"/>
  <c r="W920" i="15"/>
  <c r="X920" i="15"/>
  <c r="Y920" i="15"/>
  <c r="Z920" i="15"/>
  <c r="AA920" i="15"/>
  <c r="AB920" i="15"/>
  <c r="AC920" i="15"/>
  <c r="AD920" i="15"/>
  <c r="AE920" i="15"/>
  <c r="B921" i="15"/>
  <c r="C921" i="15"/>
  <c r="D921" i="15"/>
  <c r="E921" i="15"/>
  <c r="F921" i="15"/>
  <c r="G921" i="15"/>
  <c r="H921" i="15"/>
  <c r="I921" i="15"/>
  <c r="J921" i="15"/>
  <c r="K921" i="15"/>
  <c r="L921" i="15"/>
  <c r="M921" i="15"/>
  <c r="N921" i="15"/>
  <c r="O921" i="15"/>
  <c r="P921" i="15"/>
  <c r="Q921" i="15"/>
  <c r="R921" i="15"/>
  <c r="S921" i="15"/>
  <c r="T921" i="15"/>
  <c r="U921" i="15"/>
  <c r="V921" i="15"/>
  <c r="W921" i="15"/>
  <c r="X921" i="15"/>
  <c r="Y921" i="15"/>
  <c r="Z921" i="15"/>
  <c r="AA921" i="15"/>
  <c r="AB921" i="15"/>
  <c r="AC921" i="15"/>
  <c r="AD921" i="15"/>
  <c r="AE921" i="15"/>
  <c r="B922" i="15"/>
  <c r="C922" i="15"/>
  <c r="D922" i="15"/>
  <c r="E922" i="15"/>
  <c r="F922" i="15"/>
  <c r="G922" i="15"/>
  <c r="H922" i="15"/>
  <c r="I922" i="15"/>
  <c r="J922" i="15"/>
  <c r="K922" i="15"/>
  <c r="L922" i="15"/>
  <c r="M922" i="15"/>
  <c r="N922" i="15"/>
  <c r="O922" i="15"/>
  <c r="P922" i="15"/>
  <c r="Q922" i="15"/>
  <c r="R922" i="15"/>
  <c r="S922" i="15"/>
  <c r="T922" i="15"/>
  <c r="U922" i="15"/>
  <c r="V922" i="15"/>
  <c r="W922" i="15"/>
  <c r="X922" i="15"/>
  <c r="Y922" i="15"/>
  <c r="Z922" i="15"/>
  <c r="AA922" i="15"/>
  <c r="AB922" i="15"/>
  <c r="AC922" i="15"/>
  <c r="AD922" i="15"/>
  <c r="AE922" i="15"/>
  <c r="B923" i="15"/>
  <c r="C923" i="15"/>
  <c r="D923" i="15"/>
  <c r="E923" i="15"/>
  <c r="F923" i="15"/>
  <c r="G923" i="15"/>
  <c r="H923" i="15"/>
  <c r="I923" i="15"/>
  <c r="J923" i="15"/>
  <c r="K923" i="15"/>
  <c r="L923" i="15"/>
  <c r="M923" i="15"/>
  <c r="N923" i="15"/>
  <c r="O923" i="15"/>
  <c r="P923" i="15"/>
  <c r="Q923" i="15"/>
  <c r="R923" i="15"/>
  <c r="S923" i="15"/>
  <c r="T923" i="15"/>
  <c r="U923" i="15"/>
  <c r="V923" i="15"/>
  <c r="W923" i="15"/>
  <c r="X923" i="15"/>
  <c r="Y923" i="15"/>
  <c r="Z923" i="15"/>
  <c r="AA923" i="15"/>
  <c r="AB923" i="15"/>
  <c r="AC923" i="15"/>
  <c r="AD923" i="15"/>
  <c r="AE923" i="15"/>
  <c r="B924" i="15"/>
  <c r="C924" i="15"/>
  <c r="D924" i="15"/>
  <c r="E924" i="15"/>
  <c r="F924" i="15"/>
  <c r="G924" i="15"/>
  <c r="H924" i="15"/>
  <c r="I924" i="15"/>
  <c r="J924" i="15"/>
  <c r="K924" i="15"/>
  <c r="L924" i="15"/>
  <c r="M924" i="15"/>
  <c r="N924" i="15"/>
  <c r="O924" i="15"/>
  <c r="P924" i="15"/>
  <c r="Q924" i="15"/>
  <c r="R924" i="15"/>
  <c r="S924" i="15"/>
  <c r="T924" i="15"/>
  <c r="U924" i="15"/>
  <c r="V924" i="15"/>
  <c r="W924" i="15"/>
  <c r="X924" i="15"/>
  <c r="Y924" i="15"/>
  <c r="Z924" i="15"/>
  <c r="AA924" i="15"/>
  <c r="AB924" i="15"/>
  <c r="AC924" i="15"/>
  <c r="AD924" i="15"/>
  <c r="AE924" i="15"/>
  <c r="B925" i="15"/>
  <c r="C925" i="15"/>
  <c r="D925" i="15"/>
  <c r="E925" i="15"/>
  <c r="F925" i="15"/>
  <c r="G925" i="15"/>
  <c r="H925" i="15"/>
  <c r="I925" i="15"/>
  <c r="J925" i="15"/>
  <c r="K925" i="15"/>
  <c r="L925" i="15"/>
  <c r="M925" i="15"/>
  <c r="N925" i="15"/>
  <c r="O925" i="15"/>
  <c r="P925" i="15"/>
  <c r="Q925" i="15"/>
  <c r="R925" i="15"/>
  <c r="S925" i="15"/>
  <c r="T925" i="15"/>
  <c r="U925" i="15"/>
  <c r="V925" i="15"/>
  <c r="W925" i="15"/>
  <c r="X925" i="15"/>
  <c r="Y925" i="15"/>
  <c r="Z925" i="15"/>
  <c r="AA925" i="15"/>
  <c r="AB925" i="15"/>
  <c r="AC925" i="15"/>
  <c r="AD925" i="15"/>
  <c r="AE925" i="15"/>
  <c r="B926" i="15"/>
  <c r="C926" i="15"/>
  <c r="D926" i="15"/>
  <c r="E926" i="15"/>
  <c r="F926" i="15"/>
  <c r="G926" i="15"/>
  <c r="H926" i="15"/>
  <c r="I926" i="15"/>
  <c r="J926" i="15"/>
  <c r="K926" i="15"/>
  <c r="L926" i="15"/>
  <c r="M926" i="15"/>
  <c r="N926" i="15"/>
  <c r="O926" i="15"/>
  <c r="P926" i="15"/>
  <c r="Q926" i="15"/>
  <c r="R926" i="15"/>
  <c r="S926" i="15"/>
  <c r="T926" i="15"/>
  <c r="U926" i="15"/>
  <c r="V926" i="15"/>
  <c r="W926" i="15"/>
  <c r="X926" i="15"/>
  <c r="Y926" i="15"/>
  <c r="Z926" i="15"/>
  <c r="AA926" i="15"/>
  <c r="AB926" i="15"/>
  <c r="AC926" i="15"/>
  <c r="AD926" i="15"/>
  <c r="AE926" i="15"/>
  <c r="B927" i="15"/>
  <c r="C927" i="15"/>
  <c r="D927" i="15"/>
  <c r="E927" i="15"/>
  <c r="F927" i="15"/>
  <c r="G927" i="15"/>
  <c r="H927" i="15"/>
  <c r="I927" i="15"/>
  <c r="J927" i="15"/>
  <c r="K927" i="15"/>
  <c r="L927" i="15"/>
  <c r="M927" i="15"/>
  <c r="N927" i="15"/>
  <c r="O927" i="15"/>
  <c r="P927" i="15"/>
  <c r="Q927" i="15"/>
  <c r="R927" i="15"/>
  <c r="S927" i="15"/>
  <c r="T927" i="15"/>
  <c r="U927" i="15"/>
  <c r="V927" i="15"/>
  <c r="W927" i="15"/>
  <c r="X927" i="15"/>
  <c r="Y927" i="15"/>
  <c r="Z927" i="15"/>
  <c r="AA927" i="15"/>
  <c r="AB927" i="15"/>
  <c r="AC927" i="15"/>
  <c r="AD927" i="15"/>
  <c r="AE927" i="15"/>
  <c r="B928" i="15"/>
  <c r="C928" i="15"/>
  <c r="D928" i="15"/>
  <c r="E928" i="15"/>
  <c r="F928" i="15"/>
  <c r="G928" i="15"/>
  <c r="H928" i="15"/>
  <c r="I928" i="15"/>
  <c r="J928" i="15"/>
  <c r="K928" i="15"/>
  <c r="L928" i="15"/>
  <c r="M928" i="15"/>
  <c r="N928" i="15"/>
  <c r="O928" i="15"/>
  <c r="P928" i="15"/>
  <c r="Q928" i="15"/>
  <c r="R928" i="15"/>
  <c r="S928" i="15"/>
  <c r="T928" i="15"/>
  <c r="U928" i="15"/>
  <c r="V928" i="15"/>
  <c r="W928" i="15"/>
  <c r="X928" i="15"/>
  <c r="Y928" i="15"/>
  <c r="Z928" i="15"/>
  <c r="AA928" i="15"/>
  <c r="AB928" i="15"/>
  <c r="AC928" i="15"/>
  <c r="AD928" i="15"/>
  <c r="AE928" i="15"/>
  <c r="B929" i="15"/>
  <c r="C929" i="15"/>
  <c r="D929" i="15"/>
  <c r="E929" i="15"/>
  <c r="F929" i="15"/>
  <c r="G929" i="15"/>
  <c r="H929" i="15"/>
  <c r="I929" i="15"/>
  <c r="J929" i="15"/>
  <c r="K929" i="15"/>
  <c r="L929" i="15"/>
  <c r="M929" i="15"/>
  <c r="N929" i="15"/>
  <c r="O929" i="15"/>
  <c r="P929" i="15"/>
  <c r="Q929" i="15"/>
  <c r="R929" i="15"/>
  <c r="S929" i="15"/>
  <c r="T929" i="15"/>
  <c r="U929" i="15"/>
  <c r="V929" i="15"/>
  <c r="W929" i="15"/>
  <c r="X929" i="15"/>
  <c r="Y929" i="15"/>
  <c r="Z929" i="15"/>
  <c r="AA929" i="15"/>
  <c r="AB929" i="15"/>
  <c r="AC929" i="15"/>
  <c r="AD929" i="15"/>
  <c r="AE929" i="15"/>
  <c r="B930" i="15"/>
  <c r="C930" i="15"/>
  <c r="D930" i="15"/>
  <c r="E930" i="15"/>
  <c r="F930" i="15"/>
  <c r="G930" i="15"/>
  <c r="H930" i="15"/>
  <c r="I930" i="15"/>
  <c r="J930" i="15"/>
  <c r="K930" i="15"/>
  <c r="L930" i="15"/>
  <c r="M930" i="15"/>
  <c r="N930" i="15"/>
  <c r="O930" i="15"/>
  <c r="P930" i="15"/>
  <c r="Q930" i="15"/>
  <c r="R930" i="15"/>
  <c r="S930" i="15"/>
  <c r="T930" i="15"/>
  <c r="U930" i="15"/>
  <c r="V930" i="15"/>
  <c r="W930" i="15"/>
  <c r="X930" i="15"/>
  <c r="Y930" i="15"/>
  <c r="Z930" i="15"/>
  <c r="AA930" i="15"/>
  <c r="AB930" i="15"/>
  <c r="AC930" i="15"/>
  <c r="AD930" i="15"/>
  <c r="AE930" i="15"/>
  <c r="B931" i="15"/>
  <c r="C931" i="15"/>
  <c r="D931" i="15"/>
  <c r="E931" i="15"/>
  <c r="F931" i="15"/>
  <c r="G931" i="15"/>
  <c r="H931" i="15"/>
  <c r="I931" i="15"/>
  <c r="J931" i="15"/>
  <c r="K931" i="15"/>
  <c r="L931" i="15"/>
  <c r="M931" i="15"/>
  <c r="N931" i="15"/>
  <c r="O931" i="15"/>
  <c r="P931" i="15"/>
  <c r="Q931" i="15"/>
  <c r="R931" i="15"/>
  <c r="S931" i="15"/>
  <c r="T931" i="15"/>
  <c r="U931" i="15"/>
  <c r="V931" i="15"/>
  <c r="W931" i="15"/>
  <c r="X931" i="15"/>
  <c r="Y931" i="15"/>
  <c r="Z931" i="15"/>
  <c r="AA931" i="15"/>
  <c r="AB931" i="15"/>
  <c r="AC931" i="15"/>
  <c r="AD931" i="15"/>
  <c r="AE931" i="15"/>
  <c r="B932" i="15"/>
  <c r="C932" i="15"/>
  <c r="D932" i="15"/>
  <c r="E932" i="15"/>
  <c r="F932" i="15"/>
  <c r="G932" i="15"/>
  <c r="H932" i="15"/>
  <c r="I932" i="15"/>
  <c r="J932" i="15"/>
  <c r="K932" i="15"/>
  <c r="L932" i="15"/>
  <c r="M932" i="15"/>
  <c r="N932" i="15"/>
  <c r="O932" i="15"/>
  <c r="P932" i="15"/>
  <c r="Q932" i="15"/>
  <c r="R932" i="15"/>
  <c r="S932" i="15"/>
  <c r="T932" i="15"/>
  <c r="U932" i="15"/>
  <c r="V932" i="15"/>
  <c r="W932" i="15"/>
  <c r="X932" i="15"/>
  <c r="Y932" i="15"/>
  <c r="Z932" i="15"/>
  <c r="AA932" i="15"/>
  <c r="AB932" i="15"/>
  <c r="AC932" i="15"/>
  <c r="AD932" i="15"/>
  <c r="AE932" i="15"/>
  <c r="B933" i="15"/>
  <c r="C933" i="15"/>
  <c r="D933" i="15"/>
  <c r="E933" i="15"/>
  <c r="F933" i="15"/>
  <c r="G933" i="15"/>
  <c r="H933" i="15"/>
  <c r="I933" i="15"/>
  <c r="J933" i="15"/>
  <c r="K933" i="15"/>
  <c r="L933" i="15"/>
  <c r="M933" i="15"/>
  <c r="N933" i="15"/>
  <c r="O933" i="15"/>
  <c r="P933" i="15"/>
  <c r="Q933" i="15"/>
  <c r="R933" i="15"/>
  <c r="S933" i="15"/>
  <c r="T933" i="15"/>
  <c r="U933" i="15"/>
  <c r="V933" i="15"/>
  <c r="W933" i="15"/>
  <c r="X933" i="15"/>
  <c r="Y933" i="15"/>
  <c r="Z933" i="15"/>
  <c r="AA933" i="15"/>
  <c r="AB933" i="15"/>
  <c r="AC933" i="15"/>
  <c r="AD933" i="15"/>
  <c r="AE933" i="15"/>
  <c r="B934" i="15"/>
  <c r="C934" i="15"/>
  <c r="D934" i="15"/>
  <c r="E934" i="15"/>
  <c r="F934" i="15"/>
  <c r="G934" i="15"/>
  <c r="H934" i="15"/>
  <c r="I934" i="15"/>
  <c r="J934" i="15"/>
  <c r="K934" i="15"/>
  <c r="L934" i="15"/>
  <c r="M934" i="15"/>
  <c r="N934" i="15"/>
  <c r="O934" i="15"/>
  <c r="P934" i="15"/>
  <c r="Q934" i="15"/>
  <c r="R934" i="15"/>
  <c r="S934" i="15"/>
  <c r="T934" i="15"/>
  <c r="U934" i="15"/>
  <c r="V934" i="15"/>
  <c r="W934" i="15"/>
  <c r="X934" i="15"/>
  <c r="Y934" i="15"/>
  <c r="Z934" i="15"/>
  <c r="AA934" i="15"/>
  <c r="AB934" i="15"/>
  <c r="AC934" i="15"/>
  <c r="AD934" i="15"/>
  <c r="AE934" i="15"/>
  <c r="B935" i="15"/>
  <c r="C935" i="15"/>
  <c r="D935" i="15"/>
  <c r="E935" i="15"/>
  <c r="F935" i="15"/>
  <c r="G935" i="15"/>
  <c r="H935" i="15"/>
  <c r="I935" i="15"/>
  <c r="J935" i="15"/>
  <c r="K935" i="15"/>
  <c r="L935" i="15"/>
  <c r="M935" i="15"/>
  <c r="N935" i="15"/>
  <c r="O935" i="15"/>
  <c r="P935" i="15"/>
  <c r="Q935" i="15"/>
  <c r="R935" i="15"/>
  <c r="S935" i="15"/>
  <c r="T935" i="15"/>
  <c r="U935" i="15"/>
  <c r="V935" i="15"/>
  <c r="W935" i="15"/>
  <c r="X935" i="15"/>
  <c r="Y935" i="15"/>
  <c r="Z935" i="15"/>
  <c r="AA935" i="15"/>
  <c r="AB935" i="15"/>
  <c r="AC935" i="15"/>
  <c r="AD935" i="15"/>
  <c r="AE935" i="15"/>
  <c r="B936" i="15"/>
  <c r="C936" i="15"/>
  <c r="D936" i="15"/>
  <c r="E936" i="15"/>
  <c r="F936" i="15"/>
  <c r="G936" i="15"/>
  <c r="H936" i="15"/>
  <c r="I936" i="15"/>
  <c r="J936" i="15"/>
  <c r="K936" i="15"/>
  <c r="L936" i="15"/>
  <c r="M936" i="15"/>
  <c r="N936" i="15"/>
  <c r="O936" i="15"/>
  <c r="P936" i="15"/>
  <c r="Q936" i="15"/>
  <c r="R936" i="15"/>
  <c r="S936" i="15"/>
  <c r="T936" i="15"/>
  <c r="U936" i="15"/>
  <c r="V936" i="15"/>
  <c r="W936" i="15"/>
  <c r="X936" i="15"/>
  <c r="Y936" i="15"/>
  <c r="Z936" i="15"/>
  <c r="AA936" i="15"/>
  <c r="AB936" i="15"/>
  <c r="AC936" i="15"/>
  <c r="AD936" i="15"/>
  <c r="AE936" i="15"/>
  <c r="B937" i="15"/>
  <c r="C937" i="15"/>
  <c r="D937" i="15"/>
  <c r="E937" i="15"/>
  <c r="F937" i="15"/>
  <c r="G937" i="15"/>
  <c r="H937" i="15"/>
  <c r="I937" i="15"/>
  <c r="J937" i="15"/>
  <c r="K937" i="15"/>
  <c r="L937" i="15"/>
  <c r="M937" i="15"/>
  <c r="N937" i="15"/>
  <c r="O937" i="15"/>
  <c r="P937" i="15"/>
  <c r="Q937" i="15"/>
  <c r="R937" i="15"/>
  <c r="S937" i="15"/>
  <c r="T937" i="15"/>
  <c r="U937" i="15"/>
  <c r="V937" i="15"/>
  <c r="W937" i="15"/>
  <c r="X937" i="15"/>
  <c r="Y937" i="15"/>
  <c r="Z937" i="15"/>
  <c r="AA937" i="15"/>
  <c r="AB937" i="15"/>
  <c r="AC937" i="15"/>
  <c r="AD937" i="15"/>
  <c r="AE937" i="15"/>
  <c r="B938" i="15"/>
  <c r="C938" i="15"/>
  <c r="D938" i="15"/>
  <c r="E938" i="15"/>
  <c r="F938" i="15"/>
  <c r="G938" i="15"/>
  <c r="H938" i="15"/>
  <c r="I938" i="15"/>
  <c r="J938" i="15"/>
  <c r="K938" i="15"/>
  <c r="L938" i="15"/>
  <c r="M938" i="15"/>
  <c r="N938" i="15"/>
  <c r="O938" i="15"/>
  <c r="P938" i="15"/>
  <c r="Q938" i="15"/>
  <c r="R938" i="15"/>
  <c r="S938" i="15"/>
  <c r="T938" i="15"/>
  <c r="U938" i="15"/>
  <c r="V938" i="15"/>
  <c r="W938" i="15"/>
  <c r="X938" i="15"/>
  <c r="Y938" i="15"/>
  <c r="Z938" i="15"/>
  <c r="AA938" i="15"/>
  <c r="AB938" i="15"/>
  <c r="AC938" i="15"/>
  <c r="AD938" i="15"/>
  <c r="AE938" i="15"/>
  <c r="B939" i="15"/>
  <c r="C939" i="15"/>
  <c r="D939" i="15"/>
  <c r="E939" i="15"/>
  <c r="F939" i="15"/>
  <c r="G939" i="15"/>
  <c r="H939" i="15"/>
  <c r="I939" i="15"/>
  <c r="J939" i="15"/>
  <c r="K939" i="15"/>
  <c r="L939" i="15"/>
  <c r="M939" i="15"/>
  <c r="N939" i="15"/>
  <c r="O939" i="15"/>
  <c r="P939" i="15"/>
  <c r="Q939" i="15"/>
  <c r="R939" i="15"/>
  <c r="S939" i="15"/>
  <c r="T939" i="15"/>
  <c r="U939" i="15"/>
  <c r="V939" i="15"/>
  <c r="W939" i="15"/>
  <c r="X939" i="15"/>
  <c r="Y939" i="15"/>
  <c r="Z939" i="15"/>
  <c r="AA939" i="15"/>
  <c r="AB939" i="15"/>
  <c r="AC939" i="15"/>
  <c r="AD939" i="15"/>
  <c r="AE939" i="15"/>
  <c r="B940" i="15"/>
  <c r="C940" i="15"/>
  <c r="D940" i="15"/>
  <c r="E940" i="15"/>
  <c r="F940" i="15"/>
  <c r="G940" i="15"/>
  <c r="H940" i="15"/>
  <c r="I940" i="15"/>
  <c r="J940" i="15"/>
  <c r="K940" i="15"/>
  <c r="L940" i="15"/>
  <c r="M940" i="15"/>
  <c r="N940" i="15"/>
  <c r="O940" i="15"/>
  <c r="P940" i="15"/>
  <c r="Q940" i="15"/>
  <c r="R940" i="15"/>
  <c r="S940" i="15"/>
  <c r="T940" i="15"/>
  <c r="U940" i="15"/>
  <c r="V940" i="15"/>
  <c r="W940" i="15"/>
  <c r="X940" i="15"/>
  <c r="Y940" i="15"/>
  <c r="Z940" i="15"/>
  <c r="AA940" i="15"/>
  <c r="AB940" i="15"/>
  <c r="AC940" i="15"/>
  <c r="AD940" i="15"/>
  <c r="AE940" i="15"/>
  <c r="B941" i="15"/>
  <c r="C941" i="15"/>
  <c r="D941" i="15"/>
  <c r="E941" i="15"/>
  <c r="F941" i="15"/>
  <c r="G941" i="15"/>
  <c r="H941" i="15"/>
  <c r="I941" i="15"/>
  <c r="J941" i="15"/>
  <c r="K941" i="15"/>
  <c r="L941" i="15"/>
  <c r="M941" i="15"/>
  <c r="N941" i="15"/>
  <c r="O941" i="15"/>
  <c r="P941" i="15"/>
  <c r="Q941" i="15"/>
  <c r="R941" i="15"/>
  <c r="S941" i="15"/>
  <c r="T941" i="15"/>
  <c r="U941" i="15"/>
  <c r="V941" i="15"/>
  <c r="W941" i="15"/>
  <c r="X941" i="15"/>
  <c r="Y941" i="15"/>
  <c r="Z941" i="15"/>
  <c r="AA941" i="15"/>
  <c r="AB941" i="15"/>
  <c r="AC941" i="15"/>
  <c r="AD941" i="15"/>
  <c r="AE941" i="15"/>
  <c r="B942" i="15"/>
  <c r="C942" i="15"/>
  <c r="D942" i="15"/>
  <c r="E942" i="15"/>
  <c r="F942" i="15"/>
  <c r="G942" i="15"/>
  <c r="H942" i="15"/>
  <c r="I942" i="15"/>
  <c r="J942" i="15"/>
  <c r="K942" i="15"/>
  <c r="L942" i="15"/>
  <c r="M942" i="15"/>
  <c r="N942" i="15"/>
  <c r="O942" i="15"/>
  <c r="P942" i="15"/>
  <c r="Q942" i="15"/>
  <c r="R942" i="15"/>
  <c r="S942" i="15"/>
  <c r="T942" i="15"/>
  <c r="U942" i="15"/>
  <c r="V942" i="15"/>
  <c r="W942" i="15"/>
  <c r="X942" i="15"/>
  <c r="Y942" i="15"/>
  <c r="Z942" i="15"/>
  <c r="AA942" i="15"/>
  <c r="AB942" i="15"/>
  <c r="AC942" i="15"/>
  <c r="AD942" i="15"/>
  <c r="AE942" i="15"/>
  <c r="B943" i="15"/>
  <c r="C943" i="15"/>
  <c r="D943" i="15"/>
  <c r="E943" i="15"/>
  <c r="F943" i="15"/>
  <c r="G943" i="15"/>
  <c r="H943" i="15"/>
  <c r="I943" i="15"/>
  <c r="J943" i="15"/>
  <c r="K943" i="15"/>
  <c r="L943" i="15"/>
  <c r="M943" i="15"/>
  <c r="N943" i="15"/>
  <c r="O943" i="15"/>
  <c r="P943" i="15"/>
  <c r="Q943" i="15"/>
  <c r="R943" i="15"/>
  <c r="S943" i="15"/>
  <c r="T943" i="15"/>
  <c r="U943" i="15"/>
  <c r="V943" i="15"/>
  <c r="W943" i="15"/>
  <c r="X943" i="15"/>
  <c r="Y943" i="15"/>
  <c r="Z943" i="15"/>
  <c r="AA943" i="15"/>
  <c r="AB943" i="15"/>
  <c r="AC943" i="15"/>
  <c r="AD943" i="15"/>
  <c r="AE943" i="15"/>
  <c r="B944" i="15"/>
  <c r="C944" i="15"/>
  <c r="D944" i="15"/>
  <c r="E944" i="15"/>
  <c r="F944" i="15"/>
  <c r="G944" i="15"/>
  <c r="H944" i="15"/>
  <c r="I944" i="15"/>
  <c r="J944" i="15"/>
  <c r="K944" i="15"/>
  <c r="L944" i="15"/>
  <c r="M944" i="15"/>
  <c r="N944" i="15"/>
  <c r="O944" i="15"/>
  <c r="P944" i="15"/>
  <c r="Q944" i="15"/>
  <c r="R944" i="15"/>
  <c r="S944" i="15"/>
  <c r="T944" i="15"/>
  <c r="U944" i="15"/>
  <c r="V944" i="15"/>
  <c r="W944" i="15"/>
  <c r="X944" i="15"/>
  <c r="Y944" i="15"/>
  <c r="Z944" i="15"/>
  <c r="AA944" i="15"/>
  <c r="AB944" i="15"/>
  <c r="AC944" i="15"/>
  <c r="AD944" i="15"/>
  <c r="AE944" i="15"/>
  <c r="B945" i="15"/>
  <c r="C945" i="15"/>
  <c r="D945" i="15"/>
  <c r="E945" i="15"/>
  <c r="F945" i="15"/>
  <c r="G945" i="15"/>
  <c r="H945" i="15"/>
  <c r="I945" i="15"/>
  <c r="J945" i="15"/>
  <c r="K945" i="15"/>
  <c r="L945" i="15"/>
  <c r="M945" i="15"/>
  <c r="N945" i="15"/>
  <c r="O945" i="15"/>
  <c r="P945" i="15"/>
  <c r="Q945" i="15"/>
  <c r="R945" i="15"/>
  <c r="S945" i="15"/>
  <c r="T945" i="15"/>
  <c r="U945" i="15"/>
  <c r="V945" i="15"/>
  <c r="W945" i="15"/>
  <c r="X945" i="15"/>
  <c r="Y945" i="15"/>
  <c r="Z945" i="15"/>
  <c r="AA945" i="15"/>
  <c r="AB945" i="15"/>
  <c r="AC945" i="15"/>
  <c r="AD945" i="15"/>
  <c r="AE945" i="15"/>
  <c r="B946" i="15"/>
  <c r="C946" i="15"/>
  <c r="D946" i="15"/>
  <c r="E946" i="15"/>
  <c r="F946" i="15"/>
  <c r="G946" i="15"/>
  <c r="H946" i="15"/>
  <c r="I946" i="15"/>
  <c r="J946" i="15"/>
  <c r="K946" i="15"/>
  <c r="L946" i="15"/>
  <c r="M946" i="15"/>
  <c r="N946" i="15"/>
  <c r="O946" i="15"/>
  <c r="P946" i="15"/>
  <c r="Q946" i="15"/>
  <c r="R946" i="15"/>
  <c r="S946" i="15"/>
  <c r="T946" i="15"/>
  <c r="U946" i="15"/>
  <c r="V946" i="15"/>
  <c r="W946" i="15"/>
  <c r="X946" i="15"/>
  <c r="Y946" i="15"/>
  <c r="Z946" i="15"/>
  <c r="AA946" i="15"/>
  <c r="AB946" i="15"/>
  <c r="AC946" i="15"/>
  <c r="AD946" i="15"/>
  <c r="AE946" i="15"/>
  <c r="B947" i="15"/>
  <c r="C947" i="15"/>
  <c r="D947" i="15"/>
  <c r="E947" i="15"/>
  <c r="F947" i="15"/>
  <c r="G947" i="15"/>
  <c r="H947" i="15"/>
  <c r="I947" i="15"/>
  <c r="J947" i="15"/>
  <c r="K947" i="15"/>
  <c r="L947" i="15"/>
  <c r="M947" i="15"/>
  <c r="N947" i="15"/>
  <c r="O947" i="15"/>
  <c r="P947" i="15"/>
  <c r="Q947" i="15"/>
  <c r="R947" i="15"/>
  <c r="S947" i="15"/>
  <c r="T947" i="15"/>
  <c r="U947" i="15"/>
  <c r="V947" i="15"/>
  <c r="W947" i="15"/>
  <c r="X947" i="15"/>
  <c r="Y947" i="15"/>
  <c r="Z947" i="15"/>
  <c r="AA947" i="15"/>
  <c r="AB947" i="15"/>
  <c r="AC947" i="15"/>
  <c r="AD947" i="15"/>
  <c r="AE947" i="15"/>
  <c r="B948" i="15"/>
  <c r="C948" i="15"/>
  <c r="D948" i="15"/>
  <c r="E948" i="15"/>
  <c r="F948" i="15"/>
  <c r="G948" i="15"/>
  <c r="H948" i="15"/>
  <c r="I948" i="15"/>
  <c r="J948" i="15"/>
  <c r="K948" i="15"/>
  <c r="L948" i="15"/>
  <c r="M948" i="15"/>
  <c r="N948" i="15"/>
  <c r="O948" i="15"/>
  <c r="P948" i="15"/>
  <c r="Q948" i="15"/>
  <c r="R948" i="15"/>
  <c r="S948" i="15"/>
  <c r="T948" i="15"/>
  <c r="U948" i="15"/>
  <c r="V948" i="15"/>
  <c r="W948" i="15"/>
  <c r="X948" i="15"/>
  <c r="Y948" i="15"/>
  <c r="Z948" i="15"/>
  <c r="AA948" i="15"/>
  <c r="AB948" i="15"/>
  <c r="AC948" i="15"/>
  <c r="AD948" i="15"/>
  <c r="AE948" i="15"/>
  <c r="B949" i="15"/>
  <c r="C949" i="15"/>
  <c r="D949" i="15"/>
  <c r="E949" i="15"/>
  <c r="F949" i="15"/>
  <c r="G949" i="15"/>
  <c r="H949" i="15"/>
  <c r="I949" i="15"/>
  <c r="J949" i="15"/>
  <c r="K949" i="15"/>
  <c r="L949" i="15"/>
  <c r="M949" i="15"/>
  <c r="N949" i="15"/>
  <c r="O949" i="15"/>
  <c r="P949" i="15"/>
  <c r="Q949" i="15"/>
  <c r="R949" i="15"/>
  <c r="S949" i="15"/>
  <c r="T949" i="15"/>
  <c r="U949" i="15"/>
  <c r="V949" i="15"/>
  <c r="W949" i="15"/>
  <c r="X949" i="15"/>
  <c r="Y949" i="15"/>
  <c r="Z949" i="15"/>
  <c r="AA949" i="15"/>
  <c r="AB949" i="15"/>
  <c r="AC949" i="15"/>
  <c r="AD949" i="15"/>
  <c r="AE949" i="15"/>
  <c r="B950" i="15"/>
  <c r="C950" i="15"/>
  <c r="D950" i="15"/>
  <c r="E950" i="15"/>
  <c r="F950" i="15"/>
  <c r="G950" i="15"/>
  <c r="H950" i="15"/>
  <c r="I950" i="15"/>
  <c r="J950" i="15"/>
  <c r="K950" i="15"/>
  <c r="L950" i="15"/>
  <c r="M950" i="15"/>
  <c r="N950" i="15"/>
  <c r="O950" i="15"/>
  <c r="P950" i="15"/>
  <c r="Q950" i="15"/>
  <c r="R950" i="15"/>
  <c r="S950" i="15"/>
  <c r="T950" i="15"/>
  <c r="U950" i="15"/>
  <c r="V950" i="15"/>
  <c r="W950" i="15"/>
  <c r="X950" i="15"/>
  <c r="Y950" i="15"/>
  <c r="Z950" i="15"/>
  <c r="AA950" i="15"/>
  <c r="AB950" i="15"/>
  <c r="AC950" i="15"/>
  <c r="AD950" i="15"/>
  <c r="AE950" i="15"/>
  <c r="B951" i="15"/>
  <c r="C951" i="15"/>
  <c r="D951" i="15"/>
  <c r="E951" i="15"/>
  <c r="F951" i="15"/>
  <c r="G951" i="15"/>
  <c r="H951" i="15"/>
  <c r="I951" i="15"/>
  <c r="J951" i="15"/>
  <c r="K951" i="15"/>
  <c r="L951" i="15"/>
  <c r="M951" i="15"/>
  <c r="N951" i="15"/>
  <c r="O951" i="15"/>
  <c r="P951" i="15"/>
  <c r="Q951" i="15"/>
  <c r="R951" i="15"/>
  <c r="S951" i="15"/>
  <c r="T951" i="15"/>
  <c r="U951" i="15"/>
  <c r="V951" i="15"/>
  <c r="W951" i="15"/>
  <c r="X951" i="15"/>
  <c r="Y951" i="15"/>
  <c r="Z951" i="15"/>
  <c r="AA951" i="15"/>
  <c r="AB951" i="15"/>
  <c r="AC951" i="15"/>
  <c r="AD951" i="15"/>
  <c r="AE951" i="15"/>
  <c r="B952" i="15"/>
  <c r="C952" i="15"/>
  <c r="D952" i="15"/>
  <c r="E952" i="15"/>
  <c r="F952" i="15"/>
  <c r="G952" i="15"/>
  <c r="H952" i="15"/>
  <c r="I952" i="15"/>
  <c r="J952" i="15"/>
  <c r="K952" i="15"/>
  <c r="L952" i="15"/>
  <c r="M952" i="15"/>
  <c r="N952" i="15"/>
  <c r="O952" i="15"/>
  <c r="P952" i="15"/>
  <c r="Q952" i="15"/>
  <c r="R952" i="15"/>
  <c r="S952" i="15"/>
  <c r="T952" i="15"/>
  <c r="U952" i="15"/>
  <c r="V952" i="15"/>
  <c r="W952" i="15"/>
  <c r="X952" i="15"/>
  <c r="Y952" i="15"/>
  <c r="Z952" i="15"/>
  <c r="AA952" i="15"/>
  <c r="AB952" i="15"/>
  <c r="AC952" i="15"/>
  <c r="AD952" i="15"/>
  <c r="AE952" i="15"/>
  <c r="B953" i="15"/>
  <c r="C953" i="15"/>
  <c r="D953" i="15"/>
  <c r="E953" i="15"/>
  <c r="F953" i="15"/>
  <c r="G953" i="15"/>
  <c r="H953" i="15"/>
  <c r="I953" i="15"/>
  <c r="J953" i="15"/>
  <c r="K953" i="15"/>
  <c r="L953" i="15"/>
  <c r="M953" i="15"/>
  <c r="N953" i="15"/>
  <c r="O953" i="15"/>
  <c r="P953" i="15"/>
  <c r="Q953" i="15"/>
  <c r="R953" i="15"/>
  <c r="S953" i="15"/>
  <c r="T953" i="15"/>
  <c r="U953" i="15"/>
  <c r="V953" i="15"/>
  <c r="W953" i="15"/>
  <c r="X953" i="15"/>
  <c r="Y953" i="15"/>
  <c r="Z953" i="15"/>
  <c r="AA953" i="15"/>
  <c r="AB953" i="15"/>
  <c r="AC953" i="15"/>
  <c r="AD953" i="15"/>
  <c r="AE953" i="15"/>
  <c r="B954" i="15"/>
  <c r="C954" i="15"/>
  <c r="D954" i="15"/>
  <c r="E954" i="15"/>
  <c r="F954" i="15"/>
  <c r="G954" i="15"/>
  <c r="H954" i="15"/>
  <c r="I954" i="15"/>
  <c r="J954" i="15"/>
  <c r="K954" i="15"/>
  <c r="L954" i="15"/>
  <c r="M954" i="15"/>
  <c r="N954" i="15"/>
  <c r="O954" i="15"/>
  <c r="P954" i="15"/>
  <c r="Q954" i="15"/>
  <c r="R954" i="15"/>
  <c r="S954" i="15"/>
  <c r="T954" i="15"/>
  <c r="U954" i="15"/>
  <c r="V954" i="15"/>
  <c r="W954" i="15"/>
  <c r="X954" i="15"/>
  <c r="Y954" i="15"/>
  <c r="Z954" i="15"/>
  <c r="AA954" i="15"/>
  <c r="AB954" i="15"/>
  <c r="AC954" i="15"/>
  <c r="AD954" i="15"/>
  <c r="AE954" i="15"/>
  <c r="B955" i="15"/>
  <c r="C955" i="15"/>
  <c r="D955" i="15"/>
  <c r="E955" i="15"/>
  <c r="F955" i="15"/>
  <c r="G955" i="15"/>
  <c r="H955" i="15"/>
  <c r="I955" i="15"/>
  <c r="J955" i="15"/>
  <c r="K955" i="15"/>
  <c r="L955" i="15"/>
  <c r="M955" i="15"/>
  <c r="N955" i="15"/>
  <c r="O955" i="15"/>
  <c r="P955" i="15"/>
  <c r="Q955" i="15"/>
  <c r="R955" i="15"/>
  <c r="S955" i="15"/>
  <c r="T955" i="15"/>
  <c r="U955" i="15"/>
  <c r="V955" i="15"/>
  <c r="W955" i="15"/>
  <c r="X955" i="15"/>
  <c r="Y955" i="15"/>
  <c r="Z955" i="15"/>
  <c r="AA955" i="15"/>
  <c r="AB955" i="15"/>
  <c r="AC955" i="15"/>
  <c r="AD955" i="15"/>
  <c r="AE955" i="15"/>
  <c r="B956" i="15"/>
  <c r="C956" i="15"/>
  <c r="D956" i="15"/>
  <c r="E956" i="15"/>
  <c r="F956" i="15"/>
  <c r="G956" i="15"/>
  <c r="H956" i="15"/>
  <c r="I956" i="15"/>
  <c r="J956" i="15"/>
  <c r="K956" i="15"/>
  <c r="L956" i="15"/>
  <c r="M956" i="15"/>
  <c r="N956" i="15"/>
  <c r="O956" i="15"/>
  <c r="P956" i="15"/>
  <c r="Q956" i="15"/>
  <c r="R956" i="15"/>
  <c r="S956" i="15"/>
  <c r="T956" i="15"/>
  <c r="U956" i="15"/>
  <c r="V956" i="15"/>
  <c r="W956" i="15"/>
  <c r="X956" i="15"/>
  <c r="Y956" i="15"/>
  <c r="Z956" i="15"/>
  <c r="AA956" i="15"/>
  <c r="AB956" i="15"/>
  <c r="AC956" i="15"/>
  <c r="AD956" i="15"/>
  <c r="AE956" i="15"/>
  <c r="B957" i="15"/>
  <c r="C957" i="15"/>
  <c r="D957" i="15"/>
  <c r="E957" i="15"/>
  <c r="F957" i="15"/>
  <c r="G957" i="15"/>
  <c r="H957" i="15"/>
  <c r="I957" i="15"/>
  <c r="J957" i="15"/>
  <c r="K957" i="15"/>
  <c r="L957" i="15"/>
  <c r="M957" i="15"/>
  <c r="N957" i="15"/>
  <c r="O957" i="15"/>
  <c r="P957" i="15"/>
  <c r="Q957" i="15"/>
  <c r="R957" i="15"/>
  <c r="S957" i="15"/>
  <c r="T957" i="15"/>
  <c r="U957" i="15"/>
  <c r="V957" i="15"/>
  <c r="W957" i="15"/>
  <c r="X957" i="15"/>
  <c r="Y957" i="15"/>
  <c r="Z957" i="15"/>
  <c r="AA957" i="15"/>
  <c r="AB957" i="15"/>
  <c r="AC957" i="15"/>
  <c r="AD957" i="15"/>
  <c r="AE957" i="15"/>
  <c r="B958" i="15"/>
  <c r="C958" i="15"/>
  <c r="D958" i="15"/>
  <c r="E958" i="15"/>
  <c r="F958" i="15"/>
  <c r="G958" i="15"/>
  <c r="H958" i="15"/>
  <c r="I958" i="15"/>
  <c r="J958" i="15"/>
  <c r="K958" i="15"/>
  <c r="L958" i="15"/>
  <c r="M958" i="15"/>
  <c r="N958" i="15"/>
  <c r="O958" i="15"/>
  <c r="P958" i="15"/>
  <c r="Q958" i="15"/>
  <c r="R958" i="15"/>
  <c r="S958" i="15"/>
  <c r="T958" i="15"/>
  <c r="U958" i="15"/>
  <c r="V958" i="15"/>
  <c r="W958" i="15"/>
  <c r="X958" i="15"/>
  <c r="Y958" i="15"/>
  <c r="Z958" i="15"/>
  <c r="AA958" i="15"/>
  <c r="AB958" i="15"/>
  <c r="AC958" i="15"/>
  <c r="AD958" i="15"/>
  <c r="AE958" i="15"/>
  <c r="B959" i="15"/>
  <c r="C959" i="15"/>
  <c r="D959" i="15"/>
  <c r="E959" i="15"/>
  <c r="F959" i="15"/>
  <c r="G959" i="15"/>
  <c r="H959" i="15"/>
  <c r="I959" i="15"/>
  <c r="J959" i="15"/>
  <c r="K959" i="15"/>
  <c r="L959" i="15"/>
  <c r="M959" i="15"/>
  <c r="N959" i="15"/>
  <c r="O959" i="15"/>
  <c r="P959" i="15"/>
  <c r="Q959" i="15"/>
  <c r="R959" i="15"/>
  <c r="S959" i="15"/>
  <c r="T959" i="15"/>
  <c r="U959" i="15"/>
  <c r="V959" i="15"/>
  <c r="W959" i="15"/>
  <c r="X959" i="15"/>
  <c r="Y959" i="15"/>
  <c r="Z959" i="15"/>
  <c r="AA959" i="15"/>
  <c r="AB959" i="15"/>
  <c r="AC959" i="15"/>
  <c r="AD959" i="15"/>
  <c r="AE959" i="15"/>
  <c r="B960" i="15"/>
  <c r="C960" i="15"/>
  <c r="D960" i="15"/>
  <c r="E960" i="15"/>
  <c r="F960" i="15"/>
  <c r="G960" i="15"/>
  <c r="H960" i="15"/>
  <c r="I960" i="15"/>
  <c r="J960" i="15"/>
  <c r="K960" i="15"/>
  <c r="L960" i="15"/>
  <c r="M960" i="15"/>
  <c r="N960" i="15"/>
  <c r="O960" i="15"/>
  <c r="P960" i="15"/>
  <c r="Q960" i="15"/>
  <c r="R960" i="15"/>
  <c r="S960" i="15"/>
  <c r="T960" i="15"/>
  <c r="U960" i="15"/>
  <c r="V960" i="15"/>
  <c r="W960" i="15"/>
  <c r="X960" i="15"/>
  <c r="Y960" i="15"/>
  <c r="Z960" i="15"/>
  <c r="AA960" i="15"/>
  <c r="AB960" i="15"/>
  <c r="AC960" i="15"/>
  <c r="AD960" i="15"/>
  <c r="AE960" i="15"/>
  <c r="B961" i="15"/>
  <c r="C961" i="15"/>
  <c r="D961" i="15"/>
  <c r="E961" i="15"/>
  <c r="F961" i="15"/>
  <c r="G961" i="15"/>
  <c r="H961" i="15"/>
  <c r="I961" i="15"/>
  <c r="J961" i="15"/>
  <c r="K961" i="15"/>
  <c r="L961" i="15"/>
  <c r="M961" i="15"/>
  <c r="N961" i="15"/>
  <c r="O961" i="15"/>
  <c r="P961" i="15"/>
  <c r="Q961" i="15"/>
  <c r="R961" i="15"/>
  <c r="S961" i="15"/>
  <c r="T961" i="15"/>
  <c r="U961" i="15"/>
  <c r="V961" i="15"/>
  <c r="W961" i="15"/>
  <c r="X961" i="15"/>
  <c r="Y961" i="15"/>
  <c r="Z961" i="15"/>
  <c r="AA961" i="15"/>
  <c r="AB961" i="15"/>
  <c r="AC961" i="15"/>
  <c r="AD961" i="15"/>
  <c r="AE961" i="15"/>
  <c r="B962" i="15"/>
  <c r="C962" i="15"/>
  <c r="D962" i="15"/>
  <c r="E962" i="15"/>
  <c r="F962" i="15"/>
  <c r="G962" i="15"/>
  <c r="H962" i="15"/>
  <c r="I962" i="15"/>
  <c r="J962" i="15"/>
  <c r="K962" i="15"/>
  <c r="L962" i="15"/>
  <c r="M962" i="15"/>
  <c r="N962" i="15"/>
  <c r="O962" i="15"/>
  <c r="P962" i="15"/>
  <c r="Q962" i="15"/>
  <c r="R962" i="15"/>
  <c r="S962" i="15"/>
  <c r="T962" i="15"/>
  <c r="U962" i="15"/>
  <c r="V962" i="15"/>
  <c r="W962" i="15"/>
  <c r="X962" i="15"/>
  <c r="Y962" i="15"/>
  <c r="Z962" i="15"/>
  <c r="AA962" i="15"/>
  <c r="AB962" i="15"/>
  <c r="AC962" i="15"/>
  <c r="AD962" i="15"/>
  <c r="AE962" i="15"/>
  <c r="B963" i="15"/>
  <c r="C963" i="15"/>
  <c r="D963" i="15"/>
  <c r="E963" i="15"/>
  <c r="F963" i="15"/>
  <c r="G963" i="15"/>
  <c r="H963" i="15"/>
  <c r="I963" i="15"/>
  <c r="J963" i="15"/>
  <c r="K963" i="15"/>
  <c r="L963" i="15"/>
  <c r="M963" i="15"/>
  <c r="N963" i="15"/>
  <c r="O963" i="15"/>
  <c r="P963" i="15"/>
  <c r="Q963" i="15"/>
  <c r="R963" i="15"/>
  <c r="S963" i="15"/>
  <c r="T963" i="15"/>
  <c r="U963" i="15"/>
  <c r="V963" i="15"/>
  <c r="W963" i="15"/>
  <c r="X963" i="15"/>
  <c r="Y963" i="15"/>
  <c r="Z963" i="15"/>
  <c r="AA963" i="15"/>
  <c r="AB963" i="15"/>
  <c r="AC963" i="15"/>
  <c r="AD963" i="15"/>
  <c r="AE963" i="15"/>
  <c r="B964" i="15"/>
  <c r="C964" i="15"/>
  <c r="D964" i="15"/>
  <c r="E964" i="15"/>
  <c r="F964" i="15"/>
  <c r="G964" i="15"/>
  <c r="H964" i="15"/>
  <c r="I964" i="15"/>
  <c r="J964" i="15"/>
  <c r="K964" i="15"/>
  <c r="L964" i="15"/>
  <c r="M964" i="15"/>
  <c r="N964" i="15"/>
  <c r="O964" i="15"/>
  <c r="P964" i="15"/>
  <c r="Q964" i="15"/>
  <c r="R964" i="15"/>
  <c r="S964" i="15"/>
  <c r="T964" i="15"/>
  <c r="U964" i="15"/>
  <c r="V964" i="15"/>
  <c r="W964" i="15"/>
  <c r="X964" i="15"/>
  <c r="Y964" i="15"/>
  <c r="Z964" i="15"/>
  <c r="AA964" i="15"/>
  <c r="AB964" i="15"/>
  <c r="AC964" i="15"/>
  <c r="AD964" i="15"/>
  <c r="AE964" i="15"/>
  <c r="B965" i="15"/>
  <c r="C965" i="15"/>
  <c r="D965" i="15"/>
  <c r="E965" i="15"/>
  <c r="F965" i="15"/>
  <c r="G965" i="15"/>
  <c r="H965" i="15"/>
  <c r="I965" i="15"/>
  <c r="J965" i="15"/>
  <c r="K965" i="15"/>
  <c r="L965" i="15"/>
  <c r="M965" i="15"/>
  <c r="N965" i="15"/>
  <c r="O965" i="15"/>
  <c r="P965" i="15"/>
  <c r="Q965" i="15"/>
  <c r="R965" i="15"/>
  <c r="S965" i="15"/>
  <c r="T965" i="15"/>
  <c r="U965" i="15"/>
  <c r="V965" i="15"/>
  <c r="W965" i="15"/>
  <c r="X965" i="15"/>
  <c r="Y965" i="15"/>
  <c r="Z965" i="15"/>
  <c r="AA965" i="15"/>
  <c r="AB965" i="15"/>
  <c r="AC965" i="15"/>
  <c r="AD965" i="15"/>
  <c r="AE965" i="15"/>
  <c r="B966" i="15"/>
  <c r="C966" i="15"/>
  <c r="D966" i="15"/>
  <c r="E966" i="15"/>
  <c r="F966" i="15"/>
  <c r="G966" i="15"/>
  <c r="H966" i="15"/>
  <c r="I966" i="15"/>
  <c r="J966" i="15"/>
  <c r="K966" i="15"/>
  <c r="L966" i="15"/>
  <c r="M966" i="15"/>
  <c r="N966" i="15"/>
  <c r="O966" i="15"/>
  <c r="P966" i="15"/>
  <c r="Q966" i="15"/>
  <c r="R966" i="15"/>
  <c r="S966" i="15"/>
  <c r="T966" i="15"/>
  <c r="U966" i="15"/>
  <c r="V966" i="15"/>
  <c r="W966" i="15"/>
  <c r="X966" i="15"/>
  <c r="Y966" i="15"/>
  <c r="Z966" i="15"/>
  <c r="AA966" i="15"/>
  <c r="AB966" i="15"/>
  <c r="AC966" i="15"/>
  <c r="AD966" i="15"/>
  <c r="AE966" i="15"/>
  <c r="B967" i="15"/>
  <c r="C967" i="15"/>
  <c r="D967" i="15"/>
  <c r="E967" i="15"/>
  <c r="F967" i="15"/>
  <c r="G967" i="15"/>
  <c r="H967" i="15"/>
  <c r="I967" i="15"/>
  <c r="J967" i="15"/>
  <c r="K967" i="15"/>
  <c r="L967" i="15"/>
  <c r="M967" i="15"/>
  <c r="N967" i="15"/>
  <c r="O967" i="15"/>
  <c r="P967" i="15"/>
  <c r="Q967" i="15"/>
  <c r="R967" i="15"/>
  <c r="S967" i="15"/>
  <c r="T967" i="15"/>
  <c r="U967" i="15"/>
  <c r="V967" i="15"/>
  <c r="W967" i="15"/>
  <c r="X967" i="15"/>
  <c r="Y967" i="15"/>
  <c r="Z967" i="15"/>
  <c r="AA967" i="15"/>
  <c r="AB967" i="15"/>
  <c r="AC967" i="15"/>
  <c r="AD967" i="15"/>
  <c r="AE967" i="15"/>
  <c r="B968" i="15"/>
  <c r="C968" i="15"/>
  <c r="D968" i="15"/>
  <c r="E968" i="15"/>
  <c r="F968" i="15"/>
  <c r="G968" i="15"/>
  <c r="H968" i="15"/>
  <c r="I968" i="15"/>
  <c r="J968" i="15"/>
  <c r="K968" i="15"/>
  <c r="L968" i="15"/>
  <c r="M968" i="15"/>
  <c r="N968" i="15"/>
  <c r="O968" i="15"/>
  <c r="P968" i="15"/>
  <c r="Q968" i="15"/>
  <c r="R968" i="15"/>
  <c r="S968" i="15"/>
  <c r="T968" i="15"/>
  <c r="U968" i="15"/>
  <c r="V968" i="15"/>
  <c r="W968" i="15"/>
  <c r="X968" i="15"/>
  <c r="Y968" i="15"/>
  <c r="Z968" i="15"/>
  <c r="AA968" i="15"/>
  <c r="AB968" i="15"/>
  <c r="AC968" i="15"/>
  <c r="AD968" i="15"/>
  <c r="AE968" i="15"/>
  <c r="B969" i="15"/>
  <c r="C969" i="15"/>
  <c r="D969" i="15"/>
  <c r="E969" i="15"/>
  <c r="F969" i="15"/>
  <c r="G969" i="15"/>
  <c r="H969" i="15"/>
  <c r="I969" i="15"/>
  <c r="J969" i="15"/>
  <c r="K969" i="15"/>
  <c r="L969" i="15"/>
  <c r="M969" i="15"/>
  <c r="N969" i="15"/>
  <c r="O969" i="15"/>
  <c r="P969" i="15"/>
  <c r="Q969" i="15"/>
  <c r="R969" i="15"/>
  <c r="S969" i="15"/>
  <c r="T969" i="15"/>
  <c r="U969" i="15"/>
  <c r="V969" i="15"/>
  <c r="W969" i="15"/>
  <c r="X969" i="15"/>
  <c r="Y969" i="15"/>
  <c r="Z969" i="15"/>
  <c r="AA969" i="15"/>
  <c r="AB969" i="15"/>
  <c r="AC969" i="15"/>
  <c r="AD969" i="15"/>
  <c r="AE969" i="15"/>
  <c r="B970" i="15"/>
  <c r="C970" i="15"/>
  <c r="D970" i="15"/>
  <c r="E970" i="15"/>
  <c r="F970" i="15"/>
  <c r="G970" i="15"/>
  <c r="H970" i="15"/>
  <c r="I970" i="15"/>
  <c r="J970" i="15"/>
  <c r="K970" i="15"/>
  <c r="L970" i="15"/>
  <c r="M970" i="15"/>
  <c r="N970" i="15"/>
  <c r="O970" i="15"/>
  <c r="P970" i="15"/>
  <c r="Q970" i="15"/>
  <c r="R970" i="15"/>
  <c r="S970" i="15"/>
  <c r="T970" i="15"/>
  <c r="U970" i="15"/>
  <c r="V970" i="15"/>
  <c r="W970" i="15"/>
  <c r="X970" i="15"/>
  <c r="Y970" i="15"/>
  <c r="Z970" i="15"/>
  <c r="AA970" i="15"/>
  <c r="AB970" i="15"/>
  <c r="AC970" i="15"/>
  <c r="AD970" i="15"/>
  <c r="AE970" i="15"/>
  <c r="B971" i="15"/>
  <c r="C971" i="15"/>
  <c r="D971" i="15"/>
  <c r="E971" i="15"/>
  <c r="F971" i="15"/>
  <c r="G971" i="15"/>
  <c r="H971" i="15"/>
  <c r="I971" i="15"/>
  <c r="J971" i="15"/>
  <c r="K971" i="15"/>
  <c r="L971" i="15"/>
  <c r="M971" i="15"/>
  <c r="N971" i="15"/>
  <c r="O971" i="15"/>
  <c r="P971" i="15"/>
  <c r="Q971" i="15"/>
  <c r="R971" i="15"/>
  <c r="S971" i="15"/>
  <c r="T971" i="15"/>
  <c r="U971" i="15"/>
  <c r="V971" i="15"/>
  <c r="W971" i="15"/>
  <c r="X971" i="15"/>
  <c r="Y971" i="15"/>
  <c r="Z971" i="15"/>
  <c r="AA971" i="15"/>
  <c r="AB971" i="15"/>
  <c r="AC971" i="15"/>
  <c r="AD971" i="15"/>
  <c r="AE971" i="15"/>
  <c r="B972" i="15"/>
  <c r="C972" i="15"/>
  <c r="D972" i="15"/>
  <c r="E972" i="15"/>
  <c r="F972" i="15"/>
  <c r="G972" i="15"/>
  <c r="H972" i="15"/>
  <c r="I972" i="15"/>
  <c r="J972" i="15"/>
  <c r="K972" i="15"/>
  <c r="L972" i="15"/>
  <c r="M972" i="15"/>
  <c r="N972" i="15"/>
  <c r="O972" i="15"/>
  <c r="P972" i="15"/>
  <c r="Q972" i="15"/>
  <c r="R972" i="15"/>
  <c r="S972" i="15"/>
  <c r="T972" i="15"/>
  <c r="U972" i="15"/>
  <c r="V972" i="15"/>
  <c r="W972" i="15"/>
  <c r="X972" i="15"/>
  <c r="Y972" i="15"/>
  <c r="Z972" i="15"/>
  <c r="AA972" i="15"/>
  <c r="AB972" i="15"/>
  <c r="AC972" i="15"/>
  <c r="AD972" i="15"/>
  <c r="AE972" i="15"/>
  <c r="B973" i="15"/>
  <c r="C973" i="15"/>
  <c r="D973" i="15"/>
  <c r="E973" i="15"/>
  <c r="F973" i="15"/>
  <c r="G973" i="15"/>
  <c r="H973" i="15"/>
  <c r="I973" i="15"/>
  <c r="J973" i="15"/>
  <c r="K973" i="15"/>
  <c r="L973" i="15"/>
  <c r="M973" i="15"/>
  <c r="N973" i="15"/>
  <c r="O973" i="15"/>
  <c r="P973" i="15"/>
  <c r="Q973" i="15"/>
  <c r="R973" i="15"/>
  <c r="S973" i="15"/>
  <c r="T973" i="15"/>
  <c r="U973" i="15"/>
  <c r="V973" i="15"/>
  <c r="W973" i="15"/>
  <c r="X973" i="15"/>
  <c r="Y973" i="15"/>
  <c r="Z973" i="15"/>
  <c r="AA973" i="15"/>
  <c r="AB973" i="15"/>
  <c r="AC973" i="15"/>
  <c r="AD973" i="15"/>
  <c r="AE973" i="15"/>
  <c r="B974" i="15"/>
  <c r="C974" i="15"/>
  <c r="D974" i="15"/>
  <c r="E974" i="15"/>
  <c r="F974" i="15"/>
  <c r="G974" i="15"/>
  <c r="H974" i="15"/>
  <c r="I974" i="15"/>
  <c r="J974" i="15"/>
  <c r="K974" i="15"/>
  <c r="L974" i="15"/>
  <c r="M974" i="15"/>
  <c r="N974" i="15"/>
  <c r="O974" i="15"/>
  <c r="P974" i="15"/>
  <c r="Q974" i="15"/>
  <c r="R974" i="15"/>
  <c r="S974" i="15"/>
  <c r="T974" i="15"/>
  <c r="U974" i="15"/>
  <c r="V974" i="15"/>
  <c r="W974" i="15"/>
  <c r="X974" i="15"/>
  <c r="Y974" i="15"/>
  <c r="Z974" i="15"/>
  <c r="AA974" i="15"/>
  <c r="AB974" i="15"/>
  <c r="AC974" i="15"/>
  <c r="AD974" i="15"/>
  <c r="AE974" i="15"/>
  <c r="B975" i="15"/>
  <c r="C975" i="15"/>
  <c r="D975" i="15"/>
  <c r="E975" i="15"/>
  <c r="F975" i="15"/>
  <c r="G975" i="15"/>
  <c r="H975" i="15"/>
  <c r="I975" i="15"/>
  <c r="J975" i="15"/>
  <c r="K975" i="15"/>
  <c r="L975" i="15"/>
  <c r="M975" i="15"/>
  <c r="N975" i="15"/>
  <c r="O975" i="15"/>
  <c r="P975" i="15"/>
  <c r="Q975" i="15"/>
  <c r="R975" i="15"/>
  <c r="S975" i="15"/>
  <c r="T975" i="15"/>
  <c r="U975" i="15"/>
  <c r="V975" i="15"/>
  <c r="W975" i="15"/>
  <c r="X975" i="15"/>
  <c r="Y975" i="15"/>
  <c r="Z975" i="15"/>
  <c r="AA975" i="15"/>
  <c r="AB975" i="15"/>
  <c r="AC975" i="15"/>
  <c r="AD975" i="15"/>
  <c r="AE975" i="15"/>
  <c r="B976" i="15"/>
  <c r="C976" i="15"/>
  <c r="D976" i="15"/>
  <c r="E976" i="15"/>
  <c r="F976" i="15"/>
  <c r="G976" i="15"/>
  <c r="H976" i="15"/>
  <c r="I976" i="15"/>
  <c r="J976" i="15"/>
  <c r="K976" i="15"/>
  <c r="L976" i="15"/>
  <c r="M976" i="15"/>
  <c r="N976" i="15"/>
  <c r="O976" i="15"/>
  <c r="P976" i="15"/>
  <c r="Q976" i="15"/>
  <c r="R976" i="15"/>
  <c r="S976" i="15"/>
  <c r="T976" i="15"/>
  <c r="U976" i="15"/>
  <c r="V976" i="15"/>
  <c r="W976" i="15"/>
  <c r="X976" i="15"/>
  <c r="Y976" i="15"/>
  <c r="Z976" i="15"/>
  <c r="AA976" i="15"/>
  <c r="AB976" i="15"/>
  <c r="AC976" i="15"/>
  <c r="AD976" i="15"/>
  <c r="AE976" i="15"/>
  <c r="B977" i="15"/>
  <c r="C977" i="15"/>
  <c r="D977" i="15"/>
  <c r="E977" i="15"/>
  <c r="F977" i="15"/>
  <c r="G977" i="15"/>
  <c r="H977" i="15"/>
  <c r="I977" i="15"/>
  <c r="J977" i="15"/>
  <c r="K977" i="15"/>
  <c r="L977" i="15"/>
  <c r="M977" i="15"/>
  <c r="N977" i="15"/>
  <c r="O977" i="15"/>
  <c r="P977" i="15"/>
  <c r="Q977" i="15"/>
  <c r="R977" i="15"/>
  <c r="S977" i="15"/>
  <c r="T977" i="15"/>
  <c r="U977" i="15"/>
  <c r="V977" i="15"/>
  <c r="W977" i="15"/>
  <c r="X977" i="15"/>
  <c r="Y977" i="15"/>
  <c r="Z977" i="15"/>
  <c r="AA977" i="15"/>
  <c r="AB977" i="15"/>
  <c r="AC977" i="15"/>
  <c r="AD977" i="15"/>
  <c r="AE977" i="15"/>
  <c r="B978" i="15"/>
  <c r="C978" i="15"/>
  <c r="D978" i="15"/>
  <c r="E978" i="15"/>
  <c r="F978" i="15"/>
  <c r="G978" i="15"/>
  <c r="H978" i="15"/>
  <c r="I978" i="15"/>
  <c r="J978" i="15"/>
  <c r="K978" i="15"/>
  <c r="L978" i="15"/>
  <c r="M978" i="15"/>
  <c r="N978" i="15"/>
  <c r="O978" i="15"/>
  <c r="P978" i="15"/>
  <c r="Q978" i="15"/>
  <c r="R978" i="15"/>
  <c r="S978" i="15"/>
  <c r="T978" i="15"/>
  <c r="U978" i="15"/>
  <c r="V978" i="15"/>
  <c r="W978" i="15"/>
  <c r="X978" i="15"/>
  <c r="Y978" i="15"/>
  <c r="Z978" i="15"/>
  <c r="AA978" i="15"/>
  <c r="AB978" i="15"/>
  <c r="AC978" i="15"/>
  <c r="AD978" i="15"/>
  <c r="AE978" i="15"/>
  <c r="B979" i="15"/>
  <c r="C979" i="15"/>
  <c r="D979" i="15"/>
  <c r="E979" i="15"/>
  <c r="F979" i="15"/>
  <c r="G979" i="15"/>
  <c r="H979" i="15"/>
  <c r="I979" i="15"/>
  <c r="J979" i="15"/>
  <c r="K979" i="15"/>
  <c r="L979" i="15"/>
  <c r="M979" i="15"/>
  <c r="N979" i="15"/>
  <c r="O979" i="15"/>
  <c r="P979" i="15"/>
  <c r="Q979" i="15"/>
  <c r="R979" i="15"/>
  <c r="S979" i="15"/>
  <c r="T979" i="15"/>
  <c r="U979" i="15"/>
  <c r="V979" i="15"/>
  <c r="W979" i="15"/>
  <c r="X979" i="15"/>
  <c r="Y979" i="15"/>
  <c r="Z979" i="15"/>
  <c r="AA979" i="15"/>
  <c r="AB979" i="15"/>
  <c r="AC979" i="15"/>
  <c r="AD979" i="15"/>
  <c r="AE979" i="15"/>
  <c r="B980" i="15"/>
  <c r="C980" i="15"/>
  <c r="D980" i="15"/>
  <c r="E980" i="15"/>
  <c r="F980" i="15"/>
  <c r="G980" i="15"/>
  <c r="H980" i="15"/>
  <c r="I980" i="15"/>
  <c r="J980" i="15"/>
  <c r="K980" i="15"/>
  <c r="L980" i="15"/>
  <c r="M980" i="15"/>
  <c r="N980" i="15"/>
  <c r="O980" i="15"/>
  <c r="P980" i="15"/>
  <c r="Q980" i="15"/>
  <c r="R980" i="15"/>
  <c r="S980" i="15"/>
  <c r="T980" i="15"/>
  <c r="U980" i="15"/>
  <c r="V980" i="15"/>
  <c r="W980" i="15"/>
  <c r="X980" i="15"/>
  <c r="Y980" i="15"/>
  <c r="Z980" i="15"/>
  <c r="AA980" i="15"/>
  <c r="AB980" i="15"/>
  <c r="AC980" i="15"/>
  <c r="AD980" i="15"/>
  <c r="AE980" i="15"/>
  <c r="B981" i="15"/>
  <c r="C981" i="15"/>
  <c r="D981" i="15"/>
  <c r="E981" i="15"/>
  <c r="F981" i="15"/>
  <c r="G981" i="15"/>
  <c r="H981" i="15"/>
  <c r="I981" i="15"/>
  <c r="J981" i="15"/>
  <c r="K981" i="15"/>
  <c r="L981" i="15"/>
  <c r="M981" i="15"/>
  <c r="N981" i="15"/>
  <c r="O981" i="15"/>
  <c r="P981" i="15"/>
  <c r="Q981" i="15"/>
  <c r="R981" i="15"/>
  <c r="S981" i="15"/>
  <c r="T981" i="15"/>
  <c r="U981" i="15"/>
  <c r="V981" i="15"/>
  <c r="W981" i="15"/>
  <c r="X981" i="15"/>
  <c r="Y981" i="15"/>
  <c r="Z981" i="15"/>
  <c r="AA981" i="15"/>
  <c r="AB981" i="15"/>
  <c r="AC981" i="15"/>
  <c r="AD981" i="15"/>
  <c r="AE981" i="15"/>
  <c r="B982" i="15"/>
  <c r="C982" i="15"/>
  <c r="D982" i="15"/>
  <c r="E982" i="15"/>
  <c r="F982" i="15"/>
  <c r="G982" i="15"/>
  <c r="H982" i="15"/>
  <c r="I982" i="15"/>
  <c r="J982" i="15"/>
  <c r="K982" i="15"/>
  <c r="L982" i="15"/>
  <c r="M982" i="15"/>
  <c r="N982" i="15"/>
  <c r="O982" i="15"/>
  <c r="P982" i="15"/>
  <c r="Q982" i="15"/>
  <c r="R982" i="15"/>
  <c r="S982" i="15"/>
  <c r="T982" i="15"/>
  <c r="U982" i="15"/>
  <c r="V982" i="15"/>
  <c r="W982" i="15"/>
  <c r="X982" i="15"/>
  <c r="Y982" i="15"/>
  <c r="Z982" i="15"/>
  <c r="AA982" i="15"/>
  <c r="AB982" i="15"/>
  <c r="AC982" i="15"/>
  <c r="AD982" i="15"/>
  <c r="AE982" i="15"/>
  <c r="B983" i="15"/>
  <c r="C983" i="15"/>
  <c r="D983" i="15"/>
  <c r="E983" i="15"/>
  <c r="F983" i="15"/>
  <c r="G983" i="15"/>
  <c r="H983" i="15"/>
  <c r="I983" i="15"/>
  <c r="J983" i="15"/>
  <c r="K983" i="15"/>
  <c r="L983" i="15"/>
  <c r="M983" i="15"/>
  <c r="N983" i="15"/>
  <c r="O983" i="15"/>
  <c r="P983" i="15"/>
  <c r="Q983" i="15"/>
  <c r="R983" i="15"/>
  <c r="S983" i="15"/>
  <c r="T983" i="15"/>
  <c r="U983" i="15"/>
  <c r="V983" i="15"/>
  <c r="W983" i="15"/>
  <c r="X983" i="15"/>
  <c r="Y983" i="15"/>
  <c r="Z983" i="15"/>
  <c r="AA983" i="15"/>
  <c r="AB983" i="15"/>
  <c r="AC983" i="15"/>
  <c r="AD983" i="15"/>
  <c r="AE983" i="15"/>
  <c r="B984" i="15"/>
  <c r="C984" i="15"/>
  <c r="D984" i="15"/>
  <c r="E984" i="15"/>
  <c r="F984" i="15"/>
  <c r="G984" i="15"/>
  <c r="H984" i="15"/>
  <c r="I984" i="15"/>
  <c r="J984" i="15"/>
  <c r="K984" i="15"/>
  <c r="L984" i="15"/>
  <c r="M984" i="15"/>
  <c r="N984" i="15"/>
  <c r="O984" i="15"/>
  <c r="P984" i="15"/>
  <c r="Q984" i="15"/>
  <c r="R984" i="15"/>
  <c r="S984" i="15"/>
  <c r="T984" i="15"/>
  <c r="U984" i="15"/>
  <c r="V984" i="15"/>
  <c r="W984" i="15"/>
  <c r="X984" i="15"/>
  <c r="Y984" i="15"/>
  <c r="Z984" i="15"/>
  <c r="AA984" i="15"/>
  <c r="AB984" i="15"/>
  <c r="AC984" i="15"/>
  <c r="AD984" i="15"/>
  <c r="AE984" i="15"/>
  <c r="B985" i="15"/>
  <c r="C985" i="15"/>
  <c r="D985" i="15"/>
  <c r="E985" i="15"/>
  <c r="F985" i="15"/>
  <c r="G985" i="15"/>
  <c r="H985" i="15"/>
  <c r="I985" i="15"/>
  <c r="J985" i="15"/>
  <c r="K985" i="15"/>
  <c r="L985" i="15"/>
  <c r="M985" i="15"/>
  <c r="N985" i="15"/>
  <c r="O985" i="15"/>
  <c r="P985" i="15"/>
  <c r="Q985" i="15"/>
  <c r="R985" i="15"/>
  <c r="S985" i="15"/>
  <c r="T985" i="15"/>
  <c r="U985" i="15"/>
  <c r="V985" i="15"/>
  <c r="W985" i="15"/>
  <c r="X985" i="15"/>
  <c r="Y985" i="15"/>
  <c r="Z985" i="15"/>
  <c r="AA985" i="15"/>
  <c r="AB985" i="15"/>
  <c r="AC985" i="15"/>
  <c r="AD985" i="15"/>
  <c r="AE985" i="15"/>
  <c r="B986" i="15"/>
  <c r="C986" i="15"/>
  <c r="D986" i="15"/>
  <c r="E986" i="15"/>
  <c r="F986" i="15"/>
  <c r="G986" i="15"/>
  <c r="H986" i="15"/>
  <c r="I986" i="15"/>
  <c r="J986" i="15"/>
  <c r="K986" i="15"/>
  <c r="L986" i="15"/>
  <c r="M986" i="15"/>
  <c r="N986" i="15"/>
  <c r="O986" i="15"/>
  <c r="P986" i="15"/>
  <c r="Q986" i="15"/>
  <c r="R986" i="15"/>
  <c r="S986" i="15"/>
  <c r="T986" i="15"/>
  <c r="U986" i="15"/>
  <c r="V986" i="15"/>
  <c r="W986" i="15"/>
  <c r="X986" i="15"/>
  <c r="Y986" i="15"/>
  <c r="Z986" i="15"/>
  <c r="AA986" i="15"/>
  <c r="AB986" i="15"/>
  <c r="AC986" i="15"/>
  <c r="AD986" i="15"/>
  <c r="AE986" i="15"/>
  <c r="B987" i="15"/>
  <c r="C987" i="15"/>
  <c r="D987" i="15"/>
  <c r="E987" i="15"/>
  <c r="F987" i="15"/>
  <c r="G987" i="15"/>
  <c r="H987" i="15"/>
  <c r="I987" i="15"/>
  <c r="J987" i="15"/>
  <c r="K987" i="15"/>
  <c r="L987" i="15"/>
  <c r="M987" i="15"/>
  <c r="N987" i="15"/>
  <c r="O987" i="15"/>
  <c r="P987" i="15"/>
  <c r="Q987" i="15"/>
  <c r="R987" i="15"/>
  <c r="S987" i="15"/>
  <c r="T987" i="15"/>
  <c r="U987" i="15"/>
  <c r="V987" i="15"/>
  <c r="W987" i="15"/>
  <c r="X987" i="15"/>
  <c r="Y987" i="15"/>
  <c r="Z987" i="15"/>
  <c r="AA987" i="15"/>
  <c r="AB987" i="15"/>
  <c r="AC987" i="15"/>
  <c r="AD987" i="15"/>
  <c r="AE987" i="15"/>
  <c r="B988" i="15"/>
  <c r="C988" i="15"/>
  <c r="D988" i="15"/>
  <c r="E988" i="15"/>
  <c r="F988" i="15"/>
  <c r="G988" i="15"/>
  <c r="H988" i="15"/>
  <c r="I988" i="15"/>
  <c r="J988" i="15"/>
  <c r="K988" i="15"/>
  <c r="L988" i="15"/>
  <c r="M988" i="15"/>
  <c r="N988" i="15"/>
  <c r="O988" i="15"/>
  <c r="P988" i="15"/>
  <c r="Q988" i="15"/>
  <c r="R988" i="15"/>
  <c r="S988" i="15"/>
  <c r="T988" i="15"/>
  <c r="U988" i="15"/>
  <c r="V988" i="15"/>
  <c r="W988" i="15"/>
  <c r="X988" i="15"/>
  <c r="Y988" i="15"/>
  <c r="Z988" i="15"/>
  <c r="AA988" i="15"/>
  <c r="AB988" i="15"/>
  <c r="AC988" i="15"/>
  <c r="AD988" i="15"/>
  <c r="AE988" i="15"/>
  <c r="B989" i="15"/>
  <c r="C989" i="15"/>
  <c r="D989" i="15"/>
  <c r="E989" i="15"/>
  <c r="F989" i="15"/>
  <c r="G989" i="15"/>
  <c r="H989" i="15"/>
  <c r="I989" i="15"/>
  <c r="J989" i="15"/>
  <c r="K989" i="15"/>
  <c r="L989" i="15"/>
  <c r="M989" i="15"/>
  <c r="N989" i="15"/>
  <c r="O989" i="15"/>
  <c r="P989" i="15"/>
  <c r="Q989" i="15"/>
  <c r="R989" i="15"/>
  <c r="S989" i="15"/>
  <c r="T989" i="15"/>
  <c r="U989" i="15"/>
  <c r="V989" i="15"/>
  <c r="W989" i="15"/>
  <c r="X989" i="15"/>
  <c r="Y989" i="15"/>
  <c r="Z989" i="15"/>
  <c r="AA989" i="15"/>
  <c r="AB989" i="15"/>
  <c r="AC989" i="15"/>
  <c r="AD989" i="15"/>
  <c r="AE989" i="15"/>
  <c r="B990" i="15"/>
  <c r="C990" i="15"/>
  <c r="D990" i="15"/>
  <c r="E990" i="15"/>
  <c r="F990" i="15"/>
  <c r="G990" i="15"/>
  <c r="H990" i="15"/>
  <c r="I990" i="15"/>
  <c r="J990" i="15"/>
  <c r="K990" i="15"/>
  <c r="L990" i="15"/>
  <c r="M990" i="15"/>
  <c r="N990" i="15"/>
  <c r="O990" i="15"/>
  <c r="P990" i="15"/>
  <c r="Q990" i="15"/>
  <c r="R990" i="15"/>
  <c r="S990" i="15"/>
  <c r="T990" i="15"/>
  <c r="U990" i="15"/>
  <c r="V990" i="15"/>
  <c r="W990" i="15"/>
  <c r="X990" i="15"/>
  <c r="Y990" i="15"/>
  <c r="Z990" i="15"/>
  <c r="AA990" i="15"/>
  <c r="AB990" i="15"/>
  <c r="AC990" i="15"/>
  <c r="AD990" i="15"/>
  <c r="AE990" i="15"/>
  <c r="B991" i="15"/>
  <c r="C991" i="15"/>
  <c r="D991" i="15"/>
  <c r="E991" i="15"/>
  <c r="F991" i="15"/>
  <c r="G991" i="15"/>
  <c r="H991" i="15"/>
  <c r="I991" i="15"/>
  <c r="J991" i="15"/>
  <c r="K991" i="15"/>
  <c r="L991" i="15"/>
  <c r="M991" i="15"/>
  <c r="N991" i="15"/>
  <c r="O991" i="15"/>
  <c r="P991" i="15"/>
  <c r="Q991" i="15"/>
  <c r="R991" i="15"/>
  <c r="S991" i="15"/>
  <c r="T991" i="15"/>
  <c r="U991" i="15"/>
  <c r="V991" i="15"/>
  <c r="W991" i="15"/>
  <c r="X991" i="15"/>
  <c r="Y991" i="15"/>
  <c r="Z991" i="15"/>
  <c r="AA991" i="15"/>
  <c r="AB991" i="15"/>
  <c r="AC991" i="15"/>
  <c r="AD991" i="15"/>
  <c r="AE991" i="15"/>
  <c r="B992" i="15"/>
  <c r="C992" i="15"/>
  <c r="D992" i="15"/>
  <c r="E992" i="15"/>
  <c r="F992" i="15"/>
  <c r="G992" i="15"/>
  <c r="H992" i="15"/>
  <c r="I992" i="15"/>
  <c r="J992" i="15"/>
  <c r="K992" i="15"/>
  <c r="L992" i="15"/>
  <c r="M992" i="15"/>
  <c r="N992" i="15"/>
  <c r="O992" i="15"/>
  <c r="P992" i="15"/>
  <c r="Q992" i="15"/>
  <c r="R992" i="15"/>
  <c r="S992" i="15"/>
  <c r="T992" i="15"/>
  <c r="U992" i="15"/>
  <c r="V992" i="15"/>
  <c r="W992" i="15"/>
  <c r="X992" i="15"/>
  <c r="Y992" i="15"/>
  <c r="Z992" i="15"/>
  <c r="AA992" i="15"/>
  <c r="AB992" i="15"/>
  <c r="AC992" i="15"/>
  <c r="AD992" i="15"/>
  <c r="AE992" i="15"/>
  <c r="B993" i="15"/>
  <c r="C993" i="15"/>
  <c r="D993" i="15"/>
  <c r="E993" i="15"/>
  <c r="F993" i="15"/>
  <c r="G993" i="15"/>
  <c r="H993" i="15"/>
  <c r="I993" i="15"/>
  <c r="J993" i="15"/>
  <c r="K993" i="15"/>
  <c r="L993" i="15"/>
  <c r="M993" i="15"/>
  <c r="N993" i="15"/>
  <c r="O993" i="15"/>
  <c r="P993" i="15"/>
  <c r="Q993" i="15"/>
  <c r="R993" i="15"/>
  <c r="S993" i="15"/>
  <c r="T993" i="15"/>
  <c r="U993" i="15"/>
  <c r="V993" i="15"/>
  <c r="W993" i="15"/>
  <c r="X993" i="15"/>
  <c r="Y993" i="15"/>
  <c r="Z993" i="15"/>
  <c r="AA993" i="15"/>
  <c r="AB993" i="15"/>
  <c r="AC993" i="15"/>
  <c r="AD993" i="15"/>
  <c r="AE993" i="15"/>
  <c r="B994" i="15"/>
  <c r="C994" i="15"/>
  <c r="D994" i="15"/>
  <c r="E994" i="15"/>
  <c r="F994" i="15"/>
  <c r="G994" i="15"/>
  <c r="H994" i="15"/>
  <c r="I994" i="15"/>
  <c r="J994" i="15"/>
  <c r="K994" i="15"/>
  <c r="L994" i="15"/>
  <c r="M994" i="15"/>
  <c r="N994" i="15"/>
  <c r="O994" i="15"/>
  <c r="P994" i="15"/>
  <c r="Q994" i="15"/>
  <c r="R994" i="15"/>
  <c r="S994" i="15"/>
  <c r="T994" i="15"/>
  <c r="U994" i="15"/>
  <c r="V994" i="15"/>
  <c r="W994" i="15"/>
  <c r="X994" i="15"/>
  <c r="Y994" i="15"/>
  <c r="Z994" i="15"/>
  <c r="AA994" i="15"/>
  <c r="AB994" i="15"/>
  <c r="AC994" i="15"/>
  <c r="AD994" i="15"/>
  <c r="AE994" i="15"/>
  <c r="B995" i="15"/>
  <c r="C995" i="15"/>
  <c r="D995" i="15"/>
  <c r="E995" i="15"/>
  <c r="F995" i="15"/>
  <c r="G995" i="15"/>
  <c r="H995" i="15"/>
  <c r="I995" i="15"/>
  <c r="J995" i="15"/>
  <c r="K995" i="15"/>
  <c r="L995" i="15"/>
  <c r="M995" i="15"/>
  <c r="N995" i="15"/>
  <c r="O995" i="15"/>
  <c r="P995" i="15"/>
  <c r="Q995" i="15"/>
  <c r="R995" i="15"/>
  <c r="S995" i="15"/>
  <c r="T995" i="15"/>
  <c r="U995" i="15"/>
  <c r="V995" i="15"/>
  <c r="W995" i="15"/>
  <c r="X995" i="15"/>
  <c r="Y995" i="15"/>
  <c r="Z995" i="15"/>
  <c r="AA995" i="15"/>
  <c r="AB995" i="15"/>
  <c r="AC995" i="15"/>
  <c r="AD995" i="15"/>
  <c r="AE995" i="15"/>
  <c r="B996" i="15"/>
  <c r="C996" i="15"/>
  <c r="D996" i="15"/>
  <c r="E996" i="15"/>
  <c r="F996" i="15"/>
  <c r="G996" i="15"/>
  <c r="H996" i="15"/>
  <c r="I996" i="15"/>
  <c r="J996" i="15"/>
  <c r="K996" i="15"/>
  <c r="L996" i="15"/>
  <c r="M996" i="15"/>
  <c r="N996" i="15"/>
  <c r="O996" i="15"/>
  <c r="P996" i="15"/>
  <c r="Q996" i="15"/>
  <c r="R996" i="15"/>
  <c r="S996" i="15"/>
  <c r="T996" i="15"/>
  <c r="U996" i="15"/>
  <c r="V996" i="15"/>
  <c r="W996" i="15"/>
  <c r="X996" i="15"/>
  <c r="Y996" i="15"/>
  <c r="Z996" i="15"/>
  <c r="AA996" i="15"/>
  <c r="AB996" i="15"/>
  <c r="AC996" i="15"/>
  <c r="AD996" i="15"/>
  <c r="AE996" i="15"/>
  <c r="B997" i="15"/>
  <c r="C997" i="15"/>
  <c r="D997" i="15"/>
  <c r="E997" i="15"/>
  <c r="F997" i="15"/>
  <c r="G997" i="15"/>
  <c r="H997" i="15"/>
  <c r="I997" i="15"/>
  <c r="J997" i="15"/>
  <c r="K997" i="15"/>
  <c r="L997" i="15"/>
  <c r="M997" i="15"/>
  <c r="N997" i="15"/>
  <c r="O997" i="15"/>
  <c r="P997" i="15"/>
  <c r="Q997" i="15"/>
  <c r="R997" i="15"/>
  <c r="S997" i="15"/>
  <c r="T997" i="15"/>
  <c r="U997" i="15"/>
  <c r="V997" i="15"/>
  <c r="W997" i="15"/>
  <c r="X997" i="15"/>
  <c r="Y997" i="15"/>
  <c r="Z997" i="15"/>
  <c r="AA997" i="15"/>
  <c r="AB997" i="15"/>
  <c r="AC997" i="15"/>
  <c r="AD997" i="15"/>
  <c r="AE997" i="15"/>
  <c r="B998" i="15"/>
  <c r="C998" i="15"/>
  <c r="D998" i="15"/>
  <c r="E998" i="15"/>
  <c r="F998" i="15"/>
  <c r="G998" i="15"/>
  <c r="H998" i="15"/>
  <c r="I998" i="15"/>
  <c r="J998" i="15"/>
  <c r="K998" i="15"/>
  <c r="L998" i="15"/>
  <c r="M998" i="15"/>
  <c r="N998" i="15"/>
  <c r="O998" i="15"/>
  <c r="P998" i="15"/>
  <c r="Q998" i="15"/>
  <c r="R998" i="15"/>
  <c r="S998" i="15"/>
  <c r="T998" i="15"/>
  <c r="U998" i="15"/>
  <c r="V998" i="15"/>
  <c r="W998" i="15"/>
  <c r="X998" i="15"/>
  <c r="Y998" i="15"/>
  <c r="Z998" i="15"/>
  <c r="AA998" i="15"/>
  <c r="AB998" i="15"/>
  <c r="AC998" i="15"/>
  <c r="AD998" i="15"/>
  <c r="AE998" i="15"/>
  <c r="B999" i="15"/>
  <c r="C999" i="15"/>
  <c r="D999" i="15"/>
  <c r="E999" i="15"/>
  <c r="F999" i="15"/>
  <c r="G999" i="15"/>
  <c r="H999" i="15"/>
  <c r="I999" i="15"/>
  <c r="J999" i="15"/>
  <c r="K999" i="15"/>
  <c r="L999" i="15"/>
  <c r="M999" i="15"/>
  <c r="N999" i="15"/>
  <c r="O999" i="15"/>
  <c r="P999" i="15"/>
  <c r="Q999" i="15"/>
  <c r="R999" i="15"/>
  <c r="S999" i="15"/>
  <c r="T999" i="15"/>
  <c r="U999" i="15"/>
  <c r="V999" i="15"/>
  <c r="W999" i="15"/>
  <c r="X999" i="15"/>
  <c r="Y999" i="15"/>
  <c r="Z999" i="15"/>
  <c r="AA999" i="15"/>
  <c r="AB999" i="15"/>
  <c r="AC999" i="15"/>
  <c r="AD999" i="15"/>
  <c r="AE999" i="15"/>
  <c r="B1000" i="15"/>
  <c r="C1000" i="15"/>
  <c r="D1000" i="15"/>
  <c r="E1000" i="15"/>
  <c r="F1000" i="15"/>
  <c r="G1000" i="15"/>
  <c r="H1000" i="15"/>
  <c r="I1000" i="15"/>
  <c r="J1000" i="15"/>
  <c r="K1000" i="15"/>
  <c r="L1000" i="15"/>
  <c r="M1000" i="15"/>
  <c r="N1000" i="15"/>
  <c r="O1000" i="15"/>
  <c r="P1000" i="15"/>
  <c r="Q1000" i="15"/>
  <c r="R1000" i="15"/>
  <c r="S1000" i="15"/>
  <c r="T1000" i="15"/>
  <c r="U1000" i="15"/>
  <c r="V1000" i="15"/>
  <c r="W1000" i="15"/>
  <c r="X1000" i="15"/>
  <c r="Y1000" i="15"/>
  <c r="Z1000" i="15"/>
  <c r="AA1000" i="15"/>
  <c r="AB1000" i="15"/>
  <c r="AC1000" i="15"/>
  <c r="AD1000" i="15"/>
  <c r="AE1000" i="15"/>
  <c r="B1001" i="15"/>
  <c r="C1001" i="15"/>
  <c r="D1001" i="15"/>
  <c r="E1001" i="15"/>
  <c r="F1001" i="15"/>
  <c r="G1001" i="15"/>
  <c r="H1001" i="15"/>
  <c r="I1001" i="15"/>
  <c r="J1001" i="15"/>
  <c r="K1001" i="15"/>
  <c r="L1001" i="15"/>
  <c r="M1001" i="15"/>
  <c r="N1001" i="15"/>
  <c r="O1001" i="15"/>
  <c r="P1001" i="15"/>
  <c r="Q1001" i="15"/>
  <c r="R1001" i="15"/>
  <c r="S1001" i="15"/>
  <c r="T1001" i="15"/>
  <c r="U1001" i="15"/>
  <c r="V1001" i="15"/>
  <c r="W1001" i="15"/>
  <c r="X1001" i="15"/>
  <c r="Y1001" i="15"/>
  <c r="Z1001" i="15"/>
  <c r="AA1001" i="15"/>
  <c r="AB1001" i="15"/>
  <c r="AC1001" i="15"/>
  <c r="AD1001" i="15"/>
  <c r="AE1001" i="15"/>
  <c r="B1002" i="15"/>
  <c r="C1002" i="15"/>
  <c r="D1002" i="15"/>
  <c r="E1002" i="15"/>
  <c r="F1002" i="15"/>
  <c r="G1002" i="15"/>
  <c r="H1002" i="15"/>
  <c r="I1002" i="15"/>
  <c r="J1002" i="15"/>
  <c r="K1002" i="15"/>
  <c r="L1002" i="15"/>
  <c r="M1002" i="15"/>
  <c r="N1002" i="15"/>
  <c r="O1002" i="15"/>
  <c r="P1002" i="15"/>
  <c r="Q1002" i="15"/>
  <c r="R1002" i="15"/>
  <c r="S1002" i="15"/>
  <c r="T1002" i="15"/>
  <c r="U1002" i="15"/>
  <c r="V1002" i="15"/>
  <c r="W1002" i="15"/>
  <c r="X1002" i="15"/>
  <c r="Y1002" i="15"/>
  <c r="Z1002" i="15"/>
  <c r="AA1002" i="15"/>
  <c r="AB1002" i="15"/>
  <c r="AC1002" i="15"/>
  <c r="AD1002" i="15"/>
  <c r="AE1002" i="15"/>
  <c r="B1003" i="15"/>
  <c r="C1003" i="15"/>
  <c r="D1003" i="15"/>
  <c r="E1003" i="15"/>
  <c r="F1003" i="15"/>
  <c r="G1003" i="15"/>
  <c r="H1003" i="15"/>
  <c r="I1003" i="15"/>
  <c r="J1003" i="15"/>
  <c r="K1003" i="15"/>
  <c r="L1003" i="15"/>
  <c r="M1003" i="15"/>
  <c r="N1003" i="15"/>
  <c r="O1003" i="15"/>
  <c r="P1003" i="15"/>
  <c r="Q1003" i="15"/>
  <c r="R1003" i="15"/>
  <c r="S1003" i="15"/>
  <c r="T1003" i="15"/>
  <c r="U1003" i="15"/>
  <c r="V1003" i="15"/>
  <c r="W1003" i="15"/>
  <c r="X1003" i="15"/>
  <c r="Y1003" i="15"/>
  <c r="Z1003" i="15"/>
  <c r="AA1003" i="15"/>
  <c r="AB1003" i="15"/>
  <c r="AC1003" i="15"/>
  <c r="AD1003" i="15"/>
  <c r="AE1003" i="15"/>
  <c r="B1004" i="15"/>
  <c r="C1004" i="15"/>
  <c r="D1004" i="15"/>
  <c r="E1004" i="15"/>
  <c r="F1004" i="15"/>
  <c r="G1004" i="15"/>
  <c r="H1004" i="15"/>
  <c r="I1004" i="15"/>
  <c r="J1004" i="15"/>
  <c r="K1004" i="15"/>
  <c r="L1004" i="15"/>
  <c r="M1004" i="15"/>
  <c r="N1004" i="15"/>
  <c r="O1004" i="15"/>
  <c r="P1004" i="15"/>
  <c r="Q1004" i="15"/>
  <c r="R1004" i="15"/>
  <c r="S1004" i="15"/>
  <c r="T1004" i="15"/>
  <c r="U1004" i="15"/>
  <c r="V1004" i="15"/>
  <c r="W1004" i="15"/>
  <c r="X1004" i="15"/>
  <c r="Y1004" i="15"/>
  <c r="Z1004" i="15"/>
  <c r="AA1004" i="15"/>
  <c r="AB1004" i="15"/>
  <c r="AC1004" i="15"/>
  <c r="AD1004" i="15"/>
  <c r="AE1004" i="15"/>
  <c r="B1005" i="15"/>
  <c r="C1005" i="15"/>
  <c r="D1005" i="15"/>
  <c r="E1005" i="15"/>
  <c r="F1005" i="15"/>
  <c r="G1005" i="15"/>
  <c r="H1005" i="15"/>
  <c r="I1005" i="15"/>
  <c r="J1005" i="15"/>
  <c r="K1005" i="15"/>
  <c r="L1005" i="15"/>
  <c r="M1005" i="15"/>
  <c r="N1005" i="15"/>
  <c r="O1005" i="15"/>
  <c r="P1005" i="15"/>
  <c r="Q1005" i="15"/>
  <c r="R1005" i="15"/>
  <c r="S1005" i="15"/>
  <c r="T1005" i="15"/>
  <c r="U1005" i="15"/>
  <c r="V1005" i="15"/>
  <c r="W1005" i="15"/>
  <c r="X1005" i="15"/>
  <c r="Y1005" i="15"/>
  <c r="Z1005" i="15"/>
  <c r="AA1005" i="15"/>
  <c r="AB1005" i="15"/>
  <c r="AC1005" i="15"/>
  <c r="AD1005" i="15"/>
  <c r="AE1005" i="15"/>
  <c r="B1006" i="15"/>
  <c r="C1006" i="15"/>
  <c r="D1006" i="15"/>
  <c r="E1006" i="15"/>
  <c r="F1006" i="15"/>
  <c r="G1006" i="15"/>
  <c r="H1006" i="15"/>
  <c r="I1006" i="15"/>
  <c r="J1006" i="15"/>
  <c r="K1006" i="15"/>
  <c r="L1006" i="15"/>
  <c r="M1006" i="15"/>
  <c r="N1006" i="15"/>
  <c r="O1006" i="15"/>
  <c r="P1006" i="15"/>
  <c r="Q1006" i="15"/>
  <c r="R1006" i="15"/>
  <c r="S1006" i="15"/>
  <c r="T1006" i="15"/>
  <c r="U1006" i="15"/>
  <c r="V1006" i="15"/>
  <c r="W1006" i="15"/>
  <c r="X1006" i="15"/>
  <c r="Y1006" i="15"/>
  <c r="Z1006" i="15"/>
  <c r="AA1006" i="15"/>
  <c r="AB1006" i="15"/>
  <c r="AC1006" i="15"/>
  <c r="AD1006" i="15"/>
  <c r="AE1006" i="15"/>
  <c r="B1007" i="15"/>
  <c r="C1007" i="15"/>
  <c r="D1007" i="15"/>
  <c r="E1007" i="15"/>
  <c r="F1007" i="15"/>
  <c r="G1007" i="15"/>
  <c r="H1007" i="15"/>
  <c r="I1007" i="15"/>
  <c r="J1007" i="15"/>
  <c r="K1007" i="15"/>
  <c r="L1007" i="15"/>
  <c r="M1007" i="15"/>
  <c r="N1007" i="15"/>
  <c r="O1007" i="15"/>
  <c r="P1007" i="15"/>
  <c r="Q1007" i="15"/>
  <c r="R1007" i="15"/>
  <c r="S1007" i="15"/>
  <c r="T1007" i="15"/>
  <c r="U1007" i="15"/>
  <c r="V1007" i="15"/>
  <c r="W1007" i="15"/>
  <c r="X1007" i="15"/>
  <c r="Y1007" i="15"/>
  <c r="Z1007" i="15"/>
  <c r="AA1007" i="15"/>
  <c r="AB1007" i="15"/>
  <c r="AC1007" i="15"/>
  <c r="AD1007" i="15"/>
  <c r="AE1007" i="15"/>
  <c r="B1008" i="15"/>
  <c r="C1008" i="15"/>
  <c r="D1008" i="15"/>
  <c r="E1008" i="15"/>
  <c r="F1008" i="15"/>
  <c r="G1008" i="15"/>
  <c r="H1008" i="15"/>
  <c r="I1008" i="15"/>
  <c r="J1008" i="15"/>
  <c r="K1008" i="15"/>
  <c r="L1008" i="15"/>
  <c r="M1008" i="15"/>
  <c r="N1008" i="15"/>
  <c r="O1008" i="15"/>
  <c r="P1008" i="15"/>
  <c r="Q1008" i="15"/>
  <c r="R1008" i="15"/>
  <c r="S1008" i="15"/>
  <c r="T1008" i="15"/>
  <c r="U1008" i="15"/>
  <c r="V1008" i="15"/>
  <c r="W1008" i="15"/>
  <c r="X1008" i="15"/>
  <c r="Y1008" i="15"/>
  <c r="Z1008" i="15"/>
  <c r="AA1008" i="15"/>
  <c r="AB1008" i="15"/>
  <c r="AC1008" i="15"/>
  <c r="AD1008" i="15"/>
  <c r="AE1008" i="15"/>
  <c r="B1009" i="15"/>
  <c r="C1009" i="15"/>
  <c r="D1009" i="15"/>
  <c r="E1009" i="15"/>
  <c r="F1009" i="15"/>
  <c r="G1009" i="15"/>
  <c r="H1009" i="15"/>
  <c r="I1009" i="15"/>
  <c r="J1009" i="15"/>
  <c r="K1009" i="15"/>
  <c r="L1009" i="15"/>
  <c r="M1009" i="15"/>
  <c r="N1009" i="15"/>
  <c r="O1009" i="15"/>
  <c r="P1009" i="15"/>
  <c r="Q1009" i="15"/>
  <c r="R1009" i="15"/>
  <c r="S1009" i="15"/>
  <c r="T1009" i="15"/>
  <c r="U1009" i="15"/>
  <c r="V1009" i="15"/>
  <c r="W1009" i="15"/>
  <c r="X1009" i="15"/>
  <c r="Y1009" i="15"/>
  <c r="Z1009" i="15"/>
  <c r="AA1009" i="15"/>
  <c r="AB1009" i="15"/>
  <c r="AC1009" i="15"/>
  <c r="AD1009" i="15"/>
  <c r="AE1009" i="15"/>
  <c r="B1010" i="15"/>
  <c r="C1010" i="15"/>
  <c r="D1010" i="15"/>
  <c r="E1010" i="15"/>
  <c r="F1010" i="15"/>
  <c r="G1010" i="15"/>
  <c r="H1010" i="15"/>
  <c r="I1010" i="15"/>
  <c r="J1010" i="15"/>
  <c r="K1010" i="15"/>
  <c r="L1010" i="15"/>
  <c r="M1010" i="15"/>
  <c r="N1010" i="15"/>
  <c r="O1010" i="15"/>
  <c r="P1010" i="15"/>
  <c r="Q1010" i="15"/>
  <c r="R1010" i="15"/>
  <c r="S1010" i="15"/>
  <c r="T1010" i="15"/>
  <c r="U1010" i="15"/>
  <c r="V1010" i="15"/>
  <c r="W1010" i="15"/>
  <c r="X1010" i="15"/>
  <c r="Y1010" i="15"/>
  <c r="Z1010" i="15"/>
  <c r="AA1010" i="15"/>
  <c r="AB1010" i="15"/>
  <c r="AC1010" i="15"/>
  <c r="AD1010" i="15"/>
  <c r="AE1010" i="15"/>
  <c r="B1011" i="15"/>
  <c r="C1011" i="15"/>
  <c r="D1011" i="15"/>
  <c r="E1011" i="15"/>
  <c r="F1011" i="15"/>
  <c r="G1011" i="15"/>
  <c r="H1011" i="15"/>
  <c r="I1011" i="15"/>
  <c r="J1011" i="15"/>
  <c r="K1011" i="15"/>
  <c r="L1011" i="15"/>
  <c r="M1011" i="15"/>
  <c r="N1011" i="15"/>
  <c r="O1011" i="15"/>
  <c r="P1011" i="15"/>
  <c r="Q1011" i="15"/>
  <c r="R1011" i="15"/>
  <c r="S1011" i="15"/>
  <c r="T1011" i="15"/>
  <c r="U1011" i="15"/>
  <c r="V1011" i="15"/>
  <c r="W1011" i="15"/>
  <c r="X1011" i="15"/>
  <c r="Y1011" i="15"/>
  <c r="Z1011" i="15"/>
  <c r="AA1011" i="15"/>
  <c r="AB1011" i="15"/>
  <c r="AC1011" i="15"/>
  <c r="AD1011" i="15"/>
  <c r="AE1011" i="15"/>
  <c r="B1012" i="15"/>
  <c r="C1012" i="15"/>
  <c r="D1012" i="15"/>
  <c r="E1012" i="15"/>
  <c r="F1012" i="15"/>
  <c r="G1012" i="15"/>
  <c r="H1012" i="15"/>
  <c r="I1012" i="15"/>
  <c r="J1012" i="15"/>
  <c r="K1012" i="15"/>
  <c r="L1012" i="15"/>
  <c r="M1012" i="15"/>
  <c r="N1012" i="15"/>
  <c r="O1012" i="15"/>
  <c r="P1012" i="15"/>
  <c r="Q1012" i="15"/>
  <c r="R1012" i="15"/>
  <c r="S1012" i="15"/>
  <c r="T1012" i="15"/>
  <c r="U1012" i="15"/>
  <c r="V1012" i="15"/>
  <c r="W1012" i="15"/>
  <c r="X1012" i="15"/>
  <c r="Y1012" i="15"/>
  <c r="Z1012" i="15"/>
  <c r="AA1012" i="15"/>
  <c r="AB1012" i="15"/>
  <c r="AC1012" i="15"/>
  <c r="AD1012" i="15"/>
  <c r="AE1012" i="15"/>
  <c r="B1013" i="15"/>
  <c r="C1013" i="15"/>
  <c r="D1013" i="15"/>
  <c r="E1013" i="15"/>
  <c r="F1013" i="15"/>
  <c r="G1013" i="15"/>
  <c r="H1013" i="15"/>
  <c r="I1013" i="15"/>
  <c r="J1013" i="15"/>
  <c r="K1013" i="15"/>
  <c r="L1013" i="15"/>
  <c r="M1013" i="15"/>
  <c r="N1013" i="15"/>
  <c r="O1013" i="15"/>
  <c r="P1013" i="15"/>
  <c r="Q1013" i="15"/>
  <c r="R1013" i="15"/>
  <c r="S1013" i="15"/>
  <c r="T1013" i="15"/>
  <c r="U1013" i="15"/>
  <c r="V1013" i="15"/>
  <c r="W1013" i="15"/>
  <c r="X1013" i="15"/>
  <c r="Y1013" i="15"/>
  <c r="Z1013" i="15"/>
  <c r="AA1013" i="15"/>
  <c r="AB1013" i="15"/>
  <c r="AC1013" i="15"/>
  <c r="AD1013" i="15"/>
  <c r="AE1013" i="15"/>
  <c r="B1014" i="15"/>
  <c r="C1014" i="15"/>
  <c r="D1014" i="15"/>
  <c r="E1014" i="15"/>
  <c r="F1014" i="15"/>
  <c r="G1014" i="15"/>
  <c r="H1014" i="15"/>
  <c r="I1014" i="15"/>
  <c r="J1014" i="15"/>
  <c r="K1014" i="15"/>
  <c r="L1014" i="15"/>
  <c r="M1014" i="15"/>
  <c r="N1014" i="15"/>
  <c r="O1014" i="15"/>
  <c r="P1014" i="15"/>
  <c r="Q1014" i="15"/>
  <c r="R1014" i="15"/>
  <c r="S1014" i="15"/>
  <c r="T1014" i="15"/>
  <c r="U1014" i="15"/>
  <c r="V1014" i="15"/>
  <c r="W1014" i="15"/>
  <c r="X1014" i="15"/>
  <c r="Y1014" i="15"/>
  <c r="Z1014" i="15"/>
  <c r="AA1014" i="15"/>
  <c r="AB1014" i="15"/>
  <c r="AC1014" i="15"/>
  <c r="AD1014" i="15"/>
  <c r="AE1014" i="15"/>
  <c r="B1015" i="15"/>
  <c r="C1015" i="15"/>
  <c r="D1015" i="15"/>
  <c r="E1015" i="15"/>
  <c r="F1015" i="15"/>
  <c r="G1015" i="15"/>
  <c r="H1015" i="15"/>
  <c r="I1015" i="15"/>
  <c r="J1015" i="15"/>
  <c r="K1015" i="15"/>
  <c r="L1015" i="15"/>
  <c r="M1015" i="15"/>
  <c r="N1015" i="15"/>
  <c r="O1015" i="15"/>
  <c r="P1015" i="15"/>
  <c r="Q1015" i="15"/>
  <c r="R1015" i="15"/>
  <c r="S1015" i="15"/>
  <c r="T1015" i="15"/>
  <c r="U1015" i="15"/>
  <c r="V1015" i="15"/>
  <c r="W1015" i="15"/>
  <c r="X1015" i="15"/>
  <c r="Y1015" i="15"/>
  <c r="Z1015" i="15"/>
  <c r="AA1015" i="15"/>
  <c r="AB1015" i="15"/>
  <c r="AC1015" i="15"/>
  <c r="AD1015" i="15"/>
  <c r="AE1015" i="15"/>
  <c r="B1016" i="15"/>
  <c r="C1016" i="15"/>
  <c r="D1016" i="15"/>
  <c r="E1016" i="15"/>
  <c r="F1016" i="15"/>
  <c r="G1016" i="15"/>
  <c r="H1016" i="15"/>
  <c r="I1016" i="15"/>
  <c r="J1016" i="15"/>
  <c r="K1016" i="15"/>
  <c r="L1016" i="15"/>
  <c r="M1016" i="15"/>
  <c r="N1016" i="15"/>
  <c r="O1016" i="15"/>
  <c r="P1016" i="15"/>
  <c r="Q1016" i="15"/>
  <c r="R1016" i="15"/>
  <c r="S1016" i="15"/>
  <c r="T1016" i="15"/>
  <c r="U1016" i="15"/>
  <c r="V1016" i="15"/>
  <c r="W1016" i="15"/>
  <c r="X1016" i="15"/>
  <c r="Y1016" i="15"/>
  <c r="Z1016" i="15"/>
  <c r="AA1016" i="15"/>
  <c r="AB1016" i="15"/>
  <c r="AC1016" i="15"/>
  <c r="AD1016" i="15"/>
  <c r="AE1016" i="15"/>
  <c r="B1017" i="15"/>
  <c r="C1017" i="15"/>
  <c r="D1017" i="15"/>
  <c r="E1017" i="15"/>
  <c r="F1017" i="15"/>
  <c r="G1017" i="15"/>
  <c r="H1017" i="15"/>
  <c r="I1017" i="15"/>
  <c r="J1017" i="15"/>
  <c r="K1017" i="15"/>
  <c r="L1017" i="15"/>
  <c r="M1017" i="15"/>
  <c r="N1017" i="15"/>
  <c r="O1017" i="15"/>
  <c r="P1017" i="15"/>
  <c r="Q1017" i="15"/>
  <c r="R1017" i="15"/>
  <c r="S1017" i="15"/>
  <c r="T1017" i="15"/>
  <c r="U1017" i="15"/>
  <c r="V1017" i="15"/>
  <c r="W1017" i="15"/>
  <c r="X1017" i="15"/>
  <c r="Y1017" i="15"/>
  <c r="Z1017" i="15"/>
  <c r="AA1017" i="15"/>
  <c r="AB1017" i="15"/>
  <c r="AC1017" i="15"/>
  <c r="AD1017" i="15"/>
  <c r="AE1017" i="15"/>
  <c r="B1018" i="15"/>
  <c r="C1018" i="15"/>
  <c r="D1018" i="15"/>
  <c r="E1018" i="15"/>
  <c r="F1018" i="15"/>
  <c r="G1018" i="15"/>
  <c r="H1018" i="15"/>
  <c r="I1018" i="15"/>
  <c r="J1018" i="15"/>
  <c r="K1018" i="15"/>
  <c r="L1018" i="15"/>
  <c r="M1018" i="15"/>
  <c r="N1018" i="15"/>
  <c r="O1018" i="15"/>
  <c r="P1018" i="15"/>
  <c r="Q1018" i="15"/>
  <c r="R1018" i="15"/>
  <c r="S1018" i="15"/>
  <c r="T1018" i="15"/>
  <c r="U1018" i="15"/>
  <c r="V1018" i="15"/>
  <c r="W1018" i="15"/>
  <c r="X1018" i="15"/>
  <c r="Y1018" i="15"/>
  <c r="Z1018" i="15"/>
  <c r="AA1018" i="15"/>
  <c r="AB1018" i="15"/>
  <c r="AC1018" i="15"/>
  <c r="AD1018" i="15"/>
  <c r="AE1018" i="15"/>
  <c r="B1019" i="15"/>
  <c r="C1019" i="15"/>
  <c r="D1019" i="15"/>
  <c r="E1019" i="15"/>
  <c r="F1019" i="15"/>
  <c r="G1019" i="15"/>
  <c r="H1019" i="15"/>
  <c r="I1019" i="15"/>
  <c r="J1019" i="15"/>
  <c r="K1019" i="15"/>
  <c r="L1019" i="15"/>
  <c r="M1019" i="15"/>
  <c r="N1019" i="15"/>
  <c r="O1019" i="15"/>
  <c r="P1019" i="15"/>
  <c r="Q1019" i="15"/>
  <c r="R1019" i="15"/>
  <c r="S1019" i="15"/>
  <c r="T1019" i="15"/>
  <c r="U1019" i="15"/>
  <c r="V1019" i="15"/>
  <c r="W1019" i="15"/>
  <c r="X1019" i="15"/>
  <c r="Y1019" i="15"/>
  <c r="Z1019" i="15"/>
  <c r="AA1019" i="15"/>
  <c r="AB1019" i="15"/>
  <c r="AC1019" i="15"/>
  <c r="AD1019" i="15"/>
  <c r="AE1019" i="15"/>
  <c r="B1020" i="15"/>
  <c r="C1020" i="15"/>
  <c r="D1020" i="15"/>
  <c r="E1020" i="15"/>
  <c r="F1020" i="15"/>
  <c r="G1020" i="15"/>
  <c r="H1020" i="15"/>
  <c r="I1020" i="15"/>
  <c r="J1020" i="15"/>
  <c r="K1020" i="15"/>
  <c r="L1020" i="15"/>
  <c r="M1020" i="15"/>
  <c r="N1020" i="15"/>
  <c r="O1020" i="15"/>
  <c r="P1020" i="15"/>
  <c r="Q1020" i="15"/>
  <c r="R1020" i="15"/>
  <c r="S1020" i="15"/>
  <c r="T1020" i="15"/>
  <c r="U1020" i="15"/>
  <c r="V1020" i="15"/>
  <c r="W1020" i="15"/>
  <c r="X1020" i="15"/>
  <c r="Y1020" i="15"/>
  <c r="Z1020" i="15"/>
  <c r="AA1020" i="15"/>
  <c r="AB1020" i="15"/>
  <c r="AC1020" i="15"/>
  <c r="AD1020" i="15"/>
  <c r="AE1020" i="15"/>
  <c r="B1021" i="15"/>
  <c r="C1021" i="15"/>
  <c r="D1021" i="15"/>
  <c r="E1021" i="15"/>
  <c r="F1021" i="15"/>
  <c r="G1021" i="15"/>
  <c r="H1021" i="15"/>
  <c r="I1021" i="15"/>
  <c r="J1021" i="15"/>
  <c r="K1021" i="15"/>
  <c r="L1021" i="15"/>
  <c r="M1021" i="15"/>
  <c r="N1021" i="15"/>
  <c r="O1021" i="15"/>
  <c r="P1021" i="15"/>
  <c r="Q1021" i="15"/>
  <c r="R1021" i="15"/>
  <c r="S1021" i="15"/>
  <c r="T1021" i="15"/>
  <c r="U1021" i="15"/>
  <c r="V1021" i="15"/>
  <c r="W1021" i="15"/>
  <c r="X1021" i="15"/>
  <c r="Y1021" i="15"/>
  <c r="Z1021" i="15"/>
  <c r="AA1021" i="15"/>
  <c r="AB1021" i="15"/>
  <c r="AC1021" i="15"/>
  <c r="AD1021" i="15"/>
  <c r="AE1021" i="15"/>
  <c r="B1022" i="15"/>
  <c r="C1022" i="15"/>
  <c r="D1022" i="15"/>
  <c r="E1022" i="15"/>
  <c r="F1022" i="15"/>
  <c r="G1022" i="15"/>
  <c r="H1022" i="15"/>
  <c r="I1022" i="15"/>
  <c r="J1022" i="15"/>
  <c r="K1022" i="15"/>
  <c r="L1022" i="15"/>
  <c r="M1022" i="15"/>
  <c r="N1022" i="15"/>
  <c r="O1022" i="15"/>
  <c r="P1022" i="15"/>
  <c r="Q1022" i="15"/>
  <c r="R1022" i="15"/>
  <c r="S1022" i="15"/>
  <c r="T1022" i="15"/>
  <c r="U1022" i="15"/>
  <c r="V1022" i="15"/>
  <c r="W1022" i="15"/>
  <c r="X1022" i="15"/>
  <c r="Y1022" i="15"/>
  <c r="Z1022" i="15"/>
  <c r="AA1022" i="15"/>
  <c r="AB1022" i="15"/>
  <c r="AC1022" i="15"/>
  <c r="AD1022" i="15"/>
  <c r="AE1022" i="15"/>
  <c r="B1023" i="15"/>
  <c r="C1023" i="15"/>
  <c r="D1023" i="15"/>
  <c r="E1023" i="15"/>
  <c r="F1023" i="15"/>
  <c r="G1023" i="15"/>
  <c r="H1023" i="15"/>
  <c r="I1023" i="15"/>
  <c r="J1023" i="15"/>
  <c r="K1023" i="15"/>
  <c r="L1023" i="15"/>
  <c r="M1023" i="15"/>
  <c r="N1023" i="15"/>
  <c r="O1023" i="15"/>
  <c r="P1023" i="15"/>
  <c r="Q1023" i="15"/>
  <c r="R1023" i="15"/>
  <c r="S1023" i="15"/>
  <c r="T1023" i="15"/>
  <c r="U1023" i="15"/>
  <c r="V1023" i="15"/>
  <c r="W1023" i="15"/>
  <c r="X1023" i="15"/>
  <c r="Y1023" i="15"/>
  <c r="Z1023" i="15"/>
  <c r="AA1023" i="15"/>
  <c r="AB1023" i="15"/>
  <c r="AC1023" i="15"/>
  <c r="AD1023" i="15"/>
  <c r="AE1023" i="15"/>
  <c r="B1024" i="15"/>
  <c r="C1024" i="15"/>
  <c r="D1024" i="15"/>
  <c r="E1024" i="15"/>
  <c r="F1024" i="15"/>
  <c r="G1024" i="15"/>
  <c r="H1024" i="15"/>
  <c r="I1024" i="15"/>
  <c r="J1024" i="15"/>
  <c r="K1024" i="15"/>
  <c r="L1024" i="15"/>
  <c r="M1024" i="15"/>
  <c r="N1024" i="15"/>
  <c r="O1024" i="15"/>
  <c r="P1024" i="15"/>
  <c r="Q1024" i="15"/>
  <c r="R1024" i="15"/>
  <c r="S1024" i="15"/>
  <c r="T1024" i="15"/>
  <c r="U1024" i="15"/>
  <c r="V1024" i="15"/>
  <c r="W1024" i="15"/>
  <c r="X1024" i="15"/>
  <c r="Y1024" i="15"/>
  <c r="Z1024" i="15"/>
  <c r="AA1024" i="15"/>
  <c r="AB1024" i="15"/>
  <c r="AC1024" i="15"/>
  <c r="AD1024" i="15"/>
  <c r="AE1024" i="15"/>
  <c r="B1025" i="15"/>
  <c r="C1025" i="15"/>
  <c r="D1025" i="15"/>
  <c r="E1025" i="15"/>
  <c r="F1025" i="15"/>
  <c r="G1025" i="15"/>
  <c r="H1025" i="15"/>
  <c r="I1025" i="15"/>
  <c r="J1025" i="15"/>
  <c r="K1025" i="15"/>
  <c r="L1025" i="15"/>
  <c r="M1025" i="15"/>
  <c r="N1025" i="15"/>
  <c r="O1025" i="15"/>
  <c r="P1025" i="15"/>
  <c r="Q1025" i="15"/>
  <c r="R1025" i="15"/>
  <c r="S1025" i="15"/>
  <c r="T1025" i="15"/>
  <c r="U1025" i="15"/>
  <c r="V1025" i="15"/>
  <c r="W1025" i="15"/>
  <c r="X1025" i="15"/>
  <c r="Y1025" i="15"/>
  <c r="Z1025" i="15"/>
  <c r="AA1025" i="15"/>
  <c r="AB1025" i="15"/>
  <c r="AC1025" i="15"/>
  <c r="AD1025" i="15"/>
  <c r="AE1025" i="15"/>
  <c r="B1026" i="15"/>
  <c r="C1026" i="15"/>
  <c r="D1026" i="15"/>
  <c r="E1026" i="15"/>
  <c r="F1026" i="15"/>
  <c r="G1026" i="15"/>
  <c r="H1026" i="15"/>
  <c r="I1026" i="15"/>
  <c r="J1026" i="15"/>
  <c r="K1026" i="15"/>
  <c r="L1026" i="15"/>
  <c r="M1026" i="15"/>
  <c r="N1026" i="15"/>
  <c r="O1026" i="15"/>
  <c r="P1026" i="15"/>
  <c r="Q1026" i="15"/>
  <c r="R1026" i="15"/>
  <c r="S1026" i="15"/>
  <c r="T1026" i="15"/>
  <c r="U1026" i="15"/>
  <c r="V1026" i="15"/>
  <c r="W1026" i="15"/>
  <c r="X1026" i="15"/>
  <c r="Y1026" i="15"/>
  <c r="Z1026" i="15"/>
  <c r="AA1026" i="15"/>
  <c r="AB1026" i="15"/>
  <c r="AC1026" i="15"/>
  <c r="AD1026" i="15"/>
  <c r="AE1026" i="15"/>
  <c r="B1027" i="15"/>
  <c r="C1027" i="15"/>
  <c r="D1027" i="15"/>
  <c r="E1027" i="15"/>
  <c r="F1027" i="15"/>
  <c r="G1027" i="15"/>
  <c r="H1027" i="15"/>
  <c r="I1027" i="15"/>
  <c r="J1027" i="15"/>
  <c r="K1027" i="15"/>
  <c r="L1027" i="15"/>
  <c r="M1027" i="15"/>
  <c r="N1027" i="15"/>
  <c r="O1027" i="15"/>
  <c r="P1027" i="15"/>
  <c r="Q1027" i="15"/>
  <c r="R1027" i="15"/>
  <c r="S1027" i="15"/>
  <c r="T1027" i="15"/>
  <c r="U1027" i="15"/>
  <c r="V1027" i="15"/>
  <c r="W1027" i="15"/>
  <c r="X1027" i="15"/>
  <c r="Y1027" i="15"/>
  <c r="Z1027" i="15"/>
  <c r="AA1027" i="15"/>
  <c r="AB1027" i="15"/>
  <c r="AC1027" i="15"/>
  <c r="AD1027" i="15"/>
  <c r="AE1027" i="15"/>
  <c r="B1028" i="15"/>
  <c r="C1028" i="15"/>
  <c r="D1028" i="15"/>
  <c r="E1028" i="15"/>
  <c r="F1028" i="15"/>
  <c r="G1028" i="15"/>
  <c r="H1028" i="15"/>
  <c r="I1028" i="15"/>
  <c r="J1028" i="15"/>
  <c r="K1028" i="15"/>
  <c r="L1028" i="15"/>
  <c r="M1028" i="15"/>
  <c r="N1028" i="15"/>
  <c r="O1028" i="15"/>
  <c r="P1028" i="15"/>
  <c r="Q1028" i="15"/>
  <c r="R1028" i="15"/>
  <c r="S1028" i="15"/>
  <c r="T1028" i="15"/>
  <c r="U1028" i="15"/>
  <c r="V1028" i="15"/>
  <c r="W1028" i="15"/>
  <c r="X1028" i="15"/>
  <c r="Y1028" i="15"/>
  <c r="Z1028" i="15"/>
  <c r="AA1028" i="15"/>
  <c r="AB1028" i="15"/>
  <c r="AC1028" i="15"/>
  <c r="AD1028" i="15"/>
  <c r="AE1028" i="15"/>
  <c r="B1029" i="15"/>
  <c r="C1029" i="15"/>
  <c r="D1029" i="15"/>
  <c r="E1029" i="15"/>
  <c r="F1029" i="15"/>
  <c r="G1029" i="15"/>
  <c r="H1029" i="15"/>
  <c r="I1029" i="15"/>
  <c r="J1029" i="15"/>
  <c r="K1029" i="15"/>
  <c r="L1029" i="15"/>
  <c r="M1029" i="15"/>
  <c r="N1029" i="15"/>
  <c r="O1029" i="15"/>
  <c r="P1029" i="15"/>
  <c r="Q1029" i="15"/>
  <c r="R1029" i="15"/>
  <c r="S1029" i="15"/>
  <c r="T1029" i="15"/>
  <c r="U1029" i="15"/>
  <c r="V1029" i="15"/>
  <c r="W1029" i="15"/>
  <c r="X1029" i="15"/>
  <c r="Y1029" i="15"/>
  <c r="Z1029" i="15"/>
  <c r="AA1029" i="15"/>
  <c r="AB1029" i="15"/>
  <c r="AC1029" i="15"/>
  <c r="AD1029" i="15"/>
  <c r="AE1029" i="15"/>
  <c r="B1030" i="15"/>
  <c r="C1030" i="15"/>
  <c r="D1030" i="15"/>
  <c r="E1030" i="15"/>
  <c r="F1030" i="15"/>
  <c r="G1030" i="15"/>
  <c r="H1030" i="15"/>
  <c r="I1030" i="15"/>
  <c r="J1030" i="15"/>
  <c r="K1030" i="15"/>
  <c r="L1030" i="15"/>
  <c r="M1030" i="15"/>
  <c r="N1030" i="15"/>
  <c r="O1030" i="15"/>
  <c r="P1030" i="15"/>
  <c r="Q1030" i="15"/>
  <c r="R1030" i="15"/>
  <c r="S1030" i="15"/>
  <c r="T1030" i="15"/>
  <c r="U1030" i="15"/>
  <c r="V1030" i="15"/>
  <c r="W1030" i="15"/>
  <c r="X1030" i="15"/>
  <c r="Y1030" i="15"/>
  <c r="Z1030" i="15"/>
  <c r="AA1030" i="15"/>
  <c r="AB1030" i="15"/>
  <c r="AC1030" i="15"/>
  <c r="AD1030" i="15"/>
  <c r="AE1030" i="15"/>
  <c r="B1031" i="15"/>
  <c r="C1031" i="15"/>
  <c r="D1031" i="15"/>
  <c r="E1031" i="15"/>
  <c r="F1031" i="15"/>
  <c r="G1031" i="15"/>
  <c r="H1031" i="15"/>
  <c r="I1031" i="15"/>
  <c r="J1031" i="15"/>
  <c r="K1031" i="15"/>
  <c r="L1031" i="15"/>
  <c r="M1031" i="15"/>
  <c r="N1031" i="15"/>
  <c r="O1031" i="15"/>
  <c r="P1031" i="15"/>
  <c r="Q1031" i="15"/>
  <c r="R1031" i="15"/>
  <c r="S1031" i="15"/>
  <c r="T1031" i="15"/>
  <c r="U1031" i="15"/>
  <c r="V1031" i="15"/>
  <c r="W1031" i="15"/>
  <c r="X1031" i="15"/>
  <c r="Y1031" i="15"/>
  <c r="Z1031" i="15"/>
  <c r="AA1031" i="15"/>
  <c r="AB1031" i="15"/>
  <c r="AC1031" i="15"/>
  <c r="AD1031" i="15"/>
  <c r="AE1031" i="15"/>
  <c r="B1032" i="15"/>
  <c r="C1032" i="15"/>
  <c r="D1032" i="15"/>
  <c r="E1032" i="15"/>
  <c r="F1032" i="15"/>
  <c r="G1032" i="15"/>
  <c r="H1032" i="15"/>
  <c r="I1032" i="15"/>
  <c r="J1032" i="15"/>
  <c r="K1032" i="15"/>
  <c r="L1032" i="15"/>
  <c r="M1032" i="15"/>
  <c r="N1032" i="15"/>
  <c r="O1032" i="15"/>
  <c r="P1032" i="15"/>
  <c r="Q1032" i="15"/>
  <c r="R1032" i="15"/>
  <c r="S1032" i="15"/>
  <c r="T1032" i="15"/>
  <c r="U1032" i="15"/>
  <c r="V1032" i="15"/>
  <c r="W1032" i="15"/>
  <c r="X1032" i="15"/>
  <c r="Y1032" i="15"/>
  <c r="Z1032" i="15"/>
  <c r="AA1032" i="15"/>
  <c r="AB1032" i="15"/>
  <c r="AC1032" i="15"/>
  <c r="AD1032" i="15"/>
  <c r="AE1032" i="15"/>
  <c r="B1033" i="15"/>
  <c r="C1033" i="15"/>
  <c r="D1033" i="15"/>
  <c r="E1033" i="15"/>
  <c r="F1033" i="15"/>
  <c r="G1033" i="15"/>
  <c r="H1033" i="15"/>
  <c r="I1033" i="15"/>
  <c r="J1033" i="15"/>
  <c r="K1033" i="15"/>
  <c r="L1033" i="15"/>
  <c r="M1033" i="15"/>
  <c r="N1033" i="15"/>
  <c r="O1033" i="15"/>
  <c r="P1033" i="15"/>
  <c r="Q1033" i="15"/>
  <c r="R1033" i="15"/>
  <c r="S1033" i="15"/>
  <c r="T1033" i="15"/>
  <c r="U1033" i="15"/>
  <c r="V1033" i="15"/>
  <c r="W1033" i="15"/>
  <c r="X1033" i="15"/>
  <c r="Y1033" i="15"/>
  <c r="Z1033" i="15"/>
  <c r="AA1033" i="15"/>
  <c r="AB1033" i="15"/>
  <c r="AC1033" i="15"/>
  <c r="AD1033" i="15"/>
  <c r="AE1033" i="15"/>
  <c r="B1034" i="15"/>
  <c r="C1034" i="15"/>
  <c r="D1034" i="15"/>
  <c r="E1034" i="15"/>
  <c r="F1034" i="15"/>
  <c r="G1034" i="15"/>
  <c r="H1034" i="15"/>
  <c r="I1034" i="15"/>
  <c r="J1034" i="15"/>
  <c r="K1034" i="15"/>
  <c r="L1034" i="15"/>
  <c r="M1034" i="15"/>
  <c r="N1034" i="15"/>
  <c r="O1034" i="15"/>
  <c r="P1034" i="15"/>
  <c r="Q1034" i="15"/>
  <c r="R1034" i="15"/>
  <c r="S1034" i="15"/>
  <c r="T1034" i="15"/>
  <c r="U1034" i="15"/>
  <c r="V1034" i="15"/>
  <c r="W1034" i="15"/>
  <c r="X1034" i="15"/>
  <c r="Y1034" i="15"/>
  <c r="Z1034" i="15"/>
  <c r="AA1034" i="15"/>
  <c r="AB1034" i="15"/>
  <c r="AC1034" i="15"/>
  <c r="AD1034" i="15"/>
  <c r="AE1034" i="15"/>
  <c r="B1035" i="15"/>
  <c r="C1035" i="15"/>
  <c r="D1035" i="15"/>
  <c r="E1035" i="15"/>
  <c r="F1035" i="15"/>
  <c r="G1035" i="15"/>
  <c r="H1035" i="15"/>
  <c r="I1035" i="15"/>
  <c r="J1035" i="15"/>
  <c r="K1035" i="15"/>
  <c r="L1035" i="15"/>
  <c r="M1035" i="15"/>
  <c r="N1035" i="15"/>
  <c r="O1035" i="15"/>
  <c r="P1035" i="15"/>
  <c r="Q1035" i="15"/>
  <c r="R1035" i="15"/>
  <c r="S1035" i="15"/>
  <c r="T1035" i="15"/>
  <c r="U1035" i="15"/>
  <c r="V1035" i="15"/>
  <c r="W1035" i="15"/>
  <c r="X1035" i="15"/>
  <c r="Y1035" i="15"/>
  <c r="Z1035" i="15"/>
  <c r="AA1035" i="15"/>
  <c r="AB1035" i="15"/>
  <c r="AC1035" i="15"/>
  <c r="AD1035" i="15"/>
  <c r="AE1035" i="15"/>
  <c r="B1036" i="15"/>
  <c r="C1036" i="15"/>
  <c r="D1036" i="15"/>
  <c r="E1036" i="15"/>
  <c r="F1036" i="15"/>
  <c r="G1036" i="15"/>
  <c r="H1036" i="15"/>
  <c r="I1036" i="15"/>
  <c r="J1036" i="15"/>
  <c r="K1036" i="15"/>
  <c r="L1036" i="15"/>
  <c r="M1036" i="15"/>
  <c r="N1036" i="15"/>
  <c r="O1036" i="15"/>
  <c r="P1036" i="15"/>
  <c r="Q1036" i="15"/>
  <c r="R1036" i="15"/>
  <c r="S1036" i="15"/>
  <c r="T1036" i="15"/>
  <c r="U1036" i="15"/>
  <c r="V1036" i="15"/>
  <c r="W1036" i="15"/>
  <c r="X1036" i="15"/>
  <c r="Y1036" i="15"/>
  <c r="Z1036" i="15"/>
  <c r="AA1036" i="15"/>
  <c r="AB1036" i="15"/>
  <c r="AC1036" i="15"/>
  <c r="AD1036" i="15"/>
  <c r="AE1036" i="15"/>
  <c r="B1037" i="15"/>
  <c r="C1037" i="15"/>
  <c r="D1037" i="15"/>
  <c r="E1037" i="15"/>
  <c r="F1037" i="15"/>
  <c r="G1037" i="15"/>
  <c r="H1037" i="15"/>
  <c r="I1037" i="15"/>
  <c r="J1037" i="15"/>
  <c r="K1037" i="15"/>
  <c r="L1037" i="15"/>
  <c r="M1037" i="15"/>
  <c r="N1037" i="15"/>
  <c r="O1037" i="15"/>
  <c r="P1037" i="15"/>
  <c r="Q1037" i="15"/>
  <c r="R1037" i="15"/>
  <c r="S1037" i="15"/>
  <c r="T1037" i="15"/>
  <c r="U1037" i="15"/>
  <c r="V1037" i="15"/>
  <c r="W1037" i="15"/>
  <c r="X1037" i="15"/>
  <c r="Y1037" i="15"/>
  <c r="Z1037" i="15"/>
  <c r="AA1037" i="15"/>
  <c r="AB1037" i="15"/>
  <c r="AC1037" i="15"/>
  <c r="AD1037" i="15"/>
  <c r="AE1037" i="15"/>
  <c r="B1038" i="15"/>
  <c r="C1038" i="15"/>
  <c r="D1038" i="15"/>
  <c r="E1038" i="15"/>
  <c r="F1038" i="15"/>
  <c r="G1038" i="15"/>
  <c r="H1038" i="15"/>
  <c r="I1038" i="15"/>
  <c r="J1038" i="15"/>
  <c r="K1038" i="15"/>
  <c r="L1038" i="15"/>
  <c r="M1038" i="15"/>
  <c r="N1038" i="15"/>
  <c r="O1038" i="15"/>
  <c r="P1038" i="15"/>
  <c r="Q1038" i="15"/>
  <c r="R1038" i="15"/>
  <c r="S1038" i="15"/>
  <c r="T1038" i="15"/>
  <c r="U1038" i="15"/>
  <c r="V1038" i="15"/>
  <c r="W1038" i="15"/>
  <c r="X1038" i="15"/>
  <c r="Y1038" i="15"/>
  <c r="Z1038" i="15"/>
  <c r="AA1038" i="15"/>
  <c r="AB1038" i="15"/>
  <c r="AC1038" i="15"/>
  <c r="AD1038" i="15"/>
  <c r="AE1038" i="15"/>
  <c r="B1039" i="15"/>
  <c r="C1039" i="15"/>
  <c r="D1039" i="15"/>
  <c r="E1039" i="15"/>
  <c r="F1039" i="15"/>
  <c r="G1039" i="15"/>
  <c r="H1039" i="15"/>
  <c r="I1039" i="15"/>
  <c r="J1039" i="15"/>
  <c r="K1039" i="15"/>
  <c r="L1039" i="15"/>
  <c r="M1039" i="15"/>
  <c r="N1039" i="15"/>
  <c r="O1039" i="15"/>
  <c r="P1039" i="15"/>
  <c r="Q1039" i="15"/>
  <c r="R1039" i="15"/>
  <c r="S1039" i="15"/>
  <c r="T1039" i="15"/>
  <c r="U1039" i="15"/>
  <c r="V1039" i="15"/>
  <c r="W1039" i="15"/>
  <c r="X1039" i="15"/>
  <c r="Y1039" i="15"/>
  <c r="Z1039" i="15"/>
  <c r="AA1039" i="15"/>
  <c r="AB1039" i="15"/>
  <c r="AC1039" i="15"/>
  <c r="AD1039" i="15"/>
  <c r="AE1039" i="15"/>
  <c r="B1040" i="15"/>
  <c r="C1040" i="15"/>
  <c r="D1040" i="15"/>
  <c r="E1040" i="15"/>
  <c r="F1040" i="15"/>
  <c r="G1040" i="15"/>
  <c r="H1040" i="15"/>
  <c r="I1040" i="15"/>
  <c r="J1040" i="15"/>
  <c r="K1040" i="15"/>
  <c r="L1040" i="15"/>
  <c r="M1040" i="15"/>
  <c r="N1040" i="15"/>
  <c r="O1040" i="15"/>
  <c r="P1040" i="15"/>
  <c r="Q1040" i="15"/>
  <c r="R1040" i="15"/>
  <c r="S1040" i="15"/>
  <c r="T1040" i="15"/>
  <c r="U1040" i="15"/>
  <c r="V1040" i="15"/>
  <c r="W1040" i="15"/>
  <c r="X1040" i="15"/>
  <c r="Y1040" i="15"/>
  <c r="Z1040" i="15"/>
  <c r="AA1040" i="15"/>
  <c r="AB1040" i="15"/>
  <c r="AC1040" i="15"/>
  <c r="AD1040" i="15"/>
  <c r="AE1040" i="15"/>
  <c r="B1041" i="15"/>
  <c r="C1041" i="15"/>
  <c r="D1041" i="15"/>
  <c r="E1041" i="15"/>
  <c r="F1041" i="15"/>
  <c r="G1041" i="15"/>
  <c r="H1041" i="15"/>
  <c r="I1041" i="15"/>
  <c r="J1041" i="15"/>
  <c r="K1041" i="15"/>
  <c r="L1041" i="15"/>
  <c r="M1041" i="15"/>
  <c r="N1041" i="15"/>
  <c r="O1041" i="15"/>
  <c r="P1041" i="15"/>
  <c r="Q1041" i="15"/>
  <c r="R1041" i="15"/>
  <c r="S1041" i="15"/>
  <c r="T1041" i="15"/>
  <c r="U1041" i="15"/>
  <c r="V1041" i="15"/>
  <c r="W1041" i="15"/>
  <c r="X1041" i="15"/>
  <c r="Y1041" i="15"/>
  <c r="Z1041" i="15"/>
  <c r="AA1041" i="15"/>
  <c r="AB1041" i="15"/>
  <c r="AC1041" i="15"/>
  <c r="AD1041" i="15"/>
  <c r="AE1041" i="15"/>
  <c r="B1042" i="15"/>
  <c r="C1042" i="15"/>
  <c r="D1042" i="15"/>
  <c r="E1042" i="15"/>
  <c r="F1042" i="15"/>
  <c r="G1042" i="15"/>
  <c r="H1042" i="15"/>
  <c r="I1042" i="15"/>
  <c r="J1042" i="15"/>
  <c r="K1042" i="15"/>
  <c r="L1042" i="15"/>
  <c r="M1042" i="15"/>
  <c r="N1042" i="15"/>
  <c r="O1042" i="15"/>
  <c r="P1042" i="15"/>
  <c r="Q1042" i="15"/>
  <c r="R1042" i="15"/>
  <c r="S1042" i="15"/>
  <c r="T1042" i="15"/>
  <c r="U1042" i="15"/>
  <c r="V1042" i="15"/>
  <c r="W1042" i="15"/>
  <c r="X1042" i="15"/>
  <c r="Y1042" i="15"/>
  <c r="Z1042" i="15"/>
  <c r="AA1042" i="15"/>
  <c r="AB1042" i="15"/>
  <c r="AC1042" i="15"/>
  <c r="AD1042" i="15"/>
  <c r="AE1042" i="15"/>
  <c r="B1043" i="15"/>
  <c r="C1043" i="15"/>
  <c r="D1043" i="15"/>
  <c r="E1043" i="15"/>
  <c r="F1043" i="15"/>
  <c r="G1043" i="15"/>
  <c r="H1043" i="15"/>
  <c r="I1043" i="15"/>
  <c r="J1043" i="15"/>
  <c r="K1043" i="15"/>
  <c r="L1043" i="15"/>
  <c r="M1043" i="15"/>
  <c r="N1043" i="15"/>
  <c r="O1043" i="15"/>
  <c r="P1043" i="15"/>
  <c r="Q1043" i="15"/>
  <c r="R1043" i="15"/>
  <c r="S1043" i="15"/>
  <c r="T1043" i="15"/>
  <c r="U1043" i="15"/>
  <c r="V1043" i="15"/>
  <c r="W1043" i="15"/>
  <c r="X1043" i="15"/>
  <c r="Y1043" i="15"/>
  <c r="Z1043" i="15"/>
  <c r="AA1043" i="15"/>
  <c r="AB1043" i="15"/>
  <c r="AC1043" i="15"/>
  <c r="AD1043" i="15"/>
  <c r="AE1043" i="15"/>
  <c r="B1044" i="15"/>
  <c r="C1044" i="15"/>
  <c r="D1044" i="15"/>
  <c r="E1044" i="15"/>
  <c r="F1044" i="15"/>
  <c r="G1044" i="15"/>
  <c r="H1044" i="15"/>
  <c r="I1044" i="15"/>
  <c r="J1044" i="15"/>
  <c r="K1044" i="15"/>
  <c r="L1044" i="15"/>
  <c r="M1044" i="15"/>
  <c r="N1044" i="15"/>
  <c r="O1044" i="15"/>
  <c r="P1044" i="15"/>
  <c r="Q1044" i="15"/>
  <c r="R1044" i="15"/>
  <c r="S1044" i="15"/>
  <c r="T1044" i="15"/>
  <c r="U1044" i="15"/>
  <c r="V1044" i="15"/>
  <c r="W1044" i="15"/>
  <c r="X1044" i="15"/>
  <c r="Y1044" i="15"/>
  <c r="Z1044" i="15"/>
  <c r="AA1044" i="15"/>
  <c r="AB1044" i="15"/>
  <c r="AC1044" i="15"/>
  <c r="AD1044" i="15"/>
  <c r="AE1044" i="15"/>
  <c r="B1045" i="15"/>
  <c r="C1045" i="15"/>
  <c r="D1045" i="15"/>
  <c r="E1045" i="15"/>
  <c r="F1045" i="15"/>
  <c r="G1045" i="15"/>
  <c r="H1045" i="15"/>
  <c r="I1045" i="15"/>
  <c r="J1045" i="15"/>
  <c r="K1045" i="15"/>
  <c r="L1045" i="15"/>
  <c r="M1045" i="15"/>
  <c r="N1045" i="15"/>
  <c r="O1045" i="15"/>
  <c r="P1045" i="15"/>
  <c r="Q1045" i="15"/>
  <c r="R1045" i="15"/>
  <c r="S1045" i="15"/>
  <c r="T1045" i="15"/>
  <c r="U1045" i="15"/>
  <c r="V1045" i="15"/>
  <c r="W1045" i="15"/>
  <c r="X1045" i="15"/>
  <c r="Y1045" i="15"/>
  <c r="Z1045" i="15"/>
  <c r="AA1045" i="15"/>
  <c r="AB1045" i="15"/>
  <c r="AC1045" i="15"/>
  <c r="AD1045" i="15"/>
  <c r="AE1045" i="15"/>
  <c r="B1046" i="15"/>
  <c r="C1046" i="15"/>
  <c r="D1046" i="15"/>
  <c r="E1046" i="15"/>
  <c r="F1046" i="15"/>
  <c r="G1046" i="15"/>
  <c r="H1046" i="15"/>
  <c r="I1046" i="15"/>
  <c r="J1046" i="15"/>
  <c r="K1046" i="15"/>
  <c r="L1046" i="15"/>
  <c r="M1046" i="15"/>
  <c r="N1046" i="15"/>
  <c r="O1046" i="15"/>
  <c r="P1046" i="15"/>
  <c r="Q1046" i="15"/>
  <c r="R1046" i="15"/>
  <c r="S1046" i="15"/>
  <c r="T1046" i="15"/>
  <c r="U1046" i="15"/>
  <c r="V1046" i="15"/>
  <c r="W1046" i="15"/>
  <c r="X1046" i="15"/>
  <c r="Y1046" i="15"/>
  <c r="Z1046" i="15"/>
  <c r="AA1046" i="15"/>
  <c r="AB1046" i="15"/>
  <c r="AC1046" i="15"/>
  <c r="AD1046" i="15"/>
  <c r="AE1046" i="15"/>
  <c r="B1047" i="15"/>
  <c r="C1047" i="15"/>
  <c r="D1047" i="15"/>
  <c r="E1047" i="15"/>
  <c r="F1047" i="15"/>
  <c r="G1047" i="15"/>
  <c r="H1047" i="15"/>
  <c r="I1047" i="15"/>
  <c r="J1047" i="15"/>
  <c r="K1047" i="15"/>
  <c r="L1047" i="15"/>
  <c r="M1047" i="15"/>
  <c r="N1047" i="15"/>
  <c r="O1047" i="15"/>
  <c r="P1047" i="15"/>
  <c r="Q1047" i="15"/>
  <c r="R1047" i="15"/>
  <c r="S1047" i="15"/>
  <c r="T1047" i="15"/>
  <c r="U1047" i="15"/>
  <c r="V1047" i="15"/>
  <c r="W1047" i="15"/>
  <c r="X1047" i="15"/>
  <c r="Y1047" i="15"/>
  <c r="Z1047" i="15"/>
  <c r="AA1047" i="15"/>
  <c r="AB1047" i="15"/>
  <c r="AC1047" i="15"/>
  <c r="AD1047" i="15"/>
  <c r="AE1047" i="15"/>
  <c r="B1048" i="15"/>
  <c r="C1048" i="15"/>
  <c r="D1048" i="15"/>
  <c r="E1048" i="15"/>
  <c r="F1048" i="15"/>
  <c r="G1048" i="15"/>
  <c r="H1048" i="15"/>
  <c r="I1048" i="15"/>
  <c r="J1048" i="15"/>
  <c r="K1048" i="15"/>
  <c r="L1048" i="15"/>
  <c r="M1048" i="15"/>
  <c r="N1048" i="15"/>
  <c r="O1048" i="15"/>
  <c r="P1048" i="15"/>
  <c r="Q1048" i="15"/>
  <c r="R1048" i="15"/>
  <c r="S1048" i="15"/>
  <c r="T1048" i="15"/>
  <c r="U1048" i="15"/>
  <c r="V1048" i="15"/>
  <c r="W1048" i="15"/>
  <c r="X1048" i="15"/>
  <c r="Y1048" i="15"/>
  <c r="Z1048" i="15"/>
  <c r="AA1048" i="15"/>
  <c r="AB1048" i="15"/>
  <c r="AC1048" i="15"/>
  <c r="AD1048" i="15"/>
  <c r="AE1048" i="15"/>
  <c r="B1049" i="15"/>
  <c r="C1049" i="15"/>
  <c r="D1049" i="15"/>
  <c r="E1049" i="15"/>
  <c r="F1049" i="15"/>
  <c r="G1049" i="15"/>
  <c r="H1049" i="15"/>
  <c r="I1049" i="15"/>
  <c r="J1049" i="15"/>
  <c r="K1049" i="15"/>
  <c r="L1049" i="15"/>
  <c r="M1049" i="15"/>
  <c r="N1049" i="15"/>
  <c r="O1049" i="15"/>
  <c r="P1049" i="15"/>
  <c r="Q1049" i="15"/>
  <c r="R1049" i="15"/>
  <c r="S1049" i="15"/>
  <c r="T1049" i="15"/>
  <c r="U1049" i="15"/>
  <c r="V1049" i="15"/>
  <c r="W1049" i="15"/>
  <c r="X1049" i="15"/>
  <c r="Y1049" i="15"/>
  <c r="Z1049" i="15"/>
  <c r="AA1049" i="15"/>
  <c r="AB1049" i="15"/>
  <c r="AC1049" i="15"/>
  <c r="AD1049" i="15"/>
  <c r="AE1049" i="15"/>
  <c r="B1050" i="15"/>
  <c r="C1050" i="15"/>
  <c r="D1050" i="15"/>
  <c r="E1050" i="15"/>
  <c r="F1050" i="15"/>
  <c r="G1050" i="15"/>
  <c r="H1050" i="15"/>
  <c r="I1050" i="15"/>
  <c r="J1050" i="15"/>
  <c r="K1050" i="15"/>
  <c r="L1050" i="15"/>
  <c r="M1050" i="15"/>
  <c r="N1050" i="15"/>
  <c r="O1050" i="15"/>
  <c r="P1050" i="15"/>
  <c r="Q1050" i="15"/>
  <c r="R1050" i="15"/>
  <c r="S1050" i="15"/>
  <c r="T1050" i="15"/>
  <c r="U1050" i="15"/>
  <c r="V1050" i="15"/>
  <c r="W1050" i="15"/>
  <c r="X1050" i="15"/>
  <c r="Y1050" i="15"/>
  <c r="Z1050" i="15"/>
  <c r="AA1050" i="15"/>
  <c r="AB1050" i="15"/>
  <c r="AC1050" i="15"/>
  <c r="AD1050" i="15"/>
  <c r="AE1050" i="15"/>
  <c r="B1051" i="15"/>
  <c r="C1051" i="15"/>
  <c r="D1051" i="15"/>
  <c r="E1051" i="15"/>
  <c r="F1051" i="15"/>
  <c r="G1051" i="15"/>
  <c r="H1051" i="15"/>
  <c r="I1051" i="15"/>
  <c r="J1051" i="15"/>
  <c r="K1051" i="15"/>
  <c r="L1051" i="15"/>
  <c r="M1051" i="15"/>
  <c r="N1051" i="15"/>
  <c r="O1051" i="15"/>
  <c r="P1051" i="15"/>
  <c r="Q1051" i="15"/>
  <c r="R1051" i="15"/>
  <c r="S1051" i="15"/>
  <c r="T1051" i="15"/>
  <c r="U1051" i="15"/>
  <c r="V1051" i="15"/>
  <c r="W1051" i="15"/>
  <c r="X1051" i="15"/>
  <c r="Y1051" i="15"/>
  <c r="Z1051" i="15"/>
  <c r="AA1051" i="15"/>
  <c r="AB1051" i="15"/>
  <c r="AC1051" i="15"/>
  <c r="AD1051" i="15"/>
  <c r="AE1051" i="15"/>
  <c r="B1052" i="15"/>
  <c r="C1052" i="15"/>
  <c r="D1052" i="15"/>
  <c r="E1052" i="15"/>
  <c r="F1052" i="15"/>
  <c r="G1052" i="15"/>
  <c r="H1052" i="15"/>
  <c r="I1052" i="15"/>
  <c r="J1052" i="15"/>
  <c r="K1052" i="15"/>
  <c r="L1052" i="15"/>
  <c r="M1052" i="15"/>
  <c r="N1052" i="15"/>
  <c r="O1052" i="15"/>
  <c r="P1052" i="15"/>
  <c r="Q1052" i="15"/>
  <c r="R1052" i="15"/>
  <c r="S1052" i="15"/>
  <c r="T1052" i="15"/>
  <c r="U1052" i="15"/>
  <c r="V1052" i="15"/>
  <c r="W1052" i="15"/>
  <c r="X1052" i="15"/>
  <c r="Y1052" i="15"/>
  <c r="Z1052" i="15"/>
  <c r="AA1052" i="15"/>
  <c r="AB1052" i="15"/>
  <c r="AC1052" i="15"/>
  <c r="AD1052" i="15"/>
  <c r="AE1052" i="15"/>
  <c r="B1053" i="15"/>
  <c r="C1053" i="15"/>
  <c r="D1053" i="15"/>
  <c r="E1053" i="15"/>
  <c r="F1053" i="15"/>
  <c r="G1053" i="15"/>
  <c r="H1053" i="15"/>
  <c r="I1053" i="15"/>
  <c r="J1053" i="15"/>
  <c r="K1053" i="15"/>
  <c r="L1053" i="15"/>
  <c r="M1053" i="15"/>
  <c r="N1053" i="15"/>
  <c r="O1053" i="15"/>
  <c r="P1053" i="15"/>
  <c r="Q1053" i="15"/>
  <c r="R1053" i="15"/>
  <c r="S1053" i="15"/>
  <c r="T1053" i="15"/>
  <c r="U1053" i="15"/>
  <c r="V1053" i="15"/>
  <c r="W1053" i="15"/>
  <c r="X1053" i="15"/>
  <c r="Y1053" i="15"/>
  <c r="Z1053" i="15"/>
  <c r="AA1053" i="15"/>
  <c r="AB1053" i="15"/>
  <c r="AC1053" i="15"/>
  <c r="AD1053" i="15"/>
  <c r="AE1053" i="15"/>
  <c r="B1054" i="15"/>
  <c r="C1054" i="15"/>
  <c r="D1054" i="15"/>
  <c r="E1054" i="15"/>
  <c r="F1054" i="15"/>
  <c r="G1054" i="15"/>
  <c r="H1054" i="15"/>
  <c r="I1054" i="15"/>
  <c r="J1054" i="15"/>
  <c r="K1054" i="15"/>
  <c r="L1054" i="15"/>
  <c r="M1054" i="15"/>
  <c r="N1054" i="15"/>
  <c r="O1054" i="15"/>
  <c r="P1054" i="15"/>
  <c r="Q1054" i="15"/>
  <c r="R1054" i="15"/>
  <c r="S1054" i="15"/>
  <c r="T1054" i="15"/>
  <c r="U1054" i="15"/>
  <c r="V1054" i="15"/>
  <c r="W1054" i="15"/>
  <c r="X1054" i="15"/>
  <c r="Y1054" i="15"/>
  <c r="Z1054" i="15"/>
  <c r="AA1054" i="15"/>
  <c r="AB1054" i="15"/>
  <c r="AC1054" i="15"/>
  <c r="AD1054" i="15"/>
  <c r="AE1054" i="15"/>
  <c r="B1055" i="15"/>
  <c r="C1055" i="15"/>
  <c r="D1055" i="15"/>
  <c r="E1055" i="15"/>
  <c r="F1055" i="15"/>
  <c r="G1055" i="15"/>
  <c r="H1055" i="15"/>
  <c r="I1055" i="15"/>
  <c r="J1055" i="15"/>
  <c r="K1055" i="15"/>
  <c r="L1055" i="15"/>
  <c r="M1055" i="15"/>
  <c r="N1055" i="15"/>
  <c r="O1055" i="15"/>
  <c r="P1055" i="15"/>
  <c r="Q1055" i="15"/>
  <c r="R1055" i="15"/>
  <c r="S1055" i="15"/>
  <c r="T1055" i="15"/>
  <c r="U1055" i="15"/>
  <c r="V1055" i="15"/>
  <c r="W1055" i="15"/>
  <c r="X1055" i="15"/>
  <c r="Y1055" i="15"/>
  <c r="Z1055" i="15"/>
  <c r="AA1055" i="15"/>
  <c r="AB1055" i="15"/>
  <c r="AC1055" i="15"/>
  <c r="AD1055" i="15"/>
  <c r="AE1055" i="15"/>
  <c r="B1056" i="15"/>
  <c r="C1056" i="15"/>
  <c r="D1056" i="15"/>
  <c r="E1056" i="15"/>
  <c r="F1056" i="15"/>
  <c r="G1056" i="15"/>
  <c r="H1056" i="15"/>
  <c r="I1056" i="15"/>
  <c r="J1056" i="15"/>
  <c r="K1056" i="15"/>
  <c r="L1056" i="15"/>
  <c r="M1056" i="15"/>
  <c r="N1056" i="15"/>
  <c r="O1056" i="15"/>
  <c r="P1056" i="15"/>
  <c r="Q1056" i="15"/>
  <c r="R1056" i="15"/>
  <c r="S1056" i="15"/>
  <c r="T1056" i="15"/>
  <c r="U1056" i="15"/>
  <c r="V1056" i="15"/>
  <c r="W1056" i="15"/>
  <c r="X1056" i="15"/>
  <c r="Y1056" i="15"/>
  <c r="Z1056" i="15"/>
  <c r="AA1056" i="15"/>
  <c r="AB1056" i="15"/>
  <c r="AC1056" i="15"/>
  <c r="AD1056" i="15"/>
  <c r="AE1056" i="15"/>
  <c r="B1057" i="15"/>
  <c r="C1057" i="15"/>
  <c r="D1057" i="15"/>
  <c r="E1057" i="15"/>
  <c r="F1057" i="15"/>
  <c r="G1057" i="15"/>
  <c r="H1057" i="15"/>
  <c r="I1057" i="15"/>
  <c r="J1057" i="15"/>
  <c r="K1057" i="15"/>
  <c r="L1057" i="15"/>
  <c r="M1057" i="15"/>
  <c r="N1057" i="15"/>
  <c r="O1057" i="15"/>
  <c r="P1057" i="15"/>
  <c r="Q1057" i="15"/>
  <c r="R1057" i="15"/>
  <c r="S1057" i="15"/>
  <c r="T1057" i="15"/>
  <c r="U1057" i="15"/>
  <c r="V1057" i="15"/>
  <c r="W1057" i="15"/>
  <c r="X1057" i="15"/>
  <c r="Y1057" i="15"/>
  <c r="Z1057" i="15"/>
  <c r="AA1057" i="15"/>
  <c r="AB1057" i="15"/>
  <c r="AC1057" i="15"/>
  <c r="AD1057" i="15"/>
  <c r="AE1057" i="15"/>
  <c r="B1058" i="15"/>
  <c r="C1058" i="15"/>
  <c r="D1058" i="15"/>
  <c r="E1058" i="15"/>
  <c r="F1058" i="15"/>
  <c r="G1058" i="15"/>
  <c r="H1058" i="15"/>
  <c r="I1058" i="15"/>
  <c r="J1058" i="15"/>
  <c r="K1058" i="15"/>
  <c r="L1058" i="15"/>
  <c r="M1058" i="15"/>
  <c r="N1058" i="15"/>
  <c r="O1058" i="15"/>
  <c r="P1058" i="15"/>
  <c r="Q1058" i="15"/>
  <c r="R1058" i="15"/>
  <c r="S1058" i="15"/>
  <c r="T1058" i="15"/>
  <c r="U1058" i="15"/>
  <c r="V1058" i="15"/>
  <c r="W1058" i="15"/>
  <c r="X1058" i="15"/>
  <c r="Y1058" i="15"/>
  <c r="Z1058" i="15"/>
  <c r="AA1058" i="15"/>
  <c r="AB1058" i="15"/>
  <c r="AC1058" i="15"/>
  <c r="AD1058" i="15"/>
  <c r="AE1058" i="15"/>
  <c r="B1059" i="15"/>
  <c r="C1059" i="15"/>
  <c r="D1059" i="15"/>
  <c r="E1059" i="15"/>
  <c r="F1059" i="15"/>
  <c r="G1059" i="15"/>
  <c r="H1059" i="15"/>
  <c r="I1059" i="15"/>
  <c r="J1059" i="15"/>
  <c r="K1059" i="15"/>
  <c r="L1059" i="15"/>
  <c r="M1059" i="15"/>
  <c r="N1059" i="15"/>
  <c r="O1059" i="15"/>
  <c r="P1059" i="15"/>
  <c r="Q1059" i="15"/>
  <c r="R1059" i="15"/>
  <c r="S1059" i="15"/>
  <c r="T1059" i="15"/>
  <c r="U1059" i="15"/>
  <c r="V1059" i="15"/>
  <c r="W1059" i="15"/>
  <c r="X1059" i="15"/>
  <c r="Y1059" i="15"/>
  <c r="Z1059" i="15"/>
  <c r="AA1059" i="15"/>
  <c r="AB1059" i="15"/>
  <c r="AC1059" i="15"/>
  <c r="AD1059" i="15"/>
  <c r="AE1059" i="15"/>
  <c r="B1060" i="15"/>
  <c r="C1060" i="15"/>
  <c r="D1060" i="15"/>
  <c r="E1060" i="15"/>
  <c r="F1060" i="15"/>
  <c r="G1060" i="15"/>
  <c r="H1060" i="15"/>
  <c r="I1060" i="15"/>
  <c r="J1060" i="15"/>
  <c r="K1060" i="15"/>
  <c r="L1060" i="15"/>
  <c r="M1060" i="15"/>
  <c r="N1060" i="15"/>
  <c r="O1060" i="15"/>
  <c r="P1060" i="15"/>
  <c r="Q1060" i="15"/>
  <c r="R1060" i="15"/>
  <c r="S1060" i="15"/>
  <c r="T1060" i="15"/>
  <c r="U1060" i="15"/>
  <c r="V1060" i="15"/>
  <c r="W1060" i="15"/>
  <c r="X1060" i="15"/>
  <c r="Y1060" i="15"/>
  <c r="Z1060" i="15"/>
  <c r="AA1060" i="15"/>
  <c r="AB1060" i="15"/>
  <c r="AC1060" i="15"/>
  <c r="AD1060" i="15"/>
  <c r="AE1060" i="15"/>
  <c r="B1061" i="15"/>
  <c r="C1061" i="15"/>
  <c r="D1061" i="15"/>
  <c r="E1061" i="15"/>
  <c r="F1061" i="15"/>
  <c r="G1061" i="15"/>
  <c r="H1061" i="15"/>
  <c r="I1061" i="15"/>
  <c r="J1061" i="15"/>
  <c r="K1061" i="15"/>
  <c r="L1061" i="15"/>
  <c r="M1061" i="15"/>
  <c r="N1061" i="15"/>
  <c r="O1061" i="15"/>
  <c r="P1061" i="15"/>
  <c r="Q1061" i="15"/>
  <c r="R1061" i="15"/>
  <c r="S1061" i="15"/>
  <c r="T1061" i="15"/>
  <c r="U1061" i="15"/>
  <c r="V1061" i="15"/>
  <c r="W1061" i="15"/>
  <c r="X1061" i="15"/>
  <c r="Y1061" i="15"/>
  <c r="Z1061" i="15"/>
  <c r="AA1061" i="15"/>
  <c r="AB1061" i="15"/>
  <c r="AC1061" i="15"/>
  <c r="AD1061" i="15"/>
  <c r="AE1061" i="15"/>
  <c r="B1062" i="15"/>
  <c r="C1062" i="15"/>
  <c r="D1062" i="15"/>
  <c r="E1062" i="15"/>
  <c r="F1062" i="15"/>
  <c r="G1062" i="15"/>
  <c r="H1062" i="15"/>
  <c r="I1062" i="15"/>
  <c r="J1062" i="15"/>
  <c r="K1062" i="15"/>
  <c r="L1062" i="15"/>
  <c r="M1062" i="15"/>
  <c r="N1062" i="15"/>
  <c r="O1062" i="15"/>
  <c r="P1062" i="15"/>
  <c r="Q1062" i="15"/>
  <c r="R1062" i="15"/>
  <c r="S1062" i="15"/>
  <c r="T1062" i="15"/>
  <c r="U1062" i="15"/>
  <c r="V1062" i="15"/>
  <c r="W1062" i="15"/>
  <c r="X1062" i="15"/>
  <c r="Y1062" i="15"/>
  <c r="Z1062" i="15"/>
  <c r="AA1062" i="15"/>
  <c r="AB1062" i="15"/>
  <c r="AC1062" i="15"/>
  <c r="AD1062" i="15"/>
  <c r="AE1062" i="15"/>
  <c r="B1063" i="15"/>
  <c r="C1063" i="15"/>
  <c r="D1063" i="15"/>
  <c r="E1063" i="15"/>
  <c r="F1063" i="15"/>
  <c r="G1063" i="15"/>
  <c r="H1063" i="15"/>
  <c r="I1063" i="15"/>
  <c r="J1063" i="15"/>
  <c r="K1063" i="15"/>
  <c r="L1063" i="15"/>
  <c r="M1063" i="15"/>
  <c r="N1063" i="15"/>
  <c r="O1063" i="15"/>
  <c r="P1063" i="15"/>
  <c r="Q1063" i="15"/>
  <c r="R1063" i="15"/>
  <c r="S1063" i="15"/>
  <c r="T1063" i="15"/>
  <c r="U1063" i="15"/>
  <c r="V1063" i="15"/>
  <c r="W1063" i="15"/>
  <c r="X1063" i="15"/>
  <c r="Y1063" i="15"/>
  <c r="Z1063" i="15"/>
  <c r="AA1063" i="15"/>
  <c r="AB1063" i="15"/>
  <c r="AC1063" i="15"/>
  <c r="AD1063" i="15"/>
  <c r="AE1063" i="15"/>
  <c r="B1064" i="15"/>
  <c r="C1064" i="15"/>
  <c r="D1064" i="15"/>
  <c r="E1064" i="15"/>
  <c r="F1064" i="15"/>
  <c r="G1064" i="15"/>
  <c r="H1064" i="15"/>
  <c r="I1064" i="15"/>
  <c r="J1064" i="15"/>
  <c r="K1064" i="15"/>
  <c r="L1064" i="15"/>
  <c r="M1064" i="15"/>
  <c r="N1064" i="15"/>
  <c r="O1064" i="15"/>
  <c r="P1064" i="15"/>
  <c r="Q1064" i="15"/>
  <c r="R1064" i="15"/>
  <c r="S1064" i="15"/>
  <c r="T1064" i="15"/>
  <c r="U1064" i="15"/>
  <c r="V1064" i="15"/>
  <c r="W1064" i="15"/>
  <c r="X1064" i="15"/>
  <c r="Y1064" i="15"/>
  <c r="Z1064" i="15"/>
  <c r="AA1064" i="15"/>
  <c r="AB1064" i="15"/>
  <c r="AC1064" i="15"/>
  <c r="AD1064" i="15"/>
  <c r="AE1064" i="15"/>
  <c r="B1065" i="15"/>
  <c r="C1065" i="15"/>
  <c r="D1065" i="15"/>
  <c r="E1065" i="15"/>
  <c r="F1065" i="15"/>
  <c r="G1065" i="15"/>
  <c r="H1065" i="15"/>
  <c r="I1065" i="15"/>
  <c r="J1065" i="15"/>
  <c r="K1065" i="15"/>
  <c r="L1065" i="15"/>
  <c r="M1065" i="15"/>
  <c r="N1065" i="15"/>
  <c r="O1065" i="15"/>
  <c r="P1065" i="15"/>
  <c r="Q1065" i="15"/>
  <c r="R1065" i="15"/>
  <c r="S1065" i="15"/>
  <c r="T1065" i="15"/>
  <c r="U1065" i="15"/>
  <c r="V1065" i="15"/>
  <c r="W1065" i="15"/>
  <c r="X1065" i="15"/>
  <c r="Y1065" i="15"/>
  <c r="Z1065" i="15"/>
  <c r="AA1065" i="15"/>
  <c r="AB1065" i="15"/>
  <c r="AC1065" i="15"/>
  <c r="AD1065" i="15"/>
  <c r="AE1065" i="15"/>
  <c r="B1066" i="15"/>
  <c r="C1066" i="15"/>
  <c r="D1066" i="15"/>
  <c r="E1066" i="15"/>
  <c r="F1066" i="15"/>
  <c r="G1066" i="15"/>
  <c r="H1066" i="15"/>
  <c r="I1066" i="15"/>
  <c r="J1066" i="15"/>
  <c r="K1066" i="15"/>
  <c r="L1066" i="15"/>
  <c r="M1066" i="15"/>
  <c r="N1066" i="15"/>
  <c r="O1066" i="15"/>
  <c r="P1066" i="15"/>
  <c r="Q1066" i="15"/>
  <c r="R1066" i="15"/>
  <c r="S1066" i="15"/>
  <c r="T1066" i="15"/>
  <c r="U1066" i="15"/>
  <c r="V1066" i="15"/>
  <c r="W1066" i="15"/>
  <c r="X1066" i="15"/>
  <c r="Y1066" i="15"/>
  <c r="Z1066" i="15"/>
  <c r="AA1066" i="15"/>
  <c r="AB1066" i="15"/>
  <c r="AC1066" i="15"/>
  <c r="AD1066" i="15"/>
  <c r="AE1066" i="15"/>
  <c r="B1067" i="15"/>
  <c r="C1067" i="15"/>
  <c r="D1067" i="15"/>
  <c r="E1067" i="15"/>
  <c r="F1067" i="15"/>
  <c r="G1067" i="15"/>
  <c r="H1067" i="15"/>
  <c r="I1067" i="15"/>
  <c r="J1067" i="15"/>
  <c r="K1067" i="15"/>
  <c r="L1067" i="15"/>
  <c r="M1067" i="15"/>
  <c r="N1067" i="15"/>
  <c r="O1067" i="15"/>
  <c r="P1067" i="15"/>
  <c r="Q1067" i="15"/>
  <c r="R1067" i="15"/>
  <c r="S1067" i="15"/>
  <c r="T1067" i="15"/>
  <c r="U1067" i="15"/>
  <c r="V1067" i="15"/>
  <c r="W1067" i="15"/>
  <c r="X1067" i="15"/>
  <c r="Y1067" i="15"/>
  <c r="Z1067" i="15"/>
  <c r="AA1067" i="15"/>
  <c r="AB1067" i="15"/>
  <c r="AC1067" i="15"/>
  <c r="AD1067" i="15"/>
  <c r="AE1067" i="15"/>
  <c r="B1068" i="15"/>
  <c r="C1068" i="15"/>
  <c r="D1068" i="15"/>
  <c r="E1068" i="15"/>
  <c r="F1068" i="15"/>
  <c r="G1068" i="15"/>
  <c r="H1068" i="15"/>
  <c r="I1068" i="15"/>
  <c r="J1068" i="15"/>
  <c r="K1068" i="15"/>
  <c r="L1068" i="15"/>
  <c r="M1068" i="15"/>
  <c r="N1068" i="15"/>
  <c r="O1068" i="15"/>
  <c r="P1068" i="15"/>
  <c r="Q1068" i="15"/>
  <c r="R1068" i="15"/>
  <c r="S1068" i="15"/>
  <c r="T1068" i="15"/>
  <c r="U1068" i="15"/>
  <c r="V1068" i="15"/>
  <c r="W1068" i="15"/>
  <c r="X1068" i="15"/>
  <c r="Y1068" i="15"/>
  <c r="Z1068" i="15"/>
  <c r="AA1068" i="15"/>
  <c r="AB1068" i="15"/>
  <c r="AC1068" i="15"/>
  <c r="AD1068" i="15"/>
  <c r="AE1068" i="15"/>
  <c r="B1069" i="15"/>
  <c r="C1069" i="15"/>
  <c r="D1069" i="15"/>
  <c r="E1069" i="15"/>
  <c r="F1069" i="15"/>
  <c r="G1069" i="15"/>
  <c r="H1069" i="15"/>
  <c r="I1069" i="15"/>
  <c r="J1069" i="15"/>
  <c r="K1069" i="15"/>
  <c r="L1069" i="15"/>
  <c r="M1069" i="15"/>
  <c r="N1069" i="15"/>
  <c r="O1069" i="15"/>
  <c r="P1069" i="15"/>
  <c r="Q1069" i="15"/>
  <c r="R1069" i="15"/>
  <c r="S1069" i="15"/>
  <c r="T1069" i="15"/>
  <c r="U1069" i="15"/>
  <c r="V1069" i="15"/>
  <c r="W1069" i="15"/>
  <c r="X1069" i="15"/>
  <c r="Y1069" i="15"/>
  <c r="Z1069" i="15"/>
  <c r="AA1069" i="15"/>
  <c r="AB1069" i="15"/>
  <c r="AC1069" i="15"/>
  <c r="AD1069" i="15"/>
  <c r="AE1069" i="15"/>
  <c r="B1070" i="15"/>
  <c r="C1070" i="15"/>
  <c r="D1070" i="15"/>
  <c r="E1070" i="15"/>
  <c r="F1070" i="15"/>
  <c r="G1070" i="15"/>
  <c r="H1070" i="15"/>
  <c r="I1070" i="15"/>
  <c r="J1070" i="15"/>
  <c r="K1070" i="15"/>
  <c r="L1070" i="15"/>
  <c r="M1070" i="15"/>
  <c r="N1070" i="15"/>
  <c r="O1070" i="15"/>
  <c r="P1070" i="15"/>
  <c r="Q1070" i="15"/>
  <c r="R1070" i="15"/>
  <c r="S1070" i="15"/>
  <c r="T1070" i="15"/>
  <c r="U1070" i="15"/>
  <c r="V1070" i="15"/>
  <c r="W1070" i="15"/>
  <c r="X1070" i="15"/>
  <c r="Y1070" i="15"/>
  <c r="Z1070" i="15"/>
  <c r="AA1070" i="15"/>
  <c r="AB1070" i="15"/>
  <c r="AC1070" i="15"/>
  <c r="AD1070" i="15"/>
  <c r="AE1070" i="15"/>
  <c r="B1071" i="15"/>
  <c r="C1071" i="15"/>
  <c r="D1071" i="15"/>
  <c r="E1071" i="15"/>
  <c r="F1071" i="15"/>
  <c r="G1071" i="15"/>
  <c r="H1071" i="15"/>
  <c r="I1071" i="15"/>
  <c r="J1071" i="15"/>
  <c r="K1071" i="15"/>
  <c r="L1071" i="15"/>
  <c r="M1071" i="15"/>
  <c r="N1071" i="15"/>
  <c r="O1071" i="15"/>
  <c r="P1071" i="15"/>
  <c r="Q1071" i="15"/>
  <c r="R1071" i="15"/>
  <c r="S1071" i="15"/>
  <c r="T1071" i="15"/>
  <c r="U1071" i="15"/>
  <c r="V1071" i="15"/>
  <c r="W1071" i="15"/>
  <c r="X1071" i="15"/>
  <c r="Y1071" i="15"/>
  <c r="Z1071" i="15"/>
  <c r="AA1071" i="15"/>
  <c r="AB1071" i="15"/>
  <c r="AC1071" i="15"/>
  <c r="AD1071" i="15"/>
  <c r="AE1071" i="15"/>
  <c r="B1072" i="15"/>
  <c r="C1072" i="15"/>
  <c r="D1072" i="15"/>
  <c r="E1072" i="15"/>
  <c r="F1072" i="15"/>
  <c r="G1072" i="15"/>
  <c r="H1072" i="15"/>
  <c r="I1072" i="15"/>
  <c r="J1072" i="15"/>
  <c r="K1072" i="15"/>
  <c r="L1072" i="15"/>
  <c r="M1072" i="15"/>
  <c r="N1072" i="15"/>
  <c r="O1072" i="15"/>
  <c r="P1072" i="15"/>
  <c r="Q1072" i="15"/>
  <c r="R1072" i="15"/>
  <c r="S1072" i="15"/>
  <c r="T1072" i="15"/>
  <c r="U1072" i="15"/>
  <c r="V1072" i="15"/>
  <c r="W1072" i="15"/>
  <c r="X1072" i="15"/>
  <c r="Y1072" i="15"/>
  <c r="Z1072" i="15"/>
  <c r="AA1072" i="15"/>
  <c r="AB1072" i="15"/>
  <c r="AC1072" i="15"/>
  <c r="AD1072" i="15"/>
  <c r="AE1072" i="15"/>
  <c r="B1073" i="15"/>
  <c r="C1073" i="15"/>
  <c r="D1073" i="15"/>
  <c r="E1073" i="15"/>
  <c r="F1073" i="15"/>
  <c r="G1073" i="15"/>
  <c r="H1073" i="15"/>
  <c r="I1073" i="15"/>
  <c r="J1073" i="15"/>
  <c r="K1073" i="15"/>
  <c r="L1073" i="15"/>
  <c r="M1073" i="15"/>
  <c r="N1073" i="15"/>
  <c r="O1073" i="15"/>
  <c r="P1073" i="15"/>
  <c r="Q1073" i="15"/>
  <c r="R1073" i="15"/>
  <c r="S1073" i="15"/>
  <c r="T1073" i="15"/>
  <c r="U1073" i="15"/>
  <c r="V1073" i="15"/>
  <c r="W1073" i="15"/>
  <c r="X1073" i="15"/>
  <c r="Y1073" i="15"/>
  <c r="Z1073" i="15"/>
  <c r="AA1073" i="15"/>
  <c r="AB1073" i="15"/>
  <c r="AC1073" i="15"/>
  <c r="AD1073" i="15"/>
  <c r="AE1073" i="15"/>
  <c r="B1074" i="15"/>
  <c r="C1074" i="15"/>
  <c r="D1074" i="15"/>
  <c r="E1074" i="15"/>
  <c r="F1074" i="15"/>
  <c r="G1074" i="15"/>
  <c r="H1074" i="15"/>
  <c r="I1074" i="15"/>
  <c r="J1074" i="15"/>
  <c r="K1074" i="15"/>
  <c r="L1074" i="15"/>
  <c r="M1074" i="15"/>
  <c r="N1074" i="15"/>
  <c r="O1074" i="15"/>
  <c r="P1074" i="15"/>
  <c r="Q1074" i="15"/>
  <c r="R1074" i="15"/>
  <c r="S1074" i="15"/>
  <c r="T1074" i="15"/>
  <c r="U1074" i="15"/>
  <c r="V1074" i="15"/>
  <c r="W1074" i="15"/>
  <c r="X1074" i="15"/>
  <c r="Y1074" i="15"/>
  <c r="Z1074" i="15"/>
  <c r="AA1074" i="15"/>
  <c r="AB1074" i="15"/>
  <c r="AC1074" i="15"/>
  <c r="AD1074" i="15"/>
  <c r="AE1074" i="15"/>
  <c r="B1075" i="15"/>
  <c r="C1075" i="15"/>
  <c r="D1075" i="15"/>
  <c r="E1075" i="15"/>
  <c r="F1075" i="15"/>
  <c r="G1075" i="15"/>
  <c r="H1075" i="15"/>
  <c r="I1075" i="15"/>
  <c r="J1075" i="15"/>
  <c r="K1075" i="15"/>
  <c r="L1075" i="15"/>
  <c r="M1075" i="15"/>
  <c r="N1075" i="15"/>
  <c r="O1075" i="15"/>
  <c r="P1075" i="15"/>
  <c r="Q1075" i="15"/>
  <c r="R1075" i="15"/>
  <c r="S1075" i="15"/>
  <c r="T1075" i="15"/>
  <c r="U1075" i="15"/>
  <c r="V1075" i="15"/>
  <c r="W1075" i="15"/>
  <c r="X1075" i="15"/>
  <c r="Y1075" i="15"/>
  <c r="Z1075" i="15"/>
  <c r="AA1075" i="15"/>
  <c r="AB1075" i="15"/>
  <c r="AC1075" i="15"/>
  <c r="AD1075" i="15"/>
  <c r="AE1075" i="15"/>
  <c r="B1076" i="15"/>
  <c r="C1076" i="15"/>
  <c r="D1076" i="15"/>
  <c r="E1076" i="15"/>
  <c r="F1076" i="15"/>
  <c r="G1076" i="15"/>
  <c r="H1076" i="15"/>
  <c r="I1076" i="15"/>
  <c r="J1076" i="15"/>
  <c r="K1076" i="15"/>
  <c r="L1076" i="15"/>
  <c r="M1076" i="15"/>
  <c r="N1076" i="15"/>
  <c r="O1076" i="15"/>
  <c r="P1076" i="15"/>
  <c r="Q1076" i="15"/>
  <c r="R1076" i="15"/>
  <c r="S1076" i="15"/>
  <c r="T1076" i="15"/>
  <c r="U1076" i="15"/>
  <c r="V1076" i="15"/>
  <c r="W1076" i="15"/>
  <c r="X1076" i="15"/>
  <c r="Y1076" i="15"/>
  <c r="Z1076" i="15"/>
  <c r="AA1076" i="15"/>
  <c r="AB1076" i="15"/>
  <c r="AC1076" i="15"/>
  <c r="AD1076" i="15"/>
  <c r="AE1076" i="15"/>
  <c r="B1077" i="15"/>
  <c r="C1077" i="15"/>
  <c r="D1077" i="15"/>
  <c r="E1077" i="15"/>
  <c r="F1077" i="15"/>
  <c r="G1077" i="15"/>
  <c r="H1077" i="15"/>
  <c r="I1077" i="15"/>
  <c r="J1077" i="15"/>
  <c r="K1077" i="15"/>
  <c r="L1077" i="15"/>
  <c r="M1077" i="15"/>
  <c r="N1077" i="15"/>
  <c r="O1077" i="15"/>
  <c r="P1077" i="15"/>
  <c r="Q1077" i="15"/>
  <c r="R1077" i="15"/>
  <c r="S1077" i="15"/>
  <c r="T1077" i="15"/>
  <c r="U1077" i="15"/>
  <c r="V1077" i="15"/>
  <c r="W1077" i="15"/>
  <c r="X1077" i="15"/>
  <c r="Y1077" i="15"/>
  <c r="Z1077" i="15"/>
  <c r="AA1077" i="15"/>
  <c r="AB1077" i="15"/>
  <c r="AC1077" i="15"/>
  <c r="AD1077" i="15"/>
  <c r="AE1077" i="15"/>
  <c r="B1078" i="15"/>
  <c r="C1078" i="15"/>
  <c r="D1078" i="15"/>
  <c r="E1078" i="15"/>
  <c r="F1078" i="15"/>
  <c r="G1078" i="15"/>
  <c r="H1078" i="15"/>
  <c r="I1078" i="15"/>
  <c r="J1078" i="15"/>
  <c r="K1078" i="15"/>
  <c r="L1078" i="15"/>
  <c r="M1078" i="15"/>
  <c r="N1078" i="15"/>
  <c r="O1078" i="15"/>
  <c r="P1078" i="15"/>
  <c r="Q1078" i="15"/>
  <c r="R1078" i="15"/>
  <c r="S1078" i="15"/>
  <c r="T1078" i="15"/>
  <c r="U1078" i="15"/>
  <c r="V1078" i="15"/>
  <c r="W1078" i="15"/>
  <c r="X1078" i="15"/>
  <c r="Y1078" i="15"/>
  <c r="Z1078" i="15"/>
  <c r="AA1078" i="15"/>
  <c r="AB1078" i="15"/>
  <c r="AC1078" i="15"/>
  <c r="AD1078" i="15"/>
  <c r="AE1078" i="15"/>
  <c r="B1079" i="15"/>
  <c r="C1079" i="15"/>
  <c r="D1079" i="15"/>
  <c r="E1079" i="15"/>
  <c r="F1079" i="15"/>
  <c r="G1079" i="15"/>
  <c r="H1079" i="15"/>
  <c r="I1079" i="15"/>
  <c r="J1079" i="15"/>
  <c r="K1079" i="15"/>
  <c r="L1079" i="15"/>
  <c r="M1079" i="15"/>
  <c r="N1079" i="15"/>
  <c r="O1079" i="15"/>
  <c r="P1079" i="15"/>
  <c r="Q1079" i="15"/>
  <c r="R1079" i="15"/>
  <c r="S1079" i="15"/>
  <c r="T1079" i="15"/>
  <c r="U1079" i="15"/>
  <c r="V1079" i="15"/>
  <c r="W1079" i="15"/>
  <c r="X1079" i="15"/>
  <c r="Y1079" i="15"/>
  <c r="Z1079" i="15"/>
  <c r="AA1079" i="15"/>
  <c r="AB1079" i="15"/>
  <c r="AC1079" i="15"/>
  <c r="AD1079" i="15"/>
  <c r="AE1079" i="15"/>
  <c r="B1080" i="15"/>
  <c r="C1080" i="15"/>
  <c r="D1080" i="15"/>
  <c r="E1080" i="15"/>
  <c r="F1080" i="15"/>
  <c r="G1080" i="15"/>
  <c r="H1080" i="15"/>
  <c r="I1080" i="15"/>
  <c r="J1080" i="15"/>
  <c r="K1080" i="15"/>
  <c r="L1080" i="15"/>
  <c r="M1080" i="15"/>
  <c r="N1080" i="15"/>
  <c r="O1080" i="15"/>
  <c r="P1080" i="15"/>
  <c r="Q1080" i="15"/>
  <c r="R1080" i="15"/>
  <c r="S1080" i="15"/>
  <c r="T1080" i="15"/>
  <c r="U1080" i="15"/>
  <c r="V1080" i="15"/>
  <c r="W1080" i="15"/>
  <c r="X1080" i="15"/>
  <c r="Y1080" i="15"/>
  <c r="Z1080" i="15"/>
  <c r="AA1080" i="15"/>
  <c r="AB1080" i="15"/>
  <c r="AC1080" i="15"/>
  <c r="AD1080" i="15"/>
  <c r="AE1080" i="15"/>
  <c r="B1081" i="15"/>
  <c r="C1081" i="15"/>
  <c r="D1081" i="15"/>
  <c r="E1081" i="15"/>
  <c r="F1081" i="15"/>
  <c r="G1081" i="15"/>
  <c r="H1081" i="15"/>
  <c r="I1081" i="15"/>
  <c r="J1081" i="15"/>
  <c r="K1081" i="15"/>
  <c r="L1081" i="15"/>
  <c r="M1081" i="15"/>
  <c r="N1081" i="15"/>
  <c r="O1081" i="15"/>
  <c r="P1081" i="15"/>
  <c r="Q1081" i="15"/>
  <c r="R1081" i="15"/>
  <c r="S1081" i="15"/>
  <c r="T1081" i="15"/>
  <c r="U1081" i="15"/>
  <c r="V1081" i="15"/>
  <c r="W1081" i="15"/>
  <c r="X1081" i="15"/>
  <c r="Y1081" i="15"/>
  <c r="Z1081" i="15"/>
  <c r="AA1081" i="15"/>
  <c r="AB1081" i="15"/>
  <c r="AC1081" i="15"/>
  <c r="AD1081" i="15"/>
  <c r="AE1081" i="15"/>
  <c r="B1082" i="15"/>
  <c r="C1082" i="15"/>
  <c r="D1082" i="15"/>
  <c r="E1082" i="15"/>
  <c r="F1082" i="15"/>
  <c r="G1082" i="15"/>
  <c r="H1082" i="15"/>
  <c r="I1082" i="15"/>
  <c r="J1082" i="15"/>
  <c r="K1082" i="15"/>
  <c r="L1082" i="15"/>
  <c r="M1082" i="15"/>
  <c r="N1082" i="15"/>
  <c r="O1082" i="15"/>
  <c r="P1082" i="15"/>
  <c r="Q1082" i="15"/>
  <c r="R1082" i="15"/>
  <c r="S1082" i="15"/>
  <c r="T1082" i="15"/>
  <c r="U1082" i="15"/>
  <c r="V1082" i="15"/>
  <c r="W1082" i="15"/>
  <c r="X1082" i="15"/>
  <c r="Y1082" i="15"/>
  <c r="Z1082" i="15"/>
  <c r="AA1082" i="15"/>
  <c r="AB1082" i="15"/>
  <c r="AC1082" i="15"/>
  <c r="AD1082" i="15"/>
  <c r="AE1082" i="15"/>
  <c r="B1083" i="15"/>
  <c r="C1083" i="15"/>
  <c r="D1083" i="15"/>
  <c r="E1083" i="15"/>
  <c r="F1083" i="15"/>
  <c r="G1083" i="15"/>
  <c r="H1083" i="15"/>
  <c r="I1083" i="15"/>
  <c r="J1083" i="15"/>
  <c r="K1083" i="15"/>
  <c r="L1083" i="15"/>
  <c r="M1083" i="15"/>
  <c r="N1083" i="15"/>
  <c r="O1083" i="15"/>
  <c r="P1083" i="15"/>
  <c r="Q1083" i="15"/>
  <c r="R1083" i="15"/>
  <c r="S1083" i="15"/>
  <c r="T1083" i="15"/>
  <c r="U1083" i="15"/>
  <c r="V1083" i="15"/>
  <c r="W1083" i="15"/>
  <c r="X1083" i="15"/>
  <c r="Y1083" i="15"/>
  <c r="Z1083" i="15"/>
  <c r="AA1083" i="15"/>
  <c r="AB1083" i="15"/>
  <c r="AC1083" i="15"/>
  <c r="AD1083" i="15"/>
  <c r="AE1083" i="15"/>
  <c r="B1084" i="15"/>
  <c r="C1084" i="15"/>
  <c r="D1084" i="15"/>
  <c r="E1084" i="15"/>
  <c r="F1084" i="15"/>
  <c r="G1084" i="15"/>
  <c r="H1084" i="15"/>
  <c r="I1084" i="15"/>
  <c r="J1084" i="15"/>
  <c r="K1084" i="15"/>
  <c r="L1084" i="15"/>
  <c r="M1084" i="15"/>
  <c r="N1084" i="15"/>
  <c r="O1084" i="15"/>
  <c r="P1084" i="15"/>
  <c r="Q1084" i="15"/>
  <c r="R1084" i="15"/>
  <c r="S1084" i="15"/>
  <c r="T1084" i="15"/>
  <c r="U1084" i="15"/>
  <c r="V1084" i="15"/>
  <c r="W1084" i="15"/>
  <c r="X1084" i="15"/>
  <c r="Y1084" i="15"/>
  <c r="Z1084" i="15"/>
  <c r="AA1084" i="15"/>
  <c r="AB1084" i="15"/>
  <c r="AC1084" i="15"/>
  <c r="AD1084" i="15"/>
  <c r="AE1084" i="15"/>
  <c r="B1085" i="15"/>
  <c r="C1085" i="15"/>
  <c r="D1085" i="15"/>
  <c r="E1085" i="15"/>
  <c r="F1085" i="15"/>
  <c r="G1085" i="15"/>
  <c r="H1085" i="15"/>
  <c r="I1085" i="15"/>
  <c r="J1085" i="15"/>
  <c r="K1085" i="15"/>
  <c r="L1085" i="15"/>
  <c r="M1085" i="15"/>
  <c r="N1085" i="15"/>
  <c r="O1085" i="15"/>
  <c r="P1085" i="15"/>
  <c r="Q1085" i="15"/>
  <c r="R1085" i="15"/>
  <c r="S1085" i="15"/>
  <c r="T1085" i="15"/>
  <c r="U1085" i="15"/>
  <c r="V1085" i="15"/>
  <c r="W1085" i="15"/>
  <c r="X1085" i="15"/>
  <c r="Y1085" i="15"/>
  <c r="Z1085" i="15"/>
  <c r="AA1085" i="15"/>
  <c r="AB1085" i="15"/>
  <c r="AC1085" i="15"/>
  <c r="AD1085" i="15"/>
  <c r="AE1085" i="15"/>
  <c r="B1086" i="15"/>
  <c r="C1086" i="15"/>
  <c r="D1086" i="15"/>
  <c r="E1086" i="15"/>
  <c r="F1086" i="15"/>
  <c r="G1086" i="15"/>
  <c r="H1086" i="15"/>
  <c r="I1086" i="15"/>
  <c r="J1086" i="15"/>
  <c r="K1086" i="15"/>
  <c r="L1086" i="15"/>
  <c r="M1086" i="15"/>
  <c r="N1086" i="15"/>
  <c r="O1086" i="15"/>
  <c r="P1086" i="15"/>
  <c r="Q1086" i="15"/>
  <c r="R1086" i="15"/>
  <c r="S1086" i="15"/>
  <c r="T1086" i="15"/>
  <c r="U1086" i="15"/>
  <c r="V1086" i="15"/>
  <c r="W1086" i="15"/>
  <c r="X1086" i="15"/>
  <c r="Y1086" i="15"/>
  <c r="Z1086" i="15"/>
  <c r="AA1086" i="15"/>
  <c r="AB1086" i="15"/>
  <c r="AC1086" i="15"/>
  <c r="AD1086" i="15"/>
  <c r="AE1086" i="15"/>
  <c r="B1087" i="15"/>
  <c r="C1087" i="15"/>
  <c r="D1087" i="15"/>
  <c r="E1087" i="15"/>
  <c r="F1087" i="15"/>
  <c r="G1087" i="15"/>
  <c r="H1087" i="15"/>
  <c r="I1087" i="15"/>
  <c r="J1087" i="15"/>
  <c r="K1087" i="15"/>
  <c r="L1087" i="15"/>
  <c r="M1087" i="15"/>
  <c r="N1087" i="15"/>
  <c r="O1087" i="15"/>
  <c r="P1087" i="15"/>
  <c r="Q1087" i="15"/>
  <c r="R1087" i="15"/>
  <c r="S1087" i="15"/>
  <c r="T1087" i="15"/>
  <c r="U1087" i="15"/>
  <c r="V1087" i="15"/>
  <c r="W1087" i="15"/>
  <c r="X1087" i="15"/>
  <c r="Y1087" i="15"/>
  <c r="Z1087" i="15"/>
  <c r="AA1087" i="15"/>
  <c r="AB1087" i="15"/>
  <c r="AC1087" i="15"/>
  <c r="AD1087" i="15"/>
  <c r="AE1087" i="15"/>
  <c r="B1088" i="15"/>
  <c r="C1088" i="15"/>
  <c r="D1088" i="15"/>
  <c r="E1088" i="15"/>
  <c r="F1088" i="15"/>
  <c r="G1088" i="15"/>
  <c r="H1088" i="15"/>
  <c r="I1088" i="15"/>
  <c r="J1088" i="15"/>
  <c r="K1088" i="15"/>
  <c r="L1088" i="15"/>
  <c r="M1088" i="15"/>
  <c r="N1088" i="15"/>
  <c r="O1088" i="15"/>
  <c r="P1088" i="15"/>
  <c r="Q1088" i="15"/>
  <c r="R1088" i="15"/>
  <c r="S1088" i="15"/>
  <c r="T1088" i="15"/>
  <c r="U1088" i="15"/>
  <c r="V1088" i="15"/>
  <c r="W1088" i="15"/>
  <c r="X1088" i="15"/>
  <c r="Y1088" i="15"/>
  <c r="Z1088" i="15"/>
  <c r="AA1088" i="15"/>
  <c r="AB1088" i="15"/>
  <c r="AC1088" i="15"/>
  <c r="AD1088" i="15"/>
  <c r="AE1088" i="15"/>
  <c r="B1089" i="15"/>
  <c r="C1089" i="15"/>
  <c r="D1089" i="15"/>
  <c r="E1089" i="15"/>
  <c r="F1089" i="15"/>
  <c r="G1089" i="15"/>
  <c r="H1089" i="15"/>
  <c r="I1089" i="15"/>
  <c r="J1089" i="15"/>
  <c r="K1089" i="15"/>
  <c r="L1089" i="15"/>
  <c r="M1089" i="15"/>
  <c r="N1089" i="15"/>
  <c r="O1089" i="15"/>
  <c r="P1089" i="15"/>
  <c r="Q1089" i="15"/>
  <c r="R1089" i="15"/>
  <c r="S1089" i="15"/>
  <c r="T1089" i="15"/>
  <c r="U1089" i="15"/>
  <c r="V1089" i="15"/>
  <c r="W1089" i="15"/>
  <c r="X1089" i="15"/>
  <c r="Y1089" i="15"/>
  <c r="Z1089" i="15"/>
  <c r="AA1089" i="15"/>
  <c r="AB1089" i="15"/>
  <c r="AC1089" i="15"/>
  <c r="AD1089" i="15"/>
  <c r="AE1089" i="15"/>
  <c r="B1090" i="15"/>
  <c r="C1090" i="15"/>
  <c r="D1090" i="15"/>
  <c r="E1090" i="15"/>
  <c r="F1090" i="15"/>
  <c r="G1090" i="15"/>
  <c r="H1090" i="15"/>
  <c r="I1090" i="15"/>
  <c r="J1090" i="15"/>
  <c r="K1090" i="15"/>
  <c r="L1090" i="15"/>
  <c r="M1090" i="15"/>
  <c r="N1090" i="15"/>
  <c r="O1090" i="15"/>
  <c r="P1090" i="15"/>
  <c r="Q1090" i="15"/>
  <c r="R1090" i="15"/>
  <c r="S1090" i="15"/>
  <c r="T1090" i="15"/>
  <c r="U1090" i="15"/>
  <c r="V1090" i="15"/>
  <c r="W1090" i="15"/>
  <c r="X1090" i="15"/>
  <c r="Y1090" i="15"/>
  <c r="Z1090" i="15"/>
  <c r="AA1090" i="15"/>
  <c r="AB1090" i="15"/>
  <c r="AC1090" i="15"/>
  <c r="AD1090" i="15"/>
  <c r="AE1090" i="15"/>
  <c r="B1091" i="15"/>
  <c r="C1091" i="15"/>
  <c r="D1091" i="15"/>
  <c r="E1091" i="15"/>
  <c r="F1091" i="15"/>
  <c r="G1091" i="15"/>
  <c r="H1091" i="15"/>
  <c r="I1091" i="15"/>
  <c r="J1091" i="15"/>
  <c r="K1091" i="15"/>
  <c r="L1091" i="15"/>
  <c r="M1091" i="15"/>
  <c r="N1091" i="15"/>
  <c r="O1091" i="15"/>
  <c r="P1091" i="15"/>
  <c r="Q1091" i="15"/>
  <c r="R1091" i="15"/>
  <c r="S1091" i="15"/>
  <c r="T1091" i="15"/>
  <c r="U1091" i="15"/>
  <c r="V1091" i="15"/>
  <c r="W1091" i="15"/>
  <c r="X1091" i="15"/>
  <c r="Y1091" i="15"/>
  <c r="Z1091" i="15"/>
  <c r="AA1091" i="15"/>
  <c r="AB1091" i="15"/>
  <c r="AC1091" i="15"/>
  <c r="AD1091" i="15"/>
  <c r="AE1091" i="15"/>
  <c r="B1092" i="15"/>
  <c r="C1092" i="15"/>
  <c r="D1092" i="15"/>
  <c r="E1092" i="15"/>
  <c r="F1092" i="15"/>
  <c r="G1092" i="15"/>
  <c r="H1092" i="15"/>
  <c r="I1092" i="15"/>
  <c r="J1092" i="15"/>
  <c r="K1092" i="15"/>
  <c r="L1092" i="15"/>
  <c r="M1092" i="15"/>
  <c r="N1092" i="15"/>
  <c r="O1092" i="15"/>
  <c r="P1092" i="15"/>
  <c r="Q1092" i="15"/>
  <c r="R1092" i="15"/>
  <c r="S1092" i="15"/>
  <c r="T1092" i="15"/>
  <c r="U1092" i="15"/>
  <c r="V1092" i="15"/>
  <c r="W1092" i="15"/>
  <c r="X1092" i="15"/>
  <c r="Y1092" i="15"/>
  <c r="Z1092" i="15"/>
  <c r="AA1092" i="15"/>
  <c r="AB1092" i="15"/>
  <c r="AC1092" i="15"/>
  <c r="AD1092" i="15"/>
  <c r="AE1092" i="15"/>
  <c r="B1093" i="15"/>
  <c r="C1093" i="15"/>
  <c r="D1093" i="15"/>
  <c r="E1093" i="15"/>
  <c r="F1093" i="15"/>
  <c r="G1093" i="15"/>
  <c r="H1093" i="15"/>
  <c r="I1093" i="15"/>
  <c r="J1093" i="15"/>
  <c r="K1093" i="15"/>
  <c r="L1093" i="15"/>
  <c r="M1093" i="15"/>
  <c r="N1093" i="15"/>
  <c r="O1093" i="15"/>
  <c r="P1093" i="15"/>
  <c r="Q1093" i="15"/>
  <c r="R1093" i="15"/>
  <c r="S1093" i="15"/>
  <c r="T1093" i="15"/>
  <c r="U1093" i="15"/>
  <c r="V1093" i="15"/>
  <c r="W1093" i="15"/>
  <c r="X1093" i="15"/>
  <c r="Y1093" i="15"/>
  <c r="Z1093" i="15"/>
  <c r="AA1093" i="15"/>
  <c r="AB1093" i="15"/>
  <c r="AC1093" i="15"/>
  <c r="AD1093" i="15"/>
  <c r="AE1093" i="15"/>
  <c r="B1094" i="15"/>
  <c r="C1094" i="15"/>
  <c r="D1094" i="15"/>
  <c r="E1094" i="15"/>
  <c r="F1094" i="15"/>
  <c r="G1094" i="15"/>
  <c r="H1094" i="15"/>
  <c r="I1094" i="15"/>
  <c r="J1094" i="15"/>
  <c r="K1094" i="15"/>
  <c r="L1094" i="15"/>
  <c r="M1094" i="15"/>
  <c r="N1094" i="15"/>
  <c r="O1094" i="15"/>
  <c r="P1094" i="15"/>
  <c r="Q1094" i="15"/>
  <c r="R1094" i="15"/>
  <c r="S1094" i="15"/>
  <c r="T1094" i="15"/>
  <c r="U1094" i="15"/>
  <c r="V1094" i="15"/>
  <c r="W1094" i="15"/>
  <c r="X1094" i="15"/>
  <c r="Y1094" i="15"/>
  <c r="Z1094" i="15"/>
  <c r="AA1094" i="15"/>
  <c r="AB1094" i="15"/>
  <c r="AC1094" i="15"/>
  <c r="AD1094" i="15"/>
  <c r="AE1094" i="15"/>
  <c r="B1095" i="15"/>
  <c r="C1095" i="15"/>
  <c r="D1095" i="15"/>
  <c r="E1095" i="15"/>
  <c r="F1095" i="15"/>
  <c r="G1095" i="15"/>
  <c r="H1095" i="15"/>
  <c r="I1095" i="15"/>
  <c r="J1095" i="15"/>
  <c r="K1095" i="15"/>
  <c r="L1095" i="15"/>
  <c r="M1095" i="15"/>
  <c r="N1095" i="15"/>
  <c r="O1095" i="15"/>
  <c r="P1095" i="15"/>
  <c r="Q1095" i="15"/>
  <c r="R1095" i="15"/>
  <c r="S1095" i="15"/>
  <c r="T1095" i="15"/>
  <c r="U1095" i="15"/>
  <c r="V1095" i="15"/>
  <c r="W1095" i="15"/>
  <c r="X1095" i="15"/>
  <c r="Y1095" i="15"/>
  <c r="Z1095" i="15"/>
  <c r="AA1095" i="15"/>
  <c r="AB1095" i="15"/>
  <c r="AC1095" i="15"/>
  <c r="AD1095" i="15"/>
  <c r="AE1095" i="15"/>
  <c r="B1096" i="15"/>
  <c r="C1096" i="15"/>
  <c r="D1096" i="15"/>
  <c r="E1096" i="15"/>
  <c r="F1096" i="15"/>
  <c r="G1096" i="15"/>
  <c r="H1096" i="15"/>
  <c r="I1096" i="15"/>
  <c r="J1096" i="15"/>
  <c r="K1096" i="15"/>
  <c r="L1096" i="15"/>
  <c r="M1096" i="15"/>
  <c r="N1096" i="15"/>
  <c r="O1096" i="15"/>
  <c r="P1096" i="15"/>
  <c r="Q1096" i="15"/>
  <c r="R1096" i="15"/>
  <c r="S1096" i="15"/>
  <c r="T1096" i="15"/>
  <c r="U1096" i="15"/>
  <c r="V1096" i="15"/>
  <c r="W1096" i="15"/>
  <c r="X1096" i="15"/>
  <c r="Y1096" i="15"/>
  <c r="Z1096" i="15"/>
  <c r="AA1096" i="15"/>
  <c r="AB1096" i="15"/>
  <c r="AC1096" i="15"/>
  <c r="AD1096" i="15"/>
  <c r="AE1096" i="15"/>
  <c r="B1097" i="15"/>
  <c r="C1097" i="15"/>
  <c r="D1097" i="15"/>
  <c r="E1097" i="15"/>
  <c r="F1097" i="15"/>
  <c r="G1097" i="15"/>
  <c r="H1097" i="15"/>
  <c r="I1097" i="15"/>
  <c r="J1097" i="15"/>
  <c r="K1097" i="15"/>
  <c r="L1097" i="15"/>
  <c r="M1097" i="15"/>
  <c r="N1097" i="15"/>
  <c r="O1097" i="15"/>
  <c r="P1097" i="15"/>
  <c r="Q1097" i="15"/>
  <c r="R1097" i="15"/>
  <c r="S1097" i="15"/>
  <c r="T1097" i="15"/>
  <c r="U1097" i="15"/>
  <c r="V1097" i="15"/>
  <c r="W1097" i="15"/>
  <c r="X1097" i="15"/>
  <c r="Y1097" i="15"/>
  <c r="Z1097" i="15"/>
  <c r="AA1097" i="15"/>
  <c r="AB1097" i="15"/>
  <c r="AC1097" i="15"/>
  <c r="AD1097" i="15"/>
  <c r="AE1097" i="15"/>
  <c r="B1098" i="15"/>
  <c r="C1098" i="15"/>
  <c r="D1098" i="15"/>
  <c r="E1098" i="15"/>
  <c r="F1098" i="15"/>
  <c r="G1098" i="15"/>
  <c r="H1098" i="15"/>
  <c r="I1098" i="15"/>
  <c r="J1098" i="15"/>
  <c r="K1098" i="15"/>
  <c r="L1098" i="15"/>
  <c r="M1098" i="15"/>
  <c r="N1098" i="15"/>
  <c r="O1098" i="15"/>
  <c r="P1098" i="15"/>
  <c r="Q1098" i="15"/>
  <c r="R1098" i="15"/>
  <c r="S1098" i="15"/>
  <c r="T1098" i="15"/>
  <c r="U1098" i="15"/>
  <c r="V1098" i="15"/>
  <c r="W1098" i="15"/>
  <c r="X1098" i="15"/>
  <c r="Y1098" i="15"/>
  <c r="Z1098" i="15"/>
  <c r="AA1098" i="15"/>
  <c r="AB1098" i="15"/>
  <c r="AC1098" i="15"/>
  <c r="AD1098" i="15"/>
  <c r="AE1098" i="15"/>
  <c r="B1099" i="15"/>
  <c r="C1099" i="15"/>
  <c r="D1099" i="15"/>
  <c r="E1099" i="15"/>
  <c r="F1099" i="15"/>
  <c r="G1099" i="15"/>
  <c r="H1099" i="15"/>
  <c r="I1099" i="15"/>
  <c r="J1099" i="15"/>
  <c r="K1099" i="15"/>
  <c r="L1099" i="15"/>
  <c r="M1099" i="15"/>
  <c r="N1099" i="15"/>
  <c r="O1099" i="15"/>
  <c r="P1099" i="15"/>
  <c r="Q1099" i="15"/>
  <c r="R1099" i="15"/>
  <c r="S1099" i="15"/>
  <c r="T1099" i="15"/>
  <c r="U1099" i="15"/>
  <c r="V1099" i="15"/>
  <c r="W1099" i="15"/>
  <c r="X1099" i="15"/>
  <c r="Y1099" i="15"/>
  <c r="Z1099" i="15"/>
  <c r="AA1099" i="15"/>
  <c r="AB1099" i="15"/>
  <c r="AC1099" i="15"/>
  <c r="AD1099" i="15"/>
  <c r="AE1099" i="15"/>
  <c r="B1100" i="15"/>
  <c r="C1100" i="15"/>
  <c r="D1100" i="15"/>
  <c r="E1100" i="15"/>
  <c r="F1100" i="15"/>
  <c r="G1100" i="15"/>
  <c r="H1100" i="15"/>
  <c r="I1100" i="15"/>
  <c r="J1100" i="15"/>
  <c r="K1100" i="15"/>
  <c r="L1100" i="15"/>
  <c r="M1100" i="15"/>
  <c r="N1100" i="15"/>
  <c r="O1100" i="15"/>
  <c r="P1100" i="15"/>
  <c r="Q1100" i="15"/>
  <c r="R1100" i="15"/>
  <c r="S1100" i="15"/>
  <c r="T1100" i="15"/>
  <c r="U1100" i="15"/>
  <c r="V1100" i="15"/>
  <c r="W1100" i="15"/>
  <c r="X1100" i="15"/>
  <c r="Y1100" i="15"/>
  <c r="Z1100" i="15"/>
  <c r="AA1100" i="15"/>
  <c r="AB1100" i="15"/>
  <c r="AC1100" i="15"/>
  <c r="AD1100" i="15"/>
  <c r="AE1100" i="15"/>
  <c r="B1101" i="15"/>
  <c r="C1101" i="15"/>
  <c r="D1101" i="15"/>
  <c r="E1101" i="15"/>
  <c r="F1101" i="15"/>
  <c r="G1101" i="15"/>
  <c r="H1101" i="15"/>
  <c r="I1101" i="15"/>
  <c r="J1101" i="15"/>
  <c r="K1101" i="15"/>
  <c r="L1101" i="15"/>
  <c r="M1101" i="15"/>
  <c r="N1101" i="15"/>
  <c r="O1101" i="15"/>
  <c r="P1101" i="15"/>
  <c r="Q1101" i="15"/>
  <c r="R1101" i="15"/>
  <c r="S1101" i="15"/>
  <c r="T1101" i="15"/>
  <c r="U1101" i="15"/>
  <c r="V1101" i="15"/>
  <c r="W1101" i="15"/>
  <c r="X1101" i="15"/>
  <c r="Y1101" i="15"/>
  <c r="Z1101" i="15"/>
  <c r="AA1101" i="15"/>
  <c r="AB1101" i="15"/>
  <c r="AC1101" i="15"/>
  <c r="AD1101" i="15"/>
  <c r="AE1101" i="15"/>
  <c r="B1102" i="15"/>
  <c r="C1102" i="15"/>
  <c r="D1102" i="15"/>
  <c r="E1102" i="15"/>
  <c r="F1102" i="15"/>
  <c r="G1102" i="15"/>
  <c r="H1102" i="15"/>
  <c r="I1102" i="15"/>
  <c r="J1102" i="15"/>
  <c r="K1102" i="15"/>
  <c r="L1102" i="15"/>
  <c r="M1102" i="15"/>
  <c r="N1102" i="15"/>
  <c r="O1102" i="15"/>
  <c r="P1102" i="15"/>
  <c r="Q1102" i="15"/>
  <c r="R1102" i="15"/>
  <c r="S1102" i="15"/>
  <c r="T1102" i="15"/>
  <c r="U1102" i="15"/>
  <c r="V1102" i="15"/>
  <c r="W1102" i="15"/>
  <c r="X1102" i="15"/>
  <c r="Y1102" i="15"/>
  <c r="Z1102" i="15"/>
  <c r="AA1102" i="15"/>
  <c r="AB1102" i="15"/>
  <c r="AC1102" i="15"/>
  <c r="AD1102" i="15"/>
  <c r="AE1102" i="15"/>
  <c r="B1103" i="15"/>
  <c r="C1103" i="15"/>
  <c r="D1103" i="15"/>
  <c r="E1103" i="15"/>
  <c r="F1103" i="15"/>
  <c r="G1103" i="15"/>
  <c r="H1103" i="15"/>
  <c r="I1103" i="15"/>
  <c r="J1103" i="15"/>
  <c r="K1103" i="15"/>
  <c r="L1103" i="15"/>
  <c r="M1103" i="15"/>
  <c r="N1103" i="15"/>
  <c r="O1103" i="15"/>
  <c r="P1103" i="15"/>
  <c r="Q1103" i="15"/>
  <c r="R1103" i="15"/>
  <c r="S1103" i="15"/>
  <c r="T1103" i="15"/>
  <c r="U1103" i="15"/>
  <c r="V1103" i="15"/>
  <c r="W1103" i="15"/>
  <c r="X1103" i="15"/>
  <c r="Y1103" i="15"/>
  <c r="Z1103" i="15"/>
  <c r="AA1103" i="15"/>
  <c r="AB1103" i="15"/>
  <c r="AC1103" i="15"/>
  <c r="AD1103" i="15"/>
  <c r="AE1103" i="15"/>
  <c r="B1104" i="15"/>
  <c r="C1104" i="15"/>
  <c r="D1104" i="15"/>
  <c r="E1104" i="15"/>
  <c r="F1104" i="15"/>
  <c r="G1104" i="15"/>
  <c r="H1104" i="15"/>
  <c r="I1104" i="15"/>
  <c r="J1104" i="15"/>
  <c r="K1104" i="15"/>
  <c r="L1104" i="15"/>
  <c r="M1104" i="15"/>
  <c r="N1104" i="15"/>
  <c r="O1104" i="15"/>
  <c r="P1104" i="15"/>
  <c r="Q1104" i="15"/>
  <c r="R1104" i="15"/>
  <c r="S1104" i="15"/>
  <c r="T1104" i="15"/>
  <c r="U1104" i="15"/>
  <c r="V1104" i="15"/>
  <c r="W1104" i="15"/>
  <c r="X1104" i="15"/>
  <c r="Y1104" i="15"/>
  <c r="Z1104" i="15"/>
  <c r="AA1104" i="15"/>
  <c r="AB1104" i="15"/>
  <c r="AC1104" i="15"/>
  <c r="AD1104" i="15"/>
  <c r="AE1104" i="15"/>
  <c r="B1105" i="15"/>
  <c r="C1105" i="15"/>
  <c r="D1105" i="15"/>
  <c r="E1105" i="15"/>
  <c r="F1105" i="15"/>
  <c r="G1105" i="15"/>
  <c r="H1105" i="15"/>
  <c r="I1105" i="15"/>
  <c r="J1105" i="15"/>
  <c r="K1105" i="15"/>
  <c r="L1105" i="15"/>
  <c r="M1105" i="15"/>
  <c r="N1105" i="15"/>
  <c r="O1105" i="15"/>
  <c r="P1105" i="15"/>
  <c r="Q1105" i="15"/>
  <c r="R1105" i="15"/>
  <c r="S1105" i="15"/>
  <c r="T1105" i="15"/>
  <c r="U1105" i="15"/>
  <c r="V1105" i="15"/>
  <c r="W1105" i="15"/>
  <c r="X1105" i="15"/>
  <c r="Y1105" i="15"/>
  <c r="Z1105" i="15"/>
  <c r="AA1105" i="15"/>
  <c r="AB1105" i="15"/>
  <c r="AC1105" i="15"/>
  <c r="AD1105" i="15"/>
  <c r="AE1105" i="15"/>
  <c r="B1106" i="15"/>
  <c r="C1106" i="15"/>
  <c r="D1106" i="15"/>
  <c r="E1106" i="15"/>
  <c r="F1106" i="15"/>
  <c r="G1106" i="15"/>
  <c r="H1106" i="15"/>
  <c r="I1106" i="15"/>
  <c r="J1106" i="15"/>
  <c r="K1106" i="15"/>
  <c r="L1106" i="15"/>
  <c r="M1106" i="15"/>
  <c r="N1106" i="15"/>
  <c r="O1106" i="15"/>
  <c r="P1106" i="15"/>
  <c r="Q1106" i="15"/>
  <c r="R1106" i="15"/>
  <c r="S1106" i="15"/>
  <c r="T1106" i="15"/>
  <c r="U1106" i="15"/>
  <c r="V1106" i="15"/>
  <c r="W1106" i="15"/>
  <c r="X1106" i="15"/>
  <c r="Y1106" i="15"/>
  <c r="Z1106" i="15"/>
  <c r="AA1106" i="15"/>
  <c r="AB1106" i="15"/>
  <c r="AC1106" i="15"/>
  <c r="AD1106" i="15"/>
  <c r="AE1106" i="15"/>
  <c r="B1107" i="15"/>
  <c r="C1107" i="15"/>
  <c r="D1107" i="15"/>
  <c r="E1107" i="15"/>
  <c r="F1107" i="15"/>
  <c r="G1107" i="15"/>
  <c r="H1107" i="15"/>
  <c r="I1107" i="15"/>
  <c r="J1107" i="15"/>
  <c r="K1107" i="15"/>
  <c r="L1107" i="15"/>
  <c r="M1107" i="15"/>
  <c r="N1107" i="15"/>
  <c r="O1107" i="15"/>
  <c r="P1107" i="15"/>
  <c r="Q1107" i="15"/>
  <c r="R1107" i="15"/>
  <c r="S1107" i="15"/>
  <c r="T1107" i="15"/>
  <c r="U1107" i="15"/>
  <c r="V1107" i="15"/>
  <c r="W1107" i="15"/>
  <c r="X1107" i="15"/>
  <c r="Y1107" i="15"/>
  <c r="Z1107" i="15"/>
  <c r="AA1107" i="15"/>
  <c r="AB1107" i="15"/>
  <c r="AC1107" i="15"/>
  <c r="AD1107" i="15"/>
  <c r="AE1107" i="15"/>
  <c r="B1108" i="15"/>
  <c r="C1108" i="15"/>
  <c r="D1108" i="15"/>
  <c r="E1108" i="15"/>
  <c r="F1108" i="15"/>
  <c r="G1108" i="15"/>
  <c r="H1108" i="15"/>
  <c r="I1108" i="15"/>
  <c r="J1108" i="15"/>
  <c r="K1108" i="15"/>
  <c r="L1108" i="15"/>
  <c r="M1108" i="15"/>
  <c r="N1108" i="15"/>
  <c r="O1108" i="15"/>
  <c r="P1108" i="15"/>
  <c r="Q1108" i="15"/>
  <c r="R1108" i="15"/>
  <c r="S1108" i="15"/>
  <c r="T1108" i="15"/>
  <c r="U1108" i="15"/>
  <c r="V1108" i="15"/>
  <c r="W1108" i="15"/>
  <c r="X1108" i="15"/>
  <c r="Y1108" i="15"/>
  <c r="Z1108" i="15"/>
  <c r="AA1108" i="15"/>
  <c r="AB1108" i="15"/>
  <c r="AC1108" i="15"/>
  <c r="AD1108" i="15"/>
  <c r="AE1108" i="15"/>
  <c r="B1109" i="15"/>
  <c r="C1109" i="15"/>
  <c r="D1109" i="15"/>
  <c r="E1109" i="15"/>
  <c r="F1109" i="15"/>
  <c r="G1109" i="15"/>
  <c r="H1109" i="15"/>
  <c r="I1109" i="15"/>
  <c r="J1109" i="15"/>
  <c r="K1109" i="15"/>
  <c r="L1109" i="15"/>
  <c r="M1109" i="15"/>
  <c r="N1109" i="15"/>
  <c r="O1109" i="15"/>
  <c r="P1109" i="15"/>
  <c r="Q1109" i="15"/>
  <c r="R1109" i="15"/>
  <c r="S1109" i="15"/>
  <c r="T1109" i="15"/>
  <c r="U1109" i="15"/>
  <c r="V1109" i="15"/>
  <c r="W1109" i="15"/>
  <c r="X1109" i="15"/>
  <c r="Y1109" i="15"/>
  <c r="Z1109" i="15"/>
  <c r="AA1109" i="15"/>
  <c r="AB1109" i="15"/>
  <c r="AC1109" i="15"/>
  <c r="AD1109" i="15"/>
  <c r="AE1109" i="15"/>
  <c r="B1110" i="15"/>
  <c r="C1110" i="15"/>
  <c r="D1110" i="15"/>
  <c r="E1110" i="15"/>
  <c r="F1110" i="15"/>
  <c r="G1110" i="15"/>
  <c r="H1110" i="15"/>
  <c r="I1110" i="15"/>
  <c r="J1110" i="15"/>
  <c r="K1110" i="15"/>
  <c r="L1110" i="15"/>
  <c r="M1110" i="15"/>
  <c r="N1110" i="15"/>
  <c r="O1110" i="15"/>
  <c r="P1110" i="15"/>
  <c r="Q1110" i="15"/>
  <c r="R1110" i="15"/>
  <c r="S1110" i="15"/>
  <c r="T1110" i="15"/>
  <c r="U1110" i="15"/>
  <c r="V1110" i="15"/>
  <c r="W1110" i="15"/>
  <c r="X1110" i="15"/>
  <c r="Y1110" i="15"/>
  <c r="Z1110" i="15"/>
  <c r="AA1110" i="15"/>
  <c r="AB1110" i="15"/>
  <c r="AC1110" i="15"/>
  <c r="AD1110" i="15"/>
  <c r="AE1110" i="15"/>
  <c r="B1111" i="15"/>
  <c r="C1111" i="15"/>
  <c r="D1111" i="15"/>
  <c r="E1111" i="15"/>
  <c r="F1111" i="15"/>
  <c r="G1111" i="15"/>
  <c r="H1111" i="15"/>
  <c r="I1111" i="15"/>
  <c r="J1111" i="15"/>
  <c r="K1111" i="15"/>
  <c r="L1111" i="15"/>
  <c r="M1111" i="15"/>
  <c r="N1111" i="15"/>
  <c r="O1111" i="15"/>
  <c r="P1111" i="15"/>
  <c r="Q1111" i="15"/>
  <c r="R1111" i="15"/>
  <c r="S1111" i="15"/>
  <c r="T1111" i="15"/>
  <c r="U1111" i="15"/>
  <c r="V1111" i="15"/>
  <c r="W1111" i="15"/>
  <c r="X1111" i="15"/>
  <c r="Y1111" i="15"/>
  <c r="Z1111" i="15"/>
  <c r="AA1111" i="15"/>
  <c r="AB1111" i="15"/>
  <c r="AC1111" i="15"/>
  <c r="AD1111" i="15"/>
  <c r="AE1111" i="15"/>
  <c r="B1112" i="15"/>
  <c r="C1112" i="15"/>
  <c r="D1112" i="15"/>
  <c r="E1112" i="15"/>
  <c r="F1112" i="15"/>
  <c r="G1112" i="15"/>
  <c r="H1112" i="15"/>
  <c r="I1112" i="15"/>
  <c r="J1112" i="15"/>
  <c r="K1112" i="15"/>
  <c r="L1112" i="15"/>
  <c r="M1112" i="15"/>
  <c r="N1112" i="15"/>
  <c r="O1112" i="15"/>
  <c r="P1112" i="15"/>
  <c r="Q1112" i="15"/>
  <c r="R1112" i="15"/>
  <c r="S1112" i="15"/>
  <c r="T1112" i="15"/>
  <c r="U1112" i="15"/>
  <c r="V1112" i="15"/>
  <c r="W1112" i="15"/>
  <c r="X1112" i="15"/>
  <c r="Y1112" i="15"/>
  <c r="Z1112" i="15"/>
  <c r="AA1112" i="15"/>
  <c r="AB1112" i="15"/>
  <c r="AC1112" i="15"/>
  <c r="AD1112" i="15"/>
  <c r="AE1112" i="15"/>
  <c r="B1113" i="15"/>
  <c r="C1113" i="15"/>
  <c r="D1113" i="15"/>
  <c r="E1113" i="15"/>
  <c r="F1113" i="15"/>
  <c r="G1113" i="15"/>
  <c r="H1113" i="15"/>
  <c r="I1113" i="15"/>
  <c r="J1113" i="15"/>
  <c r="K1113" i="15"/>
  <c r="L1113" i="15"/>
  <c r="M1113" i="15"/>
  <c r="N1113" i="15"/>
  <c r="O1113" i="15"/>
  <c r="P1113" i="15"/>
  <c r="Q1113" i="15"/>
  <c r="R1113" i="15"/>
  <c r="S1113" i="15"/>
  <c r="T1113" i="15"/>
  <c r="U1113" i="15"/>
  <c r="V1113" i="15"/>
  <c r="W1113" i="15"/>
  <c r="X1113" i="15"/>
  <c r="Y1113" i="15"/>
  <c r="Z1113" i="15"/>
  <c r="AA1113" i="15"/>
  <c r="AB1113" i="15"/>
  <c r="AC1113" i="15"/>
  <c r="AD1113" i="15"/>
  <c r="AE1113" i="15"/>
  <c r="B1114" i="15"/>
  <c r="C1114" i="15"/>
  <c r="D1114" i="15"/>
  <c r="E1114" i="15"/>
  <c r="F1114" i="15"/>
  <c r="G1114" i="15"/>
  <c r="H1114" i="15"/>
  <c r="I1114" i="15"/>
  <c r="J1114" i="15"/>
  <c r="K1114" i="15"/>
  <c r="L1114" i="15"/>
  <c r="M1114" i="15"/>
  <c r="N1114" i="15"/>
  <c r="O1114" i="15"/>
  <c r="P1114" i="15"/>
  <c r="Q1114" i="15"/>
  <c r="R1114" i="15"/>
  <c r="S1114" i="15"/>
  <c r="T1114" i="15"/>
  <c r="U1114" i="15"/>
  <c r="V1114" i="15"/>
  <c r="W1114" i="15"/>
  <c r="X1114" i="15"/>
  <c r="Y1114" i="15"/>
  <c r="Z1114" i="15"/>
  <c r="AA1114" i="15"/>
  <c r="AB1114" i="15"/>
  <c r="AC1114" i="15"/>
  <c r="AD1114" i="15"/>
  <c r="AE1114" i="15"/>
  <c r="B1115" i="15"/>
  <c r="C1115" i="15"/>
  <c r="D1115" i="15"/>
  <c r="E1115" i="15"/>
  <c r="F1115" i="15"/>
  <c r="G1115" i="15"/>
  <c r="H1115" i="15"/>
  <c r="I1115" i="15"/>
  <c r="J1115" i="15"/>
  <c r="K1115" i="15"/>
  <c r="L1115" i="15"/>
  <c r="M1115" i="15"/>
  <c r="N1115" i="15"/>
  <c r="O1115" i="15"/>
  <c r="P1115" i="15"/>
  <c r="Q1115" i="15"/>
  <c r="R1115" i="15"/>
  <c r="S1115" i="15"/>
  <c r="T1115" i="15"/>
  <c r="U1115" i="15"/>
  <c r="V1115" i="15"/>
  <c r="W1115" i="15"/>
  <c r="X1115" i="15"/>
  <c r="Y1115" i="15"/>
  <c r="Z1115" i="15"/>
  <c r="AA1115" i="15"/>
  <c r="AB1115" i="15"/>
  <c r="AC1115" i="15"/>
  <c r="AD1115" i="15"/>
  <c r="AE1115" i="15"/>
  <c r="B1116" i="15"/>
  <c r="C1116" i="15"/>
  <c r="D1116" i="15"/>
  <c r="E1116" i="15"/>
  <c r="F1116" i="15"/>
  <c r="G1116" i="15"/>
  <c r="H1116" i="15"/>
  <c r="I1116" i="15"/>
  <c r="J1116" i="15"/>
  <c r="K1116" i="15"/>
  <c r="L1116" i="15"/>
  <c r="M1116" i="15"/>
  <c r="N1116" i="15"/>
  <c r="O1116" i="15"/>
  <c r="P1116" i="15"/>
  <c r="Q1116" i="15"/>
  <c r="R1116" i="15"/>
  <c r="S1116" i="15"/>
  <c r="T1116" i="15"/>
  <c r="U1116" i="15"/>
  <c r="V1116" i="15"/>
  <c r="W1116" i="15"/>
  <c r="X1116" i="15"/>
  <c r="Y1116" i="15"/>
  <c r="Z1116" i="15"/>
  <c r="AA1116" i="15"/>
  <c r="AB1116" i="15"/>
  <c r="AC1116" i="15"/>
  <c r="AD1116" i="15"/>
  <c r="AE1116" i="15"/>
  <c r="B1117" i="15"/>
  <c r="C1117" i="15"/>
  <c r="D1117" i="15"/>
  <c r="E1117" i="15"/>
  <c r="F1117" i="15"/>
  <c r="G1117" i="15"/>
  <c r="H1117" i="15"/>
  <c r="I1117" i="15"/>
  <c r="J1117" i="15"/>
  <c r="K1117" i="15"/>
  <c r="L1117" i="15"/>
  <c r="M1117" i="15"/>
  <c r="N1117" i="15"/>
  <c r="O1117" i="15"/>
  <c r="P1117" i="15"/>
  <c r="Q1117" i="15"/>
  <c r="R1117" i="15"/>
  <c r="S1117" i="15"/>
  <c r="T1117" i="15"/>
  <c r="U1117" i="15"/>
  <c r="V1117" i="15"/>
  <c r="W1117" i="15"/>
  <c r="X1117" i="15"/>
  <c r="Y1117" i="15"/>
  <c r="Z1117" i="15"/>
  <c r="AA1117" i="15"/>
  <c r="AB1117" i="15"/>
  <c r="AC1117" i="15"/>
  <c r="AD1117" i="15"/>
  <c r="AE1117" i="15"/>
  <c r="B1118" i="15"/>
  <c r="C1118" i="15"/>
  <c r="D1118" i="15"/>
  <c r="E1118" i="15"/>
  <c r="F1118" i="15"/>
  <c r="G1118" i="15"/>
  <c r="H1118" i="15"/>
  <c r="I1118" i="15"/>
  <c r="J1118" i="15"/>
  <c r="K1118" i="15"/>
  <c r="L1118" i="15"/>
  <c r="M1118" i="15"/>
  <c r="N1118" i="15"/>
  <c r="O1118" i="15"/>
  <c r="P1118" i="15"/>
  <c r="Q1118" i="15"/>
  <c r="R1118" i="15"/>
  <c r="S1118" i="15"/>
  <c r="T1118" i="15"/>
  <c r="U1118" i="15"/>
  <c r="V1118" i="15"/>
  <c r="W1118" i="15"/>
  <c r="X1118" i="15"/>
  <c r="Y1118" i="15"/>
  <c r="Z1118" i="15"/>
  <c r="AA1118" i="15"/>
  <c r="AB1118" i="15"/>
  <c r="AC1118" i="15"/>
  <c r="AD1118" i="15"/>
  <c r="AE1118" i="15"/>
  <c r="B1119" i="15"/>
  <c r="C1119" i="15"/>
  <c r="D1119" i="15"/>
  <c r="E1119" i="15"/>
  <c r="F1119" i="15"/>
  <c r="G1119" i="15"/>
  <c r="H1119" i="15"/>
  <c r="I1119" i="15"/>
  <c r="J1119" i="15"/>
  <c r="K1119" i="15"/>
  <c r="L1119" i="15"/>
  <c r="M1119" i="15"/>
  <c r="N1119" i="15"/>
  <c r="O1119" i="15"/>
  <c r="P1119" i="15"/>
  <c r="Q1119" i="15"/>
  <c r="R1119" i="15"/>
  <c r="S1119" i="15"/>
  <c r="T1119" i="15"/>
  <c r="U1119" i="15"/>
  <c r="V1119" i="15"/>
  <c r="W1119" i="15"/>
  <c r="X1119" i="15"/>
  <c r="Y1119" i="15"/>
  <c r="Z1119" i="15"/>
  <c r="AA1119" i="15"/>
  <c r="AB1119" i="15"/>
  <c r="AC1119" i="15"/>
  <c r="AD1119" i="15"/>
  <c r="AE1119" i="15"/>
  <c r="B1120" i="15"/>
  <c r="C1120" i="15"/>
  <c r="D1120" i="15"/>
  <c r="E1120" i="15"/>
  <c r="F1120" i="15"/>
  <c r="G1120" i="15"/>
  <c r="H1120" i="15"/>
  <c r="I1120" i="15"/>
  <c r="J1120" i="15"/>
  <c r="K1120" i="15"/>
  <c r="L1120" i="15"/>
  <c r="M1120" i="15"/>
  <c r="N1120" i="15"/>
  <c r="O1120" i="15"/>
  <c r="P1120" i="15"/>
  <c r="Q1120" i="15"/>
  <c r="R1120" i="15"/>
  <c r="S1120" i="15"/>
  <c r="T1120" i="15"/>
  <c r="U1120" i="15"/>
  <c r="V1120" i="15"/>
  <c r="W1120" i="15"/>
  <c r="X1120" i="15"/>
  <c r="Y1120" i="15"/>
  <c r="Z1120" i="15"/>
  <c r="AA1120" i="15"/>
  <c r="AB1120" i="15"/>
  <c r="AC1120" i="15"/>
  <c r="AD1120" i="15"/>
  <c r="AE1120" i="15"/>
  <c r="B1121" i="15"/>
  <c r="C1121" i="15"/>
  <c r="D1121" i="15"/>
  <c r="E1121" i="15"/>
  <c r="F1121" i="15"/>
  <c r="G1121" i="15"/>
  <c r="H1121" i="15"/>
  <c r="I1121" i="15"/>
  <c r="J1121" i="15"/>
  <c r="K1121" i="15"/>
  <c r="L1121" i="15"/>
  <c r="M1121" i="15"/>
  <c r="N1121" i="15"/>
  <c r="O1121" i="15"/>
  <c r="P1121" i="15"/>
  <c r="Q1121" i="15"/>
  <c r="R1121" i="15"/>
  <c r="S1121" i="15"/>
  <c r="T1121" i="15"/>
  <c r="U1121" i="15"/>
  <c r="V1121" i="15"/>
  <c r="W1121" i="15"/>
  <c r="X1121" i="15"/>
  <c r="Y1121" i="15"/>
  <c r="Z1121" i="15"/>
  <c r="AA1121" i="15"/>
  <c r="AB1121" i="15"/>
  <c r="AC1121" i="15"/>
  <c r="AD1121" i="15"/>
  <c r="AE1121" i="15"/>
  <c r="B1122" i="15"/>
  <c r="C1122" i="15"/>
  <c r="D1122" i="15"/>
  <c r="E1122" i="15"/>
  <c r="F1122" i="15"/>
  <c r="G1122" i="15"/>
  <c r="H1122" i="15"/>
  <c r="I1122" i="15"/>
  <c r="J1122" i="15"/>
  <c r="K1122" i="15"/>
  <c r="L1122" i="15"/>
  <c r="M1122" i="15"/>
  <c r="N1122" i="15"/>
  <c r="O1122" i="15"/>
  <c r="P1122" i="15"/>
  <c r="Q1122" i="15"/>
  <c r="R1122" i="15"/>
  <c r="S1122" i="15"/>
  <c r="T1122" i="15"/>
  <c r="U1122" i="15"/>
  <c r="V1122" i="15"/>
  <c r="W1122" i="15"/>
  <c r="X1122" i="15"/>
  <c r="Y1122" i="15"/>
  <c r="Z1122" i="15"/>
  <c r="AA1122" i="15"/>
  <c r="AB1122" i="15"/>
  <c r="AC1122" i="15"/>
  <c r="AD1122" i="15"/>
  <c r="AE1122" i="15"/>
  <c r="B1123" i="15"/>
  <c r="C1123" i="15"/>
  <c r="D1123" i="15"/>
  <c r="E1123" i="15"/>
  <c r="F1123" i="15"/>
  <c r="G1123" i="15"/>
  <c r="H1123" i="15"/>
  <c r="I1123" i="15"/>
  <c r="J1123" i="15"/>
  <c r="K1123" i="15"/>
  <c r="L1123" i="15"/>
  <c r="M1123" i="15"/>
  <c r="N1123" i="15"/>
  <c r="O1123" i="15"/>
  <c r="P1123" i="15"/>
  <c r="Q1123" i="15"/>
  <c r="R1123" i="15"/>
  <c r="S1123" i="15"/>
  <c r="T1123" i="15"/>
  <c r="U1123" i="15"/>
  <c r="V1123" i="15"/>
  <c r="W1123" i="15"/>
  <c r="X1123" i="15"/>
  <c r="Y1123" i="15"/>
  <c r="Z1123" i="15"/>
  <c r="AA1123" i="15"/>
  <c r="AB1123" i="15"/>
  <c r="AC1123" i="15"/>
  <c r="AD1123" i="15"/>
  <c r="AE1123" i="15"/>
  <c r="B1124" i="15"/>
  <c r="C1124" i="15"/>
  <c r="D1124" i="15"/>
  <c r="E1124" i="15"/>
  <c r="F1124" i="15"/>
  <c r="G1124" i="15"/>
  <c r="H1124" i="15"/>
  <c r="I1124" i="15"/>
  <c r="J1124" i="15"/>
  <c r="K1124" i="15"/>
  <c r="L1124" i="15"/>
  <c r="M1124" i="15"/>
  <c r="N1124" i="15"/>
  <c r="O1124" i="15"/>
  <c r="P1124" i="15"/>
  <c r="Q1124" i="15"/>
  <c r="R1124" i="15"/>
  <c r="S1124" i="15"/>
  <c r="T1124" i="15"/>
  <c r="U1124" i="15"/>
  <c r="V1124" i="15"/>
  <c r="W1124" i="15"/>
  <c r="X1124" i="15"/>
  <c r="Y1124" i="15"/>
  <c r="Z1124" i="15"/>
  <c r="AA1124" i="15"/>
  <c r="AB1124" i="15"/>
  <c r="AC1124" i="15"/>
  <c r="AD1124" i="15"/>
  <c r="AE1124" i="15"/>
  <c r="B1125" i="15"/>
  <c r="C1125" i="15"/>
  <c r="D1125" i="15"/>
  <c r="E1125" i="15"/>
  <c r="F1125" i="15"/>
  <c r="G1125" i="15"/>
  <c r="H1125" i="15"/>
  <c r="I1125" i="15"/>
  <c r="J1125" i="15"/>
  <c r="K1125" i="15"/>
  <c r="L1125" i="15"/>
  <c r="M1125" i="15"/>
  <c r="N1125" i="15"/>
  <c r="O1125" i="15"/>
  <c r="P1125" i="15"/>
  <c r="Q1125" i="15"/>
  <c r="R1125" i="15"/>
  <c r="S1125" i="15"/>
  <c r="T1125" i="15"/>
  <c r="U1125" i="15"/>
  <c r="V1125" i="15"/>
  <c r="W1125" i="15"/>
  <c r="X1125" i="15"/>
  <c r="Y1125" i="15"/>
  <c r="Z1125" i="15"/>
  <c r="AA1125" i="15"/>
  <c r="AB1125" i="15"/>
  <c r="AC1125" i="15"/>
  <c r="AD1125" i="15"/>
  <c r="AE1125" i="15"/>
  <c r="B1126" i="15"/>
  <c r="C1126" i="15"/>
  <c r="D1126" i="15"/>
  <c r="E1126" i="15"/>
  <c r="F1126" i="15"/>
  <c r="G1126" i="15"/>
  <c r="H1126" i="15"/>
  <c r="I1126" i="15"/>
  <c r="J1126" i="15"/>
  <c r="K1126" i="15"/>
  <c r="L1126" i="15"/>
  <c r="M1126" i="15"/>
  <c r="N1126" i="15"/>
  <c r="O1126" i="15"/>
  <c r="P1126" i="15"/>
  <c r="Q1126" i="15"/>
  <c r="R1126" i="15"/>
  <c r="S1126" i="15"/>
  <c r="T1126" i="15"/>
  <c r="U1126" i="15"/>
  <c r="V1126" i="15"/>
  <c r="W1126" i="15"/>
  <c r="X1126" i="15"/>
  <c r="Y1126" i="15"/>
  <c r="Z1126" i="15"/>
  <c r="AA1126" i="15"/>
  <c r="AB1126" i="15"/>
  <c r="AC1126" i="15"/>
  <c r="AD1126" i="15"/>
  <c r="AE1126" i="15"/>
  <c r="B1127" i="15"/>
  <c r="C1127" i="15"/>
  <c r="D1127" i="15"/>
  <c r="E1127" i="15"/>
  <c r="F1127" i="15"/>
  <c r="G1127" i="15"/>
  <c r="H1127" i="15"/>
  <c r="I1127" i="15"/>
  <c r="J1127" i="15"/>
  <c r="K1127" i="15"/>
  <c r="L1127" i="15"/>
  <c r="M1127" i="15"/>
  <c r="N1127" i="15"/>
  <c r="O1127" i="15"/>
  <c r="P1127" i="15"/>
  <c r="Q1127" i="15"/>
  <c r="R1127" i="15"/>
  <c r="S1127" i="15"/>
  <c r="T1127" i="15"/>
  <c r="U1127" i="15"/>
  <c r="V1127" i="15"/>
  <c r="W1127" i="15"/>
  <c r="X1127" i="15"/>
  <c r="Y1127" i="15"/>
  <c r="Z1127" i="15"/>
  <c r="AA1127" i="15"/>
  <c r="AB1127" i="15"/>
  <c r="AC1127" i="15"/>
  <c r="AD1127" i="15"/>
  <c r="AE1127" i="15"/>
  <c r="B1128" i="15"/>
  <c r="C1128" i="15"/>
  <c r="D1128" i="15"/>
  <c r="E1128" i="15"/>
  <c r="F1128" i="15"/>
  <c r="G1128" i="15"/>
  <c r="H1128" i="15"/>
  <c r="I1128" i="15"/>
  <c r="J1128" i="15"/>
  <c r="K1128" i="15"/>
  <c r="L1128" i="15"/>
  <c r="M1128" i="15"/>
  <c r="N1128" i="15"/>
  <c r="O1128" i="15"/>
  <c r="P1128" i="15"/>
  <c r="Q1128" i="15"/>
  <c r="R1128" i="15"/>
  <c r="S1128" i="15"/>
  <c r="T1128" i="15"/>
  <c r="U1128" i="15"/>
  <c r="V1128" i="15"/>
  <c r="W1128" i="15"/>
  <c r="X1128" i="15"/>
  <c r="Y1128" i="15"/>
  <c r="Z1128" i="15"/>
  <c r="AA1128" i="15"/>
  <c r="AB1128" i="15"/>
  <c r="AC1128" i="15"/>
  <c r="AD1128" i="15"/>
  <c r="AE1128" i="15"/>
  <c r="B1129" i="15"/>
  <c r="C1129" i="15"/>
  <c r="D1129" i="15"/>
  <c r="E1129" i="15"/>
  <c r="F1129" i="15"/>
  <c r="G1129" i="15"/>
  <c r="H1129" i="15"/>
  <c r="I1129" i="15"/>
  <c r="J1129" i="15"/>
  <c r="K1129" i="15"/>
  <c r="L1129" i="15"/>
  <c r="M1129" i="15"/>
  <c r="N1129" i="15"/>
  <c r="O1129" i="15"/>
  <c r="P1129" i="15"/>
  <c r="Q1129" i="15"/>
  <c r="R1129" i="15"/>
  <c r="S1129" i="15"/>
  <c r="T1129" i="15"/>
  <c r="U1129" i="15"/>
  <c r="V1129" i="15"/>
  <c r="W1129" i="15"/>
  <c r="X1129" i="15"/>
  <c r="Y1129" i="15"/>
  <c r="Z1129" i="15"/>
  <c r="AA1129" i="15"/>
  <c r="AB1129" i="15"/>
  <c r="AC1129" i="15"/>
  <c r="AD1129" i="15"/>
  <c r="AE1129" i="15"/>
  <c r="B1130" i="15"/>
  <c r="C1130" i="15"/>
  <c r="D1130" i="15"/>
  <c r="E1130" i="15"/>
  <c r="F1130" i="15"/>
  <c r="G1130" i="15"/>
  <c r="H1130" i="15"/>
  <c r="I1130" i="15"/>
  <c r="J1130" i="15"/>
  <c r="K1130" i="15"/>
  <c r="L1130" i="15"/>
  <c r="M1130" i="15"/>
  <c r="N1130" i="15"/>
  <c r="O1130" i="15"/>
  <c r="P1130" i="15"/>
  <c r="Q1130" i="15"/>
  <c r="R1130" i="15"/>
  <c r="S1130" i="15"/>
  <c r="T1130" i="15"/>
  <c r="U1130" i="15"/>
  <c r="V1130" i="15"/>
  <c r="W1130" i="15"/>
  <c r="X1130" i="15"/>
  <c r="Y1130" i="15"/>
  <c r="Z1130" i="15"/>
  <c r="AA1130" i="15"/>
  <c r="AB1130" i="15"/>
  <c r="AC1130" i="15"/>
  <c r="AD1130" i="15"/>
  <c r="AE1130" i="15"/>
  <c r="B1131" i="15"/>
  <c r="C1131" i="15"/>
  <c r="D1131" i="15"/>
  <c r="E1131" i="15"/>
  <c r="F1131" i="15"/>
  <c r="G1131" i="15"/>
  <c r="H1131" i="15"/>
  <c r="I1131" i="15"/>
  <c r="J1131" i="15"/>
  <c r="K1131" i="15"/>
  <c r="L1131" i="15"/>
  <c r="M1131" i="15"/>
  <c r="N1131" i="15"/>
  <c r="O1131" i="15"/>
  <c r="P1131" i="15"/>
  <c r="Q1131" i="15"/>
  <c r="R1131" i="15"/>
  <c r="S1131" i="15"/>
  <c r="T1131" i="15"/>
  <c r="U1131" i="15"/>
  <c r="V1131" i="15"/>
  <c r="W1131" i="15"/>
  <c r="X1131" i="15"/>
  <c r="Y1131" i="15"/>
  <c r="Z1131" i="15"/>
  <c r="AA1131" i="15"/>
  <c r="AB1131" i="15"/>
  <c r="AC1131" i="15"/>
  <c r="AD1131" i="15"/>
  <c r="AE1131" i="15"/>
  <c r="B1132" i="15"/>
  <c r="C1132" i="15"/>
  <c r="D1132" i="15"/>
  <c r="E1132" i="15"/>
  <c r="F1132" i="15"/>
  <c r="G1132" i="15"/>
  <c r="H1132" i="15"/>
  <c r="I1132" i="15"/>
  <c r="J1132" i="15"/>
  <c r="K1132" i="15"/>
  <c r="L1132" i="15"/>
  <c r="M1132" i="15"/>
  <c r="N1132" i="15"/>
  <c r="O1132" i="15"/>
  <c r="P1132" i="15"/>
  <c r="Q1132" i="15"/>
  <c r="R1132" i="15"/>
  <c r="S1132" i="15"/>
  <c r="T1132" i="15"/>
  <c r="U1132" i="15"/>
  <c r="V1132" i="15"/>
  <c r="W1132" i="15"/>
  <c r="X1132" i="15"/>
  <c r="Y1132" i="15"/>
  <c r="Z1132" i="15"/>
  <c r="AA1132" i="15"/>
  <c r="AB1132" i="15"/>
  <c r="AC1132" i="15"/>
  <c r="AD1132" i="15"/>
  <c r="AE1132" i="15"/>
  <c r="B1133" i="15"/>
  <c r="C1133" i="15"/>
  <c r="D1133" i="15"/>
  <c r="E1133" i="15"/>
  <c r="F1133" i="15"/>
  <c r="G1133" i="15"/>
  <c r="H1133" i="15"/>
  <c r="I1133" i="15"/>
  <c r="J1133" i="15"/>
  <c r="K1133" i="15"/>
  <c r="L1133" i="15"/>
  <c r="M1133" i="15"/>
  <c r="N1133" i="15"/>
  <c r="O1133" i="15"/>
  <c r="P1133" i="15"/>
  <c r="Q1133" i="15"/>
  <c r="R1133" i="15"/>
  <c r="S1133" i="15"/>
  <c r="T1133" i="15"/>
  <c r="U1133" i="15"/>
  <c r="V1133" i="15"/>
  <c r="W1133" i="15"/>
  <c r="X1133" i="15"/>
  <c r="Y1133" i="15"/>
  <c r="Z1133" i="15"/>
  <c r="AA1133" i="15"/>
  <c r="AB1133" i="15"/>
  <c r="AC1133" i="15"/>
  <c r="AD1133" i="15"/>
  <c r="AE1133" i="15"/>
  <c r="B1134" i="15"/>
  <c r="C1134" i="15"/>
  <c r="D1134" i="15"/>
  <c r="E1134" i="15"/>
  <c r="F1134" i="15"/>
  <c r="G1134" i="15"/>
  <c r="H1134" i="15"/>
  <c r="I1134" i="15"/>
  <c r="J1134" i="15"/>
  <c r="K1134" i="15"/>
  <c r="L1134" i="15"/>
  <c r="M1134" i="15"/>
  <c r="N1134" i="15"/>
  <c r="O1134" i="15"/>
  <c r="P1134" i="15"/>
  <c r="Q1134" i="15"/>
  <c r="R1134" i="15"/>
  <c r="S1134" i="15"/>
  <c r="T1134" i="15"/>
  <c r="U1134" i="15"/>
  <c r="V1134" i="15"/>
  <c r="W1134" i="15"/>
  <c r="X1134" i="15"/>
  <c r="Y1134" i="15"/>
  <c r="Z1134" i="15"/>
  <c r="AA1134" i="15"/>
  <c r="AB1134" i="15"/>
  <c r="AC1134" i="15"/>
  <c r="AD1134" i="15"/>
  <c r="AE1134" i="15"/>
  <c r="B1135" i="15"/>
  <c r="C1135" i="15"/>
  <c r="D1135" i="15"/>
  <c r="E1135" i="15"/>
  <c r="F1135" i="15"/>
  <c r="G1135" i="15"/>
  <c r="H1135" i="15"/>
  <c r="I1135" i="15"/>
  <c r="J1135" i="15"/>
  <c r="K1135" i="15"/>
  <c r="L1135" i="15"/>
  <c r="M1135" i="15"/>
  <c r="N1135" i="15"/>
  <c r="O1135" i="15"/>
  <c r="P1135" i="15"/>
  <c r="Q1135" i="15"/>
  <c r="R1135" i="15"/>
  <c r="S1135" i="15"/>
  <c r="T1135" i="15"/>
  <c r="U1135" i="15"/>
  <c r="V1135" i="15"/>
  <c r="W1135" i="15"/>
  <c r="X1135" i="15"/>
  <c r="Y1135" i="15"/>
  <c r="Z1135" i="15"/>
  <c r="AA1135" i="15"/>
  <c r="AB1135" i="15"/>
  <c r="AC1135" i="15"/>
  <c r="AD1135" i="15"/>
  <c r="AE1135" i="15"/>
  <c r="B1136" i="15"/>
  <c r="C1136" i="15"/>
  <c r="D1136" i="15"/>
  <c r="E1136" i="15"/>
  <c r="F1136" i="15"/>
  <c r="G1136" i="15"/>
  <c r="H1136" i="15"/>
  <c r="I1136" i="15"/>
  <c r="J1136" i="15"/>
  <c r="K1136" i="15"/>
  <c r="L1136" i="15"/>
  <c r="M1136" i="15"/>
  <c r="N1136" i="15"/>
  <c r="O1136" i="15"/>
  <c r="P1136" i="15"/>
  <c r="Q1136" i="15"/>
  <c r="R1136" i="15"/>
  <c r="S1136" i="15"/>
  <c r="T1136" i="15"/>
  <c r="U1136" i="15"/>
  <c r="V1136" i="15"/>
  <c r="W1136" i="15"/>
  <c r="X1136" i="15"/>
  <c r="Y1136" i="15"/>
  <c r="Z1136" i="15"/>
  <c r="AA1136" i="15"/>
  <c r="AB1136" i="15"/>
  <c r="AC1136" i="15"/>
  <c r="AD1136" i="15"/>
  <c r="AE1136" i="15"/>
  <c r="B1137" i="15"/>
  <c r="C1137" i="15"/>
  <c r="D1137" i="15"/>
  <c r="E1137" i="15"/>
  <c r="F1137" i="15"/>
  <c r="G1137" i="15"/>
  <c r="H1137" i="15"/>
  <c r="I1137" i="15"/>
  <c r="J1137" i="15"/>
  <c r="K1137" i="15"/>
  <c r="L1137" i="15"/>
  <c r="M1137" i="15"/>
  <c r="N1137" i="15"/>
  <c r="O1137" i="15"/>
  <c r="P1137" i="15"/>
  <c r="Q1137" i="15"/>
  <c r="R1137" i="15"/>
  <c r="S1137" i="15"/>
  <c r="T1137" i="15"/>
  <c r="U1137" i="15"/>
  <c r="V1137" i="15"/>
  <c r="W1137" i="15"/>
  <c r="X1137" i="15"/>
  <c r="Y1137" i="15"/>
  <c r="Z1137" i="15"/>
  <c r="AA1137" i="15"/>
  <c r="AB1137" i="15"/>
  <c r="AC1137" i="15"/>
  <c r="AD1137" i="15"/>
  <c r="AE1137" i="15"/>
  <c r="B1138" i="15"/>
  <c r="C1138" i="15"/>
  <c r="D1138" i="15"/>
  <c r="E1138" i="15"/>
  <c r="F1138" i="15"/>
  <c r="G1138" i="15"/>
  <c r="H1138" i="15"/>
  <c r="I1138" i="15"/>
  <c r="J1138" i="15"/>
  <c r="K1138" i="15"/>
  <c r="L1138" i="15"/>
  <c r="M1138" i="15"/>
  <c r="N1138" i="15"/>
  <c r="O1138" i="15"/>
  <c r="P1138" i="15"/>
  <c r="Q1138" i="15"/>
  <c r="R1138" i="15"/>
  <c r="S1138" i="15"/>
  <c r="T1138" i="15"/>
  <c r="U1138" i="15"/>
  <c r="V1138" i="15"/>
  <c r="W1138" i="15"/>
  <c r="X1138" i="15"/>
  <c r="Y1138" i="15"/>
  <c r="Z1138" i="15"/>
  <c r="AA1138" i="15"/>
  <c r="AB1138" i="15"/>
  <c r="AC1138" i="15"/>
  <c r="AD1138" i="15"/>
  <c r="AE1138" i="15"/>
  <c r="B1139" i="15"/>
  <c r="C1139" i="15"/>
  <c r="D1139" i="15"/>
  <c r="E1139" i="15"/>
  <c r="F1139" i="15"/>
  <c r="G1139" i="15"/>
  <c r="H1139" i="15"/>
  <c r="I1139" i="15"/>
  <c r="J1139" i="15"/>
  <c r="K1139" i="15"/>
  <c r="L1139" i="15"/>
  <c r="M1139" i="15"/>
  <c r="N1139" i="15"/>
  <c r="O1139" i="15"/>
  <c r="P1139" i="15"/>
  <c r="Q1139" i="15"/>
  <c r="R1139" i="15"/>
  <c r="S1139" i="15"/>
  <c r="T1139" i="15"/>
  <c r="U1139" i="15"/>
  <c r="V1139" i="15"/>
  <c r="W1139" i="15"/>
  <c r="X1139" i="15"/>
  <c r="Y1139" i="15"/>
  <c r="Z1139" i="15"/>
  <c r="AA1139" i="15"/>
  <c r="AB1139" i="15"/>
  <c r="AC1139" i="15"/>
  <c r="AD1139" i="15"/>
  <c r="AE1139" i="15"/>
  <c r="B1140" i="15"/>
  <c r="C1140" i="15"/>
  <c r="D1140" i="15"/>
  <c r="E1140" i="15"/>
  <c r="F1140" i="15"/>
  <c r="G1140" i="15"/>
  <c r="H1140" i="15"/>
  <c r="I1140" i="15"/>
  <c r="J1140" i="15"/>
  <c r="K1140" i="15"/>
  <c r="L1140" i="15"/>
  <c r="M1140" i="15"/>
  <c r="N1140" i="15"/>
  <c r="O1140" i="15"/>
  <c r="P1140" i="15"/>
  <c r="Q1140" i="15"/>
  <c r="R1140" i="15"/>
  <c r="S1140" i="15"/>
  <c r="T1140" i="15"/>
  <c r="U1140" i="15"/>
  <c r="V1140" i="15"/>
  <c r="W1140" i="15"/>
  <c r="X1140" i="15"/>
  <c r="Y1140" i="15"/>
  <c r="Z1140" i="15"/>
  <c r="AA1140" i="15"/>
  <c r="AB1140" i="15"/>
  <c r="AC1140" i="15"/>
  <c r="AD1140" i="15"/>
  <c r="AE1140" i="15"/>
  <c r="B1141" i="15"/>
  <c r="C1141" i="15"/>
  <c r="D1141" i="15"/>
  <c r="E1141" i="15"/>
  <c r="F1141" i="15"/>
  <c r="G1141" i="15"/>
  <c r="H1141" i="15"/>
  <c r="I1141" i="15"/>
  <c r="J1141" i="15"/>
  <c r="K1141" i="15"/>
  <c r="L1141" i="15"/>
  <c r="M1141" i="15"/>
  <c r="N1141" i="15"/>
  <c r="O1141" i="15"/>
  <c r="P1141" i="15"/>
  <c r="Q1141" i="15"/>
  <c r="R1141" i="15"/>
  <c r="S1141" i="15"/>
  <c r="T1141" i="15"/>
  <c r="U1141" i="15"/>
  <c r="V1141" i="15"/>
  <c r="W1141" i="15"/>
  <c r="X1141" i="15"/>
  <c r="Y1141" i="15"/>
  <c r="Z1141" i="15"/>
  <c r="AA1141" i="15"/>
  <c r="AB1141" i="15"/>
  <c r="AC1141" i="15"/>
  <c r="AD1141" i="15"/>
  <c r="AE1141" i="15"/>
  <c r="B1142" i="15"/>
  <c r="C1142" i="15"/>
  <c r="D1142" i="15"/>
  <c r="E1142" i="15"/>
  <c r="F1142" i="15"/>
  <c r="G1142" i="15"/>
  <c r="H1142" i="15"/>
  <c r="I1142" i="15"/>
  <c r="J1142" i="15"/>
  <c r="K1142" i="15"/>
  <c r="L1142" i="15"/>
  <c r="M1142" i="15"/>
  <c r="N1142" i="15"/>
  <c r="O1142" i="15"/>
  <c r="P1142" i="15"/>
  <c r="Q1142" i="15"/>
  <c r="R1142" i="15"/>
  <c r="S1142" i="15"/>
  <c r="T1142" i="15"/>
  <c r="U1142" i="15"/>
  <c r="V1142" i="15"/>
  <c r="W1142" i="15"/>
  <c r="X1142" i="15"/>
  <c r="Y1142" i="15"/>
  <c r="Z1142" i="15"/>
  <c r="AA1142" i="15"/>
  <c r="AB1142" i="15"/>
  <c r="AC1142" i="15"/>
  <c r="AD1142" i="15"/>
  <c r="AE1142" i="15"/>
  <c r="B1143" i="15"/>
  <c r="C1143" i="15"/>
  <c r="D1143" i="15"/>
  <c r="E1143" i="15"/>
  <c r="F1143" i="15"/>
  <c r="G1143" i="15"/>
  <c r="H1143" i="15"/>
  <c r="I1143" i="15"/>
  <c r="J1143" i="15"/>
  <c r="K1143" i="15"/>
  <c r="L1143" i="15"/>
  <c r="M1143" i="15"/>
  <c r="N1143" i="15"/>
  <c r="O1143" i="15"/>
  <c r="P1143" i="15"/>
  <c r="Q1143" i="15"/>
  <c r="R1143" i="15"/>
  <c r="S1143" i="15"/>
  <c r="T1143" i="15"/>
  <c r="U1143" i="15"/>
  <c r="V1143" i="15"/>
  <c r="W1143" i="15"/>
  <c r="X1143" i="15"/>
  <c r="Y1143" i="15"/>
  <c r="Z1143" i="15"/>
  <c r="AA1143" i="15"/>
  <c r="AB1143" i="15"/>
  <c r="AC1143" i="15"/>
  <c r="AD1143" i="15"/>
  <c r="AE1143" i="15"/>
  <c r="B1144" i="15"/>
  <c r="C1144" i="15"/>
  <c r="D1144" i="15"/>
  <c r="E1144" i="15"/>
  <c r="F1144" i="15"/>
  <c r="G1144" i="15"/>
  <c r="H1144" i="15"/>
  <c r="I1144" i="15"/>
  <c r="J1144" i="15"/>
  <c r="K1144" i="15"/>
  <c r="L1144" i="15"/>
  <c r="M1144" i="15"/>
  <c r="N1144" i="15"/>
  <c r="O1144" i="15"/>
  <c r="P1144" i="15"/>
  <c r="Q1144" i="15"/>
  <c r="R1144" i="15"/>
  <c r="S1144" i="15"/>
  <c r="T1144" i="15"/>
  <c r="U1144" i="15"/>
  <c r="V1144" i="15"/>
  <c r="W1144" i="15"/>
  <c r="X1144" i="15"/>
  <c r="Y1144" i="15"/>
  <c r="Z1144" i="15"/>
  <c r="AA1144" i="15"/>
  <c r="AB1144" i="15"/>
  <c r="AC1144" i="15"/>
  <c r="AD1144" i="15"/>
  <c r="AE1144" i="15"/>
  <c r="B1145" i="15"/>
  <c r="C1145" i="15"/>
  <c r="D1145" i="15"/>
  <c r="E1145" i="15"/>
  <c r="F1145" i="15"/>
  <c r="G1145" i="15"/>
  <c r="H1145" i="15"/>
  <c r="I1145" i="15"/>
  <c r="J1145" i="15"/>
  <c r="K1145" i="15"/>
  <c r="L1145" i="15"/>
  <c r="M1145" i="15"/>
  <c r="N1145" i="15"/>
  <c r="O1145" i="15"/>
  <c r="P1145" i="15"/>
  <c r="Q1145" i="15"/>
  <c r="R1145" i="15"/>
  <c r="S1145" i="15"/>
  <c r="T1145" i="15"/>
  <c r="U1145" i="15"/>
  <c r="V1145" i="15"/>
  <c r="W1145" i="15"/>
  <c r="X1145" i="15"/>
  <c r="Y1145" i="15"/>
  <c r="Z1145" i="15"/>
  <c r="AA1145" i="15"/>
  <c r="AB1145" i="15"/>
  <c r="AC1145" i="15"/>
  <c r="AD1145" i="15"/>
  <c r="AE1145" i="15"/>
  <c r="B1146" i="15"/>
  <c r="C1146" i="15"/>
  <c r="D1146" i="15"/>
  <c r="E1146" i="15"/>
  <c r="F1146" i="15"/>
  <c r="G1146" i="15"/>
  <c r="H1146" i="15"/>
  <c r="I1146" i="15"/>
  <c r="J1146" i="15"/>
  <c r="K1146" i="15"/>
  <c r="L1146" i="15"/>
  <c r="M1146" i="15"/>
  <c r="N1146" i="15"/>
  <c r="O1146" i="15"/>
  <c r="P1146" i="15"/>
  <c r="Q1146" i="15"/>
  <c r="R1146" i="15"/>
  <c r="S1146" i="15"/>
  <c r="T1146" i="15"/>
  <c r="U1146" i="15"/>
  <c r="V1146" i="15"/>
  <c r="W1146" i="15"/>
  <c r="X1146" i="15"/>
  <c r="Y1146" i="15"/>
  <c r="Z1146" i="15"/>
  <c r="AA1146" i="15"/>
  <c r="AB1146" i="15"/>
  <c r="AC1146" i="15"/>
  <c r="AD1146" i="15"/>
  <c r="AE1146" i="15"/>
  <c r="B1147" i="15"/>
  <c r="C1147" i="15"/>
  <c r="D1147" i="15"/>
  <c r="E1147" i="15"/>
  <c r="F1147" i="15"/>
  <c r="G1147" i="15"/>
  <c r="H1147" i="15"/>
  <c r="I1147" i="15"/>
  <c r="J1147" i="15"/>
  <c r="K1147" i="15"/>
  <c r="L1147" i="15"/>
  <c r="M1147" i="15"/>
  <c r="N1147" i="15"/>
  <c r="O1147" i="15"/>
  <c r="P1147" i="15"/>
  <c r="Q1147" i="15"/>
  <c r="R1147" i="15"/>
  <c r="S1147" i="15"/>
  <c r="T1147" i="15"/>
  <c r="U1147" i="15"/>
  <c r="V1147" i="15"/>
  <c r="W1147" i="15"/>
  <c r="X1147" i="15"/>
  <c r="Y1147" i="15"/>
  <c r="Z1147" i="15"/>
  <c r="AA1147" i="15"/>
  <c r="AB1147" i="15"/>
  <c r="AC1147" i="15"/>
  <c r="AD1147" i="15"/>
  <c r="AE1147" i="15"/>
  <c r="B1148" i="15"/>
  <c r="C1148" i="15"/>
  <c r="D1148" i="15"/>
  <c r="E1148" i="15"/>
  <c r="F1148" i="15"/>
  <c r="G1148" i="15"/>
  <c r="H1148" i="15"/>
  <c r="I1148" i="15"/>
  <c r="J1148" i="15"/>
  <c r="K1148" i="15"/>
  <c r="L1148" i="15"/>
  <c r="M1148" i="15"/>
  <c r="N1148" i="15"/>
  <c r="O1148" i="15"/>
  <c r="P1148" i="15"/>
  <c r="Q1148" i="15"/>
  <c r="R1148" i="15"/>
  <c r="S1148" i="15"/>
  <c r="T1148" i="15"/>
  <c r="U1148" i="15"/>
  <c r="V1148" i="15"/>
  <c r="W1148" i="15"/>
  <c r="X1148" i="15"/>
  <c r="Y1148" i="15"/>
  <c r="Z1148" i="15"/>
  <c r="AA1148" i="15"/>
  <c r="AB1148" i="15"/>
  <c r="AC1148" i="15"/>
  <c r="AD1148" i="15"/>
  <c r="AE1148" i="15"/>
  <c r="B1149" i="15"/>
  <c r="C1149" i="15"/>
  <c r="D1149" i="15"/>
  <c r="E1149" i="15"/>
  <c r="F1149" i="15"/>
  <c r="G1149" i="15"/>
  <c r="H1149" i="15"/>
  <c r="I1149" i="15"/>
  <c r="J1149" i="15"/>
  <c r="K1149" i="15"/>
  <c r="L1149" i="15"/>
  <c r="M1149" i="15"/>
  <c r="N1149" i="15"/>
  <c r="O1149" i="15"/>
  <c r="P1149" i="15"/>
  <c r="Q1149" i="15"/>
  <c r="R1149" i="15"/>
  <c r="S1149" i="15"/>
  <c r="T1149" i="15"/>
  <c r="U1149" i="15"/>
  <c r="V1149" i="15"/>
  <c r="W1149" i="15"/>
  <c r="X1149" i="15"/>
  <c r="Y1149" i="15"/>
  <c r="Z1149" i="15"/>
  <c r="AA1149" i="15"/>
  <c r="AB1149" i="15"/>
  <c r="AC1149" i="15"/>
  <c r="AD1149" i="15"/>
  <c r="AE1149" i="15"/>
  <c r="B1150" i="15"/>
  <c r="C1150" i="15"/>
  <c r="D1150" i="15"/>
  <c r="E1150" i="15"/>
  <c r="F1150" i="15"/>
  <c r="G1150" i="15"/>
  <c r="H1150" i="15"/>
  <c r="I1150" i="15"/>
  <c r="J1150" i="15"/>
  <c r="K1150" i="15"/>
  <c r="L1150" i="15"/>
  <c r="M1150" i="15"/>
  <c r="N1150" i="15"/>
  <c r="O1150" i="15"/>
  <c r="P1150" i="15"/>
  <c r="Q1150" i="15"/>
  <c r="R1150" i="15"/>
  <c r="S1150" i="15"/>
  <c r="T1150" i="15"/>
  <c r="U1150" i="15"/>
  <c r="V1150" i="15"/>
  <c r="W1150" i="15"/>
  <c r="X1150" i="15"/>
  <c r="Y1150" i="15"/>
  <c r="Z1150" i="15"/>
  <c r="AA1150" i="15"/>
  <c r="AB1150" i="15"/>
  <c r="AC1150" i="15"/>
  <c r="AD1150" i="15"/>
  <c r="AE1150" i="15"/>
  <c r="B1151" i="15"/>
  <c r="C1151" i="15"/>
  <c r="D1151" i="15"/>
  <c r="E1151" i="15"/>
  <c r="F1151" i="15"/>
  <c r="G1151" i="15"/>
  <c r="H1151" i="15"/>
  <c r="I1151" i="15"/>
  <c r="J1151" i="15"/>
  <c r="K1151" i="15"/>
  <c r="L1151" i="15"/>
  <c r="M1151" i="15"/>
  <c r="N1151" i="15"/>
  <c r="O1151" i="15"/>
  <c r="P1151" i="15"/>
  <c r="Q1151" i="15"/>
  <c r="R1151" i="15"/>
  <c r="S1151" i="15"/>
  <c r="T1151" i="15"/>
  <c r="U1151" i="15"/>
  <c r="V1151" i="15"/>
  <c r="W1151" i="15"/>
  <c r="X1151" i="15"/>
  <c r="Y1151" i="15"/>
  <c r="Z1151" i="15"/>
  <c r="AA1151" i="15"/>
  <c r="AB1151" i="15"/>
  <c r="AC1151" i="15"/>
  <c r="AD1151" i="15"/>
  <c r="AE1151" i="15"/>
  <c r="B1152" i="15"/>
  <c r="C1152" i="15"/>
  <c r="D1152" i="15"/>
  <c r="E1152" i="15"/>
  <c r="F1152" i="15"/>
  <c r="G1152" i="15"/>
  <c r="H1152" i="15"/>
  <c r="I1152" i="15"/>
  <c r="J1152" i="15"/>
  <c r="K1152" i="15"/>
  <c r="L1152" i="15"/>
  <c r="M1152" i="15"/>
  <c r="N1152" i="15"/>
  <c r="O1152" i="15"/>
  <c r="P1152" i="15"/>
  <c r="Q1152" i="15"/>
  <c r="R1152" i="15"/>
  <c r="S1152" i="15"/>
  <c r="T1152" i="15"/>
  <c r="U1152" i="15"/>
  <c r="V1152" i="15"/>
  <c r="W1152" i="15"/>
  <c r="X1152" i="15"/>
  <c r="Y1152" i="15"/>
  <c r="Z1152" i="15"/>
  <c r="AA1152" i="15"/>
  <c r="AB1152" i="15"/>
  <c r="AC1152" i="15"/>
  <c r="AD1152" i="15"/>
  <c r="AE1152" i="15"/>
  <c r="B1153" i="15"/>
  <c r="C1153" i="15"/>
  <c r="D1153" i="15"/>
  <c r="E1153" i="15"/>
  <c r="F1153" i="15"/>
  <c r="G1153" i="15"/>
  <c r="H1153" i="15"/>
  <c r="I1153" i="15"/>
  <c r="J1153" i="15"/>
  <c r="K1153" i="15"/>
  <c r="L1153" i="15"/>
  <c r="M1153" i="15"/>
  <c r="N1153" i="15"/>
  <c r="O1153" i="15"/>
  <c r="P1153" i="15"/>
  <c r="Q1153" i="15"/>
  <c r="R1153" i="15"/>
  <c r="S1153" i="15"/>
  <c r="T1153" i="15"/>
  <c r="U1153" i="15"/>
  <c r="V1153" i="15"/>
  <c r="W1153" i="15"/>
  <c r="X1153" i="15"/>
  <c r="Y1153" i="15"/>
  <c r="Z1153" i="15"/>
  <c r="AA1153" i="15"/>
  <c r="AB1153" i="15"/>
  <c r="AC1153" i="15"/>
  <c r="AD1153" i="15"/>
  <c r="AE1153" i="15"/>
  <c r="B1154" i="15"/>
  <c r="C1154" i="15"/>
  <c r="D1154" i="15"/>
  <c r="E1154" i="15"/>
  <c r="F1154" i="15"/>
  <c r="G1154" i="15"/>
  <c r="H1154" i="15"/>
  <c r="I1154" i="15"/>
  <c r="J1154" i="15"/>
  <c r="K1154" i="15"/>
  <c r="L1154" i="15"/>
  <c r="M1154" i="15"/>
  <c r="N1154" i="15"/>
  <c r="O1154" i="15"/>
  <c r="P1154" i="15"/>
  <c r="Q1154" i="15"/>
  <c r="R1154" i="15"/>
  <c r="S1154" i="15"/>
  <c r="T1154" i="15"/>
  <c r="U1154" i="15"/>
  <c r="V1154" i="15"/>
  <c r="W1154" i="15"/>
  <c r="X1154" i="15"/>
  <c r="Y1154" i="15"/>
  <c r="Z1154" i="15"/>
  <c r="AA1154" i="15"/>
  <c r="AB1154" i="15"/>
  <c r="AC1154" i="15"/>
  <c r="AD1154" i="15"/>
  <c r="AE1154" i="15"/>
  <c r="B1155" i="15"/>
  <c r="C1155" i="15"/>
  <c r="D1155" i="15"/>
  <c r="E1155" i="15"/>
  <c r="F1155" i="15"/>
  <c r="G1155" i="15"/>
  <c r="H1155" i="15"/>
  <c r="I1155" i="15"/>
  <c r="J1155" i="15"/>
  <c r="K1155" i="15"/>
  <c r="L1155" i="15"/>
  <c r="M1155" i="15"/>
  <c r="N1155" i="15"/>
  <c r="O1155" i="15"/>
  <c r="P1155" i="15"/>
  <c r="Q1155" i="15"/>
  <c r="R1155" i="15"/>
  <c r="S1155" i="15"/>
  <c r="T1155" i="15"/>
  <c r="U1155" i="15"/>
  <c r="V1155" i="15"/>
  <c r="W1155" i="15"/>
  <c r="X1155" i="15"/>
  <c r="Y1155" i="15"/>
  <c r="Z1155" i="15"/>
  <c r="AA1155" i="15"/>
  <c r="AB1155" i="15"/>
  <c r="AC1155" i="15"/>
  <c r="AD1155" i="15"/>
  <c r="AE1155" i="15"/>
  <c r="B1156" i="15"/>
  <c r="C1156" i="15"/>
  <c r="D1156" i="15"/>
  <c r="E1156" i="15"/>
  <c r="F1156" i="15"/>
  <c r="G1156" i="15"/>
  <c r="H1156" i="15"/>
  <c r="I1156" i="15"/>
  <c r="J1156" i="15"/>
  <c r="K1156" i="15"/>
  <c r="L1156" i="15"/>
  <c r="M1156" i="15"/>
  <c r="N1156" i="15"/>
  <c r="O1156" i="15"/>
  <c r="P1156" i="15"/>
  <c r="Q1156" i="15"/>
  <c r="R1156" i="15"/>
  <c r="S1156" i="15"/>
  <c r="T1156" i="15"/>
  <c r="U1156" i="15"/>
  <c r="V1156" i="15"/>
  <c r="W1156" i="15"/>
  <c r="X1156" i="15"/>
  <c r="Y1156" i="15"/>
  <c r="Z1156" i="15"/>
  <c r="AA1156" i="15"/>
  <c r="AB1156" i="15"/>
  <c r="AC1156" i="15"/>
  <c r="AD1156" i="15"/>
  <c r="AE1156" i="15"/>
  <c r="B1157" i="15"/>
  <c r="C1157" i="15"/>
  <c r="D1157" i="15"/>
  <c r="E1157" i="15"/>
  <c r="F1157" i="15"/>
  <c r="G1157" i="15"/>
  <c r="H1157" i="15"/>
  <c r="I1157" i="15"/>
  <c r="J1157" i="15"/>
  <c r="K1157" i="15"/>
  <c r="L1157" i="15"/>
  <c r="M1157" i="15"/>
  <c r="N1157" i="15"/>
  <c r="O1157" i="15"/>
  <c r="P1157" i="15"/>
  <c r="Q1157" i="15"/>
  <c r="R1157" i="15"/>
  <c r="S1157" i="15"/>
  <c r="T1157" i="15"/>
  <c r="U1157" i="15"/>
  <c r="V1157" i="15"/>
  <c r="W1157" i="15"/>
  <c r="X1157" i="15"/>
  <c r="Y1157" i="15"/>
  <c r="Z1157" i="15"/>
  <c r="AA1157" i="15"/>
  <c r="AB1157" i="15"/>
  <c r="AC1157" i="15"/>
  <c r="AD1157" i="15"/>
  <c r="AE1157" i="15"/>
  <c r="B1158" i="15"/>
  <c r="C1158" i="15"/>
  <c r="D1158" i="15"/>
  <c r="E1158" i="15"/>
  <c r="F1158" i="15"/>
  <c r="G1158" i="15"/>
  <c r="H1158" i="15"/>
  <c r="I1158" i="15"/>
  <c r="J1158" i="15"/>
  <c r="K1158" i="15"/>
  <c r="L1158" i="15"/>
  <c r="M1158" i="15"/>
  <c r="N1158" i="15"/>
  <c r="O1158" i="15"/>
  <c r="P1158" i="15"/>
  <c r="Q1158" i="15"/>
  <c r="R1158" i="15"/>
  <c r="S1158" i="15"/>
  <c r="T1158" i="15"/>
  <c r="U1158" i="15"/>
  <c r="V1158" i="15"/>
  <c r="W1158" i="15"/>
  <c r="X1158" i="15"/>
  <c r="Y1158" i="15"/>
  <c r="Z1158" i="15"/>
  <c r="AA1158" i="15"/>
  <c r="AB1158" i="15"/>
  <c r="AC1158" i="15"/>
  <c r="AD1158" i="15"/>
  <c r="AE1158" i="15"/>
  <c r="B1159" i="15"/>
  <c r="C1159" i="15"/>
  <c r="D1159" i="15"/>
  <c r="E1159" i="15"/>
  <c r="F1159" i="15"/>
  <c r="G1159" i="15"/>
  <c r="H1159" i="15"/>
  <c r="I1159" i="15"/>
  <c r="J1159" i="15"/>
  <c r="K1159" i="15"/>
  <c r="L1159" i="15"/>
  <c r="M1159" i="15"/>
  <c r="N1159" i="15"/>
  <c r="O1159" i="15"/>
  <c r="P1159" i="15"/>
  <c r="Q1159" i="15"/>
  <c r="R1159" i="15"/>
  <c r="S1159" i="15"/>
  <c r="T1159" i="15"/>
  <c r="U1159" i="15"/>
  <c r="V1159" i="15"/>
  <c r="W1159" i="15"/>
  <c r="X1159" i="15"/>
  <c r="Y1159" i="15"/>
  <c r="Z1159" i="15"/>
  <c r="AA1159" i="15"/>
  <c r="AB1159" i="15"/>
  <c r="AC1159" i="15"/>
  <c r="AD1159" i="15"/>
  <c r="AE1159" i="15"/>
  <c r="B1160" i="15"/>
  <c r="C1160" i="15"/>
  <c r="D1160" i="15"/>
  <c r="E1160" i="15"/>
  <c r="F1160" i="15"/>
  <c r="G1160" i="15"/>
  <c r="H1160" i="15"/>
  <c r="I1160" i="15"/>
  <c r="J1160" i="15"/>
  <c r="K1160" i="15"/>
  <c r="L1160" i="15"/>
  <c r="M1160" i="15"/>
  <c r="N1160" i="15"/>
  <c r="O1160" i="15"/>
  <c r="P1160" i="15"/>
  <c r="Q1160" i="15"/>
  <c r="R1160" i="15"/>
  <c r="S1160" i="15"/>
  <c r="T1160" i="15"/>
  <c r="U1160" i="15"/>
  <c r="V1160" i="15"/>
  <c r="W1160" i="15"/>
  <c r="X1160" i="15"/>
  <c r="Y1160" i="15"/>
  <c r="Z1160" i="15"/>
  <c r="AA1160" i="15"/>
  <c r="AB1160" i="15"/>
  <c r="AC1160" i="15"/>
  <c r="AD1160" i="15"/>
  <c r="AE1160" i="15"/>
  <c r="B1161" i="15"/>
  <c r="C1161" i="15"/>
  <c r="D1161" i="15"/>
  <c r="E1161" i="15"/>
  <c r="F1161" i="15"/>
  <c r="G1161" i="15"/>
  <c r="H1161" i="15"/>
  <c r="I1161" i="15"/>
  <c r="J1161" i="15"/>
  <c r="K1161" i="15"/>
  <c r="L1161" i="15"/>
  <c r="M1161" i="15"/>
  <c r="N1161" i="15"/>
  <c r="O1161" i="15"/>
  <c r="P1161" i="15"/>
  <c r="Q1161" i="15"/>
  <c r="R1161" i="15"/>
  <c r="S1161" i="15"/>
  <c r="T1161" i="15"/>
  <c r="U1161" i="15"/>
  <c r="V1161" i="15"/>
  <c r="W1161" i="15"/>
  <c r="X1161" i="15"/>
  <c r="Y1161" i="15"/>
  <c r="Z1161" i="15"/>
  <c r="AA1161" i="15"/>
  <c r="AB1161" i="15"/>
  <c r="AC1161" i="15"/>
  <c r="AD1161" i="15"/>
  <c r="AE1161" i="15"/>
  <c r="B1162" i="15"/>
  <c r="C1162" i="15"/>
  <c r="D1162" i="15"/>
  <c r="E1162" i="15"/>
  <c r="F1162" i="15"/>
  <c r="G1162" i="15"/>
  <c r="H1162" i="15"/>
  <c r="I1162" i="15"/>
  <c r="J1162" i="15"/>
  <c r="K1162" i="15"/>
  <c r="L1162" i="15"/>
  <c r="M1162" i="15"/>
  <c r="N1162" i="15"/>
  <c r="O1162" i="15"/>
  <c r="P1162" i="15"/>
  <c r="Q1162" i="15"/>
  <c r="R1162" i="15"/>
  <c r="S1162" i="15"/>
  <c r="T1162" i="15"/>
  <c r="U1162" i="15"/>
  <c r="V1162" i="15"/>
  <c r="W1162" i="15"/>
  <c r="X1162" i="15"/>
  <c r="Y1162" i="15"/>
  <c r="Z1162" i="15"/>
  <c r="AA1162" i="15"/>
  <c r="AB1162" i="15"/>
  <c r="AC1162" i="15"/>
  <c r="AD1162" i="15"/>
  <c r="AE1162" i="15"/>
  <c r="B1163" i="15"/>
  <c r="C1163" i="15"/>
  <c r="D1163" i="15"/>
  <c r="E1163" i="15"/>
  <c r="F1163" i="15"/>
  <c r="G1163" i="15"/>
  <c r="H1163" i="15"/>
  <c r="I1163" i="15"/>
  <c r="J1163" i="15"/>
  <c r="K1163" i="15"/>
  <c r="L1163" i="15"/>
  <c r="M1163" i="15"/>
  <c r="N1163" i="15"/>
  <c r="O1163" i="15"/>
  <c r="P1163" i="15"/>
  <c r="Q1163" i="15"/>
  <c r="R1163" i="15"/>
  <c r="S1163" i="15"/>
  <c r="T1163" i="15"/>
  <c r="U1163" i="15"/>
  <c r="V1163" i="15"/>
  <c r="W1163" i="15"/>
  <c r="X1163" i="15"/>
  <c r="Y1163" i="15"/>
  <c r="Z1163" i="15"/>
  <c r="AA1163" i="15"/>
  <c r="AB1163" i="15"/>
  <c r="AC1163" i="15"/>
  <c r="AD1163" i="15"/>
  <c r="AE1163" i="15"/>
  <c r="B1164" i="15"/>
  <c r="C1164" i="15"/>
  <c r="D1164" i="15"/>
  <c r="E1164" i="15"/>
  <c r="F1164" i="15"/>
  <c r="G1164" i="15"/>
  <c r="H1164" i="15"/>
  <c r="I1164" i="15"/>
  <c r="J1164" i="15"/>
  <c r="K1164" i="15"/>
  <c r="L1164" i="15"/>
  <c r="M1164" i="15"/>
  <c r="N1164" i="15"/>
  <c r="O1164" i="15"/>
  <c r="P1164" i="15"/>
  <c r="Q1164" i="15"/>
  <c r="R1164" i="15"/>
  <c r="S1164" i="15"/>
  <c r="T1164" i="15"/>
  <c r="U1164" i="15"/>
  <c r="V1164" i="15"/>
  <c r="W1164" i="15"/>
  <c r="X1164" i="15"/>
  <c r="Y1164" i="15"/>
  <c r="Z1164" i="15"/>
  <c r="AA1164" i="15"/>
  <c r="AB1164" i="15"/>
  <c r="AC1164" i="15"/>
  <c r="AD1164" i="15"/>
  <c r="AE1164" i="15"/>
  <c r="B1165" i="15"/>
  <c r="C1165" i="15"/>
  <c r="D1165" i="15"/>
  <c r="E1165" i="15"/>
  <c r="F1165" i="15"/>
  <c r="G1165" i="15"/>
  <c r="H1165" i="15"/>
  <c r="I1165" i="15"/>
  <c r="J1165" i="15"/>
  <c r="K1165" i="15"/>
  <c r="L1165" i="15"/>
  <c r="M1165" i="15"/>
  <c r="N1165" i="15"/>
  <c r="O1165" i="15"/>
  <c r="P1165" i="15"/>
  <c r="Q1165" i="15"/>
  <c r="R1165" i="15"/>
  <c r="S1165" i="15"/>
  <c r="T1165" i="15"/>
  <c r="U1165" i="15"/>
  <c r="V1165" i="15"/>
  <c r="W1165" i="15"/>
  <c r="X1165" i="15"/>
  <c r="Y1165" i="15"/>
  <c r="Z1165" i="15"/>
  <c r="AA1165" i="15"/>
  <c r="AB1165" i="15"/>
  <c r="AC1165" i="15"/>
  <c r="AD1165" i="15"/>
  <c r="AE1165" i="15"/>
  <c r="B1166" i="15"/>
  <c r="C1166" i="15"/>
  <c r="D1166" i="15"/>
  <c r="E1166" i="15"/>
  <c r="F1166" i="15"/>
  <c r="G1166" i="15"/>
  <c r="H1166" i="15"/>
  <c r="I1166" i="15"/>
  <c r="J1166" i="15"/>
  <c r="K1166" i="15"/>
  <c r="L1166" i="15"/>
  <c r="M1166" i="15"/>
  <c r="N1166" i="15"/>
  <c r="O1166" i="15"/>
  <c r="P1166" i="15"/>
  <c r="Q1166" i="15"/>
  <c r="R1166" i="15"/>
  <c r="S1166" i="15"/>
  <c r="T1166" i="15"/>
  <c r="U1166" i="15"/>
  <c r="V1166" i="15"/>
  <c r="W1166" i="15"/>
  <c r="X1166" i="15"/>
  <c r="Y1166" i="15"/>
  <c r="Z1166" i="15"/>
  <c r="AA1166" i="15"/>
  <c r="AB1166" i="15"/>
  <c r="AC1166" i="15"/>
  <c r="AD1166" i="15"/>
  <c r="AE1166" i="15"/>
  <c r="B1167" i="15"/>
  <c r="C1167" i="15"/>
  <c r="D1167" i="15"/>
  <c r="E1167" i="15"/>
  <c r="F1167" i="15"/>
  <c r="G1167" i="15"/>
  <c r="H1167" i="15"/>
  <c r="I1167" i="15"/>
  <c r="J1167" i="15"/>
  <c r="K1167" i="15"/>
  <c r="L1167" i="15"/>
  <c r="M1167" i="15"/>
  <c r="N1167" i="15"/>
  <c r="O1167" i="15"/>
  <c r="P1167" i="15"/>
  <c r="Q1167" i="15"/>
  <c r="R1167" i="15"/>
  <c r="S1167" i="15"/>
  <c r="T1167" i="15"/>
  <c r="U1167" i="15"/>
  <c r="V1167" i="15"/>
  <c r="W1167" i="15"/>
  <c r="X1167" i="15"/>
  <c r="Y1167" i="15"/>
  <c r="Z1167" i="15"/>
  <c r="AA1167" i="15"/>
  <c r="AB1167" i="15"/>
  <c r="AC1167" i="15"/>
  <c r="AD1167" i="15"/>
  <c r="AE1167" i="15"/>
  <c r="B1168" i="15"/>
  <c r="C1168" i="15"/>
  <c r="D1168" i="15"/>
  <c r="E1168" i="15"/>
  <c r="F1168" i="15"/>
  <c r="G1168" i="15"/>
  <c r="H1168" i="15"/>
  <c r="I1168" i="15"/>
  <c r="J1168" i="15"/>
  <c r="K1168" i="15"/>
  <c r="L1168" i="15"/>
  <c r="M1168" i="15"/>
  <c r="N1168" i="15"/>
  <c r="O1168" i="15"/>
  <c r="P1168" i="15"/>
  <c r="Q1168" i="15"/>
  <c r="R1168" i="15"/>
  <c r="S1168" i="15"/>
  <c r="T1168" i="15"/>
  <c r="U1168" i="15"/>
  <c r="V1168" i="15"/>
  <c r="W1168" i="15"/>
  <c r="X1168" i="15"/>
  <c r="Y1168" i="15"/>
  <c r="Z1168" i="15"/>
  <c r="AA1168" i="15"/>
  <c r="AB1168" i="15"/>
  <c r="AC1168" i="15"/>
  <c r="AD1168" i="15"/>
  <c r="AE1168" i="15"/>
  <c r="B1169" i="15"/>
  <c r="C1169" i="15"/>
  <c r="D1169" i="15"/>
  <c r="E1169" i="15"/>
  <c r="F1169" i="15"/>
  <c r="G1169" i="15"/>
  <c r="H1169" i="15"/>
  <c r="I1169" i="15"/>
  <c r="J1169" i="15"/>
  <c r="K1169" i="15"/>
  <c r="L1169" i="15"/>
  <c r="M1169" i="15"/>
  <c r="N1169" i="15"/>
  <c r="O1169" i="15"/>
  <c r="P1169" i="15"/>
  <c r="Q1169" i="15"/>
  <c r="R1169" i="15"/>
  <c r="S1169" i="15"/>
  <c r="T1169" i="15"/>
  <c r="U1169" i="15"/>
  <c r="V1169" i="15"/>
  <c r="W1169" i="15"/>
  <c r="X1169" i="15"/>
  <c r="Y1169" i="15"/>
  <c r="Z1169" i="15"/>
  <c r="AA1169" i="15"/>
  <c r="AB1169" i="15"/>
  <c r="AC1169" i="15"/>
  <c r="AD1169" i="15"/>
  <c r="AE1169" i="15"/>
  <c r="B1170" i="15"/>
  <c r="C1170" i="15"/>
  <c r="D1170" i="15"/>
  <c r="E1170" i="15"/>
  <c r="F1170" i="15"/>
  <c r="G1170" i="15"/>
  <c r="H1170" i="15"/>
  <c r="I1170" i="15"/>
  <c r="J1170" i="15"/>
  <c r="K1170" i="15"/>
  <c r="L1170" i="15"/>
  <c r="M1170" i="15"/>
  <c r="N1170" i="15"/>
  <c r="O1170" i="15"/>
  <c r="P1170" i="15"/>
  <c r="Q1170" i="15"/>
  <c r="R1170" i="15"/>
  <c r="S1170" i="15"/>
  <c r="T1170" i="15"/>
  <c r="U1170" i="15"/>
  <c r="V1170" i="15"/>
  <c r="W1170" i="15"/>
  <c r="X1170" i="15"/>
  <c r="Y1170" i="15"/>
  <c r="Z1170" i="15"/>
  <c r="AA1170" i="15"/>
  <c r="AB1170" i="15"/>
  <c r="AC1170" i="15"/>
  <c r="AD1170" i="15"/>
  <c r="AE1170" i="15"/>
  <c r="B1171" i="15"/>
  <c r="C1171" i="15"/>
  <c r="D1171" i="15"/>
  <c r="E1171" i="15"/>
  <c r="F1171" i="15"/>
  <c r="G1171" i="15"/>
  <c r="H1171" i="15"/>
  <c r="I1171" i="15"/>
  <c r="J1171" i="15"/>
  <c r="K1171" i="15"/>
  <c r="L1171" i="15"/>
  <c r="M1171" i="15"/>
  <c r="N1171" i="15"/>
  <c r="O1171" i="15"/>
  <c r="P1171" i="15"/>
  <c r="Q1171" i="15"/>
  <c r="R1171" i="15"/>
  <c r="S1171" i="15"/>
  <c r="T1171" i="15"/>
  <c r="U1171" i="15"/>
  <c r="V1171" i="15"/>
  <c r="W1171" i="15"/>
  <c r="X1171" i="15"/>
  <c r="Y1171" i="15"/>
  <c r="Z1171" i="15"/>
  <c r="AA1171" i="15"/>
  <c r="AB1171" i="15"/>
  <c r="AC1171" i="15"/>
  <c r="AD1171" i="15"/>
  <c r="AE1171" i="15"/>
  <c r="B1172" i="15"/>
  <c r="C1172" i="15"/>
  <c r="D1172" i="15"/>
  <c r="E1172" i="15"/>
  <c r="F1172" i="15"/>
  <c r="G1172" i="15"/>
  <c r="H1172" i="15"/>
  <c r="I1172" i="15"/>
  <c r="J1172" i="15"/>
  <c r="K1172" i="15"/>
  <c r="L1172" i="15"/>
  <c r="M1172" i="15"/>
  <c r="N1172" i="15"/>
  <c r="O1172" i="15"/>
  <c r="P1172" i="15"/>
  <c r="Q1172" i="15"/>
  <c r="R1172" i="15"/>
  <c r="S1172" i="15"/>
  <c r="T1172" i="15"/>
  <c r="U1172" i="15"/>
  <c r="V1172" i="15"/>
  <c r="W1172" i="15"/>
  <c r="X1172" i="15"/>
  <c r="Y1172" i="15"/>
  <c r="Z1172" i="15"/>
  <c r="AA1172" i="15"/>
  <c r="AB1172" i="15"/>
  <c r="AC1172" i="15"/>
  <c r="AD1172" i="15"/>
  <c r="AE1172" i="15"/>
  <c r="B1173" i="15"/>
  <c r="C1173" i="15"/>
  <c r="D1173" i="15"/>
  <c r="E1173" i="15"/>
  <c r="F1173" i="15"/>
  <c r="G1173" i="15"/>
  <c r="H1173" i="15"/>
  <c r="I1173" i="15"/>
  <c r="J1173" i="15"/>
  <c r="K1173" i="15"/>
  <c r="L1173" i="15"/>
  <c r="M1173" i="15"/>
  <c r="N1173" i="15"/>
  <c r="O1173" i="15"/>
  <c r="P1173" i="15"/>
  <c r="Q1173" i="15"/>
  <c r="R1173" i="15"/>
  <c r="S1173" i="15"/>
  <c r="T1173" i="15"/>
  <c r="U1173" i="15"/>
  <c r="V1173" i="15"/>
  <c r="W1173" i="15"/>
  <c r="X1173" i="15"/>
  <c r="Y1173" i="15"/>
  <c r="Z1173" i="15"/>
  <c r="AA1173" i="15"/>
  <c r="AB1173" i="15"/>
  <c r="AC1173" i="15"/>
  <c r="AD1173" i="15"/>
  <c r="AE1173" i="15"/>
  <c r="B1174" i="15"/>
  <c r="C1174" i="15"/>
  <c r="D1174" i="15"/>
  <c r="E1174" i="15"/>
  <c r="F1174" i="15"/>
  <c r="G1174" i="15"/>
  <c r="H1174" i="15"/>
  <c r="I1174" i="15"/>
  <c r="J1174" i="15"/>
  <c r="K1174" i="15"/>
  <c r="L1174" i="15"/>
  <c r="M1174" i="15"/>
  <c r="N1174" i="15"/>
  <c r="O1174" i="15"/>
  <c r="P1174" i="15"/>
  <c r="Q1174" i="15"/>
  <c r="R1174" i="15"/>
  <c r="S1174" i="15"/>
  <c r="T1174" i="15"/>
  <c r="U1174" i="15"/>
  <c r="V1174" i="15"/>
  <c r="W1174" i="15"/>
  <c r="X1174" i="15"/>
  <c r="Y1174" i="15"/>
  <c r="Z1174" i="15"/>
  <c r="AA1174" i="15"/>
  <c r="AB1174" i="15"/>
  <c r="AC1174" i="15"/>
  <c r="AD1174" i="15"/>
  <c r="AE1174" i="15"/>
  <c r="B1175" i="15"/>
  <c r="C1175" i="15"/>
  <c r="D1175" i="15"/>
  <c r="E1175" i="15"/>
  <c r="F1175" i="15"/>
  <c r="G1175" i="15"/>
  <c r="H1175" i="15"/>
  <c r="I1175" i="15"/>
  <c r="J1175" i="15"/>
  <c r="K1175" i="15"/>
  <c r="L1175" i="15"/>
  <c r="M1175" i="15"/>
  <c r="N1175" i="15"/>
  <c r="O1175" i="15"/>
  <c r="P1175" i="15"/>
  <c r="Q1175" i="15"/>
  <c r="R1175" i="15"/>
  <c r="S1175" i="15"/>
  <c r="T1175" i="15"/>
  <c r="U1175" i="15"/>
  <c r="V1175" i="15"/>
  <c r="W1175" i="15"/>
  <c r="X1175" i="15"/>
  <c r="Y1175" i="15"/>
  <c r="Z1175" i="15"/>
  <c r="AA1175" i="15"/>
  <c r="AB1175" i="15"/>
  <c r="AC1175" i="15"/>
  <c r="AD1175" i="15"/>
  <c r="AE1175" i="15"/>
  <c r="B1176" i="15"/>
  <c r="C1176" i="15"/>
  <c r="D1176" i="15"/>
  <c r="E1176" i="15"/>
  <c r="F1176" i="15"/>
  <c r="G1176" i="15"/>
  <c r="H1176" i="15"/>
  <c r="I1176" i="15"/>
  <c r="J1176" i="15"/>
  <c r="K1176" i="15"/>
  <c r="L1176" i="15"/>
  <c r="M1176" i="15"/>
  <c r="N1176" i="15"/>
  <c r="O1176" i="15"/>
  <c r="P1176" i="15"/>
  <c r="Q1176" i="15"/>
  <c r="R1176" i="15"/>
  <c r="S1176" i="15"/>
  <c r="T1176" i="15"/>
  <c r="U1176" i="15"/>
  <c r="V1176" i="15"/>
  <c r="W1176" i="15"/>
  <c r="X1176" i="15"/>
  <c r="Y1176" i="15"/>
  <c r="Z1176" i="15"/>
  <c r="AA1176" i="15"/>
  <c r="AB1176" i="15"/>
  <c r="AC1176" i="15"/>
  <c r="AD1176" i="15"/>
  <c r="AE1176" i="15"/>
  <c r="B1177" i="15"/>
  <c r="C1177" i="15"/>
  <c r="D1177" i="15"/>
  <c r="E1177" i="15"/>
  <c r="F1177" i="15"/>
  <c r="G1177" i="15"/>
  <c r="H1177" i="15"/>
  <c r="I1177" i="15"/>
  <c r="J1177" i="15"/>
  <c r="K1177" i="15"/>
  <c r="L1177" i="15"/>
  <c r="M1177" i="15"/>
  <c r="N1177" i="15"/>
  <c r="O1177" i="15"/>
  <c r="P1177" i="15"/>
  <c r="Q1177" i="15"/>
  <c r="R1177" i="15"/>
  <c r="S1177" i="15"/>
  <c r="T1177" i="15"/>
  <c r="U1177" i="15"/>
  <c r="V1177" i="15"/>
  <c r="W1177" i="15"/>
  <c r="X1177" i="15"/>
  <c r="Y1177" i="15"/>
  <c r="Z1177" i="15"/>
  <c r="AA1177" i="15"/>
  <c r="AB1177" i="15"/>
  <c r="AC1177" i="15"/>
  <c r="AD1177" i="15"/>
  <c r="AE1177" i="15"/>
  <c r="B1178" i="15"/>
  <c r="C1178" i="15"/>
  <c r="D1178" i="15"/>
  <c r="E1178" i="15"/>
  <c r="F1178" i="15"/>
  <c r="G1178" i="15"/>
  <c r="H1178" i="15"/>
  <c r="I1178" i="15"/>
  <c r="J1178" i="15"/>
  <c r="K1178" i="15"/>
  <c r="L1178" i="15"/>
  <c r="M1178" i="15"/>
  <c r="N1178" i="15"/>
  <c r="O1178" i="15"/>
  <c r="P1178" i="15"/>
  <c r="Q1178" i="15"/>
  <c r="R1178" i="15"/>
  <c r="S1178" i="15"/>
  <c r="T1178" i="15"/>
  <c r="U1178" i="15"/>
  <c r="V1178" i="15"/>
  <c r="W1178" i="15"/>
  <c r="X1178" i="15"/>
  <c r="Y1178" i="15"/>
  <c r="Z1178" i="15"/>
  <c r="AA1178" i="15"/>
  <c r="AB1178" i="15"/>
  <c r="AC1178" i="15"/>
  <c r="AD1178" i="15"/>
  <c r="AE1178" i="15"/>
  <c r="B1179" i="15"/>
  <c r="C1179" i="15"/>
  <c r="D1179" i="15"/>
  <c r="E1179" i="15"/>
  <c r="F1179" i="15"/>
  <c r="G1179" i="15"/>
  <c r="H1179" i="15"/>
  <c r="I1179" i="15"/>
  <c r="J1179" i="15"/>
  <c r="K1179" i="15"/>
  <c r="L1179" i="15"/>
  <c r="M1179" i="15"/>
  <c r="N1179" i="15"/>
  <c r="O1179" i="15"/>
  <c r="P1179" i="15"/>
  <c r="Q1179" i="15"/>
  <c r="R1179" i="15"/>
  <c r="S1179" i="15"/>
  <c r="T1179" i="15"/>
  <c r="U1179" i="15"/>
  <c r="V1179" i="15"/>
  <c r="W1179" i="15"/>
  <c r="X1179" i="15"/>
  <c r="Y1179" i="15"/>
  <c r="Z1179" i="15"/>
  <c r="AA1179" i="15"/>
  <c r="AB1179" i="15"/>
  <c r="AC1179" i="15"/>
  <c r="AD1179" i="15"/>
  <c r="AE1179" i="15"/>
  <c r="B1180" i="15"/>
  <c r="C1180" i="15"/>
  <c r="D1180" i="15"/>
  <c r="E1180" i="15"/>
  <c r="F1180" i="15"/>
  <c r="G1180" i="15"/>
  <c r="H1180" i="15"/>
  <c r="I1180" i="15"/>
  <c r="J1180" i="15"/>
  <c r="K1180" i="15"/>
  <c r="L1180" i="15"/>
  <c r="M1180" i="15"/>
  <c r="N1180" i="15"/>
  <c r="O1180" i="15"/>
  <c r="P1180" i="15"/>
  <c r="Q1180" i="15"/>
  <c r="R1180" i="15"/>
  <c r="S1180" i="15"/>
  <c r="T1180" i="15"/>
  <c r="U1180" i="15"/>
  <c r="V1180" i="15"/>
  <c r="W1180" i="15"/>
  <c r="X1180" i="15"/>
  <c r="Y1180" i="15"/>
  <c r="Z1180" i="15"/>
  <c r="AA1180" i="15"/>
  <c r="AB1180" i="15"/>
  <c r="AC1180" i="15"/>
  <c r="AD1180" i="15"/>
  <c r="AE1180" i="15"/>
  <c r="B1181" i="15"/>
  <c r="C1181" i="15"/>
  <c r="D1181" i="15"/>
  <c r="E1181" i="15"/>
  <c r="F1181" i="15"/>
  <c r="G1181" i="15"/>
  <c r="H1181" i="15"/>
  <c r="I1181" i="15"/>
  <c r="J1181" i="15"/>
  <c r="K1181" i="15"/>
  <c r="L1181" i="15"/>
  <c r="M1181" i="15"/>
  <c r="N1181" i="15"/>
  <c r="O1181" i="15"/>
  <c r="P1181" i="15"/>
  <c r="Q1181" i="15"/>
  <c r="R1181" i="15"/>
  <c r="S1181" i="15"/>
  <c r="T1181" i="15"/>
  <c r="U1181" i="15"/>
  <c r="V1181" i="15"/>
  <c r="W1181" i="15"/>
  <c r="X1181" i="15"/>
  <c r="Y1181" i="15"/>
  <c r="Z1181" i="15"/>
  <c r="AA1181" i="15"/>
  <c r="AB1181" i="15"/>
  <c r="AC1181" i="15"/>
  <c r="AD1181" i="15"/>
  <c r="AE1181" i="15"/>
  <c r="B1182" i="15"/>
  <c r="C1182" i="15"/>
  <c r="D1182" i="15"/>
  <c r="E1182" i="15"/>
  <c r="F1182" i="15"/>
  <c r="G1182" i="15"/>
  <c r="H1182" i="15"/>
  <c r="I1182" i="15"/>
  <c r="J1182" i="15"/>
  <c r="K1182" i="15"/>
  <c r="L1182" i="15"/>
  <c r="M1182" i="15"/>
  <c r="N1182" i="15"/>
  <c r="O1182" i="15"/>
  <c r="P1182" i="15"/>
  <c r="Q1182" i="15"/>
  <c r="R1182" i="15"/>
  <c r="S1182" i="15"/>
  <c r="T1182" i="15"/>
  <c r="U1182" i="15"/>
  <c r="V1182" i="15"/>
  <c r="W1182" i="15"/>
  <c r="X1182" i="15"/>
  <c r="Y1182" i="15"/>
  <c r="Z1182" i="15"/>
  <c r="AA1182" i="15"/>
  <c r="AB1182" i="15"/>
  <c r="AC1182" i="15"/>
  <c r="AD1182" i="15"/>
  <c r="AE1182" i="15"/>
  <c r="B1183" i="15"/>
  <c r="C1183" i="15"/>
  <c r="D1183" i="15"/>
  <c r="E1183" i="15"/>
  <c r="F1183" i="15"/>
  <c r="G1183" i="15"/>
  <c r="H1183" i="15"/>
  <c r="I1183" i="15"/>
  <c r="J1183" i="15"/>
  <c r="K1183" i="15"/>
  <c r="L1183" i="15"/>
  <c r="M1183" i="15"/>
  <c r="N1183" i="15"/>
  <c r="O1183" i="15"/>
  <c r="P1183" i="15"/>
  <c r="Q1183" i="15"/>
  <c r="R1183" i="15"/>
  <c r="S1183" i="15"/>
  <c r="T1183" i="15"/>
  <c r="U1183" i="15"/>
  <c r="V1183" i="15"/>
  <c r="W1183" i="15"/>
  <c r="X1183" i="15"/>
  <c r="Y1183" i="15"/>
  <c r="Z1183" i="15"/>
  <c r="AA1183" i="15"/>
  <c r="AB1183" i="15"/>
  <c r="AC1183" i="15"/>
  <c r="AD1183" i="15"/>
  <c r="AE1183" i="15"/>
  <c r="B1184" i="15"/>
  <c r="C1184" i="15"/>
  <c r="D1184" i="15"/>
  <c r="E1184" i="15"/>
  <c r="F1184" i="15"/>
  <c r="G1184" i="15"/>
  <c r="H1184" i="15"/>
  <c r="I1184" i="15"/>
  <c r="J1184" i="15"/>
  <c r="K1184" i="15"/>
  <c r="L1184" i="15"/>
  <c r="M1184" i="15"/>
  <c r="N1184" i="15"/>
  <c r="O1184" i="15"/>
  <c r="P1184" i="15"/>
  <c r="Q1184" i="15"/>
  <c r="R1184" i="15"/>
  <c r="S1184" i="15"/>
  <c r="T1184" i="15"/>
  <c r="U1184" i="15"/>
  <c r="V1184" i="15"/>
  <c r="W1184" i="15"/>
  <c r="X1184" i="15"/>
  <c r="Y1184" i="15"/>
  <c r="Z1184" i="15"/>
  <c r="AA1184" i="15"/>
  <c r="AB1184" i="15"/>
  <c r="AC1184" i="15"/>
  <c r="AD1184" i="15"/>
  <c r="AE1184" i="15"/>
  <c r="B1185" i="15"/>
  <c r="C1185" i="15"/>
  <c r="D1185" i="15"/>
  <c r="E1185" i="15"/>
  <c r="F1185" i="15"/>
  <c r="G1185" i="15"/>
  <c r="H1185" i="15"/>
  <c r="I1185" i="15"/>
  <c r="J1185" i="15"/>
  <c r="K1185" i="15"/>
  <c r="L1185" i="15"/>
  <c r="M1185" i="15"/>
  <c r="N1185" i="15"/>
  <c r="O1185" i="15"/>
  <c r="P1185" i="15"/>
  <c r="Q1185" i="15"/>
  <c r="R1185" i="15"/>
  <c r="S1185" i="15"/>
  <c r="T1185" i="15"/>
  <c r="U1185" i="15"/>
  <c r="V1185" i="15"/>
  <c r="W1185" i="15"/>
  <c r="X1185" i="15"/>
  <c r="Y1185" i="15"/>
  <c r="Z1185" i="15"/>
  <c r="AA1185" i="15"/>
  <c r="AB1185" i="15"/>
  <c r="AC1185" i="15"/>
  <c r="AD1185" i="15"/>
  <c r="AE1185" i="15"/>
  <c r="B1186" i="15"/>
  <c r="C1186" i="15"/>
  <c r="D1186" i="15"/>
  <c r="E1186" i="15"/>
  <c r="F1186" i="15"/>
  <c r="G1186" i="15"/>
  <c r="H1186" i="15"/>
  <c r="I1186" i="15"/>
  <c r="J1186" i="15"/>
  <c r="K1186" i="15"/>
  <c r="L1186" i="15"/>
  <c r="M1186" i="15"/>
  <c r="N1186" i="15"/>
  <c r="O1186" i="15"/>
  <c r="P1186" i="15"/>
  <c r="Q1186" i="15"/>
  <c r="R1186" i="15"/>
  <c r="S1186" i="15"/>
  <c r="T1186" i="15"/>
  <c r="U1186" i="15"/>
  <c r="V1186" i="15"/>
  <c r="W1186" i="15"/>
  <c r="X1186" i="15"/>
  <c r="Y1186" i="15"/>
  <c r="Z1186" i="15"/>
  <c r="AA1186" i="15"/>
  <c r="AB1186" i="15"/>
  <c r="AC1186" i="15"/>
  <c r="AD1186" i="15"/>
  <c r="AE1186" i="15"/>
  <c r="B1187" i="15"/>
  <c r="C1187" i="15"/>
  <c r="D1187" i="15"/>
  <c r="E1187" i="15"/>
  <c r="F1187" i="15"/>
  <c r="G1187" i="15"/>
  <c r="H1187" i="15"/>
  <c r="I1187" i="15"/>
  <c r="J1187" i="15"/>
  <c r="K1187" i="15"/>
  <c r="L1187" i="15"/>
  <c r="M1187" i="15"/>
  <c r="N1187" i="15"/>
  <c r="O1187" i="15"/>
  <c r="P1187" i="15"/>
  <c r="Q1187" i="15"/>
  <c r="R1187" i="15"/>
  <c r="S1187" i="15"/>
  <c r="T1187" i="15"/>
  <c r="U1187" i="15"/>
  <c r="V1187" i="15"/>
  <c r="W1187" i="15"/>
  <c r="X1187" i="15"/>
  <c r="Y1187" i="15"/>
  <c r="Z1187" i="15"/>
  <c r="AA1187" i="15"/>
  <c r="AB1187" i="15"/>
  <c r="AC1187" i="15"/>
  <c r="AD1187" i="15"/>
  <c r="AE1187" i="15"/>
  <c r="B1188" i="15"/>
  <c r="C1188" i="15"/>
  <c r="D1188" i="15"/>
  <c r="E1188" i="15"/>
  <c r="F1188" i="15"/>
  <c r="G1188" i="15"/>
  <c r="H1188" i="15"/>
  <c r="I1188" i="15"/>
  <c r="J1188" i="15"/>
  <c r="K1188" i="15"/>
  <c r="L1188" i="15"/>
  <c r="M1188" i="15"/>
  <c r="N1188" i="15"/>
  <c r="O1188" i="15"/>
  <c r="P1188" i="15"/>
  <c r="Q1188" i="15"/>
  <c r="R1188" i="15"/>
  <c r="S1188" i="15"/>
  <c r="T1188" i="15"/>
  <c r="U1188" i="15"/>
  <c r="V1188" i="15"/>
  <c r="W1188" i="15"/>
  <c r="X1188" i="15"/>
  <c r="Y1188" i="15"/>
  <c r="Z1188" i="15"/>
  <c r="AA1188" i="15"/>
  <c r="AB1188" i="15"/>
  <c r="AC1188" i="15"/>
  <c r="AD1188" i="15"/>
  <c r="AE1188" i="15"/>
  <c r="B1189" i="15"/>
  <c r="C1189" i="15"/>
  <c r="D1189" i="15"/>
  <c r="E1189" i="15"/>
  <c r="F1189" i="15"/>
  <c r="G1189" i="15"/>
  <c r="H1189" i="15"/>
  <c r="I1189" i="15"/>
  <c r="J1189" i="15"/>
  <c r="K1189" i="15"/>
  <c r="L1189" i="15"/>
  <c r="M1189" i="15"/>
  <c r="N1189" i="15"/>
  <c r="O1189" i="15"/>
  <c r="P1189" i="15"/>
  <c r="Q1189" i="15"/>
  <c r="R1189" i="15"/>
  <c r="S1189" i="15"/>
  <c r="T1189" i="15"/>
  <c r="U1189" i="15"/>
  <c r="V1189" i="15"/>
  <c r="W1189" i="15"/>
  <c r="X1189" i="15"/>
  <c r="Y1189" i="15"/>
  <c r="Z1189" i="15"/>
  <c r="AA1189" i="15"/>
  <c r="AB1189" i="15"/>
  <c r="AC1189" i="15"/>
  <c r="AD1189" i="15"/>
  <c r="AE1189" i="15"/>
  <c r="B1190" i="15"/>
  <c r="C1190" i="15"/>
  <c r="D1190" i="15"/>
  <c r="E1190" i="15"/>
  <c r="F1190" i="15"/>
  <c r="G1190" i="15"/>
  <c r="H1190" i="15"/>
  <c r="I1190" i="15"/>
  <c r="J1190" i="15"/>
  <c r="K1190" i="15"/>
  <c r="L1190" i="15"/>
  <c r="M1190" i="15"/>
  <c r="N1190" i="15"/>
  <c r="O1190" i="15"/>
  <c r="P1190" i="15"/>
  <c r="Q1190" i="15"/>
  <c r="R1190" i="15"/>
  <c r="S1190" i="15"/>
  <c r="T1190" i="15"/>
  <c r="U1190" i="15"/>
  <c r="V1190" i="15"/>
  <c r="W1190" i="15"/>
  <c r="X1190" i="15"/>
  <c r="Y1190" i="15"/>
  <c r="Z1190" i="15"/>
  <c r="AA1190" i="15"/>
  <c r="AB1190" i="15"/>
  <c r="AC1190" i="15"/>
  <c r="AD1190" i="15"/>
  <c r="AE1190" i="15"/>
  <c r="B1191" i="15"/>
  <c r="C1191" i="15"/>
  <c r="D1191" i="15"/>
  <c r="E1191" i="15"/>
  <c r="F1191" i="15"/>
  <c r="G1191" i="15"/>
  <c r="H1191" i="15"/>
  <c r="I1191" i="15"/>
  <c r="J1191" i="15"/>
  <c r="K1191" i="15"/>
  <c r="L1191" i="15"/>
  <c r="M1191" i="15"/>
  <c r="N1191" i="15"/>
  <c r="O1191" i="15"/>
  <c r="P1191" i="15"/>
  <c r="Q1191" i="15"/>
  <c r="R1191" i="15"/>
  <c r="S1191" i="15"/>
  <c r="T1191" i="15"/>
  <c r="U1191" i="15"/>
  <c r="V1191" i="15"/>
  <c r="W1191" i="15"/>
  <c r="X1191" i="15"/>
  <c r="Y1191" i="15"/>
  <c r="Z1191" i="15"/>
  <c r="AA1191" i="15"/>
  <c r="AB1191" i="15"/>
  <c r="AC1191" i="15"/>
  <c r="AD1191" i="15"/>
  <c r="AE1191" i="15"/>
  <c r="B1192" i="15"/>
  <c r="C1192" i="15"/>
  <c r="D1192" i="15"/>
  <c r="E1192" i="15"/>
  <c r="F1192" i="15"/>
  <c r="G1192" i="15"/>
  <c r="H1192" i="15"/>
  <c r="I1192" i="15"/>
  <c r="J1192" i="15"/>
  <c r="K1192" i="15"/>
  <c r="L1192" i="15"/>
  <c r="M1192" i="15"/>
  <c r="N1192" i="15"/>
  <c r="O1192" i="15"/>
  <c r="P1192" i="15"/>
  <c r="Q1192" i="15"/>
  <c r="R1192" i="15"/>
  <c r="S1192" i="15"/>
  <c r="T1192" i="15"/>
  <c r="U1192" i="15"/>
  <c r="V1192" i="15"/>
  <c r="W1192" i="15"/>
  <c r="X1192" i="15"/>
  <c r="Y1192" i="15"/>
  <c r="Z1192" i="15"/>
  <c r="AA1192" i="15"/>
  <c r="AB1192" i="15"/>
  <c r="AC1192" i="15"/>
  <c r="AD1192" i="15"/>
  <c r="AE1192" i="15"/>
  <c r="B1193" i="15"/>
  <c r="C1193" i="15"/>
  <c r="D1193" i="15"/>
  <c r="E1193" i="15"/>
  <c r="F1193" i="15"/>
  <c r="G1193" i="15"/>
  <c r="H1193" i="15"/>
  <c r="I1193" i="15"/>
  <c r="J1193" i="15"/>
  <c r="K1193" i="15"/>
  <c r="L1193" i="15"/>
  <c r="M1193" i="15"/>
  <c r="N1193" i="15"/>
  <c r="O1193" i="15"/>
  <c r="P1193" i="15"/>
  <c r="Q1193" i="15"/>
  <c r="R1193" i="15"/>
  <c r="S1193" i="15"/>
  <c r="T1193" i="15"/>
  <c r="U1193" i="15"/>
  <c r="V1193" i="15"/>
  <c r="W1193" i="15"/>
  <c r="X1193" i="15"/>
  <c r="Y1193" i="15"/>
  <c r="Z1193" i="15"/>
  <c r="AA1193" i="15"/>
  <c r="AB1193" i="15"/>
  <c r="AC1193" i="15"/>
  <c r="AD1193" i="15"/>
  <c r="AE1193" i="15"/>
  <c r="B1194" i="15"/>
  <c r="C1194" i="15"/>
  <c r="D1194" i="15"/>
  <c r="E1194" i="15"/>
  <c r="F1194" i="15"/>
  <c r="G1194" i="15"/>
  <c r="H1194" i="15"/>
  <c r="I1194" i="15"/>
  <c r="J1194" i="15"/>
  <c r="K1194" i="15"/>
  <c r="L1194" i="15"/>
  <c r="M1194" i="15"/>
  <c r="N1194" i="15"/>
  <c r="O1194" i="15"/>
  <c r="P1194" i="15"/>
  <c r="Q1194" i="15"/>
  <c r="R1194" i="15"/>
  <c r="S1194" i="15"/>
  <c r="T1194" i="15"/>
  <c r="U1194" i="15"/>
  <c r="V1194" i="15"/>
  <c r="W1194" i="15"/>
  <c r="X1194" i="15"/>
  <c r="Y1194" i="15"/>
  <c r="Z1194" i="15"/>
  <c r="AA1194" i="15"/>
  <c r="AB1194" i="15"/>
  <c r="AC1194" i="15"/>
  <c r="AD1194" i="15"/>
  <c r="AE1194" i="15"/>
  <c r="B1195" i="15"/>
  <c r="C1195" i="15"/>
  <c r="D1195" i="15"/>
  <c r="E1195" i="15"/>
  <c r="F1195" i="15"/>
  <c r="G1195" i="15"/>
  <c r="H1195" i="15"/>
  <c r="I1195" i="15"/>
  <c r="J1195" i="15"/>
  <c r="K1195" i="15"/>
  <c r="L1195" i="15"/>
  <c r="M1195" i="15"/>
  <c r="N1195" i="15"/>
  <c r="O1195" i="15"/>
  <c r="P1195" i="15"/>
  <c r="Q1195" i="15"/>
  <c r="R1195" i="15"/>
  <c r="S1195" i="15"/>
  <c r="T1195" i="15"/>
  <c r="U1195" i="15"/>
  <c r="V1195" i="15"/>
  <c r="W1195" i="15"/>
  <c r="X1195" i="15"/>
  <c r="Y1195" i="15"/>
  <c r="Z1195" i="15"/>
  <c r="AA1195" i="15"/>
  <c r="AB1195" i="15"/>
  <c r="AC1195" i="15"/>
  <c r="AD1195" i="15"/>
  <c r="AE1195" i="15"/>
  <c r="B1196" i="15"/>
  <c r="C1196" i="15"/>
  <c r="D1196" i="15"/>
  <c r="E1196" i="15"/>
  <c r="F1196" i="15"/>
  <c r="G1196" i="15"/>
  <c r="H1196" i="15"/>
  <c r="I1196" i="15"/>
  <c r="J1196" i="15"/>
  <c r="K1196" i="15"/>
  <c r="L1196" i="15"/>
  <c r="M1196" i="15"/>
  <c r="N1196" i="15"/>
  <c r="O1196" i="15"/>
  <c r="P1196" i="15"/>
  <c r="Q1196" i="15"/>
  <c r="R1196" i="15"/>
  <c r="S1196" i="15"/>
  <c r="T1196" i="15"/>
  <c r="U1196" i="15"/>
  <c r="V1196" i="15"/>
  <c r="W1196" i="15"/>
  <c r="X1196" i="15"/>
  <c r="Y1196" i="15"/>
  <c r="Z1196" i="15"/>
  <c r="AA1196" i="15"/>
  <c r="AB1196" i="15"/>
  <c r="AC1196" i="15"/>
  <c r="AD1196" i="15"/>
  <c r="AE1196" i="15"/>
  <c r="B1197" i="15"/>
  <c r="C1197" i="15"/>
  <c r="D1197" i="15"/>
  <c r="E1197" i="15"/>
  <c r="F1197" i="15"/>
  <c r="G1197" i="15"/>
  <c r="H1197" i="15"/>
  <c r="I1197" i="15"/>
  <c r="J1197" i="15"/>
  <c r="K1197" i="15"/>
  <c r="L1197" i="15"/>
  <c r="M1197" i="15"/>
  <c r="N1197" i="15"/>
  <c r="O1197" i="15"/>
  <c r="P1197" i="15"/>
  <c r="Q1197" i="15"/>
  <c r="R1197" i="15"/>
  <c r="S1197" i="15"/>
  <c r="T1197" i="15"/>
  <c r="U1197" i="15"/>
  <c r="V1197" i="15"/>
  <c r="W1197" i="15"/>
  <c r="X1197" i="15"/>
  <c r="Y1197" i="15"/>
  <c r="Z1197" i="15"/>
  <c r="AA1197" i="15"/>
  <c r="AB1197" i="15"/>
  <c r="AC1197" i="15"/>
  <c r="AD1197" i="15"/>
  <c r="AE1197" i="15"/>
  <c r="B1198" i="15"/>
  <c r="C1198" i="15"/>
  <c r="D1198" i="15"/>
  <c r="E1198" i="15"/>
  <c r="F1198" i="15"/>
  <c r="G1198" i="15"/>
  <c r="H1198" i="15"/>
  <c r="I1198" i="15"/>
  <c r="J1198" i="15"/>
  <c r="K1198" i="15"/>
  <c r="L1198" i="15"/>
  <c r="M1198" i="15"/>
  <c r="N1198" i="15"/>
  <c r="O1198" i="15"/>
  <c r="P1198" i="15"/>
  <c r="Q1198" i="15"/>
  <c r="R1198" i="15"/>
  <c r="S1198" i="15"/>
  <c r="T1198" i="15"/>
  <c r="U1198" i="15"/>
  <c r="V1198" i="15"/>
  <c r="W1198" i="15"/>
  <c r="X1198" i="15"/>
  <c r="Y1198" i="15"/>
  <c r="Z1198" i="15"/>
  <c r="AA1198" i="15"/>
  <c r="AB1198" i="15"/>
  <c r="AC1198" i="15"/>
  <c r="AD1198" i="15"/>
  <c r="AE1198" i="15"/>
  <c r="B1199" i="15"/>
  <c r="C1199" i="15"/>
  <c r="D1199" i="15"/>
  <c r="E1199" i="15"/>
  <c r="F1199" i="15"/>
  <c r="G1199" i="15"/>
  <c r="H1199" i="15"/>
  <c r="I1199" i="15"/>
  <c r="J1199" i="15"/>
  <c r="K1199" i="15"/>
  <c r="L1199" i="15"/>
  <c r="M1199" i="15"/>
  <c r="N1199" i="15"/>
  <c r="O1199" i="15"/>
  <c r="P1199" i="15"/>
  <c r="Q1199" i="15"/>
  <c r="R1199" i="15"/>
  <c r="S1199" i="15"/>
  <c r="T1199" i="15"/>
  <c r="U1199" i="15"/>
  <c r="V1199" i="15"/>
  <c r="W1199" i="15"/>
  <c r="X1199" i="15"/>
  <c r="Y1199" i="15"/>
  <c r="Z1199" i="15"/>
  <c r="AA1199" i="15"/>
  <c r="AB1199" i="15"/>
  <c r="AC1199" i="15"/>
  <c r="AD1199" i="15"/>
  <c r="AE1199" i="15"/>
  <c r="B1200" i="15"/>
  <c r="C1200" i="15"/>
  <c r="D1200" i="15"/>
  <c r="E1200" i="15"/>
  <c r="F1200" i="15"/>
  <c r="G1200" i="15"/>
  <c r="H1200" i="15"/>
  <c r="I1200" i="15"/>
  <c r="J1200" i="15"/>
  <c r="K1200" i="15"/>
  <c r="L1200" i="15"/>
  <c r="M1200" i="15"/>
  <c r="N1200" i="15"/>
  <c r="O1200" i="15"/>
  <c r="P1200" i="15"/>
  <c r="Q1200" i="15"/>
  <c r="R1200" i="15"/>
  <c r="S1200" i="15"/>
  <c r="T1200" i="15"/>
  <c r="U1200" i="15"/>
  <c r="V1200" i="15"/>
  <c r="W1200" i="15"/>
  <c r="X1200" i="15"/>
  <c r="Y1200" i="15"/>
  <c r="Z1200" i="15"/>
  <c r="AA1200" i="15"/>
  <c r="AB1200" i="15"/>
  <c r="AC1200" i="15"/>
  <c r="AD1200" i="15"/>
  <c r="AE1200" i="15"/>
  <c r="B1201" i="15"/>
  <c r="C1201" i="15"/>
  <c r="D1201" i="15"/>
  <c r="E1201" i="15"/>
  <c r="F1201" i="15"/>
  <c r="G1201" i="15"/>
  <c r="H1201" i="15"/>
  <c r="I1201" i="15"/>
  <c r="J1201" i="15"/>
  <c r="K1201" i="15"/>
  <c r="L1201" i="15"/>
  <c r="M1201" i="15"/>
  <c r="N1201" i="15"/>
  <c r="O1201" i="15"/>
  <c r="P1201" i="15"/>
  <c r="Q1201" i="15"/>
  <c r="R1201" i="15"/>
  <c r="S1201" i="15"/>
  <c r="T1201" i="15"/>
  <c r="U1201" i="15"/>
  <c r="V1201" i="15"/>
  <c r="W1201" i="15"/>
  <c r="X1201" i="15"/>
  <c r="Y1201" i="15"/>
  <c r="Z1201" i="15"/>
  <c r="AA1201" i="15"/>
  <c r="AB1201" i="15"/>
  <c r="AC1201" i="15"/>
  <c r="AD1201" i="15"/>
  <c r="AE1201" i="15"/>
  <c r="B1202" i="15"/>
  <c r="C1202" i="15"/>
  <c r="D1202" i="15"/>
  <c r="E1202" i="15"/>
  <c r="F1202" i="15"/>
  <c r="G1202" i="15"/>
  <c r="H1202" i="15"/>
  <c r="I1202" i="15"/>
  <c r="J1202" i="15"/>
  <c r="K1202" i="15"/>
  <c r="L1202" i="15"/>
  <c r="M1202" i="15"/>
  <c r="N1202" i="15"/>
  <c r="O1202" i="15"/>
  <c r="P1202" i="15"/>
  <c r="Q1202" i="15"/>
  <c r="R1202" i="15"/>
  <c r="S1202" i="15"/>
  <c r="T1202" i="15"/>
  <c r="U1202" i="15"/>
  <c r="V1202" i="15"/>
  <c r="W1202" i="15"/>
  <c r="X1202" i="15"/>
  <c r="Y1202" i="15"/>
  <c r="Z1202" i="15"/>
  <c r="AA1202" i="15"/>
  <c r="AB1202" i="15"/>
  <c r="AC1202" i="15"/>
  <c r="AD1202" i="15"/>
  <c r="AE1202" i="15"/>
  <c r="B1203" i="15"/>
  <c r="C1203" i="15"/>
  <c r="D1203" i="15"/>
  <c r="E1203" i="15"/>
  <c r="F1203" i="15"/>
  <c r="G1203" i="15"/>
  <c r="H1203" i="15"/>
  <c r="I1203" i="15"/>
  <c r="J1203" i="15"/>
  <c r="K1203" i="15"/>
  <c r="L1203" i="15"/>
  <c r="M1203" i="15"/>
  <c r="N1203" i="15"/>
  <c r="O1203" i="15"/>
  <c r="P1203" i="15"/>
  <c r="Q1203" i="15"/>
  <c r="R1203" i="15"/>
  <c r="S1203" i="15"/>
  <c r="T1203" i="15"/>
  <c r="U1203" i="15"/>
  <c r="V1203" i="15"/>
  <c r="W1203" i="15"/>
  <c r="X1203" i="15"/>
  <c r="Y1203" i="15"/>
  <c r="Z1203" i="15"/>
  <c r="AA1203" i="15"/>
  <c r="AB1203" i="15"/>
  <c r="AC1203" i="15"/>
  <c r="AD1203" i="15"/>
  <c r="AE1203" i="15"/>
  <c r="B1204" i="15"/>
  <c r="C1204" i="15"/>
  <c r="D1204" i="15"/>
  <c r="E1204" i="15"/>
  <c r="F1204" i="15"/>
  <c r="G1204" i="15"/>
  <c r="H1204" i="15"/>
  <c r="I1204" i="15"/>
  <c r="J1204" i="15"/>
  <c r="K1204" i="15"/>
  <c r="L1204" i="15"/>
  <c r="M1204" i="15"/>
  <c r="N1204" i="15"/>
  <c r="O1204" i="15"/>
  <c r="P1204" i="15"/>
  <c r="Q1204" i="15"/>
  <c r="R1204" i="15"/>
  <c r="S1204" i="15"/>
  <c r="T1204" i="15"/>
  <c r="U1204" i="15"/>
  <c r="V1204" i="15"/>
  <c r="W1204" i="15"/>
  <c r="X1204" i="15"/>
  <c r="Y1204" i="15"/>
  <c r="Z1204" i="15"/>
  <c r="AA1204" i="15"/>
  <c r="AB1204" i="15"/>
  <c r="AC1204" i="15"/>
  <c r="AD1204" i="15"/>
  <c r="AE1204" i="15"/>
  <c r="B1205" i="15"/>
  <c r="C1205" i="15"/>
  <c r="D1205" i="15"/>
  <c r="E1205" i="15"/>
  <c r="F1205" i="15"/>
  <c r="G1205" i="15"/>
  <c r="H1205" i="15"/>
  <c r="I1205" i="15"/>
  <c r="J1205" i="15"/>
  <c r="K1205" i="15"/>
  <c r="L1205" i="15"/>
  <c r="M1205" i="15"/>
  <c r="N1205" i="15"/>
  <c r="O1205" i="15"/>
  <c r="P1205" i="15"/>
  <c r="Q1205" i="15"/>
  <c r="R1205" i="15"/>
  <c r="S1205" i="15"/>
  <c r="T1205" i="15"/>
  <c r="U1205" i="15"/>
  <c r="V1205" i="15"/>
  <c r="W1205" i="15"/>
  <c r="X1205" i="15"/>
  <c r="Y1205" i="15"/>
  <c r="Z1205" i="15"/>
  <c r="AA1205" i="15"/>
  <c r="AB1205" i="15"/>
  <c r="AC1205" i="15"/>
  <c r="AD1205" i="15"/>
  <c r="AE1205" i="15"/>
  <c r="B1206" i="15"/>
  <c r="C1206" i="15"/>
  <c r="D1206" i="15"/>
  <c r="E1206" i="15"/>
  <c r="F1206" i="15"/>
  <c r="G1206" i="15"/>
  <c r="H1206" i="15"/>
  <c r="I1206" i="15"/>
  <c r="J1206" i="15"/>
  <c r="K1206" i="15"/>
  <c r="L1206" i="15"/>
  <c r="M1206" i="15"/>
  <c r="N1206" i="15"/>
  <c r="O1206" i="15"/>
  <c r="P1206" i="15"/>
  <c r="Q1206" i="15"/>
  <c r="R1206" i="15"/>
  <c r="S1206" i="15"/>
  <c r="T1206" i="15"/>
  <c r="U1206" i="15"/>
  <c r="V1206" i="15"/>
  <c r="W1206" i="15"/>
  <c r="X1206" i="15"/>
  <c r="Y1206" i="15"/>
  <c r="Z1206" i="15"/>
  <c r="AA1206" i="15"/>
  <c r="AB1206" i="15"/>
  <c r="AC1206" i="15"/>
  <c r="AD1206" i="15"/>
  <c r="AE1206" i="15"/>
  <c r="B1207" i="15"/>
  <c r="C1207" i="15"/>
  <c r="D1207" i="15"/>
  <c r="E1207" i="15"/>
  <c r="F1207" i="15"/>
  <c r="G1207" i="15"/>
  <c r="H1207" i="15"/>
  <c r="I1207" i="15"/>
  <c r="J1207" i="15"/>
  <c r="K1207" i="15"/>
  <c r="L1207" i="15"/>
  <c r="M1207" i="15"/>
  <c r="N1207" i="15"/>
  <c r="O1207" i="15"/>
  <c r="P1207" i="15"/>
  <c r="Q1207" i="15"/>
  <c r="R1207" i="15"/>
  <c r="S1207" i="15"/>
  <c r="T1207" i="15"/>
  <c r="U1207" i="15"/>
  <c r="V1207" i="15"/>
  <c r="W1207" i="15"/>
  <c r="X1207" i="15"/>
  <c r="Y1207" i="15"/>
  <c r="Z1207" i="15"/>
  <c r="AA1207" i="15"/>
  <c r="AB1207" i="15"/>
  <c r="AC1207" i="15"/>
  <c r="AD1207" i="15"/>
  <c r="AE1207" i="15"/>
  <c r="B1208" i="15"/>
  <c r="C1208" i="15"/>
  <c r="D1208" i="15"/>
  <c r="E1208" i="15"/>
  <c r="F1208" i="15"/>
  <c r="G1208" i="15"/>
  <c r="H1208" i="15"/>
  <c r="I1208" i="15"/>
  <c r="J1208" i="15"/>
  <c r="K1208" i="15"/>
  <c r="L1208" i="15"/>
  <c r="M1208" i="15"/>
  <c r="N1208" i="15"/>
  <c r="O1208" i="15"/>
  <c r="P1208" i="15"/>
  <c r="Q1208" i="15"/>
  <c r="R1208" i="15"/>
  <c r="S1208" i="15"/>
  <c r="T1208" i="15"/>
  <c r="U1208" i="15"/>
  <c r="V1208" i="15"/>
  <c r="W1208" i="15"/>
  <c r="X1208" i="15"/>
  <c r="Y1208" i="15"/>
  <c r="Z1208" i="15"/>
  <c r="AA1208" i="15"/>
  <c r="AB1208" i="15"/>
  <c r="AC1208" i="15"/>
  <c r="AD1208" i="15"/>
  <c r="AE1208" i="15"/>
  <c r="B1209" i="15"/>
  <c r="C1209" i="15"/>
  <c r="D1209" i="15"/>
  <c r="E1209" i="15"/>
  <c r="F1209" i="15"/>
  <c r="G1209" i="15"/>
  <c r="H1209" i="15"/>
  <c r="I1209" i="15"/>
  <c r="J1209" i="15"/>
  <c r="K1209" i="15"/>
  <c r="L1209" i="15"/>
  <c r="M1209" i="15"/>
  <c r="N1209" i="15"/>
  <c r="O1209" i="15"/>
  <c r="P1209" i="15"/>
  <c r="Q1209" i="15"/>
  <c r="R1209" i="15"/>
  <c r="S1209" i="15"/>
  <c r="T1209" i="15"/>
  <c r="U1209" i="15"/>
  <c r="V1209" i="15"/>
  <c r="W1209" i="15"/>
  <c r="X1209" i="15"/>
  <c r="Y1209" i="15"/>
  <c r="Z1209" i="15"/>
  <c r="AA1209" i="15"/>
  <c r="AB1209" i="15"/>
  <c r="AC1209" i="15"/>
  <c r="AD1209" i="15"/>
  <c r="AE1209" i="15"/>
  <c r="B1210" i="15"/>
  <c r="C1210" i="15"/>
  <c r="D1210" i="15"/>
  <c r="E1210" i="15"/>
  <c r="F1210" i="15"/>
  <c r="G1210" i="15"/>
  <c r="H1210" i="15"/>
  <c r="I1210" i="15"/>
  <c r="J1210" i="15"/>
  <c r="K1210" i="15"/>
  <c r="L1210" i="15"/>
  <c r="M1210" i="15"/>
  <c r="N1210" i="15"/>
  <c r="O1210" i="15"/>
  <c r="P1210" i="15"/>
  <c r="Q1210" i="15"/>
  <c r="R1210" i="15"/>
  <c r="S1210" i="15"/>
  <c r="T1210" i="15"/>
  <c r="U1210" i="15"/>
  <c r="V1210" i="15"/>
  <c r="W1210" i="15"/>
  <c r="X1210" i="15"/>
  <c r="Y1210" i="15"/>
  <c r="Z1210" i="15"/>
  <c r="AA1210" i="15"/>
  <c r="AB1210" i="15"/>
  <c r="AC1210" i="15"/>
  <c r="AD1210" i="15"/>
  <c r="AE1210" i="15"/>
  <c r="B1211" i="15"/>
  <c r="C1211" i="15"/>
  <c r="D1211" i="15"/>
  <c r="E1211" i="15"/>
  <c r="F1211" i="15"/>
  <c r="G1211" i="15"/>
  <c r="H1211" i="15"/>
  <c r="I1211" i="15"/>
  <c r="J1211" i="15"/>
  <c r="K1211" i="15"/>
  <c r="L1211" i="15"/>
  <c r="M1211" i="15"/>
  <c r="N1211" i="15"/>
  <c r="O1211" i="15"/>
  <c r="P1211" i="15"/>
  <c r="Q1211" i="15"/>
  <c r="R1211" i="15"/>
  <c r="S1211" i="15"/>
  <c r="T1211" i="15"/>
  <c r="U1211" i="15"/>
  <c r="V1211" i="15"/>
  <c r="W1211" i="15"/>
  <c r="X1211" i="15"/>
  <c r="Y1211" i="15"/>
  <c r="Z1211" i="15"/>
  <c r="AA1211" i="15"/>
  <c r="AB1211" i="15"/>
  <c r="AC1211" i="15"/>
  <c r="AD1211" i="15"/>
  <c r="AE1211" i="15"/>
  <c r="B1212" i="15"/>
  <c r="C1212" i="15"/>
  <c r="D1212" i="15"/>
  <c r="E1212" i="15"/>
  <c r="F1212" i="15"/>
  <c r="G1212" i="15"/>
  <c r="H1212" i="15"/>
  <c r="I1212" i="15"/>
  <c r="J1212" i="15"/>
  <c r="K1212" i="15"/>
  <c r="L1212" i="15"/>
  <c r="M1212" i="15"/>
  <c r="N1212" i="15"/>
  <c r="O1212" i="15"/>
  <c r="P1212" i="15"/>
  <c r="Q1212" i="15"/>
  <c r="R1212" i="15"/>
  <c r="S1212" i="15"/>
  <c r="T1212" i="15"/>
  <c r="U1212" i="15"/>
  <c r="V1212" i="15"/>
  <c r="W1212" i="15"/>
  <c r="X1212" i="15"/>
  <c r="Y1212" i="15"/>
  <c r="Z1212" i="15"/>
  <c r="AA1212" i="15"/>
  <c r="AB1212" i="15"/>
  <c r="AC1212" i="15"/>
  <c r="AD1212" i="15"/>
  <c r="AE1212" i="15"/>
  <c r="B1213" i="15"/>
  <c r="C1213" i="15"/>
  <c r="D1213" i="15"/>
  <c r="E1213" i="15"/>
  <c r="F1213" i="15"/>
  <c r="G1213" i="15"/>
  <c r="H1213" i="15"/>
  <c r="I1213" i="15"/>
  <c r="J1213" i="15"/>
  <c r="K1213" i="15"/>
  <c r="L1213" i="15"/>
  <c r="M1213" i="15"/>
  <c r="N1213" i="15"/>
  <c r="O1213" i="15"/>
  <c r="P1213" i="15"/>
  <c r="Q1213" i="15"/>
  <c r="R1213" i="15"/>
  <c r="S1213" i="15"/>
  <c r="T1213" i="15"/>
  <c r="U1213" i="15"/>
  <c r="V1213" i="15"/>
  <c r="W1213" i="15"/>
  <c r="X1213" i="15"/>
  <c r="Y1213" i="15"/>
  <c r="Z1213" i="15"/>
  <c r="AA1213" i="15"/>
  <c r="AB1213" i="15"/>
  <c r="AC1213" i="15"/>
  <c r="AD1213" i="15"/>
  <c r="AE1213" i="15"/>
  <c r="B1214" i="15"/>
  <c r="C1214" i="15"/>
  <c r="D1214" i="15"/>
  <c r="E1214" i="15"/>
  <c r="F1214" i="15"/>
  <c r="G1214" i="15"/>
  <c r="H1214" i="15"/>
  <c r="I1214" i="15"/>
  <c r="J1214" i="15"/>
  <c r="K1214" i="15"/>
  <c r="L1214" i="15"/>
  <c r="M1214" i="15"/>
  <c r="N1214" i="15"/>
  <c r="O1214" i="15"/>
  <c r="P1214" i="15"/>
  <c r="Q1214" i="15"/>
  <c r="R1214" i="15"/>
  <c r="S1214" i="15"/>
  <c r="T1214" i="15"/>
  <c r="U1214" i="15"/>
  <c r="V1214" i="15"/>
  <c r="W1214" i="15"/>
  <c r="X1214" i="15"/>
  <c r="Y1214" i="15"/>
  <c r="Z1214" i="15"/>
  <c r="AA1214" i="15"/>
  <c r="AB1214" i="15"/>
  <c r="AC1214" i="15"/>
  <c r="AD1214" i="15"/>
  <c r="AE1214" i="15"/>
  <c r="B1215" i="15"/>
  <c r="C1215" i="15"/>
  <c r="D1215" i="15"/>
  <c r="E1215" i="15"/>
  <c r="F1215" i="15"/>
  <c r="G1215" i="15"/>
  <c r="H1215" i="15"/>
  <c r="I1215" i="15"/>
  <c r="J1215" i="15"/>
  <c r="K1215" i="15"/>
  <c r="L1215" i="15"/>
  <c r="M1215" i="15"/>
  <c r="N1215" i="15"/>
  <c r="O1215" i="15"/>
  <c r="P1215" i="15"/>
  <c r="Q1215" i="15"/>
  <c r="R1215" i="15"/>
  <c r="S1215" i="15"/>
  <c r="T1215" i="15"/>
  <c r="U1215" i="15"/>
  <c r="V1215" i="15"/>
  <c r="W1215" i="15"/>
  <c r="X1215" i="15"/>
  <c r="Y1215" i="15"/>
  <c r="Z1215" i="15"/>
  <c r="AA1215" i="15"/>
  <c r="AB1215" i="15"/>
  <c r="AC1215" i="15"/>
  <c r="AD1215" i="15"/>
  <c r="AE1215" i="15"/>
  <c r="B1216" i="15"/>
  <c r="C1216" i="15"/>
  <c r="D1216" i="15"/>
  <c r="E1216" i="15"/>
  <c r="F1216" i="15"/>
  <c r="G1216" i="15"/>
  <c r="H1216" i="15"/>
  <c r="I1216" i="15"/>
  <c r="J1216" i="15"/>
  <c r="K1216" i="15"/>
  <c r="L1216" i="15"/>
  <c r="M1216" i="15"/>
  <c r="N1216" i="15"/>
  <c r="O1216" i="15"/>
  <c r="P1216" i="15"/>
  <c r="Q1216" i="15"/>
  <c r="R1216" i="15"/>
  <c r="S1216" i="15"/>
  <c r="T1216" i="15"/>
  <c r="U1216" i="15"/>
  <c r="V1216" i="15"/>
  <c r="W1216" i="15"/>
  <c r="X1216" i="15"/>
  <c r="Y1216" i="15"/>
  <c r="Z1216" i="15"/>
  <c r="AA1216" i="15"/>
  <c r="AB1216" i="15"/>
  <c r="AC1216" i="15"/>
  <c r="AD1216" i="15"/>
  <c r="AE1216" i="15"/>
  <c r="B1217" i="15"/>
  <c r="C1217" i="15"/>
  <c r="D1217" i="15"/>
  <c r="E1217" i="15"/>
  <c r="F1217" i="15"/>
  <c r="G1217" i="15"/>
  <c r="H1217" i="15"/>
  <c r="I1217" i="15"/>
  <c r="J1217" i="15"/>
  <c r="K1217" i="15"/>
  <c r="L1217" i="15"/>
  <c r="M1217" i="15"/>
  <c r="N1217" i="15"/>
  <c r="O1217" i="15"/>
  <c r="P1217" i="15"/>
  <c r="Q1217" i="15"/>
  <c r="R1217" i="15"/>
  <c r="S1217" i="15"/>
  <c r="T1217" i="15"/>
  <c r="U1217" i="15"/>
  <c r="V1217" i="15"/>
  <c r="W1217" i="15"/>
  <c r="X1217" i="15"/>
  <c r="Y1217" i="15"/>
  <c r="Z1217" i="15"/>
  <c r="AA1217" i="15"/>
  <c r="AB1217" i="15"/>
  <c r="AC1217" i="15"/>
  <c r="AD1217" i="15"/>
  <c r="AE1217" i="15"/>
  <c r="B1218" i="15"/>
  <c r="C1218" i="15"/>
  <c r="D1218" i="15"/>
  <c r="E1218" i="15"/>
  <c r="F1218" i="15"/>
  <c r="G1218" i="15"/>
  <c r="H1218" i="15"/>
  <c r="I1218" i="15"/>
  <c r="J1218" i="15"/>
  <c r="K1218" i="15"/>
  <c r="L1218" i="15"/>
  <c r="M1218" i="15"/>
  <c r="N1218" i="15"/>
  <c r="O1218" i="15"/>
  <c r="P1218" i="15"/>
  <c r="Q1218" i="15"/>
  <c r="R1218" i="15"/>
  <c r="S1218" i="15"/>
  <c r="T1218" i="15"/>
  <c r="U1218" i="15"/>
  <c r="V1218" i="15"/>
  <c r="W1218" i="15"/>
  <c r="X1218" i="15"/>
  <c r="Y1218" i="15"/>
  <c r="Z1218" i="15"/>
  <c r="AA1218" i="15"/>
  <c r="AB1218" i="15"/>
  <c r="AC1218" i="15"/>
  <c r="AD1218" i="15"/>
  <c r="AE1218" i="15"/>
  <c r="B1219" i="15"/>
  <c r="C1219" i="15"/>
  <c r="D1219" i="15"/>
  <c r="E1219" i="15"/>
  <c r="F1219" i="15"/>
  <c r="G1219" i="15"/>
  <c r="H1219" i="15"/>
  <c r="I1219" i="15"/>
  <c r="J1219" i="15"/>
  <c r="K1219" i="15"/>
  <c r="L1219" i="15"/>
  <c r="M1219" i="15"/>
  <c r="N1219" i="15"/>
  <c r="O1219" i="15"/>
  <c r="P1219" i="15"/>
  <c r="Q1219" i="15"/>
  <c r="R1219" i="15"/>
  <c r="S1219" i="15"/>
  <c r="T1219" i="15"/>
  <c r="U1219" i="15"/>
  <c r="V1219" i="15"/>
  <c r="W1219" i="15"/>
  <c r="X1219" i="15"/>
  <c r="Y1219" i="15"/>
  <c r="Z1219" i="15"/>
  <c r="AA1219" i="15"/>
  <c r="AB1219" i="15"/>
  <c r="AC1219" i="15"/>
  <c r="AD1219" i="15"/>
  <c r="AE1219" i="15"/>
  <c r="B1220" i="15"/>
  <c r="C1220" i="15"/>
  <c r="D1220" i="15"/>
  <c r="E1220" i="15"/>
  <c r="F1220" i="15"/>
  <c r="G1220" i="15"/>
  <c r="H1220" i="15"/>
  <c r="I1220" i="15"/>
  <c r="J1220" i="15"/>
  <c r="K1220" i="15"/>
  <c r="L1220" i="15"/>
  <c r="M1220" i="15"/>
  <c r="N1220" i="15"/>
  <c r="O1220" i="15"/>
  <c r="P1220" i="15"/>
  <c r="Q1220" i="15"/>
  <c r="R1220" i="15"/>
  <c r="S1220" i="15"/>
  <c r="T1220" i="15"/>
  <c r="U1220" i="15"/>
  <c r="V1220" i="15"/>
  <c r="W1220" i="15"/>
  <c r="X1220" i="15"/>
  <c r="Y1220" i="15"/>
  <c r="Z1220" i="15"/>
  <c r="AA1220" i="15"/>
  <c r="AB1220" i="15"/>
  <c r="AC1220" i="15"/>
  <c r="AD1220" i="15"/>
  <c r="AE1220" i="15"/>
  <c r="B1221" i="15"/>
  <c r="C1221" i="15"/>
  <c r="D1221" i="15"/>
  <c r="E1221" i="15"/>
  <c r="F1221" i="15"/>
  <c r="G1221" i="15"/>
  <c r="H1221" i="15"/>
  <c r="I1221" i="15"/>
  <c r="J1221" i="15"/>
  <c r="K1221" i="15"/>
  <c r="L1221" i="15"/>
  <c r="M1221" i="15"/>
  <c r="N1221" i="15"/>
  <c r="O1221" i="15"/>
  <c r="P1221" i="15"/>
  <c r="Q1221" i="15"/>
  <c r="R1221" i="15"/>
  <c r="S1221" i="15"/>
  <c r="T1221" i="15"/>
  <c r="U1221" i="15"/>
  <c r="V1221" i="15"/>
  <c r="W1221" i="15"/>
  <c r="X1221" i="15"/>
  <c r="Y1221" i="15"/>
  <c r="Z1221" i="15"/>
  <c r="AA1221" i="15"/>
  <c r="AB1221" i="15"/>
  <c r="AC1221" i="15"/>
  <c r="AD1221" i="15"/>
  <c r="AE1221" i="15"/>
  <c r="B1222" i="15"/>
  <c r="C1222" i="15"/>
  <c r="D1222" i="15"/>
  <c r="E1222" i="15"/>
  <c r="F1222" i="15"/>
  <c r="G1222" i="15"/>
  <c r="H1222" i="15"/>
  <c r="I1222" i="15"/>
  <c r="J1222" i="15"/>
  <c r="K1222" i="15"/>
  <c r="L1222" i="15"/>
  <c r="M1222" i="15"/>
  <c r="N1222" i="15"/>
  <c r="O1222" i="15"/>
  <c r="P1222" i="15"/>
  <c r="Q1222" i="15"/>
  <c r="R1222" i="15"/>
  <c r="S1222" i="15"/>
  <c r="T1222" i="15"/>
  <c r="U1222" i="15"/>
  <c r="V1222" i="15"/>
  <c r="W1222" i="15"/>
  <c r="X1222" i="15"/>
  <c r="Y1222" i="15"/>
  <c r="Z1222" i="15"/>
  <c r="AA1222" i="15"/>
  <c r="AB1222" i="15"/>
  <c r="AC1222" i="15"/>
  <c r="AD1222" i="15"/>
  <c r="AE1222" i="15"/>
  <c r="B1223" i="15"/>
  <c r="C1223" i="15"/>
  <c r="D1223" i="15"/>
  <c r="E1223" i="15"/>
  <c r="F1223" i="15"/>
  <c r="G1223" i="15"/>
  <c r="H1223" i="15"/>
  <c r="I1223" i="15"/>
  <c r="J1223" i="15"/>
  <c r="K1223" i="15"/>
  <c r="L1223" i="15"/>
  <c r="M1223" i="15"/>
  <c r="N1223" i="15"/>
  <c r="O1223" i="15"/>
  <c r="P1223" i="15"/>
  <c r="Q1223" i="15"/>
  <c r="R1223" i="15"/>
  <c r="S1223" i="15"/>
  <c r="T1223" i="15"/>
  <c r="U1223" i="15"/>
  <c r="V1223" i="15"/>
  <c r="W1223" i="15"/>
  <c r="X1223" i="15"/>
  <c r="Y1223" i="15"/>
  <c r="Z1223" i="15"/>
  <c r="AA1223" i="15"/>
  <c r="AB1223" i="15"/>
  <c r="AC1223" i="15"/>
  <c r="AD1223" i="15"/>
  <c r="AE1223" i="15"/>
  <c r="B1224" i="15"/>
  <c r="C1224" i="15"/>
  <c r="D1224" i="15"/>
  <c r="E1224" i="15"/>
  <c r="F1224" i="15"/>
  <c r="G1224" i="15"/>
  <c r="H1224" i="15"/>
  <c r="I1224" i="15"/>
  <c r="J1224" i="15"/>
  <c r="K1224" i="15"/>
  <c r="L1224" i="15"/>
  <c r="M1224" i="15"/>
  <c r="N1224" i="15"/>
  <c r="O1224" i="15"/>
  <c r="P1224" i="15"/>
  <c r="Q1224" i="15"/>
  <c r="R1224" i="15"/>
  <c r="S1224" i="15"/>
  <c r="T1224" i="15"/>
  <c r="U1224" i="15"/>
  <c r="V1224" i="15"/>
  <c r="W1224" i="15"/>
  <c r="X1224" i="15"/>
  <c r="Y1224" i="15"/>
  <c r="Z1224" i="15"/>
  <c r="AA1224" i="15"/>
  <c r="AB1224" i="15"/>
  <c r="AC1224" i="15"/>
  <c r="AD1224" i="15"/>
  <c r="AE1224" i="15"/>
  <c r="B1225" i="15"/>
  <c r="C1225" i="15"/>
  <c r="D1225" i="15"/>
  <c r="E1225" i="15"/>
  <c r="F1225" i="15"/>
  <c r="G1225" i="15"/>
  <c r="H1225" i="15"/>
  <c r="I1225" i="15"/>
  <c r="J1225" i="15"/>
  <c r="K1225" i="15"/>
  <c r="L1225" i="15"/>
  <c r="M1225" i="15"/>
  <c r="N1225" i="15"/>
  <c r="O1225" i="15"/>
  <c r="P1225" i="15"/>
  <c r="Q1225" i="15"/>
  <c r="R1225" i="15"/>
  <c r="S1225" i="15"/>
  <c r="T1225" i="15"/>
  <c r="U1225" i="15"/>
  <c r="V1225" i="15"/>
  <c r="W1225" i="15"/>
  <c r="X1225" i="15"/>
  <c r="Y1225" i="15"/>
  <c r="Z1225" i="15"/>
  <c r="AA1225" i="15"/>
  <c r="AB1225" i="15"/>
  <c r="AC1225" i="15"/>
  <c r="AD1225" i="15"/>
  <c r="AE1225" i="15"/>
  <c r="B1226" i="15"/>
  <c r="C1226" i="15"/>
  <c r="D1226" i="15"/>
  <c r="E1226" i="15"/>
  <c r="F1226" i="15"/>
  <c r="G1226" i="15"/>
  <c r="H1226" i="15"/>
  <c r="I1226" i="15"/>
  <c r="J1226" i="15"/>
  <c r="K1226" i="15"/>
  <c r="L1226" i="15"/>
  <c r="M1226" i="15"/>
  <c r="N1226" i="15"/>
  <c r="O1226" i="15"/>
  <c r="P1226" i="15"/>
  <c r="Q1226" i="15"/>
  <c r="R1226" i="15"/>
  <c r="S1226" i="15"/>
  <c r="T1226" i="15"/>
  <c r="U1226" i="15"/>
  <c r="V1226" i="15"/>
  <c r="W1226" i="15"/>
  <c r="X1226" i="15"/>
  <c r="Y1226" i="15"/>
  <c r="Z1226" i="15"/>
  <c r="AA1226" i="15"/>
  <c r="AB1226" i="15"/>
  <c r="AC1226" i="15"/>
  <c r="AD1226" i="15"/>
  <c r="AE1226" i="15"/>
  <c r="B1227" i="15"/>
  <c r="C1227" i="15"/>
  <c r="D1227" i="15"/>
  <c r="E1227" i="15"/>
  <c r="F1227" i="15"/>
  <c r="G1227" i="15"/>
  <c r="H1227" i="15"/>
  <c r="I1227" i="15"/>
  <c r="J1227" i="15"/>
  <c r="K1227" i="15"/>
  <c r="L1227" i="15"/>
  <c r="M1227" i="15"/>
  <c r="N1227" i="15"/>
  <c r="O1227" i="15"/>
  <c r="P1227" i="15"/>
  <c r="Q1227" i="15"/>
  <c r="R1227" i="15"/>
  <c r="S1227" i="15"/>
  <c r="T1227" i="15"/>
  <c r="U1227" i="15"/>
  <c r="V1227" i="15"/>
  <c r="W1227" i="15"/>
  <c r="X1227" i="15"/>
  <c r="Y1227" i="15"/>
  <c r="Z1227" i="15"/>
  <c r="AA1227" i="15"/>
  <c r="AB1227" i="15"/>
  <c r="AC1227" i="15"/>
  <c r="AD1227" i="15"/>
  <c r="AE1227" i="15"/>
  <c r="B1228" i="15"/>
  <c r="C1228" i="15"/>
  <c r="D1228" i="15"/>
  <c r="E1228" i="15"/>
  <c r="F1228" i="15"/>
  <c r="G1228" i="15"/>
  <c r="H1228" i="15"/>
  <c r="I1228" i="15"/>
  <c r="J1228" i="15"/>
  <c r="K1228" i="15"/>
  <c r="L1228" i="15"/>
  <c r="M1228" i="15"/>
  <c r="N1228" i="15"/>
  <c r="O1228" i="15"/>
  <c r="P1228" i="15"/>
  <c r="Q1228" i="15"/>
  <c r="R1228" i="15"/>
  <c r="S1228" i="15"/>
  <c r="T1228" i="15"/>
  <c r="U1228" i="15"/>
  <c r="V1228" i="15"/>
  <c r="W1228" i="15"/>
  <c r="X1228" i="15"/>
  <c r="Y1228" i="15"/>
  <c r="Z1228" i="15"/>
  <c r="AA1228" i="15"/>
  <c r="AB1228" i="15"/>
  <c r="AC1228" i="15"/>
  <c r="AD1228" i="15"/>
  <c r="AE1228" i="15"/>
  <c r="B1229" i="15"/>
  <c r="C1229" i="15"/>
  <c r="D1229" i="15"/>
  <c r="E1229" i="15"/>
  <c r="F1229" i="15"/>
  <c r="G1229" i="15"/>
  <c r="H1229" i="15"/>
  <c r="I1229" i="15"/>
  <c r="J1229" i="15"/>
  <c r="K1229" i="15"/>
  <c r="L1229" i="15"/>
  <c r="M1229" i="15"/>
  <c r="N1229" i="15"/>
  <c r="O1229" i="15"/>
  <c r="P1229" i="15"/>
  <c r="Q1229" i="15"/>
  <c r="R1229" i="15"/>
  <c r="S1229" i="15"/>
  <c r="T1229" i="15"/>
  <c r="U1229" i="15"/>
  <c r="V1229" i="15"/>
  <c r="W1229" i="15"/>
  <c r="X1229" i="15"/>
  <c r="Y1229" i="15"/>
  <c r="Z1229" i="15"/>
  <c r="AA1229" i="15"/>
  <c r="AB1229" i="15"/>
  <c r="AC1229" i="15"/>
  <c r="AD1229" i="15"/>
  <c r="AE1229" i="15"/>
  <c r="B1230" i="15"/>
  <c r="C1230" i="15"/>
  <c r="D1230" i="15"/>
  <c r="E1230" i="15"/>
  <c r="F1230" i="15"/>
  <c r="G1230" i="15"/>
  <c r="H1230" i="15"/>
  <c r="I1230" i="15"/>
  <c r="J1230" i="15"/>
  <c r="K1230" i="15"/>
  <c r="L1230" i="15"/>
  <c r="M1230" i="15"/>
  <c r="N1230" i="15"/>
  <c r="O1230" i="15"/>
  <c r="P1230" i="15"/>
  <c r="Q1230" i="15"/>
  <c r="R1230" i="15"/>
  <c r="S1230" i="15"/>
  <c r="T1230" i="15"/>
  <c r="U1230" i="15"/>
  <c r="V1230" i="15"/>
  <c r="W1230" i="15"/>
  <c r="X1230" i="15"/>
  <c r="Y1230" i="15"/>
  <c r="Z1230" i="15"/>
  <c r="AA1230" i="15"/>
  <c r="AB1230" i="15"/>
  <c r="AC1230" i="15"/>
  <c r="AD1230" i="15"/>
  <c r="AE1230" i="15"/>
  <c r="B1231" i="15"/>
  <c r="C1231" i="15"/>
  <c r="D1231" i="15"/>
  <c r="E1231" i="15"/>
  <c r="F1231" i="15"/>
  <c r="G1231" i="15"/>
  <c r="H1231" i="15"/>
  <c r="I1231" i="15"/>
  <c r="J1231" i="15"/>
  <c r="K1231" i="15"/>
  <c r="L1231" i="15"/>
  <c r="M1231" i="15"/>
  <c r="N1231" i="15"/>
  <c r="O1231" i="15"/>
  <c r="P1231" i="15"/>
  <c r="Q1231" i="15"/>
  <c r="R1231" i="15"/>
  <c r="S1231" i="15"/>
  <c r="T1231" i="15"/>
  <c r="U1231" i="15"/>
  <c r="V1231" i="15"/>
  <c r="W1231" i="15"/>
  <c r="X1231" i="15"/>
  <c r="Y1231" i="15"/>
  <c r="Z1231" i="15"/>
  <c r="AA1231" i="15"/>
  <c r="AB1231" i="15"/>
  <c r="AC1231" i="15"/>
  <c r="AD1231" i="15"/>
  <c r="AE1231" i="15"/>
  <c r="B1232" i="15"/>
  <c r="C1232" i="15"/>
  <c r="D1232" i="15"/>
  <c r="E1232" i="15"/>
  <c r="F1232" i="15"/>
  <c r="G1232" i="15"/>
  <c r="H1232" i="15"/>
  <c r="I1232" i="15"/>
  <c r="J1232" i="15"/>
  <c r="K1232" i="15"/>
  <c r="L1232" i="15"/>
  <c r="M1232" i="15"/>
  <c r="N1232" i="15"/>
  <c r="O1232" i="15"/>
  <c r="P1232" i="15"/>
  <c r="Q1232" i="15"/>
  <c r="R1232" i="15"/>
  <c r="S1232" i="15"/>
  <c r="T1232" i="15"/>
  <c r="U1232" i="15"/>
  <c r="V1232" i="15"/>
  <c r="W1232" i="15"/>
  <c r="X1232" i="15"/>
  <c r="Y1232" i="15"/>
  <c r="Z1232" i="15"/>
  <c r="AA1232" i="15"/>
  <c r="AB1232" i="15"/>
  <c r="AC1232" i="15"/>
  <c r="AD1232" i="15"/>
  <c r="AE1232" i="15"/>
  <c r="B1233" i="15"/>
  <c r="C1233" i="15"/>
  <c r="D1233" i="15"/>
  <c r="E1233" i="15"/>
  <c r="F1233" i="15"/>
  <c r="G1233" i="15"/>
  <c r="H1233" i="15"/>
  <c r="I1233" i="15"/>
  <c r="J1233" i="15"/>
  <c r="K1233" i="15"/>
  <c r="L1233" i="15"/>
  <c r="M1233" i="15"/>
  <c r="N1233" i="15"/>
  <c r="O1233" i="15"/>
  <c r="P1233" i="15"/>
  <c r="Q1233" i="15"/>
  <c r="R1233" i="15"/>
  <c r="S1233" i="15"/>
  <c r="T1233" i="15"/>
  <c r="U1233" i="15"/>
  <c r="V1233" i="15"/>
  <c r="W1233" i="15"/>
  <c r="X1233" i="15"/>
  <c r="Y1233" i="15"/>
  <c r="Z1233" i="15"/>
  <c r="AA1233" i="15"/>
  <c r="AB1233" i="15"/>
  <c r="AC1233" i="15"/>
  <c r="AD1233" i="15"/>
  <c r="AE1233" i="15"/>
  <c r="B1234" i="15"/>
  <c r="C1234" i="15"/>
  <c r="D1234" i="15"/>
  <c r="E1234" i="15"/>
  <c r="F1234" i="15"/>
  <c r="G1234" i="15"/>
  <c r="H1234" i="15"/>
  <c r="I1234" i="15"/>
  <c r="J1234" i="15"/>
  <c r="K1234" i="15"/>
  <c r="L1234" i="15"/>
  <c r="M1234" i="15"/>
  <c r="N1234" i="15"/>
  <c r="O1234" i="15"/>
  <c r="P1234" i="15"/>
  <c r="Q1234" i="15"/>
  <c r="R1234" i="15"/>
  <c r="S1234" i="15"/>
  <c r="T1234" i="15"/>
  <c r="U1234" i="15"/>
  <c r="V1234" i="15"/>
  <c r="W1234" i="15"/>
  <c r="X1234" i="15"/>
  <c r="Y1234" i="15"/>
  <c r="Z1234" i="15"/>
  <c r="AA1234" i="15"/>
  <c r="AB1234" i="15"/>
  <c r="AC1234" i="15"/>
  <c r="AD1234" i="15"/>
  <c r="AE1234" i="15"/>
  <c r="B1235" i="15"/>
  <c r="C1235" i="15"/>
  <c r="D1235" i="15"/>
  <c r="E1235" i="15"/>
  <c r="F1235" i="15"/>
  <c r="G1235" i="15"/>
  <c r="H1235" i="15"/>
  <c r="I1235" i="15"/>
  <c r="J1235" i="15"/>
  <c r="K1235" i="15"/>
  <c r="L1235" i="15"/>
  <c r="M1235" i="15"/>
  <c r="N1235" i="15"/>
  <c r="O1235" i="15"/>
  <c r="P1235" i="15"/>
  <c r="Q1235" i="15"/>
  <c r="R1235" i="15"/>
  <c r="S1235" i="15"/>
  <c r="T1235" i="15"/>
  <c r="U1235" i="15"/>
  <c r="V1235" i="15"/>
  <c r="W1235" i="15"/>
  <c r="X1235" i="15"/>
  <c r="Y1235" i="15"/>
  <c r="Z1235" i="15"/>
  <c r="AA1235" i="15"/>
  <c r="AB1235" i="15"/>
  <c r="AC1235" i="15"/>
  <c r="AD1235" i="15"/>
  <c r="AE1235" i="15"/>
  <c r="B1236" i="15"/>
  <c r="C1236" i="15"/>
  <c r="D1236" i="15"/>
  <c r="E1236" i="15"/>
  <c r="F1236" i="15"/>
  <c r="G1236" i="15"/>
  <c r="H1236" i="15"/>
  <c r="I1236" i="15"/>
  <c r="J1236" i="15"/>
  <c r="K1236" i="15"/>
  <c r="L1236" i="15"/>
  <c r="M1236" i="15"/>
  <c r="N1236" i="15"/>
  <c r="O1236" i="15"/>
  <c r="P1236" i="15"/>
  <c r="Q1236" i="15"/>
  <c r="R1236" i="15"/>
  <c r="S1236" i="15"/>
  <c r="T1236" i="15"/>
  <c r="U1236" i="15"/>
  <c r="V1236" i="15"/>
  <c r="W1236" i="15"/>
  <c r="X1236" i="15"/>
  <c r="Y1236" i="15"/>
  <c r="Z1236" i="15"/>
  <c r="AA1236" i="15"/>
  <c r="AB1236" i="15"/>
  <c r="AC1236" i="15"/>
  <c r="AD1236" i="15"/>
  <c r="AE1236" i="15"/>
  <c r="B1237" i="15"/>
  <c r="C1237" i="15"/>
  <c r="D1237" i="15"/>
  <c r="E1237" i="15"/>
  <c r="F1237" i="15"/>
  <c r="G1237" i="15"/>
  <c r="H1237" i="15"/>
  <c r="I1237" i="15"/>
  <c r="J1237" i="15"/>
  <c r="K1237" i="15"/>
  <c r="L1237" i="15"/>
  <c r="M1237" i="15"/>
  <c r="N1237" i="15"/>
  <c r="O1237" i="15"/>
  <c r="P1237" i="15"/>
  <c r="Q1237" i="15"/>
  <c r="R1237" i="15"/>
  <c r="S1237" i="15"/>
  <c r="T1237" i="15"/>
  <c r="U1237" i="15"/>
  <c r="V1237" i="15"/>
  <c r="W1237" i="15"/>
  <c r="X1237" i="15"/>
  <c r="Y1237" i="15"/>
  <c r="Z1237" i="15"/>
  <c r="AA1237" i="15"/>
  <c r="AB1237" i="15"/>
  <c r="AC1237" i="15"/>
  <c r="AD1237" i="15"/>
  <c r="AE1237" i="15"/>
  <c r="B1238" i="15"/>
  <c r="C1238" i="15"/>
  <c r="D1238" i="15"/>
  <c r="E1238" i="15"/>
  <c r="F1238" i="15"/>
  <c r="G1238" i="15"/>
  <c r="H1238" i="15"/>
  <c r="I1238" i="15"/>
  <c r="J1238" i="15"/>
  <c r="K1238" i="15"/>
  <c r="L1238" i="15"/>
  <c r="M1238" i="15"/>
  <c r="N1238" i="15"/>
  <c r="O1238" i="15"/>
  <c r="P1238" i="15"/>
  <c r="Q1238" i="15"/>
  <c r="R1238" i="15"/>
  <c r="S1238" i="15"/>
  <c r="T1238" i="15"/>
  <c r="U1238" i="15"/>
  <c r="V1238" i="15"/>
  <c r="W1238" i="15"/>
  <c r="X1238" i="15"/>
  <c r="Y1238" i="15"/>
  <c r="Z1238" i="15"/>
  <c r="AA1238" i="15"/>
  <c r="AB1238" i="15"/>
  <c r="AC1238" i="15"/>
  <c r="AD1238" i="15"/>
  <c r="AE1238" i="15"/>
  <c r="B1239" i="15"/>
  <c r="C1239" i="15"/>
  <c r="D1239" i="15"/>
  <c r="E1239" i="15"/>
  <c r="F1239" i="15"/>
  <c r="G1239" i="15"/>
  <c r="H1239" i="15"/>
  <c r="I1239" i="15"/>
  <c r="J1239" i="15"/>
  <c r="K1239" i="15"/>
  <c r="L1239" i="15"/>
  <c r="M1239" i="15"/>
  <c r="N1239" i="15"/>
  <c r="O1239" i="15"/>
  <c r="P1239" i="15"/>
  <c r="Q1239" i="15"/>
  <c r="R1239" i="15"/>
  <c r="S1239" i="15"/>
  <c r="T1239" i="15"/>
  <c r="U1239" i="15"/>
  <c r="V1239" i="15"/>
  <c r="W1239" i="15"/>
  <c r="X1239" i="15"/>
  <c r="Y1239" i="15"/>
  <c r="Z1239" i="15"/>
  <c r="AA1239" i="15"/>
  <c r="AB1239" i="15"/>
  <c r="AC1239" i="15"/>
  <c r="AD1239" i="15"/>
  <c r="AE1239" i="15"/>
  <c r="B1240" i="15"/>
  <c r="C1240" i="15"/>
  <c r="D1240" i="15"/>
  <c r="E1240" i="15"/>
  <c r="F1240" i="15"/>
  <c r="G1240" i="15"/>
  <c r="H1240" i="15"/>
  <c r="I1240" i="15"/>
  <c r="J1240" i="15"/>
  <c r="K1240" i="15"/>
  <c r="L1240" i="15"/>
  <c r="M1240" i="15"/>
  <c r="N1240" i="15"/>
  <c r="O1240" i="15"/>
  <c r="P1240" i="15"/>
  <c r="Q1240" i="15"/>
  <c r="R1240" i="15"/>
  <c r="S1240" i="15"/>
  <c r="T1240" i="15"/>
  <c r="U1240" i="15"/>
  <c r="V1240" i="15"/>
  <c r="W1240" i="15"/>
  <c r="X1240" i="15"/>
  <c r="Y1240" i="15"/>
  <c r="Z1240" i="15"/>
  <c r="AA1240" i="15"/>
  <c r="AB1240" i="15"/>
  <c r="AC1240" i="15"/>
  <c r="AD1240" i="15"/>
  <c r="AE1240" i="15"/>
  <c r="B1241" i="15"/>
  <c r="C1241" i="15"/>
  <c r="D1241" i="15"/>
  <c r="E1241" i="15"/>
  <c r="F1241" i="15"/>
  <c r="G1241" i="15"/>
  <c r="H1241" i="15"/>
  <c r="I1241" i="15"/>
  <c r="J1241" i="15"/>
  <c r="K1241" i="15"/>
  <c r="L1241" i="15"/>
  <c r="M1241" i="15"/>
  <c r="N1241" i="15"/>
  <c r="O1241" i="15"/>
  <c r="P1241" i="15"/>
  <c r="Q1241" i="15"/>
  <c r="R1241" i="15"/>
  <c r="S1241" i="15"/>
  <c r="T1241" i="15"/>
  <c r="U1241" i="15"/>
  <c r="V1241" i="15"/>
  <c r="W1241" i="15"/>
  <c r="X1241" i="15"/>
  <c r="Y1241" i="15"/>
  <c r="Z1241" i="15"/>
  <c r="AA1241" i="15"/>
  <c r="AB1241" i="15"/>
  <c r="AC1241" i="15"/>
  <c r="AD1241" i="15"/>
  <c r="AE1241" i="15"/>
  <c r="B1242" i="15"/>
  <c r="C1242" i="15"/>
  <c r="D1242" i="15"/>
  <c r="E1242" i="15"/>
  <c r="F1242" i="15"/>
  <c r="G1242" i="15"/>
  <c r="H1242" i="15"/>
  <c r="I1242" i="15"/>
  <c r="J1242" i="15"/>
  <c r="K1242" i="15"/>
  <c r="L1242" i="15"/>
  <c r="M1242" i="15"/>
  <c r="N1242" i="15"/>
  <c r="O1242" i="15"/>
  <c r="P1242" i="15"/>
  <c r="Q1242" i="15"/>
  <c r="R1242" i="15"/>
  <c r="S1242" i="15"/>
  <c r="T1242" i="15"/>
  <c r="U1242" i="15"/>
  <c r="V1242" i="15"/>
  <c r="W1242" i="15"/>
  <c r="X1242" i="15"/>
  <c r="Y1242" i="15"/>
  <c r="Z1242" i="15"/>
  <c r="AA1242" i="15"/>
  <c r="AB1242" i="15"/>
  <c r="AC1242" i="15"/>
  <c r="AD1242" i="15"/>
  <c r="AE1242" i="15"/>
  <c r="B1243" i="15"/>
  <c r="C1243" i="15"/>
  <c r="D1243" i="15"/>
  <c r="E1243" i="15"/>
  <c r="F1243" i="15"/>
  <c r="G1243" i="15"/>
  <c r="H1243" i="15"/>
  <c r="I1243" i="15"/>
  <c r="J1243" i="15"/>
  <c r="K1243" i="15"/>
  <c r="L1243" i="15"/>
  <c r="M1243" i="15"/>
  <c r="N1243" i="15"/>
  <c r="O1243" i="15"/>
  <c r="P1243" i="15"/>
  <c r="Q1243" i="15"/>
  <c r="R1243" i="15"/>
  <c r="S1243" i="15"/>
  <c r="T1243" i="15"/>
  <c r="U1243" i="15"/>
  <c r="V1243" i="15"/>
  <c r="W1243" i="15"/>
  <c r="X1243" i="15"/>
  <c r="Y1243" i="15"/>
  <c r="Z1243" i="15"/>
  <c r="AA1243" i="15"/>
  <c r="AB1243" i="15"/>
  <c r="AC1243" i="15"/>
  <c r="AD1243" i="15"/>
  <c r="AE1243" i="15"/>
  <c r="B1244" i="15"/>
  <c r="C1244" i="15"/>
  <c r="D1244" i="15"/>
  <c r="E1244" i="15"/>
  <c r="F1244" i="15"/>
  <c r="G1244" i="15"/>
  <c r="H1244" i="15"/>
  <c r="I1244" i="15"/>
  <c r="J1244" i="15"/>
  <c r="K1244" i="15"/>
  <c r="L1244" i="15"/>
  <c r="M1244" i="15"/>
  <c r="N1244" i="15"/>
  <c r="O1244" i="15"/>
  <c r="P1244" i="15"/>
  <c r="Q1244" i="15"/>
  <c r="R1244" i="15"/>
  <c r="S1244" i="15"/>
  <c r="T1244" i="15"/>
  <c r="U1244" i="15"/>
  <c r="V1244" i="15"/>
  <c r="W1244" i="15"/>
  <c r="X1244" i="15"/>
  <c r="Y1244" i="15"/>
  <c r="Z1244" i="15"/>
  <c r="AA1244" i="15"/>
  <c r="AB1244" i="15"/>
  <c r="AC1244" i="15"/>
  <c r="AD1244" i="15"/>
  <c r="AE1244" i="15"/>
  <c r="B1245" i="15"/>
  <c r="C1245" i="15"/>
  <c r="D1245" i="15"/>
  <c r="E1245" i="15"/>
  <c r="F1245" i="15"/>
  <c r="G1245" i="15"/>
  <c r="H1245" i="15"/>
  <c r="I1245" i="15"/>
  <c r="J1245" i="15"/>
  <c r="K1245" i="15"/>
  <c r="L1245" i="15"/>
  <c r="M1245" i="15"/>
  <c r="N1245" i="15"/>
  <c r="O1245" i="15"/>
  <c r="P1245" i="15"/>
  <c r="Q1245" i="15"/>
  <c r="R1245" i="15"/>
  <c r="S1245" i="15"/>
  <c r="T1245" i="15"/>
  <c r="U1245" i="15"/>
  <c r="V1245" i="15"/>
  <c r="W1245" i="15"/>
  <c r="X1245" i="15"/>
  <c r="Y1245" i="15"/>
  <c r="Z1245" i="15"/>
  <c r="AA1245" i="15"/>
  <c r="AB1245" i="15"/>
  <c r="AC1245" i="15"/>
  <c r="AD1245" i="15"/>
  <c r="AE1245" i="15"/>
  <c r="B1246" i="15"/>
  <c r="C1246" i="15"/>
  <c r="D1246" i="15"/>
  <c r="E1246" i="15"/>
  <c r="F1246" i="15"/>
  <c r="G1246" i="15"/>
  <c r="H1246" i="15"/>
  <c r="I1246" i="15"/>
  <c r="J1246" i="15"/>
  <c r="K1246" i="15"/>
  <c r="L1246" i="15"/>
  <c r="M1246" i="15"/>
  <c r="N1246" i="15"/>
  <c r="O1246" i="15"/>
  <c r="P1246" i="15"/>
  <c r="Q1246" i="15"/>
  <c r="R1246" i="15"/>
  <c r="S1246" i="15"/>
  <c r="T1246" i="15"/>
  <c r="U1246" i="15"/>
  <c r="V1246" i="15"/>
  <c r="W1246" i="15"/>
  <c r="X1246" i="15"/>
  <c r="Y1246" i="15"/>
  <c r="Z1246" i="15"/>
  <c r="AA1246" i="15"/>
  <c r="AB1246" i="15"/>
  <c r="AC1246" i="15"/>
  <c r="AD1246" i="15"/>
  <c r="AE1246" i="15"/>
  <c r="B1247" i="15"/>
  <c r="C1247" i="15"/>
  <c r="D1247" i="15"/>
  <c r="E1247" i="15"/>
  <c r="F1247" i="15"/>
  <c r="G1247" i="15"/>
  <c r="H1247" i="15"/>
  <c r="I1247" i="15"/>
  <c r="J1247" i="15"/>
  <c r="K1247" i="15"/>
  <c r="L1247" i="15"/>
  <c r="M1247" i="15"/>
  <c r="N1247" i="15"/>
  <c r="O1247" i="15"/>
  <c r="P1247" i="15"/>
  <c r="Q1247" i="15"/>
  <c r="R1247" i="15"/>
  <c r="S1247" i="15"/>
  <c r="T1247" i="15"/>
  <c r="U1247" i="15"/>
  <c r="V1247" i="15"/>
  <c r="W1247" i="15"/>
  <c r="X1247" i="15"/>
  <c r="Y1247" i="15"/>
  <c r="Z1247" i="15"/>
  <c r="AA1247" i="15"/>
  <c r="AB1247" i="15"/>
  <c r="AC1247" i="15"/>
  <c r="AD1247" i="15"/>
  <c r="AE1247" i="15"/>
  <c r="B1248" i="15"/>
  <c r="C1248" i="15"/>
  <c r="D1248" i="15"/>
  <c r="E1248" i="15"/>
  <c r="F1248" i="15"/>
  <c r="G1248" i="15"/>
  <c r="H1248" i="15"/>
  <c r="I1248" i="15"/>
  <c r="J1248" i="15"/>
  <c r="K1248" i="15"/>
  <c r="L1248" i="15"/>
  <c r="M1248" i="15"/>
  <c r="N1248" i="15"/>
  <c r="O1248" i="15"/>
  <c r="P1248" i="15"/>
  <c r="Q1248" i="15"/>
  <c r="R1248" i="15"/>
  <c r="S1248" i="15"/>
  <c r="T1248" i="15"/>
  <c r="U1248" i="15"/>
  <c r="V1248" i="15"/>
  <c r="W1248" i="15"/>
  <c r="X1248" i="15"/>
  <c r="Y1248" i="15"/>
  <c r="Z1248" i="15"/>
  <c r="AA1248" i="15"/>
  <c r="AB1248" i="15"/>
  <c r="AC1248" i="15"/>
  <c r="AD1248" i="15"/>
  <c r="AE1248" i="15"/>
  <c r="B1249" i="15"/>
  <c r="C1249" i="15"/>
  <c r="D1249" i="15"/>
  <c r="E1249" i="15"/>
  <c r="F1249" i="15"/>
  <c r="G1249" i="15"/>
  <c r="H1249" i="15"/>
  <c r="I1249" i="15"/>
  <c r="J1249" i="15"/>
  <c r="K1249" i="15"/>
  <c r="L1249" i="15"/>
  <c r="M1249" i="15"/>
  <c r="N1249" i="15"/>
  <c r="O1249" i="15"/>
  <c r="P1249" i="15"/>
  <c r="Q1249" i="15"/>
  <c r="R1249" i="15"/>
  <c r="S1249" i="15"/>
  <c r="T1249" i="15"/>
  <c r="U1249" i="15"/>
  <c r="V1249" i="15"/>
  <c r="W1249" i="15"/>
  <c r="X1249" i="15"/>
  <c r="Y1249" i="15"/>
  <c r="Z1249" i="15"/>
  <c r="AA1249" i="15"/>
  <c r="AB1249" i="15"/>
  <c r="AC1249" i="15"/>
  <c r="AD1249" i="15"/>
  <c r="AE1249" i="15"/>
  <c r="B1250" i="15"/>
  <c r="C1250" i="15"/>
  <c r="D1250" i="15"/>
  <c r="E1250" i="15"/>
  <c r="F1250" i="15"/>
  <c r="G1250" i="15"/>
  <c r="H1250" i="15"/>
  <c r="I1250" i="15"/>
  <c r="J1250" i="15"/>
  <c r="K1250" i="15"/>
  <c r="L1250" i="15"/>
  <c r="M1250" i="15"/>
  <c r="N1250" i="15"/>
  <c r="O1250" i="15"/>
  <c r="P1250" i="15"/>
  <c r="Q1250" i="15"/>
  <c r="R1250" i="15"/>
  <c r="S1250" i="15"/>
  <c r="T1250" i="15"/>
  <c r="U1250" i="15"/>
  <c r="V1250" i="15"/>
  <c r="W1250" i="15"/>
  <c r="X1250" i="15"/>
  <c r="Y1250" i="15"/>
  <c r="Z1250" i="15"/>
  <c r="AA1250" i="15"/>
  <c r="AB1250" i="15"/>
  <c r="AC1250" i="15"/>
  <c r="AD1250" i="15"/>
  <c r="AE1250" i="15"/>
  <c r="B1251" i="15"/>
  <c r="C1251" i="15"/>
  <c r="D1251" i="15"/>
  <c r="E1251" i="15"/>
  <c r="F1251" i="15"/>
  <c r="G1251" i="15"/>
  <c r="H1251" i="15"/>
  <c r="I1251" i="15"/>
  <c r="J1251" i="15"/>
  <c r="K1251" i="15"/>
  <c r="L1251" i="15"/>
  <c r="M1251" i="15"/>
  <c r="N1251" i="15"/>
  <c r="O1251" i="15"/>
  <c r="P1251" i="15"/>
  <c r="Q1251" i="15"/>
  <c r="R1251" i="15"/>
  <c r="S1251" i="15"/>
  <c r="T1251" i="15"/>
  <c r="U1251" i="15"/>
  <c r="V1251" i="15"/>
  <c r="W1251" i="15"/>
  <c r="X1251" i="15"/>
  <c r="Y1251" i="15"/>
  <c r="Z1251" i="15"/>
  <c r="AA1251" i="15"/>
  <c r="AB1251" i="15"/>
  <c r="AC1251" i="15"/>
  <c r="AD1251" i="15"/>
  <c r="AE1251" i="15"/>
  <c r="B1252" i="15"/>
  <c r="C1252" i="15"/>
  <c r="D1252" i="15"/>
  <c r="E1252" i="15"/>
  <c r="F1252" i="15"/>
  <c r="G1252" i="15"/>
  <c r="H1252" i="15"/>
  <c r="I1252" i="15"/>
  <c r="J1252" i="15"/>
  <c r="K1252" i="15"/>
  <c r="L1252" i="15"/>
  <c r="M1252" i="15"/>
  <c r="N1252" i="15"/>
  <c r="O1252" i="15"/>
  <c r="P1252" i="15"/>
  <c r="Q1252" i="15"/>
  <c r="R1252" i="15"/>
  <c r="S1252" i="15"/>
  <c r="T1252" i="15"/>
  <c r="U1252" i="15"/>
  <c r="V1252" i="15"/>
  <c r="W1252" i="15"/>
  <c r="X1252" i="15"/>
  <c r="Y1252" i="15"/>
  <c r="Z1252" i="15"/>
  <c r="AA1252" i="15"/>
  <c r="AB1252" i="15"/>
  <c r="AC1252" i="15"/>
  <c r="AD1252" i="15"/>
  <c r="AE1252" i="15"/>
  <c r="B1253" i="15"/>
  <c r="C1253" i="15"/>
  <c r="D1253" i="15"/>
  <c r="E1253" i="15"/>
  <c r="F1253" i="15"/>
  <c r="G1253" i="15"/>
  <c r="H1253" i="15"/>
  <c r="I1253" i="15"/>
  <c r="J1253" i="15"/>
  <c r="K1253" i="15"/>
  <c r="L1253" i="15"/>
  <c r="M1253" i="15"/>
  <c r="N1253" i="15"/>
  <c r="O1253" i="15"/>
  <c r="P1253" i="15"/>
  <c r="Q1253" i="15"/>
  <c r="R1253" i="15"/>
  <c r="S1253" i="15"/>
  <c r="T1253" i="15"/>
  <c r="U1253" i="15"/>
  <c r="V1253" i="15"/>
  <c r="W1253" i="15"/>
  <c r="X1253" i="15"/>
  <c r="Y1253" i="15"/>
  <c r="Z1253" i="15"/>
  <c r="AA1253" i="15"/>
  <c r="AB1253" i="15"/>
  <c r="AC1253" i="15"/>
  <c r="AD1253" i="15"/>
  <c r="AE1253" i="15"/>
  <c r="B1254" i="15"/>
  <c r="C1254" i="15"/>
  <c r="D1254" i="15"/>
  <c r="E1254" i="15"/>
  <c r="F1254" i="15"/>
  <c r="G1254" i="15"/>
  <c r="H1254" i="15"/>
  <c r="I1254" i="15"/>
  <c r="J1254" i="15"/>
  <c r="K1254" i="15"/>
  <c r="L1254" i="15"/>
  <c r="M1254" i="15"/>
  <c r="N1254" i="15"/>
  <c r="O1254" i="15"/>
  <c r="P1254" i="15"/>
  <c r="Q1254" i="15"/>
  <c r="R1254" i="15"/>
  <c r="S1254" i="15"/>
  <c r="T1254" i="15"/>
  <c r="U1254" i="15"/>
  <c r="V1254" i="15"/>
  <c r="W1254" i="15"/>
  <c r="X1254" i="15"/>
  <c r="Y1254" i="15"/>
  <c r="Z1254" i="15"/>
  <c r="AA1254" i="15"/>
  <c r="AB1254" i="15"/>
  <c r="AC1254" i="15"/>
  <c r="AD1254" i="15"/>
  <c r="AE1254" i="15"/>
  <c r="B1255" i="15"/>
  <c r="C1255" i="15"/>
  <c r="D1255" i="15"/>
  <c r="E1255" i="15"/>
  <c r="F1255" i="15"/>
  <c r="G1255" i="15"/>
  <c r="H1255" i="15"/>
  <c r="I1255" i="15"/>
  <c r="J1255" i="15"/>
  <c r="K1255" i="15"/>
  <c r="L1255" i="15"/>
  <c r="M1255" i="15"/>
  <c r="N1255" i="15"/>
  <c r="O1255" i="15"/>
  <c r="P1255" i="15"/>
  <c r="Q1255" i="15"/>
  <c r="R1255" i="15"/>
  <c r="S1255" i="15"/>
  <c r="T1255" i="15"/>
  <c r="U1255" i="15"/>
  <c r="V1255" i="15"/>
  <c r="W1255" i="15"/>
  <c r="X1255" i="15"/>
  <c r="Y1255" i="15"/>
  <c r="Z1255" i="15"/>
  <c r="AA1255" i="15"/>
  <c r="AB1255" i="15"/>
  <c r="AC1255" i="15"/>
  <c r="AD1255" i="15"/>
  <c r="AE1255" i="15"/>
  <c r="B1256" i="15"/>
  <c r="C1256" i="15"/>
  <c r="D1256" i="15"/>
  <c r="E1256" i="15"/>
  <c r="F1256" i="15"/>
  <c r="G1256" i="15"/>
  <c r="H1256" i="15"/>
  <c r="I1256" i="15"/>
  <c r="J1256" i="15"/>
  <c r="K1256" i="15"/>
  <c r="L1256" i="15"/>
  <c r="M1256" i="15"/>
  <c r="N1256" i="15"/>
  <c r="O1256" i="15"/>
  <c r="P1256" i="15"/>
  <c r="Q1256" i="15"/>
  <c r="R1256" i="15"/>
  <c r="S1256" i="15"/>
  <c r="T1256" i="15"/>
  <c r="U1256" i="15"/>
  <c r="V1256" i="15"/>
  <c r="W1256" i="15"/>
  <c r="X1256" i="15"/>
  <c r="Y1256" i="15"/>
  <c r="Z1256" i="15"/>
  <c r="AA1256" i="15"/>
  <c r="AB1256" i="15"/>
  <c r="AC1256" i="15"/>
  <c r="AD1256" i="15"/>
  <c r="AE1256" i="15"/>
  <c r="B1257" i="15"/>
  <c r="C1257" i="15"/>
  <c r="D1257" i="15"/>
  <c r="E1257" i="15"/>
  <c r="F1257" i="15"/>
  <c r="G1257" i="15"/>
  <c r="H1257" i="15"/>
  <c r="I1257" i="15"/>
  <c r="J1257" i="15"/>
  <c r="K1257" i="15"/>
  <c r="L1257" i="15"/>
  <c r="M1257" i="15"/>
  <c r="N1257" i="15"/>
  <c r="O1257" i="15"/>
  <c r="P1257" i="15"/>
  <c r="Q1257" i="15"/>
  <c r="R1257" i="15"/>
  <c r="S1257" i="15"/>
  <c r="T1257" i="15"/>
  <c r="U1257" i="15"/>
  <c r="V1257" i="15"/>
  <c r="W1257" i="15"/>
  <c r="X1257" i="15"/>
  <c r="Y1257" i="15"/>
  <c r="Z1257" i="15"/>
  <c r="AA1257" i="15"/>
  <c r="AB1257" i="15"/>
  <c r="AC1257" i="15"/>
  <c r="AD1257" i="15"/>
  <c r="AE1257" i="15"/>
  <c r="B1258" i="15"/>
  <c r="C1258" i="15"/>
  <c r="D1258" i="15"/>
  <c r="E1258" i="15"/>
  <c r="F1258" i="15"/>
  <c r="G1258" i="15"/>
  <c r="H1258" i="15"/>
  <c r="I1258" i="15"/>
  <c r="J1258" i="15"/>
  <c r="K1258" i="15"/>
  <c r="L1258" i="15"/>
  <c r="M1258" i="15"/>
  <c r="N1258" i="15"/>
  <c r="O1258" i="15"/>
  <c r="P1258" i="15"/>
  <c r="Q1258" i="15"/>
  <c r="R1258" i="15"/>
  <c r="S1258" i="15"/>
  <c r="T1258" i="15"/>
  <c r="U1258" i="15"/>
  <c r="V1258" i="15"/>
  <c r="W1258" i="15"/>
  <c r="X1258" i="15"/>
  <c r="Y1258" i="15"/>
  <c r="Z1258" i="15"/>
  <c r="AA1258" i="15"/>
  <c r="AB1258" i="15"/>
  <c r="AC1258" i="15"/>
  <c r="AD1258" i="15"/>
  <c r="AE1258" i="15"/>
  <c r="B1259" i="15"/>
  <c r="C1259" i="15"/>
  <c r="D1259" i="15"/>
  <c r="E1259" i="15"/>
  <c r="F1259" i="15"/>
  <c r="G1259" i="15"/>
  <c r="H1259" i="15"/>
  <c r="I1259" i="15"/>
  <c r="J1259" i="15"/>
  <c r="K1259" i="15"/>
  <c r="L1259" i="15"/>
  <c r="M1259" i="15"/>
  <c r="N1259" i="15"/>
  <c r="O1259" i="15"/>
  <c r="P1259" i="15"/>
  <c r="Q1259" i="15"/>
  <c r="R1259" i="15"/>
  <c r="S1259" i="15"/>
  <c r="T1259" i="15"/>
  <c r="U1259" i="15"/>
  <c r="V1259" i="15"/>
  <c r="W1259" i="15"/>
  <c r="X1259" i="15"/>
  <c r="Y1259" i="15"/>
  <c r="Z1259" i="15"/>
  <c r="AA1259" i="15"/>
  <c r="AB1259" i="15"/>
  <c r="AC1259" i="15"/>
  <c r="AD1259" i="15"/>
  <c r="AE1259" i="15"/>
  <c r="B1260" i="15"/>
  <c r="C1260" i="15"/>
  <c r="D1260" i="15"/>
  <c r="E1260" i="15"/>
  <c r="F1260" i="15"/>
  <c r="G1260" i="15"/>
  <c r="H1260" i="15"/>
  <c r="I1260" i="15"/>
  <c r="J1260" i="15"/>
  <c r="K1260" i="15"/>
  <c r="L1260" i="15"/>
  <c r="M1260" i="15"/>
  <c r="N1260" i="15"/>
  <c r="O1260" i="15"/>
  <c r="P1260" i="15"/>
  <c r="Q1260" i="15"/>
  <c r="R1260" i="15"/>
  <c r="S1260" i="15"/>
  <c r="T1260" i="15"/>
  <c r="U1260" i="15"/>
  <c r="V1260" i="15"/>
  <c r="W1260" i="15"/>
  <c r="X1260" i="15"/>
  <c r="Y1260" i="15"/>
  <c r="Z1260" i="15"/>
  <c r="AA1260" i="15"/>
  <c r="AB1260" i="15"/>
  <c r="AC1260" i="15"/>
  <c r="AD1260" i="15"/>
  <c r="AE1260" i="15"/>
  <c r="B1261" i="15"/>
  <c r="C1261" i="15"/>
  <c r="D1261" i="15"/>
  <c r="E1261" i="15"/>
  <c r="F1261" i="15"/>
  <c r="G1261" i="15"/>
  <c r="H1261" i="15"/>
  <c r="I1261" i="15"/>
  <c r="J1261" i="15"/>
  <c r="K1261" i="15"/>
  <c r="L1261" i="15"/>
  <c r="M1261" i="15"/>
  <c r="N1261" i="15"/>
  <c r="O1261" i="15"/>
  <c r="P1261" i="15"/>
  <c r="Q1261" i="15"/>
  <c r="R1261" i="15"/>
  <c r="S1261" i="15"/>
  <c r="T1261" i="15"/>
  <c r="U1261" i="15"/>
  <c r="V1261" i="15"/>
  <c r="W1261" i="15"/>
  <c r="X1261" i="15"/>
  <c r="Y1261" i="15"/>
  <c r="Z1261" i="15"/>
  <c r="AA1261" i="15"/>
  <c r="AB1261" i="15"/>
  <c r="AC1261" i="15"/>
  <c r="AD1261" i="15"/>
  <c r="AE1261" i="15"/>
  <c r="B1262" i="15"/>
  <c r="C1262" i="15"/>
  <c r="D1262" i="15"/>
  <c r="E1262" i="15"/>
  <c r="F1262" i="15"/>
  <c r="G1262" i="15"/>
  <c r="H1262" i="15"/>
  <c r="I1262" i="15"/>
  <c r="J1262" i="15"/>
  <c r="K1262" i="15"/>
  <c r="L1262" i="15"/>
  <c r="M1262" i="15"/>
  <c r="N1262" i="15"/>
  <c r="O1262" i="15"/>
  <c r="P1262" i="15"/>
  <c r="Q1262" i="15"/>
  <c r="R1262" i="15"/>
  <c r="S1262" i="15"/>
  <c r="T1262" i="15"/>
  <c r="U1262" i="15"/>
  <c r="V1262" i="15"/>
  <c r="W1262" i="15"/>
  <c r="X1262" i="15"/>
  <c r="Y1262" i="15"/>
  <c r="Z1262" i="15"/>
  <c r="AA1262" i="15"/>
  <c r="AB1262" i="15"/>
  <c r="AC1262" i="15"/>
  <c r="AD1262" i="15"/>
  <c r="AE1262" i="15"/>
  <c r="B1263" i="15"/>
  <c r="C1263" i="15"/>
  <c r="D1263" i="15"/>
  <c r="E1263" i="15"/>
  <c r="F1263" i="15"/>
  <c r="G1263" i="15"/>
  <c r="H1263" i="15"/>
  <c r="I1263" i="15"/>
  <c r="J1263" i="15"/>
  <c r="K1263" i="15"/>
  <c r="L1263" i="15"/>
  <c r="M1263" i="15"/>
  <c r="N1263" i="15"/>
  <c r="O1263" i="15"/>
  <c r="P1263" i="15"/>
  <c r="Q1263" i="15"/>
  <c r="R1263" i="15"/>
  <c r="S1263" i="15"/>
  <c r="T1263" i="15"/>
  <c r="U1263" i="15"/>
  <c r="V1263" i="15"/>
  <c r="W1263" i="15"/>
  <c r="X1263" i="15"/>
  <c r="Y1263" i="15"/>
  <c r="Z1263" i="15"/>
  <c r="AA1263" i="15"/>
  <c r="AB1263" i="15"/>
  <c r="AC1263" i="15"/>
  <c r="AD1263" i="15"/>
  <c r="AE1263" i="15"/>
  <c r="B1264" i="15"/>
  <c r="C1264" i="15"/>
  <c r="D1264" i="15"/>
  <c r="E1264" i="15"/>
  <c r="F1264" i="15"/>
  <c r="G1264" i="15"/>
  <c r="H1264" i="15"/>
  <c r="I1264" i="15"/>
  <c r="J1264" i="15"/>
  <c r="K1264" i="15"/>
  <c r="L1264" i="15"/>
  <c r="M1264" i="15"/>
  <c r="N1264" i="15"/>
  <c r="O1264" i="15"/>
  <c r="P1264" i="15"/>
  <c r="Q1264" i="15"/>
  <c r="R1264" i="15"/>
  <c r="S1264" i="15"/>
  <c r="T1264" i="15"/>
  <c r="U1264" i="15"/>
  <c r="V1264" i="15"/>
  <c r="W1264" i="15"/>
  <c r="X1264" i="15"/>
  <c r="Y1264" i="15"/>
  <c r="Z1264" i="15"/>
  <c r="AA1264" i="15"/>
  <c r="AB1264" i="15"/>
  <c r="AC1264" i="15"/>
  <c r="AD1264" i="15"/>
  <c r="AE1264" i="15"/>
  <c r="B1265" i="15"/>
  <c r="C1265" i="15"/>
  <c r="D1265" i="15"/>
  <c r="E1265" i="15"/>
  <c r="F1265" i="15"/>
  <c r="G1265" i="15"/>
  <c r="H1265" i="15"/>
  <c r="I1265" i="15"/>
  <c r="J1265" i="15"/>
  <c r="K1265" i="15"/>
  <c r="L1265" i="15"/>
  <c r="M1265" i="15"/>
  <c r="N1265" i="15"/>
  <c r="O1265" i="15"/>
  <c r="P1265" i="15"/>
  <c r="Q1265" i="15"/>
  <c r="R1265" i="15"/>
  <c r="S1265" i="15"/>
  <c r="T1265" i="15"/>
  <c r="U1265" i="15"/>
  <c r="V1265" i="15"/>
  <c r="W1265" i="15"/>
  <c r="X1265" i="15"/>
  <c r="Y1265" i="15"/>
  <c r="Z1265" i="15"/>
  <c r="AA1265" i="15"/>
  <c r="AB1265" i="15"/>
  <c r="AC1265" i="15"/>
  <c r="AD1265" i="15"/>
  <c r="AE1265" i="15"/>
  <c r="B1266" i="15"/>
  <c r="C1266" i="15"/>
  <c r="D1266" i="15"/>
  <c r="E1266" i="15"/>
  <c r="F1266" i="15"/>
  <c r="G1266" i="15"/>
  <c r="H1266" i="15"/>
  <c r="I1266" i="15"/>
  <c r="J1266" i="15"/>
  <c r="K1266" i="15"/>
  <c r="L1266" i="15"/>
  <c r="M1266" i="15"/>
  <c r="N1266" i="15"/>
  <c r="O1266" i="15"/>
  <c r="P1266" i="15"/>
  <c r="Q1266" i="15"/>
  <c r="R1266" i="15"/>
  <c r="S1266" i="15"/>
  <c r="T1266" i="15"/>
  <c r="U1266" i="15"/>
  <c r="V1266" i="15"/>
  <c r="W1266" i="15"/>
  <c r="X1266" i="15"/>
  <c r="Y1266" i="15"/>
  <c r="Z1266" i="15"/>
  <c r="AA1266" i="15"/>
  <c r="AB1266" i="15"/>
  <c r="AC1266" i="15"/>
  <c r="AD1266" i="15"/>
  <c r="AE1266" i="15"/>
  <c r="B1267" i="15"/>
  <c r="C1267" i="15"/>
  <c r="D1267" i="15"/>
  <c r="E1267" i="15"/>
  <c r="F1267" i="15"/>
  <c r="G1267" i="15"/>
  <c r="H1267" i="15"/>
  <c r="I1267" i="15"/>
  <c r="J1267" i="15"/>
  <c r="K1267" i="15"/>
  <c r="L1267" i="15"/>
  <c r="M1267" i="15"/>
  <c r="N1267" i="15"/>
  <c r="O1267" i="15"/>
  <c r="P1267" i="15"/>
  <c r="Q1267" i="15"/>
  <c r="R1267" i="15"/>
  <c r="S1267" i="15"/>
  <c r="T1267" i="15"/>
  <c r="U1267" i="15"/>
  <c r="V1267" i="15"/>
  <c r="W1267" i="15"/>
  <c r="X1267" i="15"/>
  <c r="Y1267" i="15"/>
  <c r="Z1267" i="15"/>
  <c r="AA1267" i="15"/>
  <c r="AB1267" i="15"/>
  <c r="AC1267" i="15"/>
  <c r="AD1267" i="15"/>
  <c r="AE1267" i="15"/>
  <c r="B1268" i="15"/>
  <c r="C1268" i="15"/>
  <c r="D1268" i="15"/>
  <c r="E1268" i="15"/>
  <c r="F1268" i="15"/>
  <c r="G1268" i="15"/>
  <c r="H1268" i="15"/>
  <c r="I1268" i="15"/>
  <c r="J1268" i="15"/>
  <c r="K1268" i="15"/>
  <c r="L1268" i="15"/>
  <c r="M1268" i="15"/>
  <c r="N1268" i="15"/>
  <c r="O1268" i="15"/>
  <c r="P1268" i="15"/>
  <c r="Q1268" i="15"/>
  <c r="R1268" i="15"/>
  <c r="S1268" i="15"/>
  <c r="T1268" i="15"/>
  <c r="U1268" i="15"/>
  <c r="V1268" i="15"/>
  <c r="W1268" i="15"/>
  <c r="X1268" i="15"/>
  <c r="Y1268" i="15"/>
  <c r="Z1268" i="15"/>
  <c r="AA1268" i="15"/>
  <c r="AB1268" i="15"/>
  <c r="AC1268" i="15"/>
  <c r="AD1268" i="15"/>
  <c r="AE1268" i="15"/>
  <c r="B1269" i="15"/>
  <c r="C1269" i="15"/>
  <c r="D1269" i="15"/>
  <c r="E1269" i="15"/>
  <c r="F1269" i="15"/>
  <c r="G1269" i="15"/>
  <c r="H1269" i="15"/>
  <c r="I1269" i="15"/>
  <c r="J1269" i="15"/>
  <c r="K1269" i="15"/>
  <c r="L1269" i="15"/>
  <c r="M1269" i="15"/>
  <c r="N1269" i="15"/>
  <c r="O1269" i="15"/>
  <c r="P1269" i="15"/>
  <c r="Q1269" i="15"/>
  <c r="R1269" i="15"/>
  <c r="S1269" i="15"/>
  <c r="T1269" i="15"/>
  <c r="U1269" i="15"/>
  <c r="V1269" i="15"/>
  <c r="W1269" i="15"/>
  <c r="X1269" i="15"/>
  <c r="Y1269" i="15"/>
  <c r="Z1269" i="15"/>
  <c r="AA1269" i="15"/>
  <c r="AB1269" i="15"/>
  <c r="AC1269" i="15"/>
  <c r="AD1269" i="15"/>
  <c r="AE1269" i="15"/>
  <c r="B1270" i="15"/>
  <c r="C1270" i="15"/>
  <c r="D1270" i="15"/>
  <c r="E1270" i="15"/>
  <c r="F1270" i="15"/>
  <c r="G1270" i="15"/>
  <c r="H1270" i="15"/>
  <c r="I1270" i="15"/>
  <c r="J1270" i="15"/>
  <c r="K1270" i="15"/>
  <c r="L1270" i="15"/>
  <c r="M1270" i="15"/>
  <c r="N1270" i="15"/>
  <c r="O1270" i="15"/>
  <c r="P1270" i="15"/>
  <c r="Q1270" i="15"/>
  <c r="R1270" i="15"/>
  <c r="S1270" i="15"/>
  <c r="T1270" i="15"/>
  <c r="U1270" i="15"/>
  <c r="V1270" i="15"/>
  <c r="W1270" i="15"/>
  <c r="X1270" i="15"/>
  <c r="Y1270" i="15"/>
  <c r="Z1270" i="15"/>
  <c r="AA1270" i="15"/>
  <c r="AB1270" i="15"/>
  <c r="AC1270" i="15"/>
  <c r="AD1270" i="15"/>
  <c r="AE1270" i="15"/>
  <c r="B1271" i="15"/>
  <c r="C1271" i="15"/>
  <c r="D1271" i="15"/>
  <c r="E1271" i="15"/>
  <c r="F1271" i="15"/>
  <c r="G1271" i="15"/>
  <c r="H1271" i="15"/>
  <c r="I1271" i="15"/>
  <c r="J1271" i="15"/>
  <c r="K1271" i="15"/>
  <c r="L1271" i="15"/>
  <c r="M1271" i="15"/>
  <c r="N1271" i="15"/>
  <c r="O1271" i="15"/>
  <c r="P1271" i="15"/>
  <c r="Q1271" i="15"/>
  <c r="R1271" i="15"/>
  <c r="S1271" i="15"/>
  <c r="T1271" i="15"/>
  <c r="U1271" i="15"/>
  <c r="V1271" i="15"/>
  <c r="W1271" i="15"/>
  <c r="X1271" i="15"/>
  <c r="Y1271" i="15"/>
  <c r="Z1271" i="15"/>
  <c r="AA1271" i="15"/>
  <c r="AB1271" i="15"/>
  <c r="AC1271" i="15"/>
  <c r="AD1271" i="15"/>
  <c r="AE1271" i="15"/>
  <c r="B1272" i="15"/>
  <c r="C1272" i="15"/>
  <c r="D1272" i="15"/>
  <c r="E1272" i="15"/>
  <c r="F1272" i="15"/>
  <c r="G1272" i="15"/>
  <c r="H1272" i="15"/>
  <c r="I1272" i="15"/>
  <c r="J1272" i="15"/>
  <c r="K1272" i="15"/>
  <c r="L1272" i="15"/>
  <c r="M1272" i="15"/>
  <c r="N1272" i="15"/>
  <c r="O1272" i="15"/>
  <c r="P1272" i="15"/>
  <c r="Q1272" i="15"/>
  <c r="R1272" i="15"/>
  <c r="S1272" i="15"/>
  <c r="T1272" i="15"/>
  <c r="U1272" i="15"/>
  <c r="V1272" i="15"/>
  <c r="W1272" i="15"/>
  <c r="X1272" i="15"/>
  <c r="Y1272" i="15"/>
  <c r="Z1272" i="15"/>
  <c r="AA1272" i="15"/>
  <c r="AB1272" i="15"/>
  <c r="AC1272" i="15"/>
  <c r="AD1272" i="15"/>
  <c r="AE1272" i="15"/>
  <c r="B1273" i="15"/>
  <c r="C1273" i="15"/>
  <c r="D1273" i="15"/>
  <c r="E1273" i="15"/>
  <c r="F1273" i="15"/>
  <c r="G1273" i="15"/>
  <c r="H1273" i="15"/>
  <c r="I1273" i="15"/>
  <c r="J1273" i="15"/>
  <c r="K1273" i="15"/>
  <c r="L1273" i="15"/>
  <c r="M1273" i="15"/>
  <c r="N1273" i="15"/>
  <c r="O1273" i="15"/>
  <c r="P1273" i="15"/>
  <c r="Q1273" i="15"/>
  <c r="R1273" i="15"/>
  <c r="S1273" i="15"/>
  <c r="T1273" i="15"/>
  <c r="U1273" i="15"/>
  <c r="V1273" i="15"/>
  <c r="W1273" i="15"/>
  <c r="X1273" i="15"/>
  <c r="Y1273" i="15"/>
  <c r="Z1273" i="15"/>
  <c r="AA1273" i="15"/>
  <c r="AB1273" i="15"/>
  <c r="AC1273" i="15"/>
  <c r="AD1273" i="15"/>
  <c r="AE1273" i="15"/>
  <c r="B1274" i="15"/>
  <c r="C1274" i="15"/>
  <c r="D1274" i="15"/>
  <c r="E1274" i="15"/>
  <c r="F1274" i="15"/>
  <c r="G1274" i="15"/>
  <c r="H1274" i="15"/>
  <c r="I1274" i="15"/>
  <c r="J1274" i="15"/>
  <c r="K1274" i="15"/>
  <c r="L1274" i="15"/>
  <c r="M1274" i="15"/>
  <c r="N1274" i="15"/>
  <c r="O1274" i="15"/>
  <c r="P1274" i="15"/>
  <c r="Q1274" i="15"/>
  <c r="R1274" i="15"/>
  <c r="S1274" i="15"/>
  <c r="T1274" i="15"/>
  <c r="U1274" i="15"/>
  <c r="V1274" i="15"/>
  <c r="W1274" i="15"/>
  <c r="X1274" i="15"/>
  <c r="Y1274" i="15"/>
  <c r="Z1274" i="15"/>
  <c r="AA1274" i="15"/>
  <c r="AB1274" i="15"/>
  <c r="AC1274" i="15"/>
  <c r="AD1274" i="15"/>
  <c r="AE1274" i="15"/>
  <c r="B1275" i="15"/>
  <c r="C1275" i="15"/>
  <c r="D1275" i="15"/>
  <c r="E1275" i="15"/>
  <c r="F1275" i="15"/>
  <c r="G1275" i="15"/>
  <c r="H1275" i="15"/>
  <c r="I1275" i="15"/>
  <c r="J1275" i="15"/>
  <c r="K1275" i="15"/>
  <c r="L1275" i="15"/>
  <c r="M1275" i="15"/>
  <c r="N1275" i="15"/>
  <c r="O1275" i="15"/>
  <c r="P1275" i="15"/>
  <c r="Q1275" i="15"/>
  <c r="R1275" i="15"/>
  <c r="S1275" i="15"/>
  <c r="T1275" i="15"/>
  <c r="U1275" i="15"/>
  <c r="V1275" i="15"/>
  <c r="W1275" i="15"/>
  <c r="X1275" i="15"/>
  <c r="Y1275" i="15"/>
  <c r="Z1275" i="15"/>
  <c r="AA1275" i="15"/>
  <c r="AB1275" i="15"/>
  <c r="AC1275" i="15"/>
  <c r="AD1275" i="15"/>
  <c r="AE1275" i="15"/>
  <c r="B1276" i="15"/>
  <c r="C1276" i="15"/>
  <c r="D1276" i="15"/>
  <c r="E1276" i="15"/>
  <c r="F1276" i="15"/>
  <c r="G1276" i="15"/>
  <c r="H1276" i="15"/>
  <c r="I1276" i="15"/>
  <c r="J1276" i="15"/>
  <c r="K1276" i="15"/>
  <c r="L1276" i="15"/>
  <c r="M1276" i="15"/>
  <c r="N1276" i="15"/>
  <c r="O1276" i="15"/>
  <c r="P1276" i="15"/>
  <c r="Q1276" i="15"/>
  <c r="R1276" i="15"/>
  <c r="S1276" i="15"/>
  <c r="T1276" i="15"/>
  <c r="U1276" i="15"/>
  <c r="V1276" i="15"/>
  <c r="W1276" i="15"/>
  <c r="X1276" i="15"/>
  <c r="Y1276" i="15"/>
  <c r="Z1276" i="15"/>
  <c r="AA1276" i="15"/>
  <c r="AB1276" i="15"/>
  <c r="AC1276" i="15"/>
  <c r="AD1276" i="15"/>
  <c r="AE1276" i="15"/>
  <c r="B1277" i="15"/>
  <c r="C1277" i="15"/>
  <c r="D1277" i="15"/>
  <c r="E1277" i="15"/>
  <c r="F1277" i="15"/>
  <c r="G1277" i="15"/>
  <c r="H1277" i="15"/>
  <c r="I1277" i="15"/>
  <c r="J1277" i="15"/>
  <c r="K1277" i="15"/>
  <c r="L1277" i="15"/>
  <c r="M1277" i="15"/>
  <c r="N1277" i="15"/>
  <c r="O1277" i="15"/>
  <c r="P1277" i="15"/>
  <c r="Q1277" i="15"/>
  <c r="R1277" i="15"/>
  <c r="S1277" i="15"/>
  <c r="T1277" i="15"/>
  <c r="U1277" i="15"/>
  <c r="V1277" i="15"/>
  <c r="W1277" i="15"/>
  <c r="X1277" i="15"/>
  <c r="Y1277" i="15"/>
  <c r="Z1277" i="15"/>
  <c r="AA1277" i="15"/>
  <c r="AB1277" i="15"/>
  <c r="AC1277" i="15"/>
  <c r="AD1277" i="15"/>
  <c r="AE1277" i="15"/>
  <c r="B1278" i="15"/>
  <c r="C1278" i="15"/>
  <c r="D1278" i="15"/>
  <c r="E1278" i="15"/>
  <c r="F1278" i="15"/>
  <c r="G1278" i="15"/>
  <c r="H1278" i="15"/>
  <c r="I1278" i="15"/>
  <c r="J1278" i="15"/>
  <c r="K1278" i="15"/>
  <c r="L1278" i="15"/>
  <c r="M1278" i="15"/>
  <c r="N1278" i="15"/>
  <c r="O1278" i="15"/>
  <c r="P1278" i="15"/>
  <c r="Q1278" i="15"/>
  <c r="R1278" i="15"/>
  <c r="S1278" i="15"/>
  <c r="T1278" i="15"/>
  <c r="U1278" i="15"/>
  <c r="V1278" i="15"/>
  <c r="W1278" i="15"/>
  <c r="X1278" i="15"/>
  <c r="Y1278" i="15"/>
  <c r="Z1278" i="15"/>
  <c r="AA1278" i="15"/>
  <c r="AB1278" i="15"/>
  <c r="AC1278" i="15"/>
  <c r="AD1278" i="15"/>
  <c r="AE1278" i="15"/>
  <c r="B1279" i="15"/>
  <c r="C1279" i="15"/>
  <c r="D1279" i="15"/>
  <c r="E1279" i="15"/>
  <c r="F1279" i="15"/>
  <c r="G1279" i="15"/>
  <c r="H1279" i="15"/>
  <c r="I1279" i="15"/>
  <c r="J1279" i="15"/>
  <c r="K1279" i="15"/>
  <c r="L1279" i="15"/>
  <c r="M1279" i="15"/>
  <c r="N1279" i="15"/>
  <c r="O1279" i="15"/>
  <c r="P1279" i="15"/>
  <c r="Q1279" i="15"/>
  <c r="R1279" i="15"/>
  <c r="S1279" i="15"/>
  <c r="T1279" i="15"/>
  <c r="U1279" i="15"/>
  <c r="V1279" i="15"/>
  <c r="W1279" i="15"/>
  <c r="X1279" i="15"/>
  <c r="Y1279" i="15"/>
  <c r="Z1279" i="15"/>
  <c r="AA1279" i="15"/>
  <c r="AB1279" i="15"/>
  <c r="AC1279" i="15"/>
  <c r="AD1279" i="15"/>
  <c r="AE1279" i="15"/>
  <c r="B1280" i="15"/>
  <c r="C1280" i="15"/>
  <c r="D1280" i="15"/>
  <c r="E1280" i="15"/>
  <c r="F1280" i="15"/>
  <c r="G1280" i="15"/>
  <c r="H1280" i="15"/>
  <c r="I1280" i="15"/>
  <c r="J1280" i="15"/>
  <c r="K1280" i="15"/>
  <c r="L1280" i="15"/>
  <c r="M1280" i="15"/>
  <c r="N1280" i="15"/>
  <c r="O1280" i="15"/>
  <c r="P1280" i="15"/>
  <c r="Q1280" i="15"/>
  <c r="R1280" i="15"/>
  <c r="S1280" i="15"/>
  <c r="T1280" i="15"/>
  <c r="U1280" i="15"/>
  <c r="V1280" i="15"/>
  <c r="W1280" i="15"/>
  <c r="X1280" i="15"/>
  <c r="Y1280" i="15"/>
  <c r="Z1280" i="15"/>
  <c r="AA1280" i="15"/>
  <c r="AB1280" i="15"/>
  <c r="AC1280" i="15"/>
  <c r="AD1280" i="15"/>
  <c r="AE1280" i="15"/>
  <c r="B1281" i="15"/>
  <c r="C1281" i="15"/>
  <c r="D1281" i="15"/>
  <c r="E1281" i="15"/>
  <c r="F1281" i="15"/>
  <c r="G1281" i="15"/>
  <c r="H1281" i="15"/>
  <c r="I1281" i="15"/>
  <c r="J1281" i="15"/>
  <c r="K1281" i="15"/>
  <c r="L1281" i="15"/>
  <c r="M1281" i="15"/>
  <c r="N1281" i="15"/>
  <c r="O1281" i="15"/>
  <c r="P1281" i="15"/>
  <c r="Q1281" i="15"/>
  <c r="R1281" i="15"/>
  <c r="S1281" i="15"/>
  <c r="T1281" i="15"/>
  <c r="U1281" i="15"/>
  <c r="V1281" i="15"/>
  <c r="W1281" i="15"/>
  <c r="X1281" i="15"/>
  <c r="Y1281" i="15"/>
  <c r="Z1281" i="15"/>
  <c r="AA1281" i="15"/>
  <c r="AB1281" i="15"/>
  <c r="AC1281" i="15"/>
  <c r="AD1281" i="15"/>
  <c r="AE1281" i="15"/>
  <c r="B1282" i="15"/>
  <c r="C1282" i="15"/>
  <c r="D1282" i="15"/>
  <c r="E1282" i="15"/>
  <c r="F1282" i="15"/>
  <c r="G1282" i="15"/>
  <c r="H1282" i="15"/>
  <c r="I1282" i="15"/>
  <c r="J1282" i="15"/>
  <c r="K1282" i="15"/>
  <c r="L1282" i="15"/>
  <c r="M1282" i="15"/>
  <c r="N1282" i="15"/>
  <c r="O1282" i="15"/>
  <c r="P1282" i="15"/>
  <c r="Q1282" i="15"/>
  <c r="R1282" i="15"/>
  <c r="S1282" i="15"/>
  <c r="T1282" i="15"/>
  <c r="U1282" i="15"/>
  <c r="V1282" i="15"/>
  <c r="W1282" i="15"/>
  <c r="X1282" i="15"/>
  <c r="Y1282" i="15"/>
  <c r="Z1282" i="15"/>
  <c r="AA1282" i="15"/>
  <c r="AB1282" i="15"/>
  <c r="AC1282" i="15"/>
  <c r="AD1282" i="15"/>
  <c r="AE1282" i="15"/>
  <c r="B1283" i="15"/>
  <c r="C1283" i="15"/>
  <c r="D1283" i="15"/>
  <c r="E1283" i="15"/>
  <c r="F1283" i="15"/>
  <c r="G1283" i="15"/>
  <c r="H1283" i="15"/>
  <c r="I1283" i="15"/>
  <c r="J1283" i="15"/>
  <c r="K1283" i="15"/>
  <c r="L1283" i="15"/>
  <c r="M1283" i="15"/>
  <c r="N1283" i="15"/>
  <c r="O1283" i="15"/>
  <c r="P1283" i="15"/>
  <c r="Q1283" i="15"/>
  <c r="R1283" i="15"/>
  <c r="S1283" i="15"/>
  <c r="T1283" i="15"/>
  <c r="U1283" i="15"/>
  <c r="V1283" i="15"/>
  <c r="W1283" i="15"/>
  <c r="X1283" i="15"/>
  <c r="Y1283" i="15"/>
  <c r="Z1283" i="15"/>
  <c r="AA1283" i="15"/>
  <c r="AB1283" i="15"/>
  <c r="AC1283" i="15"/>
  <c r="AD1283" i="15"/>
  <c r="AE1283" i="15"/>
  <c r="B1284" i="15"/>
  <c r="C1284" i="15"/>
  <c r="D1284" i="15"/>
  <c r="E1284" i="15"/>
  <c r="F1284" i="15"/>
  <c r="G1284" i="15"/>
  <c r="H1284" i="15"/>
  <c r="I1284" i="15"/>
  <c r="J1284" i="15"/>
  <c r="K1284" i="15"/>
  <c r="L1284" i="15"/>
  <c r="M1284" i="15"/>
  <c r="N1284" i="15"/>
  <c r="O1284" i="15"/>
  <c r="P1284" i="15"/>
  <c r="Q1284" i="15"/>
  <c r="R1284" i="15"/>
  <c r="S1284" i="15"/>
  <c r="T1284" i="15"/>
  <c r="U1284" i="15"/>
  <c r="V1284" i="15"/>
  <c r="W1284" i="15"/>
  <c r="X1284" i="15"/>
  <c r="Y1284" i="15"/>
  <c r="Z1284" i="15"/>
  <c r="AA1284" i="15"/>
  <c r="AB1284" i="15"/>
  <c r="AC1284" i="15"/>
  <c r="AD1284" i="15"/>
  <c r="AE1284" i="15"/>
  <c r="B1285" i="15"/>
  <c r="C1285" i="15"/>
  <c r="D1285" i="15"/>
  <c r="E1285" i="15"/>
  <c r="F1285" i="15"/>
  <c r="G1285" i="15"/>
  <c r="H1285" i="15"/>
  <c r="I1285" i="15"/>
  <c r="J1285" i="15"/>
  <c r="K1285" i="15"/>
  <c r="L1285" i="15"/>
  <c r="M1285" i="15"/>
  <c r="N1285" i="15"/>
  <c r="O1285" i="15"/>
  <c r="P1285" i="15"/>
  <c r="Q1285" i="15"/>
  <c r="R1285" i="15"/>
  <c r="S1285" i="15"/>
  <c r="T1285" i="15"/>
  <c r="U1285" i="15"/>
  <c r="V1285" i="15"/>
  <c r="W1285" i="15"/>
  <c r="X1285" i="15"/>
  <c r="Y1285" i="15"/>
  <c r="Z1285" i="15"/>
  <c r="AA1285" i="15"/>
  <c r="AB1285" i="15"/>
  <c r="AC1285" i="15"/>
  <c r="AD1285" i="15"/>
  <c r="AE1285" i="15"/>
  <c r="B1286" i="15"/>
  <c r="C1286" i="15"/>
  <c r="D1286" i="15"/>
  <c r="E1286" i="15"/>
  <c r="F1286" i="15"/>
  <c r="G1286" i="15"/>
  <c r="H1286" i="15"/>
  <c r="I1286" i="15"/>
  <c r="J1286" i="15"/>
  <c r="K1286" i="15"/>
  <c r="L1286" i="15"/>
  <c r="M1286" i="15"/>
  <c r="N1286" i="15"/>
  <c r="O1286" i="15"/>
  <c r="P1286" i="15"/>
  <c r="Q1286" i="15"/>
  <c r="R1286" i="15"/>
  <c r="S1286" i="15"/>
  <c r="T1286" i="15"/>
  <c r="U1286" i="15"/>
  <c r="V1286" i="15"/>
  <c r="W1286" i="15"/>
  <c r="X1286" i="15"/>
  <c r="Y1286" i="15"/>
  <c r="Z1286" i="15"/>
  <c r="AA1286" i="15"/>
  <c r="AB1286" i="15"/>
  <c r="AC1286" i="15"/>
  <c r="AD1286" i="15"/>
  <c r="AE1286" i="15"/>
  <c r="B1287" i="15"/>
  <c r="C1287" i="15"/>
  <c r="D1287" i="15"/>
  <c r="E1287" i="15"/>
  <c r="F1287" i="15"/>
  <c r="G1287" i="15"/>
  <c r="H1287" i="15"/>
  <c r="I1287" i="15"/>
  <c r="J1287" i="15"/>
  <c r="K1287" i="15"/>
  <c r="L1287" i="15"/>
  <c r="M1287" i="15"/>
  <c r="N1287" i="15"/>
  <c r="O1287" i="15"/>
  <c r="P1287" i="15"/>
  <c r="Q1287" i="15"/>
  <c r="R1287" i="15"/>
  <c r="S1287" i="15"/>
  <c r="T1287" i="15"/>
  <c r="U1287" i="15"/>
  <c r="V1287" i="15"/>
  <c r="W1287" i="15"/>
  <c r="X1287" i="15"/>
  <c r="Y1287" i="15"/>
  <c r="Z1287" i="15"/>
  <c r="AA1287" i="15"/>
  <c r="AB1287" i="15"/>
  <c r="AC1287" i="15"/>
  <c r="AD1287" i="15"/>
  <c r="AE1287" i="15"/>
  <c r="B1288" i="15"/>
  <c r="C1288" i="15"/>
  <c r="D1288" i="15"/>
  <c r="E1288" i="15"/>
  <c r="F1288" i="15"/>
  <c r="G1288" i="15"/>
  <c r="H1288" i="15"/>
  <c r="I1288" i="15"/>
  <c r="J1288" i="15"/>
  <c r="K1288" i="15"/>
  <c r="L1288" i="15"/>
  <c r="M1288" i="15"/>
  <c r="N1288" i="15"/>
  <c r="O1288" i="15"/>
  <c r="P1288" i="15"/>
  <c r="Q1288" i="15"/>
  <c r="R1288" i="15"/>
  <c r="S1288" i="15"/>
  <c r="T1288" i="15"/>
  <c r="U1288" i="15"/>
  <c r="V1288" i="15"/>
  <c r="W1288" i="15"/>
  <c r="X1288" i="15"/>
  <c r="Y1288" i="15"/>
  <c r="Z1288" i="15"/>
  <c r="AA1288" i="15"/>
  <c r="AB1288" i="15"/>
  <c r="AC1288" i="15"/>
  <c r="AD1288" i="15"/>
  <c r="AE1288" i="15"/>
  <c r="B1289" i="15"/>
  <c r="C1289" i="15"/>
  <c r="D1289" i="15"/>
  <c r="E1289" i="15"/>
  <c r="F1289" i="15"/>
  <c r="G1289" i="15"/>
  <c r="H1289" i="15"/>
  <c r="I1289" i="15"/>
  <c r="J1289" i="15"/>
  <c r="K1289" i="15"/>
  <c r="L1289" i="15"/>
  <c r="M1289" i="15"/>
  <c r="N1289" i="15"/>
  <c r="O1289" i="15"/>
  <c r="P1289" i="15"/>
  <c r="Q1289" i="15"/>
  <c r="R1289" i="15"/>
  <c r="S1289" i="15"/>
  <c r="T1289" i="15"/>
  <c r="U1289" i="15"/>
  <c r="V1289" i="15"/>
  <c r="W1289" i="15"/>
  <c r="X1289" i="15"/>
  <c r="Y1289" i="15"/>
  <c r="Z1289" i="15"/>
  <c r="AA1289" i="15"/>
  <c r="AB1289" i="15"/>
  <c r="AC1289" i="15"/>
  <c r="AD1289" i="15"/>
  <c r="AE1289" i="15"/>
  <c r="B1290" i="15"/>
  <c r="C1290" i="15"/>
  <c r="D1290" i="15"/>
  <c r="E1290" i="15"/>
  <c r="F1290" i="15"/>
  <c r="G1290" i="15"/>
  <c r="H1290" i="15"/>
  <c r="I1290" i="15"/>
  <c r="J1290" i="15"/>
  <c r="K1290" i="15"/>
  <c r="L1290" i="15"/>
  <c r="M1290" i="15"/>
  <c r="N1290" i="15"/>
  <c r="O1290" i="15"/>
  <c r="P1290" i="15"/>
  <c r="Q1290" i="15"/>
  <c r="R1290" i="15"/>
  <c r="S1290" i="15"/>
  <c r="T1290" i="15"/>
  <c r="U1290" i="15"/>
  <c r="V1290" i="15"/>
  <c r="W1290" i="15"/>
  <c r="X1290" i="15"/>
  <c r="Y1290" i="15"/>
  <c r="Z1290" i="15"/>
  <c r="AA1290" i="15"/>
  <c r="AB1290" i="15"/>
  <c r="AC1290" i="15"/>
  <c r="AD1290" i="15"/>
  <c r="AE1290" i="15"/>
  <c r="B1291" i="15"/>
  <c r="C1291" i="15"/>
  <c r="D1291" i="15"/>
  <c r="E1291" i="15"/>
  <c r="F1291" i="15"/>
  <c r="G1291" i="15"/>
  <c r="H1291" i="15"/>
  <c r="I1291" i="15"/>
  <c r="J1291" i="15"/>
  <c r="K1291" i="15"/>
  <c r="L1291" i="15"/>
  <c r="M1291" i="15"/>
  <c r="N1291" i="15"/>
  <c r="O1291" i="15"/>
  <c r="P1291" i="15"/>
  <c r="Q1291" i="15"/>
  <c r="R1291" i="15"/>
  <c r="S1291" i="15"/>
  <c r="T1291" i="15"/>
  <c r="U1291" i="15"/>
  <c r="V1291" i="15"/>
  <c r="W1291" i="15"/>
  <c r="X1291" i="15"/>
  <c r="Y1291" i="15"/>
  <c r="Z1291" i="15"/>
  <c r="AA1291" i="15"/>
  <c r="AB1291" i="15"/>
  <c r="AC1291" i="15"/>
  <c r="AD1291" i="15"/>
  <c r="AE1291" i="15"/>
  <c r="B1292" i="15"/>
  <c r="C1292" i="15"/>
  <c r="D1292" i="15"/>
  <c r="E1292" i="15"/>
  <c r="F1292" i="15"/>
  <c r="G1292" i="15"/>
  <c r="H1292" i="15"/>
  <c r="I1292" i="15"/>
  <c r="J1292" i="15"/>
  <c r="K1292" i="15"/>
  <c r="L1292" i="15"/>
  <c r="M1292" i="15"/>
  <c r="N1292" i="15"/>
  <c r="O1292" i="15"/>
  <c r="P1292" i="15"/>
  <c r="Q1292" i="15"/>
  <c r="R1292" i="15"/>
  <c r="S1292" i="15"/>
  <c r="T1292" i="15"/>
  <c r="U1292" i="15"/>
  <c r="V1292" i="15"/>
  <c r="W1292" i="15"/>
  <c r="X1292" i="15"/>
  <c r="Y1292" i="15"/>
  <c r="Z1292" i="15"/>
  <c r="AA1292" i="15"/>
  <c r="AB1292" i="15"/>
  <c r="AC1292" i="15"/>
  <c r="AD1292" i="15"/>
  <c r="AE1292" i="15"/>
  <c r="B1293" i="15"/>
  <c r="C1293" i="15"/>
  <c r="D1293" i="15"/>
  <c r="E1293" i="15"/>
  <c r="F1293" i="15"/>
  <c r="G1293" i="15"/>
  <c r="H1293" i="15"/>
  <c r="I1293" i="15"/>
  <c r="J1293" i="15"/>
  <c r="K1293" i="15"/>
  <c r="L1293" i="15"/>
  <c r="M1293" i="15"/>
  <c r="N1293" i="15"/>
  <c r="O1293" i="15"/>
  <c r="P1293" i="15"/>
  <c r="Q1293" i="15"/>
  <c r="R1293" i="15"/>
  <c r="S1293" i="15"/>
  <c r="T1293" i="15"/>
  <c r="U1293" i="15"/>
  <c r="V1293" i="15"/>
  <c r="W1293" i="15"/>
  <c r="X1293" i="15"/>
  <c r="Y1293" i="15"/>
  <c r="Z1293" i="15"/>
  <c r="AA1293" i="15"/>
  <c r="AB1293" i="15"/>
  <c r="AC1293" i="15"/>
  <c r="AD1293" i="15"/>
  <c r="AE1293" i="15"/>
  <c r="B1294" i="15"/>
  <c r="C1294" i="15"/>
  <c r="D1294" i="15"/>
  <c r="E1294" i="15"/>
  <c r="F1294" i="15"/>
  <c r="G1294" i="15"/>
  <c r="H1294" i="15"/>
  <c r="I1294" i="15"/>
  <c r="J1294" i="15"/>
  <c r="K1294" i="15"/>
  <c r="L1294" i="15"/>
  <c r="M1294" i="15"/>
  <c r="N1294" i="15"/>
  <c r="O1294" i="15"/>
  <c r="P1294" i="15"/>
  <c r="Q1294" i="15"/>
  <c r="R1294" i="15"/>
  <c r="S1294" i="15"/>
  <c r="T1294" i="15"/>
  <c r="U1294" i="15"/>
  <c r="V1294" i="15"/>
  <c r="W1294" i="15"/>
  <c r="X1294" i="15"/>
  <c r="Y1294" i="15"/>
  <c r="Z1294" i="15"/>
  <c r="AA1294" i="15"/>
  <c r="AB1294" i="15"/>
  <c r="AC1294" i="15"/>
  <c r="AD1294" i="15"/>
  <c r="AE1294" i="15"/>
  <c r="B1295" i="15"/>
  <c r="C1295" i="15"/>
  <c r="D1295" i="15"/>
  <c r="E1295" i="15"/>
  <c r="F1295" i="15"/>
  <c r="G1295" i="15"/>
  <c r="H1295" i="15"/>
  <c r="I1295" i="15"/>
  <c r="J1295" i="15"/>
  <c r="K1295" i="15"/>
  <c r="L1295" i="15"/>
  <c r="M1295" i="15"/>
  <c r="N1295" i="15"/>
  <c r="O1295" i="15"/>
  <c r="P1295" i="15"/>
  <c r="Q1295" i="15"/>
  <c r="R1295" i="15"/>
  <c r="S1295" i="15"/>
  <c r="T1295" i="15"/>
  <c r="U1295" i="15"/>
  <c r="V1295" i="15"/>
  <c r="W1295" i="15"/>
  <c r="X1295" i="15"/>
  <c r="Y1295" i="15"/>
  <c r="Z1295" i="15"/>
  <c r="AA1295" i="15"/>
  <c r="AB1295" i="15"/>
  <c r="AC1295" i="15"/>
  <c r="AD1295" i="15"/>
  <c r="AE1295" i="15"/>
  <c r="B1296" i="15"/>
  <c r="C1296" i="15"/>
  <c r="D1296" i="15"/>
  <c r="E1296" i="15"/>
  <c r="F1296" i="15"/>
  <c r="G1296" i="15"/>
  <c r="H1296" i="15"/>
  <c r="I1296" i="15"/>
  <c r="J1296" i="15"/>
  <c r="K1296" i="15"/>
  <c r="L1296" i="15"/>
  <c r="M1296" i="15"/>
  <c r="N1296" i="15"/>
  <c r="O1296" i="15"/>
  <c r="P1296" i="15"/>
  <c r="Q1296" i="15"/>
  <c r="R1296" i="15"/>
  <c r="S1296" i="15"/>
  <c r="T1296" i="15"/>
  <c r="U1296" i="15"/>
  <c r="V1296" i="15"/>
  <c r="W1296" i="15"/>
  <c r="X1296" i="15"/>
  <c r="Y1296" i="15"/>
  <c r="Z1296" i="15"/>
  <c r="AA1296" i="15"/>
  <c r="AB1296" i="15"/>
  <c r="AC1296" i="15"/>
  <c r="AD1296" i="15"/>
  <c r="AE1296" i="15"/>
  <c r="B1297" i="15"/>
  <c r="C1297" i="15"/>
  <c r="D1297" i="15"/>
  <c r="E1297" i="15"/>
  <c r="F1297" i="15"/>
  <c r="G1297" i="15"/>
  <c r="H1297" i="15"/>
  <c r="I1297" i="15"/>
  <c r="J1297" i="15"/>
  <c r="K1297" i="15"/>
  <c r="L1297" i="15"/>
  <c r="M1297" i="15"/>
  <c r="N1297" i="15"/>
  <c r="O1297" i="15"/>
  <c r="P1297" i="15"/>
  <c r="Q1297" i="15"/>
  <c r="R1297" i="15"/>
  <c r="S1297" i="15"/>
  <c r="T1297" i="15"/>
  <c r="U1297" i="15"/>
  <c r="V1297" i="15"/>
  <c r="W1297" i="15"/>
  <c r="X1297" i="15"/>
  <c r="Y1297" i="15"/>
  <c r="Z1297" i="15"/>
  <c r="AA1297" i="15"/>
  <c r="AB1297" i="15"/>
  <c r="AC1297" i="15"/>
  <c r="AD1297" i="15"/>
  <c r="AE1297" i="15"/>
  <c r="B1298" i="15"/>
  <c r="C1298" i="15"/>
  <c r="D1298" i="15"/>
  <c r="E1298" i="15"/>
  <c r="F1298" i="15"/>
  <c r="G1298" i="15"/>
  <c r="H1298" i="15"/>
  <c r="I1298" i="15"/>
  <c r="J1298" i="15"/>
  <c r="K1298" i="15"/>
  <c r="L1298" i="15"/>
  <c r="M1298" i="15"/>
  <c r="N1298" i="15"/>
  <c r="O1298" i="15"/>
  <c r="P1298" i="15"/>
  <c r="Q1298" i="15"/>
  <c r="R1298" i="15"/>
  <c r="S1298" i="15"/>
  <c r="T1298" i="15"/>
  <c r="U1298" i="15"/>
  <c r="V1298" i="15"/>
  <c r="W1298" i="15"/>
  <c r="X1298" i="15"/>
  <c r="Y1298" i="15"/>
  <c r="Z1298" i="15"/>
  <c r="AA1298" i="15"/>
  <c r="AB1298" i="15"/>
  <c r="AC1298" i="15"/>
  <c r="AD1298" i="15"/>
  <c r="AE1298" i="15"/>
  <c r="B1299" i="15"/>
  <c r="C1299" i="15"/>
  <c r="D1299" i="15"/>
  <c r="E1299" i="15"/>
  <c r="F1299" i="15"/>
  <c r="G1299" i="15"/>
  <c r="H1299" i="15"/>
  <c r="I1299" i="15"/>
  <c r="J1299" i="15"/>
  <c r="K1299" i="15"/>
  <c r="L1299" i="15"/>
  <c r="M1299" i="15"/>
  <c r="N1299" i="15"/>
  <c r="O1299" i="15"/>
  <c r="P1299" i="15"/>
  <c r="Q1299" i="15"/>
  <c r="R1299" i="15"/>
  <c r="S1299" i="15"/>
  <c r="T1299" i="15"/>
  <c r="U1299" i="15"/>
  <c r="V1299" i="15"/>
  <c r="W1299" i="15"/>
  <c r="X1299" i="15"/>
  <c r="Y1299" i="15"/>
  <c r="Z1299" i="15"/>
  <c r="AA1299" i="15"/>
  <c r="AB1299" i="15"/>
  <c r="AC1299" i="15"/>
  <c r="AD1299" i="15"/>
  <c r="AE1299" i="15"/>
  <c r="B1300" i="15"/>
  <c r="C1300" i="15"/>
  <c r="D1300" i="15"/>
  <c r="E1300" i="15"/>
  <c r="F1300" i="15"/>
  <c r="G1300" i="15"/>
  <c r="H1300" i="15"/>
  <c r="I1300" i="15"/>
  <c r="J1300" i="15"/>
  <c r="K1300" i="15"/>
  <c r="L1300" i="15"/>
  <c r="M1300" i="15"/>
  <c r="N1300" i="15"/>
  <c r="O1300" i="15"/>
  <c r="P1300" i="15"/>
  <c r="Q1300" i="15"/>
  <c r="R1300" i="15"/>
  <c r="S1300" i="15"/>
  <c r="T1300" i="15"/>
  <c r="U1300" i="15"/>
  <c r="V1300" i="15"/>
  <c r="W1300" i="15"/>
  <c r="X1300" i="15"/>
  <c r="Y1300" i="15"/>
  <c r="Z1300" i="15"/>
  <c r="AA1300" i="15"/>
  <c r="AB1300" i="15"/>
  <c r="AC1300" i="15"/>
  <c r="AD1300" i="15"/>
  <c r="AE1300" i="15"/>
  <c r="B1301" i="15"/>
  <c r="C1301" i="15"/>
  <c r="D1301" i="15"/>
  <c r="E1301" i="15"/>
  <c r="F1301" i="15"/>
  <c r="G1301" i="15"/>
  <c r="H1301" i="15"/>
  <c r="I1301" i="15"/>
  <c r="J1301" i="15"/>
  <c r="K1301" i="15"/>
  <c r="L1301" i="15"/>
  <c r="M1301" i="15"/>
  <c r="N1301" i="15"/>
  <c r="O1301" i="15"/>
  <c r="P1301" i="15"/>
  <c r="Q1301" i="15"/>
  <c r="R1301" i="15"/>
  <c r="S1301" i="15"/>
  <c r="T1301" i="15"/>
  <c r="U1301" i="15"/>
  <c r="V1301" i="15"/>
  <c r="W1301" i="15"/>
  <c r="X1301" i="15"/>
  <c r="Y1301" i="15"/>
  <c r="Z1301" i="15"/>
  <c r="AA1301" i="15"/>
  <c r="AB1301" i="15"/>
  <c r="AC1301" i="15"/>
  <c r="AD1301" i="15"/>
  <c r="AE1301" i="15"/>
  <c r="B1302" i="15"/>
  <c r="C1302" i="15"/>
  <c r="D1302" i="15"/>
  <c r="E1302" i="15"/>
  <c r="F1302" i="15"/>
  <c r="G1302" i="15"/>
  <c r="H1302" i="15"/>
  <c r="I1302" i="15"/>
  <c r="J1302" i="15"/>
  <c r="K1302" i="15"/>
  <c r="L1302" i="15"/>
  <c r="M1302" i="15"/>
  <c r="N1302" i="15"/>
  <c r="O1302" i="15"/>
  <c r="P1302" i="15"/>
  <c r="Q1302" i="15"/>
  <c r="R1302" i="15"/>
  <c r="S1302" i="15"/>
  <c r="T1302" i="15"/>
  <c r="U1302" i="15"/>
  <c r="V1302" i="15"/>
  <c r="W1302" i="15"/>
  <c r="X1302" i="15"/>
  <c r="Y1302" i="15"/>
  <c r="Z1302" i="15"/>
  <c r="AA1302" i="15"/>
  <c r="AB1302" i="15"/>
  <c r="AC1302" i="15"/>
  <c r="AD1302" i="15"/>
  <c r="AE1302" i="15"/>
  <c r="B1303" i="15"/>
  <c r="C1303" i="15"/>
  <c r="D1303" i="15"/>
  <c r="E1303" i="15"/>
  <c r="F1303" i="15"/>
  <c r="G1303" i="15"/>
  <c r="H1303" i="15"/>
  <c r="I1303" i="15"/>
  <c r="J1303" i="15"/>
  <c r="K1303" i="15"/>
  <c r="L1303" i="15"/>
  <c r="M1303" i="15"/>
  <c r="N1303" i="15"/>
  <c r="O1303" i="15"/>
  <c r="P1303" i="15"/>
  <c r="Q1303" i="15"/>
  <c r="R1303" i="15"/>
  <c r="S1303" i="15"/>
  <c r="T1303" i="15"/>
  <c r="U1303" i="15"/>
  <c r="V1303" i="15"/>
  <c r="W1303" i="15"/>
  <c r="X1303" i="15"/>
  <c r="Y1303" i="15"/>
  <c r="Z1303" i="15"/>
  <c r="AA1303" i="15"/>
  <c r="AB1303" i="15"/>
  <c r="AC1303" i="15"/>
  <c r="AD1303" i="15"/>
  <c r="AE1303" i="15"/>
  <c r="B1304" i="15"/>
  <c r="C1304" i="15"/>
  <c r="D1304" i="15"/>
  <c r="E1304" i="15"/>
  <c r="F1304" i="15"/>
  <c r="G1304" i="15"/>
  <c r="H1304" i="15"/>
  <c r="I1304" i="15"/>
  <c r="J1304" i="15"/>
  <c r="K1304" i="15"/>
  <c r="L1304" i="15"/>
  <c r="M1304" i="15"/>
  <c r="N1304" i="15"/>
  <c r="O1304" i="15"/>
  <c r="P1304" i="15"/>
  <c r="Q1304" i="15"/>
  <c r="R1304" i="15"/>
  <c r="S1304" i="15"/>
  <c r="T1304" i="15"/>
  <c r="U1304" i="15"/>
  <c r="V1304" i="15"/>
  <c r="W1304" i="15"/>
  <c r="X1304" i="15"/>
  <c r="Y1304" i="15"/>
  <c r="Z1304" i="15"/>
  <c r="AA1304" i="15"/>
  <c r="AB1304" i="15"/>
  <c r="AC1304" i="15"/>
  <c r="AD1304" i="15"/>
  <c r="AE1304" i="15"/>
  <c r="B1305" i="15"/>
  <c r="C1305" i="15"/>
  <c r="D1305" i="15"/>
  <c r="E1305" i="15"/>
  <c r="F1305" i="15"/>
  <c r="G1305" i="15"/>
  <c r="H1305" i="15"/>
  <c r="I1305" i="15"/>
  <c r="J1305" i="15"/>
  <c r="K1305" i="15"/>
  <c r="L1305" i="15"/>
  <c r="M1305" i="15"/>
  <c r="N1305" i="15"/>
  <c r="O1305" i="15"/>
  <c r="P1305" i="15"/>
  <c r="Q1305" i="15"/>
  <c r="R1305" i="15"/>
  <c r="S1305" i="15"/>
  <c r="T1305" i="15"/>
  <c r="U1305" i="15"/>
  <c r="V1305" i="15"/>
  <c r="W1305" i="15"/>
  <c r="X1305" i="15"/>
  <c r="Y1305" i="15"/>
  <c r="Z1305" i="15"/>
  <c r="AA1305" i="15"/>
  <c r="AB1305" i="15"/>
  <c r="AC1305" i="15"/>
  <c r="AD1305" i="15"/>
  <c r="AE1305" i="15"/>
  <c r="B1306" i="15"/>
  <c r="C1306" i="15"/>
  <c r="D1306" i="15"/>
  <c r="E1306" i="15"/>
  <c r="F1306" i="15"/>
  <c r="G1306" i="15"/>
  <c r="H1306" i="15"/>
  <c r="I1306" i="15"/>
  <c r="J1306" i="15"/>
  <c r="K1306" i="15"/>
  <c r="L1306" i="15"/>
  <c r="M1306" i="15"/>
  <c r="N1306" i="15"/>
  <c r="O1306" i="15"/>
  <c r="P1306" i="15"/>
  <c r="Q1306" i="15"/>
  <c r="R1306" i="15"/>
  <c r="S1306" i="15"/>
  <c r="T1306" i="15"/>
  <c r="U1306" i="15"/>
  <c r="V1306" i="15"/>
  <c r="W1306" i="15"/>
  <c r="X1306" i="15"/>
  <c r="Y1306" i="15"/>
  <c r="Z1306" i="15"/>
  <c r="AA1306" i="15"/>
  <c r="AB1306" i="15"/>
  <c r="AC1306" i="15"/>
  <c r="AD1306" i="15"/>
  <c r="AE1306" i="15"/>
  <c r="B1307" i="15"/>
  <c r="C1307" i="15"/>
  <c r="D1307" i="15"/>
  <c r="E1307" i="15"/>
  <c r="F1307" i="15"/>
  <c r="G1307" i="15"/>
  <c r="H1307" i="15"/>
  <c r="I1307" i="15"/>
  <c r="J1307" i="15"/>
  <c r="K1307" i="15"/>
  <c r="L1307" i="15"/>
  <c r="M1307" i="15"/>
  <c r="N1307" i="15"/>
  <c r="O1307" i="15"/>
  <c r="P1307" i="15"/>
  <c r="Q1307" i="15"/>
  <c r="R1307" i="15"/>
  <c r="S1307" i="15"/>
  <c r="T1307" i="15"/>
  <c r="U1307" i="15"/>
  <c r="V1307" i="15"/>
  <c r="W1307" i="15"/>
  <c r="X1307" i="15"/>
  <c r="Y1307" i="15"/>
  <c r="Z1307" i="15"/>
  <c r="AA1307" i="15"/>
  <c r="AB1307" i="15"/>
  <c r="AC1307" i="15"/>
  <c r="AD1307" i="15"/>
  <c r="AE1307" i="15"/>
  <c r="B1308" i="15"/>
  <c r="C1308" i="15"/>
  <c r="D1308" i="15"/>
  <c r="E1308" i="15"/>
  <c r="F1308" i="15"/>
  <c r="G1308" i="15"/>
  <c r="H1308" i="15"/>
  <c r="I1308" i="15"/>
  <c r="J1308" i="15"/>
  <c r="K1308" i="15"/>
  <c r="L1308" i="15"/>
  <c r="M1308" i="15"/>
  <c r="N1308" i="15"/>
  <c r="O1308" i="15"/>
  <c r="P1308" i="15"/>
  <c r="Q1308" i="15"/>
  <c r="R1308" i="15"/>
  <c r="S1308" i="15"/>
  <c r="T1308" i="15"/>
  <c r="U1308" i="15"/>
  <c r="V1308" i="15"/>
  <c r="W1308" i="15"/>
  <c r="X1308" i="15"/>
  <c r="Y1308" i="15"/>
  <c r="Z1308" i="15"/>
  <c r="AA1308" i="15"/>
  <c r="AB1308" i="15"/>
  <c r="AC1308" i="15"/>
  <c r="AD1308" i="15"/>
  <c r="AE1308" i="15"/>
  <c r="B1309" i="15"/>
  <c r="C1309" i="15"/>
  <c r="D1309" i="15"/>
  <c r="E1309" i="15"/>
  <c r="F1309" i="15"/>
  <c r="G1309" i="15"/>
  <c r="H1309" i="15"/>
  <c r="I1309" i="15"/>
  <c r="J1309" i="15"/>
  <c r="K1309" i="15"/>
  <c r="L1309" i="15"/>
  <c r="M1309" i="15"/>
  <c r="N1309" i="15"/>
  <c r="O1309" i="15"/>
  <c r="P1309" i="15"/>
  <c r="Q1309" i="15"/>
  <c r="R1309" i="15"/>
  <c r="S1309" i="15"/>
  <c r="T1309" i="15"/>
  <c r="U1309" i="15"/>
  <c r="V1309" i="15"/>
  <c r="W1309" i="15"/>
  <c r="X1309" i="15"/>
  <c r="Y1309" i="15"/>
  <c r="Z1309" i="15"/>
  <c r="AA1309" i="15"/>
  <c r="AB1309" i="15"/>
  <c r="AC1309" i="15"/>
  <c r="AD1309" i="15"/>
  <c r="AE1309" i="15"/>
  <c r="B1310" i="15"/>
  <c r="C1310" i="15"/>
  <c r="D1310" i="15"/>
  <c r="E1310" i="15"/>
  <c r="F1310" i="15"/>
  <c r="G1310" i="15"/>
  <c r="H1310" i="15"/>
  <c r="I1310" i="15"/>
  <c r="J1310" i="15"/>
  <c r="K1310" i="15"/>
  <c r="L1310" i="15"/>
  <c r="M1310" i="15"/>
  <c r="N1310" i="15"/>
  <c r="O1310" i="15"/>
  <c r="P1310" i="15"/>
  <c r="Q1310" i="15"/>
  <c r="R1310" i="15"/>
  <c r="S1310" i="15"/>
  <c r="T1310" i="15"/>
  <c r="U1310" i="15"/>
  <c r="V1310" i="15"/>
  <c r="W1310" i="15"/>
  <c r="X1310" i="15"/>
  <c r="Y1310" i="15"/>
  <c r="Z1310" i="15"/>
  <c r="AA1310" i="15"/>
  <c r="AB1310" i="15"/>
  <c r="AC1310" i="15"/>
  <c r="AD1310" i="15"/>
  <c r="AE1310" i="15"/>
  <c r="B1311" i="15"/>
  <c r="C1311" i="15"/>
  <c r="D1311" i="15"/>
  <c r="E1311" i="15"/>
  <c r="F1311" i="15"/>
  <c r="G1311" i="15"/>
  <c r="H1311" i="15"/>
  <c r="I1311" i="15"/>
  <c r="J1311" i="15"/>
  <c r="K1311" i="15"/>
  <c r="L1311" i="15"/>
  <c r="M1311" i="15"/>
  <c r="N1311" i="15"/>
  <c r="O1311" i="15"/>
  <c r="P1311" i="15"/>
  <c r="Q1311" i="15"/>
  <c r="R1311" i="15"/>
  <c r="S1311" i="15"/>
  <c r="T1311" i="15"/>
  <c r="U1311" i="15"/>
  <c r="V1311" i="15"/>
  <c r="W1311" i="15"/>
  <c r="X1311" i="15"/>
  <c r="Y1311" i="15"/>
  <c r="Z1311" i="15"/>
  <c r="AA1311" i="15"/>
  <c r="AB1311" i="15"/>
  <c r="AC1311" i="15"/>
  <c r="AD1311" i="15"/>
  <c r="AE1311" i="15"/>
  <c r="B1312" i="15"/>
  <c r="C1312" i="15"/>
  <c r="D1312" i="15"/>
  <c r="E1312" i="15"/>
  <c r="F1312" i="15"/>
  <c r="G1312" i="15"/>
  <c r="H1312" i="15"/>
  <c r="I1312" i="15"/>
  <c r="J1312" i="15"/>
  <c r="K1312" i="15"/>
  <c r="L1312" i="15"/>
  <c r="M1312" i="15"/>
  <c r="N1312" i="15"/>
  <c r="O1312" i="15"/>
  <c r="P1312" i="15"/>
  <c r="Q1312" i="15"/>
  <c r="R1312" i="15"/>
  <c r="S1312" i="15"/>
  <c r="T1312" i="15"/>
  <c r="U1312" i="15"/>
  <c r="V1312" i="15"/>
  <c r="W1312" i="15"/>
  <c r="X1312" i="15"/>
  <c r="Y1312" i="15"/>
  <c r="Z1312" i="15"/>
  <c r="AA1312" i="15"/>
  <c r="AB1312" i="15"/>
  <c r="AC1312" i="15"/>
  <c r="AD1312" i="15"/>
  <c r="AE1312" i="15"/>
  <c r="B1313" i="15"/>
  <c r="C1313" i="15"/>
  <c r="D1313" i="15"/>
  <c r="E1313" i="15"/>
  <c r="F1313" i="15"/>
  <c r="G1313" i="15"/>
  <c r="H1313" i="15"/>
  <c r="I1313" i="15"/>
  <c r="J1313" i="15"/>
  <c r="K1313" i="15"/>
  <c r="L1313" i="15"/>
  <c r="M1313" i="15"/>
  <c r="N1313" i="15"/>
  <c r="O1313" i="15"/>
  <c r="P1313" i="15"/>
  <c r="Q1313" i="15"/>
  <c r="R1313" i="15"/>
  <c r="S1313" i="15"/>
  <c r="T1313" i="15"/>
  <c r="U1313" i="15"/>
  <c r="V1313" i="15"/>
  <c r="W1313" i="15"/>
  <c r="X1313" i="15"/>
  <c r="Y1313" i="15"/>
  <c r="Z1313" i="15"/>
  <c r="AA1313" i="15"/>
  <c r="AB1313" i="15"/>
  <c r="AC1313" i="15"/>
  <c r="AD1313" i="15"/>
  <c r="AE1313" i="15"/>
  <c r="B1314" i="15"/>
  <c r="C1314" i="15"/>
  <c r="D1314" i="15"/>
  <c r="E1314" i="15"/>
  <c r="F1314" i="15"/>
  <c r="G1314" i="15"/>
  <c r="H1314" i="15"/>
  <c r="I1314" i="15"/>
  <c r="J1314" i="15"/>
  <c r="K1314" i="15"/>
  <c r="L1314" i="15"/>
  <c r="M1314" i="15"/>
  <c r="N1314" i="15"/>
  <c r="O1314" i="15"/>
  <c r="P1314" i="15"/>
  <c r="Q1314" i="15"/>
  <c r="R1314" i="15"/>
  <c r="S1314" i="15"/>
  <c r="T1314" i="15"/>
  <c r="U1314" i="15"/>
  <c r="V1314" i="15"/>
  <c r="W1314" i="15"/>
  <c r="X1314" i="15"/>
  <c r="Y1314" i="15"/>
  <c r="Z1314" i="15"/>
  <c r="AA1314" i="15"/>
  <c r="AB1314" i="15"/>
  <c r="AC1314" i="15"/>
  <c r="AD1314" i="15"/>
  <c r="AE1314" i="15"/>
  <c r="B1315" i="15"/>
  <c r="C1315" i="15"/>
  <c r="D1315" i="15"/>
  <c r="E1315" i="15"/>
  <c r="F1315" i="15"/>
  <c r="G1315" i="15"/>
  <c r="H1315" i="15"/>
  <c r="I1315" i="15"/>
  <c r="J1315" i="15"/>
  <c r="K1315" i="15"/>
  <c r="L1315" i="15"/>
  <c r="M1315" i="15"/>
  <c r="N1315" i="15"/>
  <c r="O1315" i="15"/>
  <c r="P1315" i="15"/>
  <c r="Q1315" i="15"/>
  <c r="R1315" i="15"/>
  <c r="S1315" i="15"/>
  <c r="T1315" i="15"/>
  <c r="U1315" i="15"/>
  <c r="V1315" i="15"/>
  <c r="W1315" i="15"/>
  <c r="X1315" i="15"/>
  <c r="Y1315" i="15"/>
  <c r="Z1315" i="15"/>
  <c r="AA1315" i="15"/>
  <c r="AB1315" i="15"/>
  <c r="AC1315" i="15"/>
  <c r="AD1315" i="15"/>
  <c r="AE1315" i="15"/>
  <c r="B1316" i="15"/>
  <c r="C1316" i="15"/>
  <c r="D1316" i="15"/>
  <c r="E1316" i="15"/>
  <c r="F1316" i="15"/>
  <c r="G1316" i="15"/>
  <c r="H1316" i="15"/>
  <c r="I1316" i="15"/>
  <c r="J1316" i="15"/>
  <c r="K1316" i="15"/>
  <c r="L1316" i="15"/>
  <c r="M1316" i="15"/>
  <c r="N1316" i="15"/>
  <c r="O1316" i="15"/>
  <c r="P1316" i="15"/>
  <c r="Q1316" i="15"/>
  <c r="R1316" i="15"/>
  <c r="S1316" i="15"/>
  <c r="T1316" i="15"/>
  <c r="U1316" i="15"/>
  <c r="V1316" i="15"/>
  <c r="W1316" i="15"/>
  <c r="X1316" i="15"/>
  <c r="Y1316" i="15"/>
  <c r="Z1316" i="15"/>
  <c r="AA1316" i="15"/>
  <c r="AB1316" i="15"/>
  <c r="AC1316" i="15"/>
  <c r="AD1316" i="15"/>
  <c r="AE1316" i="15"/>
  <c r="B1317" i="15"/>
  <c r="C1317" i="15"/>
  <c r="D1317" i="15"/>
  <c r="E1317" i="15"/>
  <c r="F1317" i="15"/>
  <c r="G1317" i="15"/>
  <c r="H1317" i="15"/>
  <c r="I1317" i="15"/>
  <c r="J1317" i="15"/>
  <c r="K1317" i="15"/>
  <c r="L1317" i="15"/>
  <c r="M1317" i="15"/>
  <c r="N1317" i="15"/>
  <c r="O1317" i="15"/>
  <c r="P1317" i="15"/>
  <c r="Q1317" i="15"/>
  <c r="R1317" i="15"/>
  <c r="S1317" i="15"/>
  <c r="T1317" i="15"/>
  <c r="U1317" i="15"/>
  <c r="V1317" i="15"/>
  <c r="W1317" i="15"/>
  <c r="X1317" i="15"/>
  <c r="Y1317" i="15"/>
  <c r="Z1317" i="15"/>
  <c r="AA1317" i="15"/>
  <c r="AB1317" i="15"/>
  <c r="AC1317" i="15"/>
  <c r="AD1317" i="15"/>
  <c r="AE1317" i="15"/>
  <c r="B1318" i="15"/>
  <c r="C1318" i="15"/>
  <c r="D1318" i="15"/>
  <c r="E1318" i="15"/>
  <c r="F1318" i="15"/>
  <c r="G1318" i="15"/>
  <c r="H1318" i="15"/>
  <c r="I1318" i="15"/>
  <c r="J1318" i="15"/>
  <c r="K1318" i="15"/>
  <c r="L1318" i="15"/>
  <c r="M1318" i="15"/>
  <c r="N1318" i="15"/>
  <c r="O1318" i="15"/>
  <c r="P1318" i="15"/>
  <c r="Q1318" i="15"/>
  <c r="R1318" i="15"/>
  <c r="S1318" i="15"/>
  <c r="T1318" i="15"/>
  <c r="U1318" i="15"/>
  <c r="V1318" i="15"/>
  <c r="W1318" i="15"/>
  <c r="X1318" i="15"/>
  <c r="Y1318" i="15"/>
  <c r="Z1318" i="15"/>
  <c r="AA1318" i="15"/>
  <c r="AB1318" i="15"/>
  <c r="AC1318" i="15"/>
  <c r="AD1318" i="15"/>
  <c r="AE1318" i="15"/>
  <c r="B1319" i="15"/>
  <c r="C1319" i="15"/>
  <c r="D1319" i="15"/>
  <c r="E1319" i="15"/>
  <c r="F1319" i="15"/>
  <c r="G1319" i="15"/>
  <c r="H1319" i="15"/>
  <c r="I1319" i="15"/>
  <c r="J1319" i="15"/>
  <c r="K1319" i="15"/>
  <c r="L1319" i="15"/>
  <c r="M1319" i="15"/>
  <c r="N1319" i="15"/>
  <c r="O1319" i="15"/>
  <c r="P1319" i="15"/>
  <c r="Q1319" i="15"/>
  <c r="R1319" i="15"/>
  <c r="S1319" i="15"/>
  <c r="T1319" i="15"/>
  <c r="U1319" i="15"/>
  <c r="V1319" i="15"/>
  <c r="W1319" i="15"/>
  <c r="X1319" i="15"/>
  <c r="Y1319" i="15"/>
  <c r="Z1319" i="15"/>
  <c r="AA1319" i="15"/>
  <c r="AB1319" i="15"/>
  <c r="AC1319" i="15"/>
  <c r="AD1319" i="15"/>
  <c r="AE1319" i="15"/>
  <c r="B1320" i="15"/>
  <c r="C1320" i="15"/>
  <c r="D1320" i="15"/>
  <c r="E1320" i="15"/>
  <c r="F1320" i="15"/>
  <c r="G1320" i="15"/>
  <c r="H1320" i="15"/>
  <c r="I1320" i="15"/>
  <c r="J1320" i="15"/>
  <c r="K1320" i="15"/>
  <c r="L1320" i="15"/>
  <c r="M1320" i="15"/>
  <c r="N1320" i="15"/>
  <c r="O1320" i="15"/>
  <c r="P1320" i="15"/>
  <c r="Q1320" i="15"/>
  <c r="R1320" i="15"/>
  <c r="S1320" i="15"/>
  <c r="T1320" i="15"/>
  <c r="U1320" i="15"/>
  <c r="V1320" i="15"/>
  <c r="W1320" i="15"/>
  <c r="X1320" i="15"/>
  <c r="Y1320" i="15"/>
  <c r="Z1320" i="15"/>
  <c r="AA1320" i="15"/>
  <c r="AB1320" i="15"/>
  <c r="AC1320" i="15"/>
  <c r="AD1320" i="15"/>
  <c r="AE1320" i="15"/>
  <c r="B1321" i="15"/>
  <c r="C1321" i="15"/>
  <c r="D1321" i="15"/>
  <c r="E1321" i="15"/>
  <c r="F1321" i="15"/>
  <c r="G1321" i="15"/>
  <c r="H1321" i="15"/>
  <c r="I1321" i="15"/>
  <c r="J1321" i="15"/>
  <c r="K1321" i="15"/>
  <c r="L1321" i="15"/>
  <c r="M1321" i="15"/>
  <c r="N1321" i="15"/>
  <c r="O1321" i="15"/>
  <c r="P1321" i="15"/>
  <c r="Q1321" i="15"/>
  <c r="R1321" i="15"/>
  <c r="S1321" i="15"/>
  <c r="T1321" i="15"/>
  <c r="U1321" i="15"/>
  <c r="V1321" i="15"/>
  <c r="W1321" i="15"/>
  <c r="X1321" i="15"/>
  <c r="Y1321" i="15"/>
  <c r="Z1321" i="15"/>
  <c r="AA1321" i="15"/>
  <c r="AB1321" i="15"/>
  <c r="AC1321" i="15"/>
  <c r="AD1321" i="15"/>
  <c r="AE1321" i="15"/>
  <c r="B1322" i="15"/>
  <c r="C1322" i="15"/>
  <c r="D1322" i="15"/>
  <c r="E1322" i="15"/>
  <c r="F1322" i="15"/>
  <c r="G1322" i="15"/>
  <c r="H1322" i="15"/>
  <c r="I1322" i="15"/>
  <c r="J1322" i="15"/>
  <c r="K1322" i="15"/>
  <c r="L1322" i="15"/>
  <c r="M1322" i="15"/>
  <c r="N1322" i="15"/>
  <c r="O1322" i="15"/>
  <c r="P1322" i="15"/>
  <c r="Q1322" i="15"/>
  <c r="R1322" i="15"/>
  <c r="S1322" i="15"/>
  <c r="T1322" i="15"/>
  <c r="U1322" i="15"/>
  <c r="V1322" i="15"/>
  <c r="W1322" i="15"/>
  <c r="X1322" i="15"/>
  <c r="Y1322" i="15"/>
  <c r="Z1322" i="15"/>
  <c r="AA1322" i="15"/>
  <c r="AB1322" i="15"/>
  <c r="AC1322" i="15"/>
  <c r="AD1322" i="15"/>
  <c r="AE1322" i="15"/>
  <c r="B1323" i="15"/>
  <c r="C1323" i="15"/>
  <c r="D1323" i="15"/>
  <c r="E1323" i="15"/>
  <c r="F1323" i="15"/>
  <c r="G1323" i="15"/>
  <c r="H1323" i="15"/>
  <c r="I1323" i="15"/>
  <c r="J1323" i="15"/>
  <c r="K1323" i="15"/>
  <c r="L1323" i="15"/>
  <c r="M1323" i="15"/>
  <c r="N1323" i="15"/>
  <c r="O1323" i="15"/>
  <c r="P1323" i="15"/>
  <c r="Q1323" i="15"/>
  <c r="R1323" i="15"/>
  <c r="S1323" i="15"/>
  <c r="T1323" i="15"/>
  <c r="U1323" i="15"/>
  <c r="V1323" i="15"/>
  <c r="W1323" i="15"/>
  <c r="X1323" i="15"/>
  <c r="Y1323" i="15"/>
  <c r="Z1323" i="15"/>
  <c r="AA1323" i="15"/>
  <c r="AB1323" i="15"/>
  <c r="AC1323" i="15"/>
  <c r="AD1323" i="15"/>
  <c r="AE1323" i="15"/>
  <c r="B1324" i="15"/>
  <c r="C1324" i="15"/>
  <c r="D1324" i="15"/>
  <c r="E1324" i="15"/>
  <c r="F1324" i="15"/>
  <c r="G1324" i="15"/>
  <c r="H1324" i="15"/>
  <c r="I1324" i="15"/>
  <c r="J1324" i="15"/>
  <c r="K1324" i="15"/>
  <c r="L1324" i="15"/>
  <c r="M1324" i="15"/>
  <c r="N1324" i="15"/>
  <c r="O1324" i="15"/>
  <c r="P1324" i="15"/>
  <c r="Q1324" i="15"/>
  <c r="R1324" i="15"/>
  <c r="S1324" i="15"/>
  <c r="T1324" i="15"/>
  <c r="U1324" i="15"/>
  <c r="V1324" i="15"/>
  <c r="W1324" i="15"/>
  <c r="X1324" i="15"/>
  <c r="Y1324" i="15"/>
  <c r="Z1324" i="15"/>
  <c r="AA1324" i="15"/>
  <c r="AB1324" i="15"/>
  <c r="AC1324" i="15"/>
  <c r="AD1324" i="15"/>
  <c r="AE1324" i="15"/>
  <c r="B1325" i="15"/>
  <c r="C1325" i="15"/>
  <c r="D1325" i="15"/>
  <c r="E1325" i="15"/>
  <c r="F1325" i="15"/>
  <c r="G1325" i="15"/>
  <c r="H1325" i="15"/>
  <c r="I1325" i="15"/>
  <c r="J1325" i="15"/>
  <c r="K1325" i="15"/>
  <c r="L1325" i="15"/>
  <c r="M1325" i="15"/>
  <c r="N1325" i="15"/>
  <c r="O1325" i="15"/>
  <c r="P1325" i="15"/>
  <c r="Q1325" i="15"/>
  <c r="R1325" i="15"/>
  <c r="S1325" i="15"/>
  <c r="T1325" i="15"/>
  <c r="U1325" i="15"/>
  <c r="V1325" i="15"/>
  <c r="W1325" i="15"/>
  <c r="X1325" i="15"/>
  <c r="Y1325" i="15"/>
  <c r="Z1325" i="15"/>
  <c r="AA1325" i="15"/>
  <c r="AB1325" i="15"/>
  <c r="AC1325" i="15"/>
  <c r="AD1325" i="15"/>
  <c r="AE1325" i="15"/>
  <c r="B1326" i="15"/>
  <c r="C1326" i="15"/>
  <c r="D1326" i="15"/>
  <c r="E1326" i="15"/>
  <c r="F1326" i="15"/>
  <c r="G1326" i="15"/>
  <c r="H1326" i="15"/>
  <c r="I1326" i="15"/>
  <c r="J1326" i="15"/>
  <c r="K1326" i="15"/>
  <c r="L1326" i="15"/>
  <c r="M1326" i="15"/>
  <c r="N1326" i="15"/>
  <c r="O1326" i="15"/>
  <c r="P1326" i="15"/>
  <c r="Q1326" i="15"/>
  <c r="R1326" i="15"/>
  <c r="S1326" i="15"/>
  <c r="T1326" i="15"/>
  <c r="U1326" i="15"/>
  <c r="V1326" i="15"/>
  <c r="W1326" i="15"/>
  <c r="X1326" i="15"/>
  <c r="Y1326" i="15"/>
  <c r="Z1326" i="15"/>
  <c r="AA1326" i="15"/>
  <c r="AB1326" i="15"/>
  <c r="AC1326" i="15"/>
  <c r="AD1326" i="15"/>
  <c r="AE1326" i="15"/>
  <c r="B1327" i="15"/>
  <c r="C1327" i="15"/>
  <c r="D1327" i="15"/>
  <c r="E1327" i="15"/>
  <c r="F1327" i="15"/>
  <c r="G1327" i="15"/>
  <c r="H1327" i="15"/>
  <c r="I1327" i="15"/>
  <c r="J1327" i="15"/>
  <c r="K1327" i="15"/>
  <c r="L1327" i="15"/>
  <c r="M1327" i="15"/>
  <c r="N1327" i="15"/>
  <c r="O1327" i="15"/>
  <c r="P1327" i="15"/>
  <c r="Q1327" i="15"/>
  <c r="R1327" i="15"/>
  <c r="S1327" i="15"/>
  <c r="T1327" i="15"/>
  <c r="U1327" i="15"/>
  <c r="V1327" i="15"/>
  <c r="W1327" i="15"/>
  <c r="X1327" i="15"/>
  <c r="Y1327" i="15"/>
  <c r="Z1327" i="15"/>
  <c r="AA1327" i="15"/>
  <c r="AB1327" i="15"/>
  <c r="AC1327" i="15"/>
  <c r="AD1327" i="15"/>
  <c r="AE1327" i="15"/>
  <c r="B1328" i="15"/>
  <c r="C1328" i="15"/>
  <c r="D1328" i="15"/>
  <c r="E1328" i="15"/>
  <c r="F1328" i="15"/>
  <c r="G1328" i="15"/>
  <c r="H1328" i="15"/>
  <c r="I1328" i="15"/>
  <c r="J1328" i="15"/>
  <c r="K1328" i="15"/>
  <c r="L1328" i="15"/>
  <c r="M1328" i="15"/>
  <c r="N1328" i="15"/>
  <c r="O1328" i="15"/>
  <c r="P1328" i="15"/>
  <c r="Q1328" i="15"/>
  <c r="R1328" i="15"/>
  <c r="S1328" i="15"/>
  <c r="T1328" i="15"/>
  <c r="U1328" i="15"/>
  <c r="V1328" i="15"/>
  <c r="W1328" i="15"/>
  <c r="X1328" i="15"/>
  <c r="Y1328" i="15"/>
  <c r="Z1328" i="15"/>
  <c r="AA1328" i="15"/>
  <c r="AB1328" i="15"/>
  <c r="AC1328" i="15"/>
  <c r="AD1328" i="15"/>
  <c r="AE1328" i="15"/>
  <c r="B1329" i="15"/>
  <c r="C1329" i="15"/>
  <c r="D1329" i="15"/>
  <c r="E1329" i="15"/>
  <c r="F1329" i="15"/>
  <c r="G1329" i="15"/>
  <c r="H1329" i="15"/>
  <c r="I1329" i="15"/>
  <c r="J1329" i="15"/>
  <c r="K1329" i="15"/>
  <c r="L1329" i="15"/>
  <c r="M1329" i="15"/>
  <c r="N1329" i="15"/>
  <c r="O1329" i="15"/>
  <c r="P1329" i="15"/>
  <c r="Q1329" i="15"/>
  <c r="R1329" i="15"/>
  <c r="S1329" i="15"/>
  <c r="T1329" i="15"/>
  <c r="U1329" i="15"/>
  <c r="V1329" i="15"/>
  <c r="W1329" i="15"/>
  <c r="X1329" i="15"/>
  <c r="Y1329" i="15"/>
  <c r="Z1329" i="15"/>
  <c r="AA1329" i="15"/>
  <c r="AB1329" i="15"/>
  <c r="AC1329" i="15"/>
  <c r="AD1329" i="15"/>
  <c r="AE1329" i="15"/>
  <c r="B1330" i="15"/>
  <c r="C1330" i="15"/>
  <c r="D1330" i="15"/>
  <c r="E1330" i="15"/>
  <c r="F1330" i="15"/>
  <c r="G1330" i="15"/>
  <c r="H1330" i="15"/>
  <c r="I1330" i="15"/>
  <c r="J1330" i="15"/>
  <c r="K1330" i="15"/>
  <c r="L1330" i="15"/>
  <c r="M1330" i="15"/>
  <c r="N1330" i="15"/>
  <c r="O1330" i="15"/>
  <c r="P1330" i="15"/>
  <c r="Q1330" i="15"/>
  <c r="R1330" i="15"/>
  <c r="S1330" i="15"/>
  <c r="T1330" i="15"/>
  <c r="U1330" i="15"/>
  <c r="V1330" i="15"/>
  <c r="W1330" i="15"/>
  <c r="X1330" i="15"/>
  <c r="Y1330" i="15"/>
  <c r="Z1330" i="15"/>
  <c r="AA1330" i="15"/>
  <c r="AB1330" i="15"/>
  <c r="AC1330" i="15"/>
  <c r="AD1330" i="15"/>
  <c r="AE1330" i="15"/>
  <c r="B1331" i="15"/>
  <c r="C1331" i="15"/>
  <c r="D1331" i="15"/>
  <c r="E1331" i="15"/>
  <c r="F1331" i="15"/>
  <c r="G1331" i="15"/>
  <c r="H1331" i="15"/>
  <c r="I1331" i="15"/>
  <c r="J1331" i="15"/>
  <c r="K1331" i="15"/>
  <c r="L1331" i="15"/>
  <c r="M1331" i="15"/>
  <c r="N1331" i="15"/>
  <c r="O1331" i="15"/>
  <c r="P1331" i="15"/>
  <c r="Q1331" i="15"/>
  <c r="R1331" i="15"/>
  <c r="S1331" i="15"/>
  <c r="T1331" i="15"/>
  <c r="U1331" i="15"/>
  <c r="V1331" i="15"/>
  <c r="W1331" i="15"/>
  <c r="X1331" i="15"/>
  <c r="Y1331" i="15"/>
  <c r="Z1331" i="15"/>
  <c r="AA1331" i="15"/>
  <c r="AB1331" i="15"/>
  <c r="AC1331" i="15"/>
  <c r="AD1331" i="15"/>
  <c r="AE1331" i="15"/>
  <c r="B1332" i="15"/>
  <c r="C1332" i="15"/>
  <c r="D1332" i="15"/>
  <c r="E1332" i="15"/>
  <c r="F1332" i="15"/>
  <c r="G1332" i="15"/>
  <c r="H1332" i="15"/>
  <c r="I1332" i="15"/>
  <c r="J1332" i="15"/>
  <c r="K1332" i="15"/>
  <c r="L1332" i="15"/>
  <c r="M1332" i="15"/>
  <c r="N1332" i="15"/>
  <c r="O1332" i="15"/>
  <c r="P1332" i="15"/>
  <c r="Q1332" i="15"/>
  <c r="R1332" i="15"/>
  <c r="S1332" i="15"/>
  <c r="T1332" i="15"/>
  <c r="U1332" i="15"/>
  <c r="V1332" i="15"/>
  <c r="W1332" i="15"/>
  <c r="X1332" i="15"/>
  <c r="Y1332" i="15"/>
  <c r="Z1332" i="15"/>
  <c r="AA1332" i="15"/>
  <c r="AB1332" i="15"/>
  <c r="AC1332" i="15"/>
  <c r="AD1332" i="15"/>
  <c r="AE1332" i="15"/>
  <c r="B1333" i="15"/>
  <c r="C1333" i="15"/>
  <c r="D1333" i="15"/>
  <c r="E1333" i="15"/>
  <c r="F1333" i="15"/>
  <c r="G1333" i="15"/>
  <c r="H1333" i="15"/>
  <c r="I1333" i="15"/>
  <c r="J1333" i="15"/>
  <c r="K1333" i="15"/>
  <c r="L1333" i="15"/>
  <c r="M1333" i="15"/>
  <c r="N1333" i="15"/>
  <c r="O1333" i="15"/>
  <c r="P1333" i="15"/>
  <c r="Q1333" i="15"/>
  <c r="R1333" i="15"/>
  <c r="S1333" i="15"/>
  <c r="T1333" i="15"/>
  <c r="U1333" i="15"/>
  <c r="V1333" i="15"/>
  <c r="W1333" i="15"/>
  <c r="X1333" i="15"/>
  <c r="Y1333" i="15"/>
  <c r="Z1333" i="15"/>
  <c r="AA1333" i="15"/>
  <c r="AB1333" i="15"/>
  <c r="AC1333" i="15"/>
  <c r="AD1333" i="15"/>
  <c r="AE1333" i="15"/>
  <c r="B1334" i="15"/>
  <c r="C1334" i="15"/>
  <c r="D1334" i="15"/>
  <c r="E1334" i="15"/>
  <c r="F1334" i="15"/>
  <c r="G1334" i="15"/>
  <c r="H1334" i="15"/>
  <c r="I1334" i="15"/>
  <c r="J1334" i="15"/>
  <c r="K1334" i="15"/>
  <c r="L1334" i="15"/>
  <c r="M1334" i="15"/>
  <c r="N1334" i="15"/>
  <c r="O1334" i="15"/>
  <c r="P1334" i="15"/>
  <c r="Q1334" i="15"/>
  <c r="R1334" i="15"/>
  <c r="S1334" i="15"/>
  <c r="T1334" i="15"/>
  <c r="U1334" i="15"/>
  <c r="V1334" i="15"/>
  <c r="W1334" i="15"/>
  <c r="X1334" i="15"/>
  <c r="Y1334" i="15"/>
  <c r="Z1334" i="15"/>
  <c r="AA1334" i="15"/>
  <c r="AB1334" i="15"/>
  <c r="AC1334" i="15"/>
  <c r="AD1334" i="15"/>
  <c r="AE1334" i="15"/>
  <c r="B1335" i="15"/>
  <c r="C1335" i="15"/>
  <c r="D1335" i="15"/>
  <c r="E1335" i="15"/>
  <c r="F1335" i="15"/>
  <c r="G1335" i="15"/>
  <c r="H1335" i="15"/>
  <c r="I1335" i="15"/>
  <c r="J1335" i="15"/>
  <c r="K1335" i="15"/>
  <c r="L1335" i="15"/>
  <c r="M1335" i="15"/>
  <c r="N1335" i="15"/>
  <c r="O1335" i="15"/>
  <c r="P1335" i="15"/>
  <c r="Q1335" i="15"/>
  <c r="R1335" i="15"/>
  <c r="S1335" i="15"/>
  <c r="T1335" i="15"/>
  <c r="U1335" i="15"/>
  <c r="V1335" i="15"/>
  <c r="W1335" i="15"/>
  <c r="X1335" i="15"/>
  <c r="Y1335" i="15"/>
  <c r="Z1335" i="15"/>
  <c r="AA1335" i="15"/>
  <c r="AB1335" i="15"/>
  <c r="AC1335" i="15"/>
  <c r="AD1335" i="15"/>
  <c r="AE1335" i="15"/>
  <c r="B1336" i="15"/>
  <c r="C1336" i="15"/>
  <c r="D1336" i="15"/>
  <c r="E1336" i="15"/>
  <c r="F1336" i="15"/>
  <c r="G1336" i="15"/>
  <c r="H1336" i="15"/>
  <c r="I1336" i="15"/>
  <c r="J1336" i="15"/>
  <c r="K1336" i="15"/>
  <c r="L1336" i="15"/>
  <c r="M1336" i="15"/>
  <c r="N1336" i="15"/>
  <c r="O1336" i="15"/>
  <c r="P1336" i="15"/>
  <c r="Q1336" i="15"/>
  <c r="R1336" i="15"/>
  <c r="S1336" i="15"/>
  <c r="T1336" i="15"/>
  <c r="U1336" i="15"/>
  <c r="V1336" i="15"/>
  <c r="W1336" i="15"/>
  <c r="X1336" i="15"/>
  <c r="Y1336" i="15"/>
  <c r="Z1336" i="15"/>
  <c r="AA1336" i="15"/>
  <c r="AB1336" i="15"/>
  <c r="AC1336" i="15"/>
  <c r="AD1336" i="15"/>
  <c r="AE1336" i="15"/>
  <c r="B1337" i="15"/>
  <c r="C1337" i="15"/>
  <c r="D1337" i="15"/>
  <c r="E1337" i="15"/>
  <c r="F1337" i="15"/>
  <c r="G1337" i="15"/>
  <c r="H1337" i="15"/>
  <c r="I1337" i="15"/>
  <c r="J1337" i="15"/>
  <c r="K1337" i="15"/>
  <c r="L1337" i="15"/>
  <c r="M1337" i="15"/>
  <c r="N1337" i="15"/>
  <c r="O1337" i="15"/>
  <c r="P1337" i="15"/>
  <c r="Q1337" i="15"/>
  <c r="R1337" i="15"/>
  <c r="S1337" i="15"/>
  <c r="T1337" i="15"/>
  <c r="U1337" i="15"/>
  <c r="V1337" i="15"/>
  <c r="W1337" i="15"/>
  <c r="X1337" i="15"/>
  <c r="Y1337" i="15"/>
  <c r="Z1337" i="15"/>
  <c r="AA1337" i="15"/>
  <c r="AB1337" i="15"/>
  <c r="AC1337" i="15"/>
  <c r="AD1337" i="15"/>
  <c r="AE1337" i="15"/>
  <c r="B1338" i="15"/>
  <c r="C1338" i="15"/>
  <c r="D1338" i="15"/>
  <c r="E1338" i="15"/>
  <c r="F1338" i="15"/>
  <c r="G1338" i="15"/>
  <c r="H1338" i="15"/>
  <c r="I1338" i="15"/>
  <c r="J1338" i="15"/>
  <c r="K1338" i="15"/>
  <c r="L1338" i="15"/>
  <c r="M1338" i="15"/>
  <c r="N1338" i="15"/>
  <c r="O1338" i="15"/>
  <c r="P1338" i="15"/>
  <c r="Q1338" i="15"/>
  <c r="R1338" i="15"/>
  <c r="S1338" i="15"/>
  <c r="T1338" i="15"/>
  <c r="U1338" i="15"/>
  <c r="V1338" i="15"/>
  <c r="W1338" i="15"/>
  <c r="X1338" i="15"/>
  <c r="Y1338" i="15"/>
  <c r="Z1338" i="15"/>
  <c r="AA1338" i="15"/>
  <c r="AB1338" i="15"/>
  <c r="AC1338" i="15"/>
  <c r="AD1338" i="15"/>
  <c r="AE1338" i="15"/>
  <c r="B1339" i="15"/>
  <c r="C1339" i="15"/>
  <c r="D1339" i="15"/>
  <c r="E1339" i="15"/>
  <c r="F1339" i="15"/>
  <c r="G1339" i="15"/>
  <c r="H1339" i="15"/>
  <c r="I1339" i="15"/>
  <c r="J1339" i="15"/>
  <c r="K1339" i="15"/>
  <c r="L1339" i="15"/>
  <c r="M1339" i="15"/>
  <c r="N1339" i="15"/>
  <c r="O1339" i="15"/>
  <c r="P1339" i="15"/>
  <c r="Q1339" i="15"/>
  <c r="R1339" i="15"/>
  <c r="S1339" i="15"/>
  <c r="T1339" i="15"/>
  <c r="U1339" i="15"/>
  <c r="V1339" i="15"/>
  <c r="W1339" i="15"/>
  <c r="X1339" i="15"/>
  <c r="Y1339" i="15"/>
  <c r="Z1339" i="15"/>
  <c r="AA1339" i="15"/>
  <c r="AB1339" i="15"/>
  <c r="AC1339" i="15"/>
  <c r="AD1339" i="15"/>
  <c r="AE1339" i="15"/>
  <c r="B1340" i="15"/>
  <c r="C1340" i="15"/>
  <c r="D1340" i="15"/>
  <c r="E1340" i="15"/>
  <c r="F1340" i="15"/>
  <c r="G1340" i="15"/>
  <c r="H1340" i="15"/>
  <c r="I1340" i="15"/>
  <c r="J1340" i="15"/>
  <c r="K1340" i="15"/>
  <c r="L1340" i="15"/>
  <c r="M1340" i="15"/>
  <c r="N1340" i="15"/>
  <c r="O1340" i="15"/>
  <c r="P1340" i="15"/>
  <c r="Q1340" i="15"/>
  <c r="R1340" i="15"/>
  <c r="S1340" i="15"/>
  <c r="T1340" i="15"/>
  <c r="U1340" i="15"/>
  <c r="V1340" i="15"/>
  <c r="W1340" i="15"/>
  <c r="X1340" i="15"/>
  <c r="Y1340" i="15"/>
  <c r="Z1340" i="15"/>
  <c r="AA1340" i="15"/>
  <c r="AB1340" i="15"/>
  <c r="AC1340" i="15"/>
  <c r="AD1340" i="15"/>
  <c r="AE1340" i="15"/>
  <c r="B1341" i="15"/>
  <c r="C1341" i="15"/>
  <c r="D1341" i="15"/>
  <c r="E1341" i="15"/>
  <c r="F1341" i="15"/>
  <c r="G1341" i="15"/>
  <c r="H1341" i="15"/>
  <c r="I1341" i="15"/>
  <c r="J1341" i="15"/>
  <c r="K1341" i="15"/>
  <c r="L1341" i="15"/>
  <c r="M1341" i="15"/>
  <c r="N1341" i="15"/>
  <c r="O1341" i="15"/>
  <c r="P1341" i="15"/>
  <c r="Q1341" i="15"/>
  <c r="R1341" i="15"/>
  <c r="S1341" i="15"/>
  <c r="T1341" i="15"/>
  <c r="U1341" i="15"/>
  <c r="V1341" i="15"/>
  <c r="W1341" i="15"/>
  <c r="X1341" i="15"/>
  <c r="Y1341" i="15"/>
  <c r="Z1341" i="15"/>
  <c r="AA1341" i="15"/>
  <c r="AB1341" i="15"/>
  <c r="AC1341" i="15"/>
  <c r="AD1341" i="15"/>
  <c r="AE1341" i="15"/>
  <c r="B1342" i="15"/>
  <c r="C1342" i="15"/>
  <c r="D1342" i="15"/>
  <c r="E1342" i="15"/>
  <c r="F1342" i="15"/>
  <c r="G1342" i="15"/>
  <c r="H1342" i="15"/>
  <c r="I1342" i="15"/>
  <c r="J1342" i="15"/>
  <c r="K1342" i="15"/>
  <c r="L1342" i="15"/>
  <c r="M1342" i="15"/>
  <c r="N1342" i="15"/>
  <c r="O1342" i="15"/>
  <c r="P1342" i="15"/>
  <c r="Q1342" i="15"/>
  <c r="R1342" i="15"/>
  <c r="S1342" i="15"/>
  <c r="T1342" i="15"/>
  <c r="U1342" i="15"/>
  <c r="V1342" i="15"/>
  <c r="W1342" i="15"/>
  <c r="X1342" i="15"/>
  <c r="Y1342" i="15"/>
  <c r="Z1342" i="15"/>
  <c r="AA1342" i="15"/>
  <c r="AB1342" i="15"/>
  <c r="AC1342" i="15"/>
  <c r="AD1342" i="15"/>
  <c r="AE1342" i="15"/>
  <c r="B1343" i="15"/>
  <c r="C1343" i="15"/>
  <c r="D1343" i="15"/>
  <c r="E1343" i="15"/>
  <c r="F1343" i="15"/>
  <c r="G1343" i="15"/>
  <c r="H1343" i="15"/>
  <c r="I1343" i="15"/>
  <c r="J1343" i="15"/>
  <c r="K1343" i="15"/>
  <c r="L1343" i="15"/>
  <c r="M1343" i="15"/>
  <c r="N1343" i="15"/>
  <c r="O1343" i="15"/>
  <c r="P1343" i="15"/>
  <c r="Q1343" i="15"/>
  <c r="R1343" i="15"/>
  <c r="S1343" i="15"/>
  <c r="T1343" i="15"/>
  <c r="U1343" i="15"/>
  <c r="V1343" i="15"/>
  <c r="W1343" i="15"/>
  <c r="X1343" i="15"/>
  <c r="Y1343" i="15"/>
  <c r="Z1343" i="15"/>
  <c r="AA1343" i="15"/>
  <c r="AB1343" i="15"/>
  <c r="AC1343" i="15"/>
  <c r="AD1343" i="15"/>
  <c r="AE1343" i="15"/>
  <c r="B1344" i="15"/>
  <c r="C1344" i="15"/>
  <c r="D1344" i="15"/>
  <c r="E1344" i="15"/>
  <c r="F1344" i="15"/>
  <c r="G1344" i="15"/>
  <c r="H1344" i="15"/>
  <c r="I1344" i="15"/>
  <c r="J1344" i="15"/>
  <c r="K1344" i="15"/>
  <c r="L1344" i="15"/>
  <c r="M1344" i="15"/>
  <c r="N1344" i="15"/>
  <c r="O1344" i="15"/>
  <c r="P1344" i="15"/>
  <c r="Q1344" i="15"/>
  <c r="R1344" i="15"/>
  <c r="S1344" i="15"/>
  <c r="T1344" i="15"/>
  <c r="U1344" i="15"/>
  <c r="V1344" i="15"/>
  <c r="W1344" i="15"/>
  <c r="X1344" i="15"/>
  <c r="Y1344" i="15"/>
  <c r="Z1344" i="15"/>
  <c r="AA1344" i="15"/>
  <c r="AB1344" i="15"/>
  <c r="AC1344" i="15"/>
  <c r="AD1344" i="15"/>
  <c r="AE1344" i="15"/>
  <c r="B1345" i="15"/>
  <c r="C1345" i="15"/>
  <c r="D1345" i="15"/>
  <c r="E1345" i="15"/>
  <c r="F1345" i="15"/>
  <c r="G1345" i="15"/>
  <c r="H1345" i="15"/>
  <c r="I1345" i="15"/>
  <c r="J1345" i="15"/>
  <c r="K1345" i="15"/>
  <c r="L1345" i="15"/>
  <c r="M1345" i="15"/>
  <c r="N1345" i="15"/>
  <c r="O1345" i="15"/>
  <c r="P1345" i="15"/>
  <c r="Q1345" i="15"/>
  <c r="R1345" i="15"/>
  <c r="S1345" i="15"/>
  <c r="T1345" i="15"/>
  <c r="U1345" i="15"/>
  <c r="V1345" i="15"/>
  <c r="W1345" i="15"/>
  <c r="X1345" i="15"/>
  <c r="Y1345" i="15"/>
  <c r="Z1345" i="15"/>
  <c r="AA1345" i="15"/>
  <c r="AB1345" i="15"/>
  <c r="AC1345" i="15"/>
  <c r="AD1345" i="15"/>
  <c r="AE1345" i="15"/>
  <c r="B1346" i="15"/>
  <c r="C1346" i="15"/>
  <c r="D1346" i="15"/>
  <c r="E1346" i="15"/>
  <c r="F1346" i="15"/>
  <c r="G1346" i="15"/>
  <c r="H1346" i="15"/>
  <c r="I1346" i="15"/>
  <c r="J1346" i="15"/>
  <c r="K1346" i="15"/>
  <c r="L1346" i="15"/>
  <c r="M1346" i="15"/>
  <c r="N1346" i="15"/>
  <c r="O1346" i="15"/>
  <c r="P1346" i="15"/>
  <c r="Q1346" i="15"/>
  <c r="R1346" i="15"/>
  <c r="S1346" i="15"/>
  <c r="T1346" i="15"/>
  <c r="U1346" i="15"/>
  <c r="V1346" i="15"/>
  <c r="W1346" i="15"/>
  <c r="X1346" i="15"/>
  <c r="Y1346" i="15"/>
  <c r="Z1346" i="15"/>
  <c r="AA1346" i="15"/>
  <c r="AB1346" i="15"/>
  <c r="AC1346" i="15"/>
  <c r="AD1346" i="15"/>
  <c r="AE1346" i="15"/>
  <c r="B1347" i="15"/>
  <c r="C1347" i="15"/>
  <c r="D1347" i="15"/>
  <c r="E1347" i="15"/>
  <c r="F1347" i="15"/>
  <c r="G1347" i="15"/>
  <c r="H1347" i="15"/>
  <c r="I1347" i="15"/>
  <c r="J1347" i="15"/>
  <c r="K1347" i="15"/>
  <c r="L1347" i="15"/>
  <c r="M1347" i="15"/>
  <c r="N1347" i="15"/>
  <c r="O1347" i="15"/>
  <c r="P1347" i="15"/>
  <c r="Q1347" i="15"/>
  <c r="R1347" i="15"/>
  <c r="S1347" i="15"/>
  <c r="T1347" i="15"/>
  <c r="U1347" i="15"/>
  <c r="V1347" i="15"/>
  <c r="W1347" i="15"/>
  <c r="X1347" i="15"/>
  <c r="Y1347" i="15"/>
  <c r="Z1347" i="15"/>
  <c r="AA1347" i="15"/>
  <c r="AB1347" i="15"/>
  <c r="AC1347" i="15"/>
  <c r="AD1347" i="15"/>
  <c r="AE1347" i="15"/>
  <c r="B1348" i="15"/>
  <c r="C1348" i="15"/>
  <c r="D1348" i="15"/>
  <c r="E1348" i="15"/>
  <c r="F1348" i="15"/>
  <c r="G1348" i="15"/>
  <c r="H1348" i="15"/>
  <c r="I1348" i="15"/>
  <c r="J1348" i="15"/>
  <c r="K1348" i="15"/>
  <c r="L1348" i="15"/>
  <c r="M1348" i="15"/>
  <c r="N1348" i="15"/>
  <c r="O1348" i="15"/>
  <c r="P1348" i="15"/>
  <c r="Q1348" i="15"/>
  <c r="R1348" i="15"/>
  <c r="S1348" i="15"/>
  <c r="T1348" i="15"/>
  <c r="U1348" i="15"/>
  <c r="V1348" i="15"/>
  <c r="W1348" i="15"/>
  <c r="X1348" i="15"/>
  <c r="Y1348" i="15"/>
  <c r="Z1348" i="15"/>
  <c r="AA1348" i="15"/>
  <c r="AB1348" i="15"/>
  <c r="AC1348" i="15"/>
  <c r="AD1348" i="15"/>
  <c r="AE1348" i="15"/>
  <c r="B1349" i="15"/>
  <c r="C1349" i="15"/>
  <c r="D1349" i="15"/>
  <c r="E1349" i="15"/>
  <c r="F1349" i="15"/>
  <c r="G1349" i="15"/>
  <c r="H1349" i="15"/>
  <c r="I1349" i="15"/>
  <c r="J1349" i="15"/>
  <c r="K1349" i="15"/>
  <c r="L1349" i="15"/>
  <c r="M1349" i="15"/>
  <c r="N1349" i="15"/>
  <c r="O1349" i="15"/>
  <c r="P1349" i="15"/>
  <c r="Q1349" i="15"/>
  <c r="R1349" i="15"/>
  <c r="S1349" i="15"/>
  <c r="T1349" i="15"/>
  <c r="U1349" i="15"/>
  <c r="V1349" i="15"/>
  <c r="W1349" i="15"/>
  <c r="X1349" i="15"/>
  <c r="Y1349" i="15"/>
  <c r="Z1349" i="15"/>
  <c r="AA1349" i="15"/>
  <c r="AB1349" i="15"/>
  <c r="AC1349" i="15"/>
  <c r="AD1349" i="15"/>
  <c r="AE1349" i="15"/>
  <c r="B1350" i="15"/>
  <c r="C1350" i="15"/>
  <c r="D1350" i="15"/>
  <c r="E1350" i="15"/>
  <c r="F1350" i="15"/>
  <c r="G1350" i="15"/>
  <c r="H1350" i="15"/>
  <c r="I1350" i="15"/>
  <c r="J1350" i="15"/>
  <c r="K1350" i="15"/>
  <c r="L1350" i="15"/>
  <c r="M1350" i="15"/>
  <c r="N1350" i="15"/>
  <c r="O1350" i="15"/>
  <c r="P1350" i="15"/>
  <c r="Q1350" i="15"/>
  <c r="R1350" i="15"/>
  <c r="S1350" i="15"/>
  <c r="T1350" i="15"/>
  <c r="U1350" i="15"/>
  <c r="V1350" i="15"/>
  <c r="W1350" i="15"/>
  <c r="X1350" i="15"/>
  <c r="Y1350" i="15"/>
  <c r="Z1350" i="15"/>
  <c r="AA1350" i="15"/>
  <c r="AB1350" i="15"/>
  <c r="AC1350" i="15"/>
  <c r="AD1350" i="15"/>
  <c r="AE1350" i="15"/>
  <c r="B1351" i="15"/>
  <c r="C1351" i="15"/>
  <c r="D1351" i="15"/>
  <c r="E1351" i="15"/>
  <c r="F1351" i="15"/>
  <c r="G1351" i="15"/>
  <c r="H1351" i="15"/>
  <c r="I1351" i="15"/>
  <c r="J1351" i="15"/>
  <c r="K1351" i="15"/>
  <c r="L1351" i="15"/>
  <c r="M1351" i="15"/>
  <c r="N1351" i="15"/>
  <c r="O1351" i="15"/>
  <c r="P1351" i="15"/>
  <c r="Q1351" i="15"/>
  <c r="R1351" i="15"/>
  <c r="S1351" i="15"/>
  <c r="T1351" i="15"/>
  <c r="U1351" i="15"/>
  <c r="V1351" i="15"/>
  <c r="W1351" i="15"/>
  <c r="X1351" i="15"/>
  <c r="Y1351" i="15"/>
  <c r="Z1351" i="15"/>
  <c r="AA1351" i="15"/>
  <c r="AB1351" i="15"/>
  <c r="AC1351" i="15"/>
  <c r="AD1351" i="15"/>
  <c r="AE1351" i="15"/>
  <c r="B1352" i="15"/>
  <c r="C1352" i="15"/>
  <c r="D1352" i="15"/>
  <c r="E1352" i="15"/>
  <c r="F1352" i="15"/>
  <c r="G1352" i="15"/>
  <c r="H1352" i="15"/>
  <c r="I1352" i="15"/>
  <c r="J1352" i="15"/>
  <c r="K1352" i="15"/>
  <c r="L1352" i="15"/>
  <c r="M1352" i="15"/>
  <c r="N1352" i="15"/>
  <c r="O1352" i="15"/>
  <c r="P1352" i="15"/>
  <c r="Q1352" i="15"/>
  <c r="R1352" i="15"/>
  <c r="S1352" i="15"/>
  <c r="T1352" i="15"/>
  <c r="U1352" i="15"/>
  <c r="V1352" i="15"/>
  <c r="W1352" i="15"/>
  <c r="X1352" i="15"/>
  <c r="Y1352" i="15"/>
  <c r="Z1352" i="15"/>
  <c r="AA1352" i="15"/>
  <c r="AB1352" i="15"/>
  <c r="AC1352" i="15"/>
  <c r="AD1352" i="15"/>
  <c r="AE1352" i="15"/>
  <c r="B1353" i="15"/>
  <c r="C1353" i="15"/>
  <c r="D1353" i="15"/>
  <c r="E1353" i="15"/>
  <c r="F1353" i="15"/>
  <c r="G1353" i="15"/>
  <c r="H1353" i="15"/>
  <c r="I1353" i="15"/>
  <c r="J1353" i="15"/>
  <c r="K1353" i="15"/>
  <c r="L1353" i="15"/>
  <c r="M1353" i="15"/>
  <c r="N1353" i="15"/>
  <c r="O1353" i="15"/>
  <c r="P1353" i="15"/>
  <c r="Q1353" i="15"/>
  <c r="R1353" i="15"/>
  <c r="S1353" i="15"/>
  <c r="T1353" i="15"/>
  <c r="U1353" i="15"/>
  <c r="V1353" i="15"/>
  <c r="W1353" i="15"/>
  <c r="X1353" i="15"/>
  <c r="Y1353" i="15"/>
  <c r="Z1353" i="15"/>
  <c r="AA1353" i="15"/>
  <c r="AB1353" i="15"/>
  <c r="AC1353" i="15"/>
  <c r="AD1353" i="15"/>
  <c r="AE1353" i="15"/>
  <c r="B1354" i="15"/>
  <c r="C1354" i="15"/>
  <c r="D1354" i="15"/>
  <c r="E1354" i="15"/>
  <c r="F1354" i="15"/>
  <c r="G1354" i="15"/>
  <c r="H1354" i="15"/>
  <c r="I1354" i="15"/>
  <c r="J1354" i="15"/>
  <c r="K1354" i="15"/>
  <c r="L1354" i="15"/>
  <c r="M1354" i="15"/>
  <c r="N1354" i="15"/>
  <c r="O1354" i="15"/>
  <c r="P1354" i="15"/>
  <c r="Q1354" i="15"/>
  <c r="R1354" i="15"/>
  <c r="S1354" i="15"/>
  <c r="T1354" i="15"/>
  <c r="U1354" i="15"/>
  <c r="V1354" i="15"/>
  <c r="W1354" i="15"/>
  <c r="X1354" i="15"/>
  <c r="Y1354" i="15"/>
  <c r="Z1354" i="15"/>
  <c r="AA1354" i="15"/>
  <c r="AB1354" i="15"/>
  <c r="AC1354" i="15"/>
  <c r="AD1354" i="15"/>
  <c r="AE1354" i="15"/>
  <c r="B1355" i="15"/>
  <c r="C1355" i="15"/>
  <c r="D1355" i="15"/>
  <c r="E1355" i="15"/>
  <c r="F1355" i="15"/>
  <c r="G1355" i="15"/>
  <c r="H1355" i="15"/>
  <c r="I1355" i="15"/>
  <c r="J1355" i="15"/>
  <c r="K1355" i="15"/>
  <c r="L1355" i="15"/>
  <c r="M1355" i="15"/>
  <c r="N1355" i="15"/>
  <c r="O1355" i="15"/>
  <c r="P1355" i="15"/>
  <c r="Q1355" i="15"/>
  <c r="R1355" i="15"/>
  <c r="S1355" i="15"/>
  <c r="T1355" i="15"/>
  <c r="U1355" i="15"/>
  <c r="V1355" i="15"/>
  <c r="W1355" i="15"/>
  <c r="X1355" i="15"/>
  <c r="Y1355" i="15"/>
  <c r="Z1355" i="15"/>
  <c r="AA1355" i="15"/>
  <c r="AB1355" i="15"/>
  <c r="AC1355" i="15"/>
  <c r="AD1355" i="15"/>
  <c r="AE1355" i="15"/>
  <c r="B1356" i="15"/>
  <c r="C1356" i="15"/>
  <c r="D1356" i="15"/>
  <c r="E1356" i="15"/>
  <c r="F1356" i="15"/>
  <c r="G1356" i="15"/>
  <c r="H1356" i="15"/>
  <c r="I1356" i="15"/>
  <c r="J1356" i="15"/>
  <c r="K1356" i="15"/>
  <c r="L1356" i="15"/>
  <c r="M1356" i="15"/>
  <c r="N1356" i="15"/>
  <c r="O1356" i="15"/>
  <c r="P1356" i="15"/>
  <c r="Q1356" i="15"/>
  <c r="R1356" i="15"/>
  <c r="S1356" i="15"/>
  <c r="T1356" i="15"/>
  <c r="U1356" i="15"/>
  <c r="V1356" i="15"/>
  <c r="W1356" i="15"/>
  <c r="X1356" i="15"/>
  <c r="Y1356" i="15"/>
  <c r="Z1356" i="15"/>
  <c r="AA1356" i="15"/>
  <c r="AB1356" i="15"/>
  <c r="AC1356" i="15"/>
  <c r="AD1356" i="15"/>
  <c r="AE1356" i="15"/>
  <c r="B1357" i="15"/>
  <c r="C1357" i="15"/>
  <c r="D1357" i="15"/>
  <c r="E1357" i="15"/>
  <c r="F1357" i="15"/>
  <c r="G1357" i="15"/>
  <c r="H1357" i="15"/>
  <c r="I1357" i="15"/>
  <c r="J1357" i="15"/>
  <c r="K1357" i="15"/>
  <c r="L1357" i="15"/>
  <c r="M1357" i="15"/>
  <c r="N1357" i="15"/>
  <c r="O1357" i="15"/>
  <c r="P1357" i="15"/>
  <c r="Q1357" i="15"/>
  <c r="R1357" i="15"/>
  <c r="S1357" i="15"/>
  <c r="T1357" i="15"/>
  <c r="U1357" i="15"/>
  <c r="V1357" i="15"/>
  <c r="W1357" i="15"/>
  <c r="X1357" i="15"/>
  <c r="Y1357" i="15"/>
  <c r="Z1357" i="15"/>
  <c r="AA1357" i="15"/>
  <c r="AB1357" i="15"/>
  <c r="AC1357" i="15"/>
  <c r="AD1357" i="15"/>
  <c r="AE1357" i="15"/>
  <c r="B1358" i="15"/>
  <c r="C1358" i="15"/>
  <c r="D1358" i="15"/>
  <c r="E1358" i="15"/>
  <c r="F1358" i="15"/>
  <c r="G1358" i="15"/>
  <c r="H1358" i="15"/>
  <c r="I1358" i="15"/>
  <c r="J1358" i="15"/>
  <c r="K1358" i="15"/>
  <c r="L1358" i="15"/>
  <c r="M1358" i="15"/>
  <c r="N1358" i="15"/>
  <c r="O1358" i="15"/>
  <c r="P1358" i="15"/>
  <c r="Q1358" i="15"/>
  <c r="R1358" i="15"/>
  <c r="S1358" i="15"/>
  <c r="T1358" i="15"/>
  <c r="U1358" i="15"/>
  <c r="V1358" i="15"/>
  <c r="W1358" i="15"/>
  <c r="X1358" i="15"/>
  <c r="Y1358" i="15"/>
  <c r="Z1358" i="15"/>
  <c r="AA1358" i="15"/>
  <c r="AB1358" i="15"/>
  <c r="AC1358" i="15"/>
  <c r="AD1358" i="15"/>
  <c r="AE1358" i="15"/>
  <c r="B1359" i="15"/>
  <c r="C1359" i="15"/>
  <c r="D1359" i="15"/>
  <c r="E1359" i="15"/>
  <c r="F1359" i="15"/>
  <c r="G1359" i="15"/>
  <c r="H1359" i="15"/>
  <c r="I1359" i="15"/>
  <c r="J1359" i="15"/>
  <c r="K1359" i="15"/>
  <c r="L1359" i="15"/>
  <c r="M1359" i="15"/>
  <c r="N1359" i="15"/>
  <c r="O1359" i="15"/>
  <c r="P1359" i="15"/>
  <c r="Q1359" i="15"/>
  <c r="R1359" i="15"/>
  <c r="S1359" i="15"/>
  <c r="T1359" i="15"/>
  <c r="U1359" i="15"/>
  <c r="V1359" i="15"/>
  <c r="W1359" i="15"/>
  <c r="X1359" i="15"/>
  <c r="Y1359" i="15"/>
  <c r="Z1359" i="15"/>
  <c r="AA1359" i="15"/>
  <c r="AB1359" i="15"/>
  <c r="AC1359" i="15"/>
  <c r="AD1359" i="15"/>
  <c r="AE1359" i="15"/>
  <c r="B1360" i="15"/>
  <c r="C1360" i="15"/>
  <c r="D1360" i="15"/>
  <c r="E1360" i="15"/>
  <c r="F1360" i="15"/>
  <c r="G1360" i="15"/>
  <c r="H1360" i="15"/>
  <c r="I1360" i="15"/>
  <c r="J1360" i="15"/>
  <c r="K1360" i="15"/>
  <c r="L1360" i="15"/>
  <c r="M1360" i="15"/>
  <c r="N1360" i="15"/>
  <c r="O1360" i="15"/>
  <c r="P1360" i="15"/>
  <c r="Q1360" i="15"/>
  <c r="R1360" i="15"/>
  <c r="S1360" i="15"/>
  <c r="T1360" i="15"/>
  <c r="U1360" i="15"/>
  <c r="V1360" i="15"/>
  <c r="W1360" i="15"/>
  <c r="X1360" i="15"/>
  <c r="Y1360" i="15"/>
  <c r="Z1360" i="15"/>
  <c r="AA1360" i="15"/>
  <c r="AB1360" i="15"/>
  <c r="AC1360" i="15"/>
  <c r="AD1360" i="15"/>
  <c r="AE1360" i="15"/>
  <c r="B1361" i="15"/>
  <c r="C1361" i="15"/>
  <c r="D1361" i="15"/>
  <c r="E1361" i="15"/>
  <c r="F1361" i="15"/>
  <c r="G1361" i="15"/>
  <c r="H1361" i="15"/>
  <c r="I1361" i="15"/>
  <c r="J1361" i="15"/>
  <c r="K1361" i="15"/>
  <c r="L1361" i="15"/>
  <c r="M1361" i="15"/>
  <c r="N1361" i="15"/>
  <c r="O1361" i="15"/>
  <c r="P1361" i="15"/>
  <c r="Q1361" i="15"/>
  <c r="R1361" i="15"/>
  <c r="S1361" i="15"/>
  <c r="T1361" i="15"/>
  <c r="U1361" i="15"/>
  <c r="V1361" i="15"/>
  <c r="W1361" i="15"/>
  <c r="X1361" i="15"/>
  <c r="Y1361" i="15"/>
  <c r="Z1361" i="15"/>
  <c r="AA1361" i="15"/>
  <c r="AB1361" i="15"/>
  <c r="AC1361" i="15"/>
  <c r="AD1361" i="15"/>
  <c r="AE1361" i="15"/>
  <c r="B1362" i="15"/>
  <c r="C1362" i="15"/>
  <c r="D1362" i="15"/>
  <c r="E1362" i="15"/>
  <c r="F1362" i="15"/>
  <c r="G1362" i="15"/>
  <c r="H1362" i="15"/>
  <c r="I1362" i="15"/>
  <c r="J1362" i="15"/>
  <c r="K1362" i="15"/>
  <c r="L1362" i="15"/>
  <c r="M1362" i="15"/>
  <c r="N1362" i="15"/>
  <c r="O1362" i="15"/>
  <c r="P1362" i="15"/>
  <c r="Q1362" i="15"/>
  <c r="R1362" i="15"/>
  <c r="S1362" i="15"/>
  <c r="T1362" i="15"/>
  <c r="U1362" i="15"/>
  <c r="V1362" i="15"/>
  <c r="W1362" i="15"/>
  <c r="X1362" i="15"/>
  <c r="Y1362" i="15"/>
  <c r="Z1362" i="15"/>
  <c r="AA1362" i="15"/>
  <c r="AB1362" i="15"/>
  <c r="AC1362" i="15"/>
  <c r="AD1362" i="15"/>
  <c r="AE1362" i="15"/>
  <c r="B1363" i="15"/>
  <c r="C1363" i="15"/>
  <c r="D1363" i="15"/>
  <c r="E1363" i="15"/>
  <c r="F1363" i="15"/>
  <c r="G1363" i="15"/>
  <c r="H1363" i="15"/>
  <c r="I1363" i="15"/>
  <c r="J1363" i="15"/>
  <c r="K1363" i="15"/>
  <c r="L1363" i="15"/>
  <c r="M1363" i="15"/>
  <c r="N1363" i="15"/>
  <c r="O1363" i="15"/>
  <c r="P1363" i="15"/>
  <c r="Q1363" i="15"/>
  <c r="R1363" i="15"/>
  <c r="S1363" i="15"/>
  <c r="T1363" i="15"/>
  <c r="U1363" i="15"/>
  <c r="V1363" i="15"/>
  <c r="W1363" i="15"/>
  <c r="X1363" i="15"/>
  <c r="Y1363" i="15"/>
  <c r="Z1363" i="15"/>
  <c r="AA1363" i="15"/>
  <c r="AB1363" i="15"/>
  <c r="AC1363" i="15"/>
  <c r="AD1363" i="15"/>
  <c r="AE1363" i="15"/>
  <c r="B1364" i="15"/>
  <c r="C1364" i="15"/>
  <c r="D1364" i="15"/>
  <c r="E1364" i="15"/>
  <c r="F1364" i="15"/>
  <c r="G1364" i="15"/>
  <c r="H1364" i="15"/>
  <c r="I1364" i="15"/>
  <c r="J1364" i="15"/>
  <c r="K1364" i="15"/>
  <c r="L1364" i="15"/>
  <c r="M1364" i="15"/>
  <c r="N1364" i="15"/>
  <c r="O1364" i="15"/>
  <c r="P1364" i="15"/>
  <c r="Q1364" i="15"/>
  <c r="R1364" i="15"/>
  <c r="S1364" i="15"/>
  <c r="T1364" i="15"/>
  <c r="U1364" i="15"/>
  <c r="V1364" i="15"/>
  <c r="W1364" i="15"/>
  <c r="X1364" i="15"/>
  <c r="Y1364" i="15"/>
  <c r="Z1364" i="15"/>
  <c r="AA1364" i="15"/>
  <c r="AB1364" i="15"/>
  <c r="AC1364" i="15"/>
  <c r="AD1364" i="15"/>
  <c r="AE1364" i="15"/>
  <c r="B1365" i="15"/>
  <c r="C1365" i="15"/>
  <c r="D1365" i="15"/>
  <c r="E1365" i="15"/>
  <c r="F1365" i="15"/>
  <c r="G1365" i="15"/>
  <c r="H1365" i="15"/>
  <c r="I1365" i="15"/>
  <c r="J1365" i="15"/>
  <c r="K1365" i="15"/>
  <c r="L1365" i="15"/>
  <c r="M1365" i="15"/>
  <c r="N1365" i="15"/>
  <c r="O1365" i="15"/>
  <c r="P1365" i="15"/>
  <c r="Q1365" i="15"/>
  <c r="R1365" i="15"/>
  <c r="S1365" i="15"/>
  <c r="T1365" i="15"/>
  <c r="U1365" i="15"/>
  <c r="V1365" i="15"/>
  <c r="W1365" i="15"/>
  <c r="X1365" i="15"/>
  <c r="Y1365" i="15"/>
  <c r="Z1365" i="15"/>
  <c r="AA1365" i="15"/>
  <c r="AB1365" i="15"/>
  <c r="AC1365" i="15"/>
  <c r="AD1365" i="15"/>
  <c r="AE1365" i="15"/>
  <c r="B1366" i="15"/>
  <c r="C1366" i="15"/>
  <c r="D1366" i="15"/>
  <c r="E1366" i="15"/>
  <c r="F1366" i="15"/>
  <c r="G1366" i="15"/>
  <c r="H1366" i="15"/>
  <c r="I1366" i="15"/>
  <c r="J1366" i="15"/>
  <c r="K1366" i="15"/>
  <c r="L1366" i="15"/>
  <c r="M1366" i="15"/>
  <c r="N1366" i="15"/>
  <c r="O1366" i="15"/>
  <c r="P1366" i="15"/>
  <c r="Q1366" i="15"/>
  <c r="R1366" i="15"/>
  <c r="S1366" i="15"/>
  <c r="T1366" i="15"/>
  <c r="U1366" i="15"/>
  <c r="V1366" i="15"/>
  <c r="W1366" i="15"/>
  <c r="X1366" i="15"/>
  <c r="Y1366" i="15"/>
  <c r="Z1366" i="15"/>
  <c r="AA1366" i="15"/>
  <c r="AB1366" i="15"/>
  <c r="AC1366" i="15"/>
  <c r="AD1366" i="15"/>
  <c r="AE1366" i="15"/>
  <c r="B1367" i="15"/>
  <c r="C1367" i="15"/>
  <c r="D1367" i="15"/>
  <c r="E1367" i="15"/>
  <c r="F1367" i="15"/>
  <c r="G1367" i="15"/>
  <c r="H1367" i="15"/>
  <c r="I1367" i="15"/>
  <c r="J1367" i="15"/>
  <c r="K1367" i="15"/>
  <c r="L1367" i="15"/>
  <c r="M1367" i="15"/>
  <c r="N1367" i="15"/>
  <c r="O1367" i="15"/>
  <c r="P1367" i="15"/>
  <c r="Q1367" i="15"/>
  <c r="R1367" i="15"/>
  <c r="S1367" i="15"/>
  <c r="T1367" i="15"/>
  <c r="U1367" i="15"/>
  <c r="V1367" i="15"/>
  <c r="W1367" i="15"/>
  <c r="X1367" i="15"/>
  <c r="Y1367" i="15"/>
  <c r="Z1367" i="15"/>
  <c r="AA1367" i="15"/>
  <c r="AB1367" i="15"/>
  <c r="AC1367" i="15"/>
  <c r="AD1367" i="15"/>
  <c r="AE1367" i="15"/>
  <c r="B1368" i="15"/>
  <c r="C1368" i="15"/>
  <c r="D1368" i="15"/>
  <c r="E1368" i="15"/>
  <c r="F1368" i="15"/>
  <c r="G1368" i="15"/>
  <c r="H1368" i="15"/>
  <c r="I1368" i="15"/>
  <c r="J1368" i="15"/>
  <c r="K1368" i="15"/>
  <c r="L1368" i="15"/>
  <c r="M1368" i="15"/>
  <c r="N1368" i="15"/>
  <c r="O1368" i="15"/>
  <c r="P1368" i="15"/>
  <c r="Q1368" i="15"/>
  <c r="R1368" i="15"/>
  <c r="S1368" i="15"/>
  <c r="T1368" i="15"/>
  <c r="U1368" i="15"/>
  <c r="V1368" i="15"/>
  <c r="W1368" i="15"/>
  <c r="X1368" i="15"/>
  <c r="Y1368" i="15"/>
  <c r="Z1368" i="15"/>
  <c r="AA1368" i="15"/>
  <c r="AB1368" i="15"/>
  <c r="AC1368" i="15"/>
  <c r="AD1368" i="15"/>
  <c r="AE1368" i="15"/>
  <c r="B1369" i="15"/>
  <c r="C1369" i="15"/>
  <c r="D1369" i="15"/>
  <c r="E1369" i="15"/>
  <c r="F1369" i="15"/>
  <c r="G1369" i="15"/>
  <c r="H1369" i="15"/>
  <c r="I1369" i="15"/>
  <c r="J1369" i="15"/>
  <c r="K1369" i="15"/>
  <c r="L1369" i="15"/>
  <c r="M1369" i="15"/>
  <c r="N1369" i="15"/>
  <c r="O1369" i="15"/>
  <c r="P1369" i="15"/>
  <c r="Q1369" i="15"/>
  <c r="R1369" i="15"/>
  <c r="S1369" i="15"/>
  <c r="T1369" i="15"/>
  <c r="U1369" i="15"/>
  <c r="V1369" i="15"/>
  <c r="W1369" i="15"/>
  <c r="X1369" i="15"/>
  <c r="Y1369" i="15"/>
  <c r="Z1369" i="15"/>
  <c r="AA1369" i="15"/>
  <c r="AB1369" i="15"/>
  <c r="AC1369" i="15"/>
  <c r="AD1369" i="15"/>
  <c r="AE1369" i="15"/>
  <c r="B1370" i="15"/>
  <c r="C1370" i="15"/>
  <c r="D1370" i="15"/>
  <c r="E1370" i="15"/>
  <c r="F1370" i="15"/>
  <c r="G1370" i="15"/>
  <c r="H1370" i="15"/>
  <c r="I1370" i="15"/>
  <c r="J1370" i="15"/>
  <c r="K1370" i="15"/>
  <c r="L1370" i="15"/>
  <c r="M1370" i="15"/>
  <c r="N1370" i="15"/>
  <c r="O1370" i="15"/>
  <c r="P1370" i="15"/>
  <c r="Q1370" i="15"/>
  <c r="R1370" i="15"/>
  <c r="S1370" i="15"/>
  <c r="T1370" i="15"/>
  <c r="U1370" i="15"/>
  <c r="V1370" i="15"/>
  <c r="W1370" i="15"/>
  <c r="X1370" i="15"/>
  <c r="Y1370" i="15"/>
  <c r="Z1370" i="15"/>
  <c r="AA1370" i="15"/>
  <c r="AB1370" i="15"/>
  <c r="AC1370" i="15"/>
  <c r="AD1370" i="15"/>
  <c r="AE1370" i="15"/>
  <c r="B1371" i="15"/>
  <c r="C1371" i="15"/>
  <c r="D1371" i="15"/>
  <c r="E1371" i="15"/>
  <c r="F1371" i="15"/>
  <c r="G1371" i="15"/>
  <c r="H1371" i="15"/>
  <c r="I1371" i="15"/>
  <c r="J1371" i="15"/>
  <c r="K1371" i="15"/>
  <c r="L1371" i="15"/>
  <c r="M1371" i="15"/>
  <c r="N1371" i="15"/>
  <c r="O1371" i="15"/>
  <c r="P1371" i="15"/>
  <c r="Q1371" i="15"/>
  <c r="R1371" i="15"/>
  <c r="S1371" i="15"/>
  <c r="T1371" i="15"/>
  <c r="U1371" i="15"/>
  <c r="V1371" i="15"/>
  <c r="W1371" i="15"/>
  <c r="X1371" i="15"/>
  <c r="Y1371" i="15"/>
  <c r="Z1371" i="15"/>
  <c r="AA1371" i="15"/>
  <c r="AB1371" i="15"/>
  <c r="AC1371" i="15"/>
  <c r="AD1371" i="15"/>
  <c r="AE1371" i="15"/>
  <c r="B1372" i="15"/>
  <c r="C1372" i="15"/>
  <c r="D1372" i="15"/>
  <c r="E1372" i="15"/>
  <c r="F1372" i="15"/>
  <c r="G1372" i="15"/>
  <c r="H1372" i="15"/>
  <c r="I1372" i="15"/>
  <c r="J1372" i="15"/>
  <c r="K1372" i="15"/>
  <c r="L1372" i="15"/>
  <c r="M1372" i="15"/>
  <c r="N1372" i="15"/>
  <c r="O1372" i="15"/>
  <c r="P1372" i="15"/>
  <c r="Q1372" i="15"/>
  <c r="R1372" i="15"/>
  <c r="S1372" i="15"/>
  <c r="T1372" i="15"/>
  <c r="U1372" i="15"/>
  <c r="V1372" i="15"/>
  <c r="W1372" i="15"/>
  <c r="X1372" i="15"/>
  <c r="Y1372" i="15"/>
  <c r="Z1372" i="15"/>
  <c r="AA1372" i="15"/>
  <c r="AB1372" i="15"/>
  <c r="AC1372" i="15"/>
  <c r="AD1372" i="15"/>
  <c r="AE1372" i="15"/>
  <c r="B1373" i="15"/>
  <c r="C1373" i="15"/>
  <c r="D1373" i="15"/>
  <c r="E1373" i="15"/>
  <c r="F1373" i="15"/>
  <c r="G1373" i="15"/>
  <c r="H1373" i="15"/>
  <c r="I1373" i="15"/>
  <c r="J1373" i="15"/>
  <c r="K1373" i="15"/>
  <c r="L1373" i="15"/>
  <c r="M1373" i="15"/>
  <c r="N1373" i="15"/>
  <c r="O1373" i="15"/>
  <c r="P1373" i="15"/>
  <c r="Q1373" i="15"/>
  <c r="R1373" i="15"/>
  <c r="S1373" i="15"/>
  <c r="T1373" i="15"/>
  <c r="U1373" i="15"/>
  <c r="V1373" i="15"/>
  <c r="W1373" i="15"/>
  <c r="X1373" i="15"/>
  <c r="Y1373" i="15"/>
  <c r="Z1373" i="15"/>
  <c r="AA1373" i="15"/>
  <c r="AB1373" i="15"/>
  <c r="AC1373" i="15"/>
  <c r="AD1373" i="15"/>
  <c r="AE1373" i="15"/>
  <c r="B1374" i="15"/>
  <c r="C1374" i="15"/>
  <c r="D1374" i="15"/>
  <c r="E1374" i="15"/>
  <c r="F1374" i="15"/>
  <c r="G1374" i="15"/>
  <c r="H1374" i="15"/>
  <c r="I1374" i="15"/>
  <c r="J1374" i="15"/>
  <c r="K1374" i="15"/>
  <c r="L1374" i="15"/>
  <c r="M1374" i="15"/>
  <c r="N1374" i="15"/>
  <c r="O1374" i="15"/>
  <c r="P1374" i="15"/>
  <c r="Q1374" i="15"/>
  <c r="R1374" i="15"/>
  <c r="S1374" i="15"/>
  <c r="T1374" i="15"/>
  <c r="U1374" i="15"/>
  <c r="V1374" i="15"/>
  <c r="W1374" i="15"/>
  <c r="X1374" i="15"/>
  <c r="Y1374" i="15"/>
  <c r="Z1374" i="15"/>
  <c r="AA1374" i="15"/>
  <c r="AB1374" i="15"/>
  <c r="AC1374" i="15"/>
  <c r="AD1374" i="15"/>
  <c r="AE1374" i="15"/>
  <c r="B1375" i="15"/>
  <c r="C1375" i="15"/>
  <c r="D1375" i="15"/>
  <c r="E1375" i="15"/>
  <c r="F1375" i="15"/>
  <c r="G1375" i="15"/>
  <c r="H1375" i="15"/>
  <c r="I1375" i="15"/>
  <c r="J1375" i="15"/>
  <c r="K1375" i="15"/>
  <c r="L1375" i="15"/>
  <c r="M1375" i="15"/>
  <c r="N1375" i="15"/>
  <c r="O1375" i="15"/>
  <c r="P1375" i="15"/>
  <c r="Q1375" i="15"/>
  <c r="R1375" i="15"/>
  <c r="S1375" i="15"/>
  <c r="T1375" i="15"/>
  <c r="U1375" i="15"/>
  <c r="V1375" i="15"/>
  <c r="W1375" i="15"/>
  <c r="X1375" i="15"/>
  <c r="Y1375" i="15"/>
  <c r="Z1375" i="15"/>
  <c r="AA1375" i="15"/>
  <c r="AB1375" i="15"/>
  <c r="AC1375" i="15"/>
  <c r="AD1375" i="15"/>
  <c r="AE1375" i="15"/>
  <c r="B1376" i="15"/>
  <c r="C1376" i="15"/>
  <c r="D1376" i="15"/>
  <c r="E1376" i="15"/>
  <c r="F1376" i="15"/>
  <c r="G1376" i="15"/>
  <c r="H1376" i="15"/>
  <c r="I1376" i="15"/>
  <c r="J1376" i="15"/>
  <c r="K1376" i="15"/>
  <c r="L1376" i="15"/>
  <c r="M1376" i="15"/>
  <c r="N1376" i="15"/>
  <c r="O1376" i="15"/>
  <c r="P1376" i="15"/>
  <c r="Q1376" i="15"/>
  <c r="R1376" i="15"/>
  <c r="S1376" i="15"/>
  <c r="T1376" i="15"/>
  <c r="U1376" i="15"/>
  <c r="V1376" i="15"/>
  <c r="W1376" i="15"/>
  <c r="X1376" i="15"/>
  <c r="Y1376" i="15"/>
  <c r="Z1376" i="15"/>
  <c r="AA1376" i="15"/>
  <c r="AB1376" i="15"/>
  <c r="AC1376" i="15"/>
  <c r="AD1376" i="15"/>
  <c r="AE1376" i="15"/>
  <c r="B1377" i="15"/>
  <c r="C1377" i="15"/>
  <c r="D1377" i="15"/>
  <c r="E1377" i="15"/>
  <c r="F1377" i="15"/>
  <c r="G1377" i="15"/>
  <c r="H1377" i="15"/>
  <c r="I1377" i="15"/>
  <c r="J1377" i="15"/>
  <c r="K1377" i="15"/>
  <c r="L1377" i="15"/>
  <c r="M1377" i="15"/>
  <c r="N1377" i="15"/>
  <c r="O1377" i="15"/>
  <c r="P1377" i="15"/>
  <c r="Q1377" i="15"/>
  <c r="R1377" i="15"/>
  <c r="S1377" i="15"/>
  <c r="T1377" i="15"/>
  <c r="U1377" i="15"/>
  <c r="V1377" i="15"/>
  <c r="W1377" i="15"/>
  <c r="X1377" i="15"/>
  <c r="Y1377" i="15"/>
  <c r="Z1377" i="15"/>
  <c r="AA1377" i="15"/>
  <c r="AB1377" i="15"/>
  <c r="AC1377" i="15"/>
  <c r="AD1377" i="15"/>
  <c r="AE1377" i="15"/>
  <c r="B1378" i="15"/>
  <c r="C1378" i="15"/>
  <c r="D1378" i="15"/>
  <c r="E1378" i="15"/>
  <c r="F1378" i="15"/>
  <c r="G1378" i="15"/>
  <c r="H1378" i="15"/>
  <c r="I1378" i="15"/>
  <c r="J1378" i="15"/>
  <c r="K1378" i="15"/>
  <c r="L1378" i="15"/>
  <c r="M1378" i="15"/>
  <c r="N1378" i="15"/>
  <c r="O1378" i="15"/>
  <c r="P1378" i="15"/>
  <c r="Q1378" i="15"/>
  <c r="R1378" i="15"/>
  <c r="S1378" i="15"/>
  <c r="T1378" i="15"/>
  <c r="U1378" i="15"/>
  <c r="V1378" i="15"/>
  <c r="W1378" i="15"/>
  <c r="X1378" i="15"/>
  <c r="Y1378" i="15"/>
  <c r="Z1378" i="15"/>
  <c r="AA1378" i="15"/>
  <c r="AB1378" i="15"/>
  <c r="AC1378" i="15"/>
  <c r="AD1378" i="15"/>
  <c r="AE1378" i="15"/>
  <c r="B1379" i="15"/>
  <c r="C1379" i="15"/>
  <c r="D1379" i="15"/>
  <c r="E1379" i="15"/>
  <c r="F1379" i="15"/>
  <c r="G1379" i="15"/>
  <c r="H1379" i="15"/>
  <c r="I1379" i="15"/>
  <c r="J1379" i="15"/>
  <c r="K1379" i="15"/>
  <c r="L1379" i="15"/>
  <c r="M1379" i="15"/>
  <c r="N1379" i="15"/>
  <c r="O1379" i="15"/>
  <c r="P1379" i="15"/>
  <c r="Q1379" i="15"/>
  <c r="R1379" i="15"/>
  <c r="S1379" i="15"/>
  <c r="T1379" i="15"/>
  <c r="U1379" i="15"/>
  <c r="V1379" i="15"/>
  <c r="W1379" i="15"/>
  <c r="X1379" i="15"/>
  <c r="Y1379" i="15"/>
  <c r="Z1379" i="15"/>
  <c r="AA1379" i="15"/>
  <c r="AB1379" i="15"/>
  <c r="AC1379" i="15"/>
  <c r="AD1379" i="15"/>
  <c r="AE1379" i="15"/>
  <c r="B1380" i="15"/>
  <c r="C1380" i="15"/>
  <c r="D1380" i="15"/>
  <c r="E1380" i="15"/>
  <c r="F1380" i="15"/>
  <c r="G1380" i="15"/>
  <c r="H1380" i="15"/>
  <c r="I1380" i="15"/>
  <c r="J1380" i="15"/>
  <c r="K1380" i="15"/>
  <c r="L1380" i="15"/>
  <c r="M1380" i="15"/>
  <c r="N1380" i="15"/>
  <c r="O1380" i="15"/>
  <c r="P1380" i="15"/>
  <c r="Q1380" i="15"/>
  <c r="R1380" i="15"/>
  <c r="S1380" i="15"/>
  <c r="T1380" i="15"/>
  <c r="U1380" i="15"/>
  <c r="V1380" i="15"/>
  <c r="W1380" i="15"/>
  <c r="X1380" i="15"/>
  <c r="Y1380" i="15"/>
  <c r="Z1380" i="15"/>
  <c r="AA1380" i="15"/>
  <c r="AB1380" i="15"/>
  <c r="AC1380" i="15"/>
  <c r="AD1380" i="15"/>
  <c r="AE1380" i="15"/>
  <c r="B1381" i="15"/>
  <c r="C1381" i="15"/>
  <c r="D1381" i="15"/>
  <c r="E1381" i="15"/>
  <c r="F1381" i="15"/>
  <c r="G1381" i="15"/>
  <c r="H1381" i="15"/>
  <c r="I1381" i="15"/>
  <c r="J1381" i="15"/>
  <c r="K1381" i="15"/>
  <c r="L1381" i="15"/>
  <c r="M1381" i="15"/>
  <c r="N1381" i="15"/>
  <c r="O1381" i="15"/>
  <c r="P1381" i="15"/>
  <c r="Q1381" i="15"/>
  <c r="R1381" i="15"/>
  <c r="S1381" i="15"/>
  <c r="T1381" i="15"/>
  <c r="U1381" i="15"/>
  <c r="V1381" i="15"/>
  <c r="W1381" i="15"/>
  <c r="X1381" i="15"/>
  <c r="Y1381" i="15"/>
  <c r="Z1381" i="15"/>
  <c r="AA1381" i="15"/>
  <c r="AB1381" i="15"/>
  <c r="AC1381" i="15"/>
  <c r="AD1381" i="15"/>
  <c r="AE1381" i="15"/>
  <c r="B1382" i="15"/>
  <c r="C1382" i="15"/>
  <c r="D1382" i="15"/>
  <c r="E1382" i="15"/>
  <c r="F1382" i="15"/>
  <c r="G1382" i="15"/>
  <c r="H1382" i="15"/>
  <c r="I1382" i="15"/>
  <c r="J1382" i="15"/>
  <c r="K1382" i="15"/>
  <c r="L1382" i="15"/>
  <c r="M1382" i="15"/>
  <c r="N1382" i="15"/>
  <c r="O1382" i="15"/>
  <c r="P1382" i="15"/>
  <c r="Q1382" i="15"/>
  <c r="R1382" i="15"/>
  <c r="S1382" i="15"/>
  <c r="T1382" i="15"/>
  <c r="U1382" i="15"/>
  <c r="V1382" i="15"/>
  <c r="W1382" i="15"/>
  <c r="X1382" i="15"/>
  <c r="Y1382" i="15"/>
  <c r="Z1382" i="15"/>
  <c r="AA1382" i="15"/>
  <c r="AB1382" i="15"/>
  <c r="AC1382" i="15"/>
  <c r="AD1382" i="15"/>
  <c r="AE1382" i="15"/>
  <c r="B1383" i="15"/>
  <c r="C1383" i="15"/>
  <c r="D1383" i="15"/>
  <c r="E1383" i="15"/>
  <c r="F1383" i="15"/>
  <c r="G1383" i="15"/>
  <c r="H1383" i="15"/>
  <c r="I1383" i="15"/>
  <c r="J1383" i="15"/>
  <c r="K1383" i="15"/>
  <c r="L1383" i="15"/>
  <c r="M1383" i="15"/>
  <c r="N1383" i="15"/>
  <c r="O1383" i="15"/>
  <c r="P1383" i="15"/>
  <c r="Q1383" i="15"/>
  <c r="R1383" i="15"/>
  <c r="S1383" i="15"/>
  <c r="T1383" i="15"/>
  <c r="U1383" i="15"/>
  <c r="V1383" i="15"/>
  <c r="W1383" i="15"/>
  <c r="X1383" i="15"/>
  <c r="Y1383" i="15"/>
  <c r="Z1383" i="15"/>
  <c r="AA1383" i="15"/>
  <c r="AB1383" i="15"/>
  <c r="AC1383" i="15"/>
  <c r="AD1383" i="15"/>
  <c r="AE1383" i="15"/>
  <c r="B1384" i="15"/>
  <c r="C1384" i="15"/>
  <c r="D1384" i="15"/>
  <c r="E1384" i="15"/>
  <c r="F1384" i="15"/>
  <c r="G1384" i="15"/>
  <c r="H1384" i="15"/>
  <c r="I1384" i="15"/>
  <c r="J1384" i="15"/>
  <c r="K1384" i="15"/>
  <c r="L1384" i="15"/>
  <c r="M1384" i="15"/>
  <c r="N1384" i="15"/>
  <c r="O1384" i="15"/>
  <c r="P1384" i="15"/>
  <c r="Q1384" i="15"/>
  <c r="R1384" i="15"/>
  <c r="S1384" i="15"/>
  <c r="T1384" i="15"/>
  <c r="U1384" i="15"/>
  <c r="V1384" i="15"/>
  <c r="W1384" i="15"/>
  <c r="X1384" i="15"/>
  <c r="Y1384" i="15"/>
  <c r="Z1384" i="15"/>
  <c r="AA1384" i="15"/>
  <c r="AB1384" i="15"/>
  <c r="AC1384" i="15"/>
  <c r="AD1384" i="15"/>
  <c r="AE1384" i="15"/>
  <c r="B1385" i="15"/>
  <c r="C1385" i="15"/>
  <c r="D1385" i="15"/>
  <c r="E1385" i="15"/>
  <c r="F1385" i="15"/>
  <c r="G1385" i="15"/>
  <c r="H1385" i="15"/>
  <c r="I1385" i="15"/>
  <c r="J1385" i="15"/>
  <c r="K1385" i="15"/>
  <c r="L1385" i="15"/>
  <c r="M1385" i="15"/>
  <c r="N1385" i="15"/>
  <c r="O1385" i="15"/>
  <c r="P1385" i="15"/>
  <c r="Q1385" i="15"/>
  <c r="R1385" i="15"/>
  <c r="S1385" i="15"/>
  <c r="T1385" i="15"/>
  <c r="U1385" i="15"/>
  <c r="V1385" i="15"/>
  <c r="W1385" i="15"/>
  <c r="X1385" i="15"/>
  <c r="Y1385" i="15"/>
  <c r="Z1385" i="15"/>
  <c r="AA1385" i="15"/>
  <c r="AB1385" i="15"/>
  <c r="AC1385" i="15"/>
  <c r="AD1385" i="15"/>
  <c r="AE1385" i="15"/>
  <c r="B1386" i="15"/>
  <c r="C1386" i="15"/>
  <c r="D1386" i="15"/>
  <c r="E1386" i="15"/>
  <c r="F1386" i="15"/>
  <c r="G1386" i="15"/>
  <c r="H1386" i="15"/>
  <c r="I1386" i="15"/>
  <c r="J1386" i="15"/>
  <c r="K1386" i="15"/>
  <c r="L1386" i="15"/>
  <c r="M1386" i="15"/>
  <c r="N1386" i="15"/>
  <c r="O1386" i="15"/>
  <c r="P1386" i="15"/>
  <c r="Q1386" i="15"/>
  <c r="R1386" i="15"/>
  <c r="S1386" i="15"/>
  <c r="T1386" i="15"/>
  <c r="U1386" i="15"/>
  <c r="V1386" i="15"/>
  <c r="W1386" i="15"/>
  <c r="X1386" i="15"/>
  <c r="Y1386" i="15"/>
  <c r="Z1386" i="15"/>
  <c r="AA1386" i="15"/>
  <c r="AB1386" i="15"/>
  <c r="AC1386" i="15"/>
  <c r="AD1386" i="15"/>
  <c r="AE1386" i="15"/>
  <c r="B1387" i="15"/>
  <c r="C1387" i="15"/>
  <c r="D1387" i="15"/>
  <c r="E1387" i="15"/>
  <c r="F1387" i="15"/>
  <c r="G1387" i="15"/>
  <c r="H1387" i="15"/>
  <c r="I1387" i="15"/>
  <c r="J1387" i="15"/>
  <c r="K1387" i="15"/>
  <c r="L1387" i="15"/>
  <c r="M1387" i="15"/>
  <c r="N1387" i="15"/>
  <c r="O1387" i="15"/>
  <c r="P1387" i="15"/>
  <c r="Q1387" i="15"/>
  <c r="R1387" i="15"/>
  <c r="S1387" i="15"/>
  <c r="T1387" i="15"/>
  <c r="U1387" i="15"/>
  <c r="V1387" i="15"/>
  <c r="W1387" i="15"/>
  <c r="X1387" i="15"/>
  <c r="Y1387" i="15"/>
  <c r="Z1387" i="15"/>
  <c r="AA1387" i="15"/>
  <c r="AB1387" i="15"/>
  <c r="AC1387" i="15"/>
  <c r="AD1387" i="15"/>
  <c r="AE1387" i="15"/>
  <c r="B1388" i="15"/>
  <c r="C1388" i="15"/>
  <c r="D1388" i="15"/>
  <c r="E1388" i="15"/>
  <c r="F1388" i="15"/>
  <c r="G1388" i="15"/>
  <c r="H1388" i="15"/>
  <c r="I1388" i="15"/>
  <c r="J1388" i="15"/>
  <c r="K1388" i="15"/>
  <c r="L1388" i="15"/>
  <c r="M1388" i="15"/>
  <c r="N1388" i="15"/>
  <c r="O1388" i="15"/>
  <c r="P1388" i="15"/>
  <c r="Q1388" i="15"/>
  <c r="R1388" i="15"/>
  <c r="S1388" i="15"/>
  <c r="T1388" i="15"/>
  <c r="U1388" i="15"/>
  <c r="V1388" i="15"/>
  <c r="W1388" i="15"/>
  <c r="X1388" i="15"/>
  <c r="Y1388" i="15"/>
  <c r="Z1388" i="15"/>
  <c r="AA1388" i="15"/>
  <c r="AB1388" i="15"/>
  <c r="AC1388" i="15"/>
  <c r="AD1388" i="15"/>
  <c r="AE1388" i="15"/>
  <c r="B1389" i="15"/>
  <c r="C1389" i="15"/>
  <c r="D1389" i="15"/>
  <c r="E1389" i="15"/>
  <c r="F1389" i="15"/>
  <c r="G1389" i="15"/>
  <c r="H1389" i="15"/>
  <c r="I1389" i="15"/>
  <c r="J1389" i="15"/>
  <c r="K1389" i="15"/>
  <c r="L1389" i="15"/>
  <c r="M1389" i="15"/>
  <c r="N1389" i="15"/>
  <c r="O1389" i="15"/>
  <c r="P1389" i="15"/>
  <c r="Q1389" i="15"/>
  <c r="R1389" i="15"/>
  <c r="S1389" i="15"/>
  <c r="T1389" i="15"/>
  <c r="U1389" i="15"/>
  <c r="V1389" i="15"/>
  <c r="W1389" i="15"/>
  <c r="X1389" i="15"/>
  <c r="Y1389" i="15"/>
  <c r="Z1389" i="15"/>
  <c r="AA1389" i="15"/>
  <c r="AB1389" i="15"/>
  <c r="AC1389" i="15"/>
  <c r="AD1389" i="15"/>
  <c r="AE1389" i="15"/>
  <c r="B1390" i="15"/>
  <c r="C1390" i="15"/>
  <c r="D1390" i="15"/>
  <c r="E1390" i="15"/>
  <c r="F1390" i="15"/>
  <c r="G1390" i="15"/>
  <c r="H1390" i="15"/>
  <c r="I1390" i="15"/>
  <c r="J1390" i="15"/>
  <c r="K1390" i="15"/>
  <c r="L1390" i="15"/>
  <c r="M1390" i="15"/>
  <c r="N1390" i="15"/>
  <c r="O1390" i="15"/>
  <c r="P1390" i="15"/>
  <c r="Q1390" i="15"/>
  <c r="R1390" i="15"/>
  <c r="S1390" i="15"/>
  <c r="T1390" i="15"/>
  <c r="U1390" i="15"/>
  <c r="V1390" i="15"/>
  <c r="W1390" i="15"/>
  <c r="X1390" i="15"/>
  <c r="Y1390" i="15"/>
  <c r="Z1390" i="15"/>
  <c r="AA1390" i="15"/>
  <c r="AB1390" i="15"/>
  <c r="AC1390" i="15"/>
  <c r="AD1390" i="15"/>
  <c r="AE1390" i="15"/>
  <c r="B1391" i="15"/>
  <c r="C1391" i="15"/>
  <c r="D1391" i="15"/>
  <c r="E1391" i="15"/>
  <c r="F1391" i="15"/>
  <c r="G1391" i="15"/>
  <c r="H1391" i="15"/>
  <c r="I1391" i="15"/>
  <c r="J1391" i="15"/>
  <c r="K1391" i="15"/>
  <c r="L1391" i="15"/>
  <c r="M1391" i="15"/>
  <c r="N1391" i="15"/>
  <c r="O1391" i="15"/>
  <c r="P1391" i="15"/>
  <c r="Q1391" i="15"/>
  <c r="R1391" i="15"/>
  <c r="S1391" i="15"/>
  <c r="T1391" i="15"/>
  <c r="U1391" i="15"/>
  <c r="V1391" i="15"/>
  <c r="W1391" i="15"/>
  <c r="X1391" i="15"/>
  <c r="Y1391" i="15"/>
  <c r="Z1391" i="15"/>
  <c r="AA1391" i="15"/>
  <c r="AB1391" i="15"/>
  <c r="AC1391" i="15"/>
  <c r="AD1391" i="15"/>
  <c r="AE1391" i="15"/>
  <c r="B1392" i="15"/>
  <c r="C1392" i="15"/>
  <c r="D1392" i="15"/>
  <c r="E1392" i="15"/>
  <c r="F1392" i="15"/>
  <c r="G1392" i="15"/>
  <c r="H1392" i="15"/>
  <c r="I1392" i="15"/>
  <c r="J1392" i="15"/>
  <c r="K1392" i="15"/>
  <c r="L1392" i="15"/>
  <c r="M1392" i="15"/>
  <c r="N1392" i="15"/>
  <c r="O1392" i="15"/>
  <c r="P1392" i="15"/>
  <c r="Q1392" i="15"/>
  <c r="R1392" i="15"/>
  <c r="S1392" i="15"/>
  <c r="T1392" i="15"/>
  <c r="U1392" i="15"/>
  <c r="V1392" i="15"/>
  <c r="W1392" i="15"/>
  <c r="X1392" i="15"/>
  <c r="Y1392" i="15"/>
  <c r="Z1392" i="15"/>
  <c r="AA1392" i="15"/>
  <c r="AB1392" i="15"/>
  <c r="AC1392" i="15"/>
  <c r="AD1392" i="15"/>
  <c r="AE1392" i="15"/>
  <c r="B1393" i="15"/>
  <c r="C1393" i="15"/>
  <c r="D1393" i="15"/>
  <c r="E1393" i="15"/>
  <c r="F1393" i="15"/>
  <c r="G1393" i="15"/>
  <c r="H1393" i="15"/>
  <c r="I1393" i="15"/>
  <c r="J1393" i="15"/>
  <c r="K1393" i="15"/>
  <c r="L1393" i="15"/>
  <c r="M1393" i="15"/>
  <c r="N1393" i="15"/>
  <c r="O1393" i="15"/>
  <c r="P1393" i="15"/>
  <c r="Q1393" i="15"/>
  <c r="R1393" i="15"/>
  <c r="S1393" i="15"/>
  <c r="T1393" i="15"/>
  <c r="U1393" i="15"/>
  <c r="V1393" i="15"/>
  <c r="W1393" i="15"/>
  <c r="X1393" i="15"/>
  <c r="Y1393" i="15"/>
  <c r="Z1393" i="15"/>
  <c r="AA1393" i="15"/>
  <c r="AB1393" i="15"/>
  <c r="AC1393" i="15"/>
  <c r="AD1393" i="15"/>
  <c r="AE1393" i="15"/>
  <c r="B1394" i="15"/>
  <c r="C1394" i="15"/>
  <c r="D1394" i="15"/>
  <c r="E1394" i="15"/>
  <c r="F1394" i="15"/>
  <c r="G1394" i="15"/>
  <c r="H1394" i="15"/>
  <c r="I1394" i="15"/>
  <c r="J1394" i="15"/>
  <c r="K1394" i="15"/>
  <c r="L1394" i="15"/>
  <c r="M1394" i="15"/>
  <c r="N1394" i="15"/>
  <c r="O1394" i="15"/>
  <c r="P1394" i="15"/>
  <c r="Q1394" i="15"/>
  <c r="R1394" i="15"/>
  <c r="S1394" i="15"/>
  <c r="T1394" i="15"/>
  <c r="U1394" i="15"/>
  <c r="V1394" i="15"/>
  <c r="W1394" i="15"/>
  <c r="X1394" i="15"/>
  <c r="Y1394" i="15"/>
  <c r="Z1394" i="15"/>
  <c r="AA1394" i="15"/>
  <c r="AB1394" i="15"/>
  <c r="AC1394" i="15"/>
  <c r="AD1394" i="15"/>
  <c r="AE1394" i="15"/>
  <c r="B1395" i="15"/>
  <c r="C1395" i="15"/>
  <c r="D1395" i="15"/>
  <c r="E1395" i="15"/>
  <c r="F1395" i="15"/>
  <c r="G1395" i="15"/>
  <c r="H1395" i="15"/>
  <c r="I1395" i="15"/>
  <c r="J1395" i="15"/>
  <c r="K1395" i="15"/>
  <c r="L1395" i="15"/>
  <c r="M1395" i="15"/>
  <c r="N1395" i="15"/>
  <c r="O1395" i="15"/>
  <c r="P1395" i="15"/>
  <c r="Q1395" i="15"/>
  <c r="R1395" i="15"/>
  <c r="S1395" i="15"/>
  <c r="T1395" i="15"/>
  <c r="U1395" i="15"/>
  <c r="V1395" i="15"/>
  <c r="W1395" i="15"/>
  <c r="X1395" i="15"/>
  <c r="Y1395" i="15"/>
  <c r="Z1395" i="15"/>
  <c r="AA1395" i="15"/>
  <c r="AB1395" i="15"/>
  <c r="AC1395" i="15"/>
  <c r="AD1395" i="15"/>
  <c r="AE1395" i="15"/>
  <c r="B1396" i="15"/>
  <c r="C1396" i="15"/>
  <c r="D1396" i="15"/>
  <c r="E1396" i="15"/>
  <c r="F1396" i="15"/>
  <c r="G1396" i="15"/>
  <c r="H1396" i="15"/>
  <c r="I1396" i="15"/>
  <c r="J1396" i="15"/>
  <c r="K1396" i="15"/>
  <c r="L1396" i="15"/>
  <c r="M1396" i="15"/>
  <c r="N1396" i="15"/>
  <c r="O1396" i="15"/>
  <c r="P1396" i="15"/>
  <c r="Q1396" i="15"/>
  <c r="R1396" i="15"/>
  <c r="S1396" i="15"/>
  <c r="T1396" i="15"/>
  <c r="U1396" i="15"/>
  <c r="V1396" i="15"/>
  <c r="W1396" i="15"/>
  <c r="X1396" i="15"/>
  <c r="Y1396" i="15"/>
  <c r="Z1396" i="15"/>
  <c r="AA1396" i="15"/>
  <c r="AB1396" i="15"/>
  <c r="AC1396" i="15"/>
  <c r="AD1396" i="15"/>
  <c r="AE1396" i="15"/>
  <c r="B1397" i="15"/>
  <c r="C1397" i="15"/>
  <c r="D1397" i="15"/>
  <c r="E1397" i="15"/>
  <c r="F1397" i="15"/>
  <c r="G1397" i="15"/>
  <c r="H1397" i="15"/>
  <c r="I1397" i="15"/>
  <c r="J1397" i="15"/>
  <c r="K1397" i="15"/>
  <c r="L1397" i="15"/>
  <c r="M1397" i="15"/>
  <c r="N1397" i="15"/>
  <c r="O1397" i="15"/>
  <c r="P1397" i="15"/>
  <c r="Q1397" i="15"/>
  <c r="R1397" i="15"/>
  <c r="S1397" i="15"/>
  <c r="T1397" i="15"/>
  <c r="U1397" i="15"/>
  <c r="V1397" i="15"/>
  <c r="W1397" i="15"/>
  <c r="X1397" i="15"/>
  <c r="Y1397" i="15"/>
  <c r="Z1397" i="15"/>
  <c r="AA1397" i="15"/>
  <c r="AB1397" i="15"/>
  <c r="AC1397" i="15"/>
  <c r="AD1397" i="15"/>
  <c r="AE1397" i="15"/>
  <c r="B1398" i="15"/>
  <c r="C1398" i="15"/>
  <c r="D1398" i="15"/>
  <c r="E1398" i="15"/>
  <c r="F1398" i="15"/>
  <c r="G1398" i="15"/>
  <c r="H1398" i="15"/>
  <c r="I1398" i="15"/>
  <c r="J1398" i="15"/>
  <c r="K1398" i="15"/>
  <c r="L1398" i="15"/>
  <c r="M1398" i="15"/>
  <c r="N1398" i="15"/>
  <c r="O1398" i="15"/>
  <c r="P1398" i="15"/>
  <c r="Q1398" i="15"/>
  <c r="R1398" i="15"/>
  <c r="S1398" i="15"/>
  <c r="T1398" i="15"/>
  <c r="U1398" i="15"/>
  <c r="V1398" i="15"/>
  <c r="W1398" i="15"/>
  <c r="X1398" i="15"/>
  <c r="Y1398" i="15"/>
  <c r="Z1398" i="15"/>
  <c r="AA1398" i="15"/>
  <c r="AB1398" i="15"/>
  <c r="AC1398" i="15"/>
  <c r="AD1398" i="15"/>
  <c r="AE1398" i="15"/>
  <c r="B1399" i="15"/>
  <c r="C1399" i="15"/>
  <c r="D1399" i="15"/>
  <c r="E1399" i="15"/>
  <c r="F1399" i="15"/>
  <c r="G1399" i="15"/>
  <c r="H1399" i="15"/>
  <c r="I1399" i="15"/>
  <c r="J1399" i="15"/>
  <c r="K1399" i="15"/>
  <c r="L1399" i="15"/>
  <c r="M1399" i="15"/>
  <c r="N1399" i="15"/>
  <c r="O1399" i="15"/>
  <c r="P1399" i="15"/>
  <c r="Q1399" i="15"/>
  <c r="R1399" i="15"/>
  <c r="S1399" i="15"/>
  <c r="T1399" i="15"/>
  <c r="U1399" i="15"/>
  <c r="V1399" i="15"/>
  <c r="W1399" i="15"/>
  <c r="X1399" i="15"/>
  <c r="Y1399" i="15"/>
  <c r="Z1399" i="15"/>
  <c r="AA1399" i="15"/>
  <c r="AB1399" i="15"/>
  <c r="AC1399" i="15"/>
  <c r="AD1399" i="15"/>
  <c r="AE1399" i="15"/>
  <c r="B1400" i="15"/>
  <c r="C1400" i="15"/>
  <c r="D1400" i="15"/>
  <c r="E1400" i="15"/>
  <c r="F1400" i="15"/>
  <c r="G1400" i="15"/>
  <c r="H1400" i="15"/>
  <c r="I1400" i="15"/>
  <c r="J1400" i="15"/>
  <c r="K1400" i="15"/>
  <c r="L1400" i="15"/>
  <c r="M1400" i="15"/>
  <c r="N1400" i="15"/>
  <c r="O1400" i="15"/>
  <c r="P1400" i="15"/>
  <c r="Q1400" i="15"/>
  <c r="R1400" i="15"/>
  <c r="S1400" i="15"/>
  <c r="T1400" i="15"/>
  <c r="U1400" i="15"/>
  <c r="V1400" i="15"/>
  <c r="W1400" i="15"/>
  <c r="X1400" i="15"/>
  <c r="Y1400" i="15"/>
  <c r="Z1400" i="15"/>
  <c r="AA1400" i="15"/>
  <c r="AB1400" i="15"/>
  <c r="AC1400" i="15"/>
  <c r="AD1400" i="15"/>
  <c r="AE1400" i="15"/>
  <c r="B1401" i="15"/>
  <c r="C1401" i="15"/>
  <c r="D1401" i="15"/>
  <c r="E1401" i="15"/>
  <c r="F1401" i="15"/>
  <c r="G1401" i="15"/>
  <c r="H1401" i="15"/>
  <c r="I1401" i="15"/>
  <c r="J1401" i="15"/>
  <c r="K1401" i="15"/>
  <c r="L1401" i="15"/>
  <c r="M1401" i="15"/>
  <c r="N1401" i="15"/>
  <c r="O1401" i="15"/>
  <c r="P1401" i="15"/>
  <c r="Q1401" i="15"/>
  <c r="R1401" i="15"/>
  <c r="S1401" i="15"/>
  <c r="T1401" i="15"/>
  <c r="U1401" i="15"/>
  <c r="V1401" i="15"/>
  <c r="W1401" i="15"/>
  <c r="X1401" i="15"/>
  <c r="Y1401" i="15"/>
  <c r="Z1401" i="15"/>
  <c r="AA1401" i="15"/>
  <c r="AB1401" i="15"/>
  <c r="AC1401" i="15"/>
  <c r="AD1401" i="15"/>
  <c r="AE1401" i="15"/>
  <c r="B1402" i="15"/>
  <c r="C1402" i="15"/>
  <c r="D1402" i="15"/>
  <c r="E1402" i="15"/>
  <c r="F1402" i="15"/>
  <c r="G1402" i="15"/>
  <c r="H1402" i="15"/>
  <c r="I1402" i="15"/>
  <c r="J1402" i="15"/>
  <c r="K1402" i="15"/>
  <c r="L1402" i="15"/>
  <c r="M1402" i="15"/>
  <c r="N1402" i="15"/>
  <c r="O1402" i="15"/>
  <c r="P1402" i="15"/>
  <c r="Q1402" i="15"/>
  <c r="R1402" i="15"/>
  <c r="S1402" i="15"/>
  <c r="T1402" i="15"/>
  <c r="U1402" i="15"/>
  <c r="V1402" i="15"/>
  <c r="W1402" i="15"/>
  <c r="X1402" i="15"/>
  <c r="Y1402" i="15"/>
  <c r="Z1402" i="15"/>
  <c r="AA1402" i="15"/>
  <c r="AB1402" i="15"/>
  <c r="AC1402" i="15"/>
  <c r="AD1402" i="15"/>
  <c r="AE1402" i="15"/>
  <c r="B1403" i="15"/>
  <c r="C1403" i="15"/>
  <c r="D1403" i="15"/>
  <c r="E1403" i="15"/>
  <c r="F1403" i="15"/>
  <c r="G1403" i="15"/>
  <c r="H1403" i="15"/>
  <c r="I1403" i="15"/>
  <c r="J1403" i="15"/>
  <c r="K1403" i="15"/>
  <c r="L1403" i="15"/>
  <c r="M1403" i="15"/>
  <c r="N1403" i="15"/>
  <c r="O1403" i="15"/>
  <c r="P1403" i="15"/>
  <c r="Q1403" i="15"/>
  <c r="R1403" i="15"/>
  <c r="S1403" i="15"/>
  <c r="T1403" i="15"/>
  <c r="U1403" i="15"/>
  <c r="V1403" i="15"/>
  <c r="W1403" i="15"/>
  <c r="X1403" i="15"/>
  <c r="Y1403" i="15"/>
  <c r="Z1403" i="15"/>
  <c r="AA1403" i="15"/>
  <c r="AB1403" i="15"/>
  <c r="AC1403" i="15"/>
  <c r="AD1403" i="15"/>
  <c r="AE1403" i="15"/>
  <c r="B1404" i="15"/>
  <c r="C1404" i="15"/>
  <c r="D1404" i="15"/>
  <c r="E1404" i="15"/>
  <c r="F1404" i="15"/>
  <c r="G1404" i="15"/>
  <c r="H1404" i="15"/>
  <c r="I1404" i="15"/>
  <c r="J1404" i="15"/>
  <c r="K1404" i="15"/>
  <c r="L1404" i="15"/>
  <c r="M1404" i="15"/>
  <c r="N1404" i="15"/>
  <c r="O1404" i="15"/>
  <c r="P1404" i="15"/>
  <c r="Q1404" i="15"/>
  <c r="R1404" i="15"/>
  <c r="S1404" i="15"/>
  <c r="T1404" i="15"/>
  <c r="U1404" i="15"/>
  <c r="V1404" i="15"/>
  <c r="W1404" i="15"/>
  <c r="X1404" i="15"/>
  <c r="Y1404" i="15"/>
  <c r="Z1404" i="15"/>
  <c r="AA1404" i="15"/>
  <c r="AB1404" i="15"/>
  <c r="AC1404" i="15"/>
  <c r="AD1404" i="15"/>
  <c r="AE1404" i="15"/>
  <c r="B1405" i="15"/>
  <c r="C1405" i="15"/>
  <c r="D1405" i="15"/>
  <c r="E1405" i="15"/>
  <c r="F1405" i="15"/>
  <c r="G1405" i="15"/>
  <c r="H1405" i="15"/>
  <c r="I1405" i="15"/>
  <c r="J1405" i="15"/>
  <c r="K1405" i="15"/>
  <c r="L1405" i="15"/>
  <c r="M1405" i="15"/>
  <c r="N1405" i="15"/>
  <c r="O1405" i="15"/>
  <c r="P1405" i="15"/>
  <c r="Q1405" i="15"/>
  <c r="R1405" i="15"/>
  <c r="S1405" i="15"/>
  <c r="T1405" i="15"/>
  <c r="U1405" i="15"/>
  <c r="V1405" i="15"/>
  <c r="W1405" i="15"/>
  <c r="X1405" i="15"/>
  <c r="Y1405" i="15"/>
  <c r="Z1405" i="15"/>
  <c r="AA1405" i="15"/>
  <c r="AB1405" i="15"/>
  <c r="AC1405" i="15"/>
  <c r="AD1405" i="15"/>
  <c r="AE1405" i="15"/>
  <c r="B1406" i="15"/>
  <c r="C1406" i="15"/>
  <c r="D1406" i="15"/>
  <c r="E1406" i="15"/>
  <c r="F1406" i="15"/>
  <c r="G1406" i="15"/>
  <c r="H1406" i="15"/>
  <c r="I1406" i="15"/>
  <c r="J1406" i="15"/>
  <c r="K1406" i="15"/>
  <c r="L1406" i="15"/>
  <c r="M1406" i="15"/>
  <c r="N1406" i="15"/>
  <c r="O1406" i="15"/>
  <c r="P1406" i="15"/>
  <c r="Q1406" i="15"/>
  <c r="R1406" i="15"/>
  <c r="S1406" i="15"/>
  <c r="T1406" i="15"/>
  <c r="U1406" i="15"/>
  <c r="V1406" i="15"/>
  <c r="W1406" i="15"/>
  <c r="X1406" i="15"/>
  <c r="Y1406" i="15"/>
  <c r="Z1406" i="15"/>
  <c r="AA1406" i="15"/>
  <c r="AB1406" i="15"/>
  <c r="AC1406" i="15"/>
  <c r="AD1406" i="15"/>
  <c r="AE1406" i="15"/>
  <c r="B1407" i="15"/>
  <c r="C1407" i="15"/>
  <c r="D1407" i="15"/>
  <c r="E1407" i="15"/>
  <c r="F1407" i="15"/>
  <c r="G1407" i="15"/>
  <c r="H1407" i="15"/>
  <c r="I1407" i="15"/>
  <c r="J1407" i="15"/>
  <c r="K1407" i="15"/>
  <c r="L1407" i="15"/>
  <c r="M1407" i="15"/>
  <c r="N1407" i="15"/>
  <c r="O1407" i="15"/>
  <c r="P1407" i="15"/>
  <c r="Q1407" i="15"/>
  <c r="R1407" i="15"/>
  <c r="S1407" i="15"/>
  <c r="T1407" i="15"/>
  <c r="U1407" i="15"/>
  <c r="V1407" i="15"/>
  <c r="W1407" i="15"/>
  <c r="X1407" i="15"/>
  <c r="Y1407" i="15"/>
  <c r="Z1407" i="15"/>
  <c r="AA1407" i="15"/>
  <c r="AB1407" i="15"/>
  <c r="AC1407" i="15"/>
  <c r="AD1407" i="15"/>
  <c r="AE1407" i="15"/>
  <c r="B1408" i="15"/>
  <c r="C1408" i="15"/>
  <c r="D1408" i="15"/>
  <c r="E1408" i="15"/>
  <c r="F1408" i="15"/>
  <c r="G1408" i="15"/>
  <c r="H1408" i="15"/>
  <c r="I1408" i="15"/>
  <c r="J1408" i="15"/>
  <c r="K1408" i="15"/>
  <c r="L1408" i="15"/>
  <c r="M1408" i="15"/>
  <c r="N1408" i="15"/>
  <c r="O1408" i="15"/>
  <c r="P1408" i="15"/>
  <c r="Q1408" i="15"/>
  <c r="R1408" i="15"/>
  <c r="S1408" i="15"/>
  <c r="T1408" i="15"/>
  <c r="U1408" i="15"/>
  <c r="V1408" i="15"/>
  <c r="W1408" i="15"/>
  <c r="X1408" i="15"/>
  <c r="Y1408" i="15"/>
  <c r="Z1408" i="15"/>
  <c r="AA1408" i="15"/>
  <c r="AB1408" i="15"/>
  <c r="AC1408" i="15"/>
  <c r="AD1408" i="15"/>
  <c r="AE1408" i="15"/>
  <c r="B1409" i="15"/>
  <c r="C1409" i="15"/>
  <c r="D1409" i="15"/>
  <c r="E1409" i="15"/>
  <c r="F1409" i="15"/>
  <c r="G1409" i="15"/>
  <c r="H1409" i="15"/>
  <c r="I1409" i="15"/>
  <c r="J1409" i="15"/>
  <c r="K1409" i="15"/>
  <c r="L1409" i="15"/>
  <c r="M1409" i="15"/>
  <c r="N1409" i="15"/>
  <c r="O1409" i="15"/>
  <c r="P1409" i="15"/>
  <c r="Q1409" i="15"/>
  <c r="R1409" i="15"/>
  <c r="S1409" i="15"/>
  <c r="T1409" i="15"/>
  <c r="U1409" i="15"/>
  <c r="V1409" i="15"/>
  <c r="W1409" i="15"/>
  <c r="X1409" i="15"/>
  <c r="Y1409" i="15"/>
  <c r="Z1409" i="15"/>
  <c r="AA1409" i="15"/>
  <c r="AB1409" i="15"/>
  <c r="AC1409" i="15"/>
  <c r="AD1409" i="15"/>
  <c r="AE1409" i="15"/>
  <c r="B1410" i="15"/>
  <c r="C1410" i="15"/>
  <c r="D1410" i="15"/>
  <c r="E1410" i="15"/>
  <c r="F1410" i="15"/>
  <c r="G1410" i="15"/>
  <c r="H1410" i="15"/>
  <c r="I1410" i="15"/>
  <c r="J1410" i="15"/>
  <c r="K1410" i="15"/>
  <c r="L1410" i="15"/>
  <c r="M1410" i="15"/>
  <c r="N1410" i="15"/>
  <c r="O1410" i="15"/>
  <c r="P1410" i="15"/>
  <c r="Q1410" i="15"/>
  <c r="R1410" i="15"/>
  <c r="S1410" i="15"/>
  <c r="T1410" i="15"/>
  <c r="U1410" i="15"/>
  <c r="V1410" i="15"/>
  <c r="W1410" i="15"/>
  <c r="X1410" i="15"/>
  <c r="Y1410" i="15"/>
  <c r="Z1410" i="15"/>
  <c r="AA1410" i="15"/>
  <c r="AB1410" i="15"/>
  <c r="AC1410" i="15"/>
  <c r="AD1410" i="15"/>
  <c r="AE1410" i="15"/>
  <c r="B1411" i="15"/>
  <c r="C1411" i="15"/>
  <c r="D1411" i="15"/>
  <c r="E1411" i="15"/>
  <c r="F1411" i="15"/>
  <c r="G1411" i="15"/>
  <c r="H1411" i="15"/>
  <c r="I1411" i="15"/>
  <c r="J1411" i="15"/>
  <c r="K1411" i="15"/>
  <c r="L1411" i="15"/>
  <c r="M1411" i="15"/>
  <c r="N1411" i="15"/>
  <c r="O1411" i="15"/>
  <c r="P1411" i="15"/>
  <c r="Q1411" i="15"/>
  <c r="R1411" i="15"/>
  <c r="S1411" i="15"/>
  <c r="T1411" i="15"/>
  <c r="U1411" i="15"/>
  <c r="V1411" i="15"/>
  <c r="W1411" i="15"/>
  <c r="X1411" i="15"/>
  <c r="Y1411" i="15"/>
  <c r="Z1411" i="15"/>
  <c r="AA1411" i="15"/>
  <c r="AB1411" i="15"/>
  <c r="AC1411" i="15"/>
  <c r="AD1411" i="15"/>
  <c r="AE1411" i="15"/>
  <c r="B1412" i="15"/>
  <c r="C1412" i="15"/>
  <c r="D1412" i="15"/>
  <c r="E1412" i="15"/>
  <c r="F1412" i="15"/>
  <c r="G1412" i="15"/>
  <c r="H1412" i="15"/>
  <c r="I1412" i="15"/>
  <c r="J1412" i="15"/>
  <c r="K1412" i="15"/>
  <c r="L1412" i="15"/>
  <c r="M1412" i="15"/>
  <c r="N1412" i="15"/>
  <c r="O1412" i="15"/>
  <c r="P1412" i="15"/>
  <c r="Q1412" i="15"/>
  <c r="R1412" i="15"/>
  <c r="S1412" i="15"/>
  <c r="T1412" i="15"/>
  <c r="U1412" i="15"/>
  <c r="V1412" i="15"/>
  <c r="W1412" i="15"/>
  <c r="X1412" i="15"/>
  <c r="Y1412" i="15"/>
  <c r="Z1412" i="15"/>
  <c r="AA1412" i="15"/>
  <c r="AB1412" i="15"/>
  <c r="AC1412" i="15"/>
  <c r="AD1412" i="15"/>
  <c r="AE1412" i="15"/>
  <c r="B1413" i="15"/>
  <c r="C1413" i="15"/>
  <c r="D1413" i="15"/>
  <c r="E1413" i="15"/>
  <c r="F1413" i="15"/>
  <c r="G1413" i="15"/>
  <c r="H1413" i="15"/>
  <c r="I1413" i="15"/>
  <c r="J1413" i="15"/>
  <c r="K1413" i="15"/>
  <c r="L1413" i="15"/>
  <c r="M1413" i="15"/>
  <c r="N1413" i="15"/>
  <c r="O1413" i="15"/>
  <c r="P1413" i="15"/>
  <c r="Q1413" i="15"/>
  <c r="R1413" i="15"/>
  <c r="S1413" i="15"/>
  <c r="T1413" i="15"/>
  <c r="U1413" i="15"/>
  <c r="V1413" i="15"/>
  <c r="W1413" i="15"/>
  <c r="X1413" i="15"/>
  <c r="Y1413" i="15"/>
  <c r="Z1413" i="15"/>
  <c r="AA1413" i="15"/>
  <c r="AB1413" i="15"/>
  <c r="AC1413" i="15"/>
  <c r="AD1413" i="15"/>
  <c r="AE1413" i="15"/>
  <c r="B1414" i="15"/>
  <c r="C1414" i="15"/>
  <c r="D1414" i="15"/>
  <c r="E1414" i="15"/>
  <c r="F1414" i="15"/>
  <c r="G1414" i="15"/>
  <c r="H1414" i="15"/>
  <c r="I1414" i="15"/>
  <c r="J1414" i="15"/>
  <c r="K1414" i="15"/>
  <c r="L1414" i="15"/>
  <c r="M1414" i="15"/>
  <c r="N1414" i="15"/>
  <c r="O1414" i="15"/>
  <c r="P1414" i="15"/>
  <c r="Q1414" i="15"/>
  <c r="R1414" i="15"/>
  <c r="S1414" i="15"/>
  <c r="T1414" i="15"/>
  <c r="U1414" i="15"/>
  <c r="V1414" i="15"/>
  <c r="W1414" i="15"/>
  <c r="X1414" i="15"/>
  <c r="Y1414" i="15"/>
  <c r="Z1414" i="15"/>
  <c r="AA1414" i="15"/>
  <c r="AB1414" i="15"/>
  <c r="AC1414" i="15"/>
  <c r="AD1414" i="15"/>
  <c r="AE1414" i="15"/>
  <c r="B1415" i="15"/>
  <c r="C1415" i="15"/>
  <c r="D1415" i="15"/>
  <c r="E1415" i="15"/>
  <c r="F1415" i="15"/>
  <c r="G1415" i="15"/>
  <c r="H1415" i="15"/>
  <c r="I1415" i="15"/>
  <c r="J1415" i="15"/>
  <c r="K1415" i="15"/>
  <c r="L1415" i="15"/>
  <c r="M1415" i="15"/>
  <c r="N1415" i="15"/>
  <c r="O1415" i="15"/>
  <c r="P1415" i="15"/>
  <c r="Q1415" i="15"/>
  <c r="R1415" i="15"/>
  <c r="S1415" i="15"/>
  <c r="T1415" i="15"/>
  <c r="U1415" i="15"/>
  <c r="V1415" i="15"/>
  <c r="W1415" i="15"/>
  <c r="X1415" i="15"/>
  <c r="Y1415" i="15"/>
  <c r="Z1415" i="15"/>
  <c r="AA1415" i="15"/>
  <c r="AB1415" i="15"/>
  <c r="AC1415" i="15"/>
  <c r="AD1415" i="15"/>
  <c r="AE1415" i="15"/>
  <c r="B1416" i="15"/>
  <c r="C1416" i="15"/>
  <c r="D1416" i="15"/>
  <c r="E1416" i="15"/>
  <c r="F1416" i="15"/>
  <c r="G1416" i="15"/>
  <c r="H1416" i="15"/>
  <c r="I1416" i="15"/>
  <c r="J1416" i="15"/>
  <c r="K1416" i="15"/>
  <c r="L1416" i="15"/>
  <c r="M1416" i="15"/>
  <c r="N1416" i="15"/>
  <c r="O1416" i="15"/>
  <c r="P1416" i="15"/>
  <c r="Q1416" i="15"/>
  <c r="R1416" i="15"/>
  <c r="S1416" i="15"/>
  <c r="T1416" i="15"/>
  <c r="U1416" i="15"/>
  <c r="V1416" i="15"/>
  <c r="W1416" i="15"/>
  <c r="X1416" i="15"/>
  <c r="Y1416" i="15"/>
  <c r="Z1416" i="15"/>
  <c r="AA1416" i="15"/>
  <c r="AB1416" i="15"/>
  <c r="AC1416" i="15"/>
  <c r="AD1416" i="15"/>
  <c r="AE1416" i="15"/>
  <c r="B1417" i="15"/>
  <c r="C1417" i="15"/>
  <c r="D1417" i="15"/>
  <c r="E1417" i="15"/>
  <c r="F1417" i="15"/>
  <c r="G1417" i="15"/>
  <c r="H1417" i="15"/>
  <c r="I1417" i="15"/>
  <c r="J1417" i="15"/>
  <c r="K1417" i="15"/>
  <c r="L1417" i="15"/>
  <c r="M1417" i="15"/>
  <c r="N1417" i="15"/>
  <c r="O1417" i="15"/>
  <c r="P1417" i="15"/>
  <c r="Q1417" i="15"/>
  <c r="R1417" i="15"/>
  <c r="S1417" i="15"/>
  <c r="T1417" i="15"/>
  <c r="U1417" i="15"/>
  <c r="V1417" i="15"/>
  <c r="W1417" i="15"/>
  <c r="X1417" i="15"/>
  <c r="Y1417" i="15"/>
  <c r="Z1417" i="15"/>
  <c r="AA1417" i="15"/>
  <c r="AB1417" i="15"/>
  <c r="AC1417" i="15"/>
  <c r="AD1417" i="15"/>
  <c r="AE1417" i="15"/>
  <c r="B1418" i="15"/>
  <c r="C1418" i="15"/>
  <c r="D1418" i="15"/>
  <c r="E1418" i="15"/>
  <c r="F1418" i="15"/>
  <c r="G1418" i="15"/>
  <c r="H1418" i="15"/>
  <c r="I1418" i="15"/>
  <c r="J1418" i="15"/>
  <c r="K1418" i="15"/>
  <c r="L1418" i="15"/>
  <c r="M1418" i="15"/>
  <c r="N1418" i="15"/>
  <c r="O1418" i="15"/>
  <c r="P1418" i="15"/>
  <c r="Q1418" i="15"/>
  <c r="R1418" i="15"/>
  <c r="S1418" i="15"/>
  <c r="T1418" i="15"/>
  <c r="U1418" i="15"/>
  <c r="V1418" i="15"/>
  <c r="W1418" i="15"/>
  <c r="X1418" i="15"/>
  <c r="Y1418" i="15"/>
  <c r="Z1418" i="15"/>
  <c r="AA1418" i="15"/>
  <c r="AB1418" i="15"/>
  <c r="AC1418" i="15"/>
  <c r="AD1418" i="15"/>
  <c r="AE1418" i="15"/>
  <c r="B1419" i="15"/>
  <c r="C1419" i="15"/>
  <c r="D1419" i="15"/>
  <c r="E1419" i="15"/>
  <c r="F1419" i="15"/>
  <c r="G1419" i="15"/>
  <c r="H1419" i="15"/>
  <c r="I1419" i="15"/>
  <c r="J1419" i="15"/>
  <c r="K1419" i="15"/>
  <c r="L1419" i="15"/>
  <c r="M1419" i="15"/>
  <c r="N1419" i="15"/>
  <c r="O1419" i="15"/>
  <c r="P1419" i="15"/>
  <c r="Q1419" i="15"/>
  <c r="R1419" i="15"/>
  <c r="S1419" i="15"/>
  <c r="T1419" i="15"/>
  <c r="U1419" i="15"/>
  <c r="V1419" i="15"/>
  <c r="W1419" i="15"/>
  <c r="X1419" i="15"/>
  <c r="Y1419" i="15"/>
  <c r="Z1419" i="15"/>
  <c r="AA1419" i="15"/>
  <c r="AB1419" i="15"/>
  <c r="AC1419" i="15"/>
  <c r="AD1419" i="15"/>
  <c r="AE1419" i="15"/>
  <c r="B1420" i="15"/>
  <c r="C1420" i="15"/>
  <c r="D1420" i="15"/>
  <c r="E1420" i="15"/>
  <c r="F1420" i="15"/>
  <c r="G1420" i="15"/>
  <c r="H1420" i="15"/>
  <c r="I1420" i="15"/>
  <c r="J1420" i="15"/>
  <c r="K1420" i="15"/>
  <c r="L1420" i="15"/>
  <c r="M1420" i="15"/>
  <c r="N1420" i="15"/>
  <c r="O1420" i="15"/>
  <c r="P1420" i="15"/>
  <c r="Q1420" i="15"/>
  <c r="R1420" i="15"/>
  <c r="S1420" i="15"/>
  <c r="T1420" i="15"/>
  <c r="U1420" i="15"/>
  <c r="V1420" i="15"/>
  <c r="W1420" i="15"/>
  <c r="X1420" i="15"/>
  <c r="Y1420" i="15"/>
  <c r="Z1420" i="15"/>
  <c r="AA1420" i="15"/>
  <c r="AB1420" i="15"/>
  <c r="AC1420" i="15"/>
  <c r="AD1420" i="15"/>
  <c r="AE1420" i="15"/>
  <c r="B1421" i="15"/>
  <c r="C1421" i="15"/>
  <c r="D1421" i="15"/>
  <c r="E1421" i="15"/>
  <c r="F1421" i="15"/>
  <c r="G1421" i="15"/>
  <c r="H1421" i="15"/>
  <c r="I1421" i="15"/>
  <c r="J1421" i="15"/>
  <c r="K1421" i="15"/>
  <c r="L1421" i="15"/>
  <c r="M1421" i="15"/>
  <c r="N1421" i="15"/>
  <c r="O1421" i="15"/>
  <c r="P1421" i="15"/>
  <c r="Q1421" i="15"/>
  <c r="R1421" i="15"/>
  <c r="S1421" i="15"/>
  <c r="T1421" i="15"/>
  <c r="U1421" i="15"/>
  <c r="V1421" i="15"/>
  <c r="W1421" i="15"/>
  <c r="X1421" i="15"/>
  <c r="Y1421" i="15"/>
  <c r="Z1421" i="15"/>
  <c r="AA1421" i="15"/>
  <c r="AB1421" i="15"/>
  <c r="AC1421" i="15"/>
  <c r="AD1421" i="15"/>
  <c r="AE1421" i="15"/>
  <c r="B1422" i="15"/>
  <c r="C1422" i="15"/>
  <c r="D1422" i="15"/>
  <c r="E1422" i="15"/>
  <c r="F1422" i="15"/>
  <c r="G1422" i="15"/>
  <c r="H1422" i="15"/>
  <c r="I1422" i="15"/>
  <c r="J1422" i="15"/>
  <c r="K1422" i="15"/>
  <c r="L1422" i="15"/>
  <c r="M1422" i="15"/>
  <c r="N1422" i="15"/>
  <c r="O1422" i="15"/>
  <c r="P1422" i="15"/>
  <c r="Q1422" i="15"/>
  <c r="R1422" i="15"/>
  <c r="S1422" i="15"/>
  <c r="T1422" i="15"/>
  <c r="U1422" i="15"/>
  <c r="V1422" i="15"/>
  <c r="W1422" i="15"/>
  <c r="X1422" i="15"/>
  <c r="Y1422" i="15"/>
  <c r="Z1422" i="15"/>
  <c r="AA1422" i="15"/>
  <c r="AB1422" i="15"/>
  <c r="AC1422" i="15"/>
  <c r="AD1422" i="15"/>
  <c r="AE1422" i="15"/>
  <c r="B1423" i="15"/>
  <c r="C1423" i="15"/>
  <c r="D1423" i="15"/>
  <c r="E1423" i="15"/>
  <c r="F1423" i="15"/>
  <c r="G1423" i="15"/>
  <c r="H1423" i="15"/>
  <c r="I1423" i="15"/>
  <c r="J1423" i="15"/>
  <c r="K1423" i="15"/>
  <c r="L1423" i="15"/>
  <c r="M1423" i="15"/>
  <c r="N1423" i="15"/>
  <c r="O1423" i="15"/>
  <c r="P1423" i="15"/>
  <c r="Q1423" i="15"/>
  <c r="R1423" i="15"/>
  <c r="S1423" i="15"/>
  <c r="T1423" i="15"/>
  <c r="U1423" i="15"/>
  <c r="V1423" i="15"/>
  <c r="W1423" i="15"/>
  <c r="X1423" i="15"/>
  <c r="Y1423" i="15"/>
  <c r="Z1423" i="15"/>
  <c r="AA1423" i="15"/>
  <c r="AB1423" i="15"/>
  <c r="AC1423" i="15"/>
  <c r="AD1423" i="15"/>
  <c r="AE1423" i="15"/>
  <c r="B1424" i="15"/>
  <c r="C1424" i="15"/>
  <c r="D1424" i="15"/>
  <c r="E1424" i="15"/>
  <c r="F1424" i="15"/>
  <c r="G1424" i="15"/>
  <c r="H1424" i="15"/>
  <c r="I1424" i="15"/>
  <c r="J1424" i="15"/>
  <c r="K1424" i="15"/>
  <c r="L1424" i="15"/>
  <c r="M1424" i="15"/>
  <c r="N1424" i="15"/>
  <c r="O1424" i="15"/>
  <c r="P1424" i="15"/>
  <c r="Q1424" i="15"/>
  <c r="R1424" i="15"/>
  <c r="S1424" i="15"/>
  <c r="T1424" i="15"/>
  <c r="U1424" i="15"/>
  <c r="V1424" i="15"/>
  <c r="W1424" i="15"/>
  <c r="X1424" i="15"/>
  <c r="Y1424" i="15"/>
  <c r="Z1424" i="15"/>
  <c r="AA1424" i="15"/>
  <c r="AB1424" i="15"/>
  <c r="AC1424" i="15"/>
  <c r="AD1424" i="15"/>
  <c r="AE1424" i="15"/>
  <c r="B1425" i="15"/>
  <c r="C1425" i="15"/>
  <c r="D1425" i="15"/>
  <c r="E1425" i="15"/>
  <c r="F1425" i="15"/>
  <c r="G1425" i="15"/>
  <c r="H1425" i="15"/>
  <c r="I1425" i="15"/>
  <c r="J1425" i="15"/>
  <c r="K1425" i="15"/>
  <c r="L1425" i="15"/>
  <c r="M1425" i="15"/>
  <c r="N1425" i="15"/>
  <c r="O1425" i="15"/>
  <c r="P1425" i="15"/>
  <c r="Q1425" i="15"/>
  <c r="R1425" i="15"/>
  <c r="S1425" i="15"/>
  <c r="T1425" i="15"/>
  <c r="U1425" i="15"/>
  <c r="V1425" i="15"/>
  <c r="W1425" i="15"/>
  <c r="X1425" i="15"/>
  <c r="Y1425" i="15"/>
  <c r="Z1425" i="15"/>
  <c r="AA1425" i="15"/>
  <c r="AB1425" i="15"/>
  <c r="AC1425" i="15"/>
  <c r="AD1425" i="15"/>
  <c r="AE1425" i="15"/>
  <c r="B1426" i="15"/>
  <c r="C1426" i="15"/>
  <c r="D1426" i="15"/>
  <c r="E1426" i="15"/>
  <c r="F1426" i="15"/>
  <c r="G1426" i="15"/>
  <c r="H1426" i="15"/>
  <c r="I1426" i="15"/>
  <c r="J1426" i="15"/>
  <c r="K1426" i="15"/>
  <c r="L1426" i="15"/>
  <c r="M1426" i="15"/>
  <c r="N1426" i="15"/>
  <c r="O1426" i="15"/>
  <c r="P1426" i="15"/>
  <c r="Q1426" i="15"/>
  <c r="R1426" i="15"/>
  <c r="S1426" i="15"/>
  <c r="T1426" i="15"/>
  <c r="U1426" i="15"/>
  <c r="V1426" i="15"/>
  <c r="W1426" i="15"/>
  <c r="X1426" i="15"/>
  <c r="Y1426" i="15"/>
  <c r="Z1426" i="15"/>
  <c r="AA1426" i="15"/>
  <c r="AB1426" i="15"/>
  <c r="AC1426" i="15"/>
  <c r="AD1426" i="15"/>
  <c r="AE1426" i="15"/>
  <c r="B1427" i="15"/>
  <c r="C1427" i="15"/>
  <c r="D1427" i="15"/>
  <c r="E1427" i="15"/>
  <c r="F1427" i="15"/>
  <c r="G1427" i="15"/>
  <c r="H1427" i="15"/>
  <c r="I1427" i="15"/>
  <c r="J1427" i="15"/>
  <c r="K1427" i="15"/>
  <c r="L1427" i="15"/>
  <c r="M1427" i="15"/>
  <c r="N1427" i="15"/>
  <c r="O1427" i="15"/>
  <c r="P1427" i="15"/>
  <c r="Q1427" i="15"/>
  <c r="R1427" i="15"/>
  <c r="S1427" i="15"/>
  <c r="T1427" i="15"/>
  <c r="U1427" i="15"/>
  <c r="V1427" i="15"/>
  <c r="W1427" i="15"/>
  <c r="X1427" i="15"/>
  <c r="Y1427" i="15"/>
  <c r="Z1427" i="15"/>
  <c r="AA1427" i="15"/>
  <c r="AB1427" i="15"/>
  <c r="AC1427" i="15"/>
  <c r="AD1427" i="15"/>
  <c r="AE1427" i="15"/>
  <c r="B1428" i="15"/>
  <c r="C1428" i="15"/>
  <c r="D1428" i="15"/>
  <c r="E1428" i="15"/>
  <c r="F1428" i="15"/>
  <c r="G1428" i="15"/>
  <c r="H1428" i="15"/>
  <c r="I1428" i="15"/>
  <c r="J1428" i="15"/>
  <c r="K1428" i="15"/>
  <c r="L1428" i="15"/>
  <c r="M1428" i="15"/>
  <c r="N1428" i="15"/>
  <c r="O1428" i="15"/>
  <c r="P1428" i="15"/>
  <c r="Q1428" i="15"/>
  <c r="R1428" i="15"/>
  <c r="S1428" i="15"/>
  <c r="T1428" i="15"/>
  <c r="U1428" i="15"/>
  <c r="V1428" i="15"/>
  <c r="W1428" i="15"/>
  <c r="X1428" i="15"/>
  <c r="Y1428" i="15"/>
  <c r="Z1428" i="15"/>
  <c r="AA1428" i="15"/>
  <c r="AB1428" i="15"/>
  <c r="AC1428" i="15"/>
  <c r="AD1428" i="15"/>
  <c r="AE1428" i="15"/>
  <c r="B1429" i="15"/>
  <c r="C1429" i="15"/>
  <c r="D1429" i="15"/>
  <c r="E1429" i="15"/>
  <c r="F1429" i="15"/>
  <c r="G1429" i="15"/>
  <c r="H1429" i="15"/>
  <c r="I1429" i="15"/>
  <c r="J1429" i="15"/>
  <c r="K1429" i="15"/>
  <c r="L1429" i="15"/>
  <c r="M1429" i="15"/>
  <c r="N1429" i="15"/>
  <c r="O1429" i="15"/>
  <c r="P1429" i="15"/>
  <c r="Q1429" i="15"/>
  <c r="R1429" i="15"/>
  <c r="S1429" i="15"/>
  <c r="T1429" i="15"/>
  <c r="U1429" i="15"/>
  <c r="V1429" i="15"/>
  <c r="W1429" i="15"/>
  <c r="X1429" i="15"/>
  <c r="Y1429" i="15"/>
  <c r="Z1429" i="15"/>
  <c r="AA1429" i="15"/>
  <c r="AB1429" i="15"/>
  <c r="AC1429" i="15"/>
  <c r="AD1429" i="15"/>
  <c r="AE1429" i="15"/>
  <c r="B1430" i="15"/>
  <c r="C1430" i="15"/>
  <c r="D1430" i="15"/>
  <c r="E1430" i="15"/>
  <c r="F1430" i="15"/>
  <c r="G1430" i="15"/>
  <c r="H1430" i="15"/>
  <c r="I1430" i="15"/>
  <c r="J1430" i="15"/>
  <c r="K1430" i="15"/>
  <c r="L1430" i="15"/>
  <c r="M1430" i="15"/>
  <c r="N1430" i="15"/>
  <c r="O1430" i="15"/>
  <c r="P1430" i="15"/>
  <c r="Q1430" i="15"/>
  <c r="R1430" i="15"/>
  <c r="S1430" i="15"/>
  <c r="T1430" i="15"/>
  <c r="U1430" i="15"/>
  <c r="V1430" i="15"/>
  <c r="W1430" i="15"/>
  <c r="X1430" i="15"/>
  <c r="Y1430" i="15"/>
  <c r="Z1430" i="15"/>
  <c r="AA1430" i="15"/>
  <c r="AB1430" i="15"/>
  <c r="AC1430" i="15"/>
  <c r="AD1430" i="15"/>
  <c r="AE1430" i="15"/>
  <c r="B1431" i="15"/>
  <c r="C1431" i="15"/>
  <c r="D1431" i="15"/>
  <c r="E1431" i="15"/>
  <c r="F1431" i="15"/>
  <c r="G1431" i="15"/>
  <c r="H1431" i="15"/>
  <c r="I1431" i="15"/>
  <c r="J1431" i="15"/>
  <c r="K1431" i="15"/>
  <c r="L1431" i="15"/>
  <c r="M1431" i="15"/>
  <c r="N1431" i="15"/>
  <c r="O1431" i="15"/>
  <c r="P1431" i="15"/>
  <c r="Q1431" i="15"/>
  <c r="R1431" i="15"/>
  <c r="S1431" i="15"/>
  <c r="T1431" i="15"/>
  <c r="U1431" i="15"/>
  <c r="V1431" i="15"/>
  <c r="W1431" i="15"/>
  <c r="X1431" i="15"/>
  <c r="Y1431" i="15"/>
  <c r="Z1431" i="15"/>
  <c r="AA1431" i="15"/>
  <c r="AB1431" i="15"/>
  <c r="AC1431" i="15"/>
  <c r="AD1431" i="15"/>
  <c r="AE1431" i="15"/>
  <c r="B1432" i="15"/>
  <c r="C1432" i="15"/>
  <c r="D1432" i="15"/>
  <c r="E1432" i="15"/>
  <c r="F1432" i="15"/>
  <c r="G1432" i="15"/>
  <c r="H1432" i="15"/>
  <c r="I1432" i="15"/>
  <c r="J1432" i="15"/>
  <c r="K1432" i="15"/>
  <c r="L1432" i="15"/>
  <c r="M1432" i="15"/>
  <c r="N1432" i="15"/>
  <c r="O1432" i="15"/>
  <c r="P1432" i="15"/>
  <c r="Q1432" i="15"/>
  <c r="R1432" i="15"/>
  <c r="S1432" i="15"/>
  <c r="T1432" i="15"/>
  <c r="U1432" i="15"/>
  <c r="V1432" i="15"/>
  <c r="W1432" i="15"/>
  <c r="X1432" i="15"/>
  <c r="Y1432" i="15"/>
  <c r="Z1432" i="15"/>
  <c r="AA1432" i="15"/>
  <c r="AB1432" i="15"/>
  <c r="AC1432" i="15"/>
  <c r="AD1432" i="15"/>
  <c r="AE1432" i="15"/>
  <c r="B1433" i="15"/>
  <c r="C1433" i="15"/>
  <c r="D1433" i="15"/>
  <c r="E1433" i="15"/>
  <c r="F1433" i="15"/>
  <c r="G1433" i="15"/>
  <c r="H1433" i="15"/>
  <c r="I1433" i="15"/>
  <c r="J1433" i="15"/>
  <c r="K1433" i="15"/>
  <c r="L1433" i="15"/>
  <c r="M1433" i="15"/>
  <c r="N1433" i="15"/>
  <c r="O1433" i="15"/>
  <c r="P1433" i="15"/>
  <c r="Q1433" i="15"/>
  <c r="R1433" i="15"/>
  <c r="S1433" i="15"/>
  <c r="T1433" i="15"/>
  <c r="U1433" i="15"/>
  <c r="V1433" i="15"/>
  <c r="W1433" i="15"/>
  <c r="X1433" i="15"/>
  <c r="Y1433" i="15"/>
  <c r="Z1433" i="15"/>
  <c r="AA1433" i="15"/>
  <c r="AB1433" i="15"/>
  <c r="AC1433" i="15"/>
  <c r="AD1433" i="15"/>
  <c r="AE1433" i="15"/>
  <c r="B1434" i="15"/>
  <c r="C1434" i="15"/>
  <c r="D1434" i="15"/>
  <c r="E1434" i="15"/>
  <c r="F1434" i="15"/>
  <c r="G1434" i="15"/>
  <c r="H1434" i="15"/>
  <c r="I1434" i="15"/>
  <c r="J1434" i="15"/>
  <c r="K1434" i="15"/>
  <c r="L1434" i="15"/>
  <c r="M1434" i="15"/>
  <c r="N1434" i="15"/>
  <c r="O1434" i="15"/>
  <c r="P1434" i="15"/>
  <c r="Q1434" i="15"/>
  <c r="R1434" i="15"/>
  <c r="S1434" i="15"/>
  <c r="T1434" i="15"/>
  <c r="U1434" i="15"/>
  <c r="V1434" i="15"/>
  <c r="W1434" i="15"/>
  <c r="X1434" i="15"/>
  <c r="Y1434" i="15"/>
  <c r="Z1434" i="15"/>
  <c r="AA1434" i="15"/>
  <c r="AB1434" i="15"/>
  <c r="AC1434" i="15"/>
  <c r="AD1434" i="15"/>
  <c r="AE1434" i="15"/>
  <c r="B1435" i="15"/>
  <c r="C1435" i="15"/>
  <c r="D1435" i="15"/>
  <c r="E1435" i="15"/>
  <c r="F1435" i="15"/>
  <c r="G1435" i="15"/>
  <c r="H1435" i="15"/>
  <c r="I1435" i="15"/>
  <c r="J1435" i="15"/>
  <c r="K1435" i="15"/>
  <c r="L1435" i="15"/>
  <c r="M1435" i="15"/>
  <c r="N1435" i="15"/>
  <c r="O1435" i="15"/>
  <c r="P1435" i="15"/>
  <c r="Q1435" i="15"/>
  <c r="R1435" i="15"/>
  <c r="S1435" i="15"/>
  <c r="T1435" i="15"/>
  <c r="U1435" i="15"/>
  <c r="V1435" i="15"/>
  <c r="W1435" i="15"/>
  <c r="X1435" i="15"/>
  <c r="Y1435" i="15"/>
  <c r="Z1435" i="15"/>
  <c r="AA1435" i="15"/>
  <c r="AB1435" i="15"/>
  <c r="AC1435" i="15"/>
  <c r="AD1435" i="15"/>
  <c r="AE1435" i="15"/>
  <c r="B1436" i="15"/>
  <c r="C1436" i="15"/>
  <c r="D1436" i="15"/>
  <c r="E1436" i="15"/>
  <c r="F1436" i="15"/>
  <c r="G1436" i="15"/>
  <c r="H1436" i="15"/>
  <c r="I1436" i="15"/>
  <c r="J1436" i="15"/>
  <c r="K1436" i="15"/>
  <c r="L1436" i="15"/>
  <c r="M1436" i="15"/>
  <c r="N1436" i="15"/>
  <c r="O1436" i="15"/>
  <c r="P1436" i="15"/>
  <c r="Q1436" i="15"/>
  <c r="R1436" i="15"/>
  <c r="S1436" i="15"/>
  <c r="T1436" i="15"/>
  <c r="U1436" i="15"/>
  <c r="V1436" i="15"/>
  <c r="W1436" i="15"/>
  <c r="X1436" i="15"/>
  <c r="Y1436" i="15"/>
  <c r="Z1436" i="15"/>
  <c r="AA1436" i="15"/>
  <c r="AB1436" i="15"/>
  <c r="AC1436" i="15"/>
  <c r="AD1436" i="15"/>
  <c r="AE1436" i="15"/>
  <c r="B1437" i="15"/>
  <c r="C1437" i="15"/>
  <c r="D1437" i="15"/>
  <c r="E1437" i="15"/>
  <c r="F1437" i="15"/>
  <c r="G1437" i="15"/>
  <c r="H1437" i="15"/>
  <c r="I1437" i="15"/>
  <c r="J1437" i="15"/>
  <c r="K1437" i="15"/>
  <c r="L1437" i="15"/>
  <c r="M1437" i="15"/>
  <c r="N1437" i="15"/>
  <c r="O1437" i="15"/>
  <c r="P1437" i="15"/>
  <c r="Q1437" i="15"/>
  <c r="R1437" i="15"/>
  <c r="S1437" i="15"/>
  <c r="T1437" i="15"/>
  <c r="U1437" i="15"/>
  <c r="V1437" i="15"/>
  <c r="W1437" i="15"/>
  <c r="X1437" i="15"/>
  <c r="Y1437" i="15"/>
  <c r="Z1437" i="15"/>
  <c r="AA1437" i="15"/>
  <c r="AB1437" i="15"/>
  <c r="AC1437" i="15"/>
  <c r="AD1437" i="15"/>
  <c r="AE1437" i="15"/>
  <c r="B1438" i="15"/>
  <c r="C1438" i="15"/>
  <c r="D1438" i="15"/>
  <c r="E1438" i="15"/>
  <c r="F1438" i="15"/>
  <c r="G1438" i="15"/>
  <c r="H1438" i="15"/>
  <c r="I1438" i="15"/>
  <c r="J1438" i="15"/>
  <c r="K1438" i="15"/>
  <c r="L1438" i="15"/>
  <c r="M1438" i="15"/>
  <c r="N1438" i="15"/>
  <c r="O1438" i="15"/>
  <c r="P1438" i="15"/>
  <c r="Q1438" i="15"/>
  <c r="R1438" i="15"/>
  <c r="S1438" i="15"/>
  <c r="T1438" i="15"/>
  <c r="U1438" i="15"/>
  <c r="V1438" i="15"/>
  <c r="W1438" i="15"/>
  <c r="X1438" i="15"/>
  <c r="Y1438" i="15"/>
  <c r="Z1438" i="15"/>
  <c r="AA1438" i="15"/>
  <c r="AB1438" i="15"/>
  <c r="AC1438" i="15"/>
  <c r="AD1438" i="15"/>
  <c r="AE1438" i="15"/>
  <c r="B1439" i="15"/>
  <c r="C1439" i="15"/>
  <c r="D1439" i="15"/>
  <c r="E1439" i="15"/>
  <c r="F1439" i="15"/>
  <c r="G1439" i="15"/>
  <c r="H1439" i="15"/>
  <c r="I1439" i="15"/>
  <c r="J1439" i="15"/>
  <c r="K1439" i="15"/>
  <c r="L1439" i="15"/>
  <c r="M1439" i="15"/>
  <c r="N1439" i="15"/>
  <c r="O1439" i="15"/>
  <c r="P1439" i="15"/>
  <c r="Q1439" i="15"/>
  <c r="R1439" i="15"/>
  <c r="S1439" i="15"/>
  <c r="T1439" i="15"/>
  <c r="U1439" i="15"/>
  <c r="V1439" i="15"/>
  <c r="W1439" i="15"/>
  <c r="X1439" i="15"/>
  <c r="Y1439" i="15"/>
  <c r="Z1439" i="15"/>
  <c r="AA1439" i="15"/>
  <c r="AB1439" i="15"/>
  <c r="AC1439" i="15"/>
  <c r="AD1439" i="15"/>
  <c r="AE1439" i="15"/>
  <c r="B1440" i="15"/>
  <c r="C1440" i="15"/>
  <c r="D1440" i="15"/>
  <c r="E1440" i="15"/>
  <c r="F1440" i="15"/>
  <c r="G1440" i="15"/>
  <c r="H1440" i="15"/>
  <c r="I1440" i="15"/>
  <c r="J1440" i="15"/>
  <c r="K1440" i="15"/>
  <c r="L1440" i="15"/>
  <c r="M1440" i="15"/>
  <c r="N1440" i="15"/>
  <c r="O1440" i="15"/>
  <c r="P1440" i="15"/>
  <c r="Q1440" i="15"/>
  <c r="R1440" i="15"/>
  <c r="S1440" i="15"/>
  <c r="T1440" i="15"/>
  <c r="U1440" i="15"/>
  <c r="V1440" i="15"/>
  <c r="W1440" i="15"/>
  <c r="X1440" i="15"/>
  <c r="Y1440" i="15"/>
  <c r="Z1440" i="15"/>
  <c r="AA1440" i="15"/>
  <c r="AB1440" i="15"/>
  <c r="AC1440" i="15"/>
  <c r="AD1440" i="15"/>
  <c r="AE1440" i="15"/>
  <c r="B1441" i="15"/>
  <c r="C1441" i="15"/>
  <c r="D1441" i="15"/>
  <c r="E1441" i="15"/>
  <c r="F1441" i="15"/>
  <c r="G1441" i="15"/>
  <c r="H1441" i="15"/>
  <c r="I1441" i="15"/>
  <c r="J1441" i="15"/>
  <c r="K1441" i="15"/>
  <c r="L1441" i="15"/>
  <c r="M1441" i="15"/>
  <c r="N1441" i="15"/>
  <c r="O1441" i="15"/>
  <c r="P1441" i="15"/>
  <c r="Q1441" i="15"/>
  <c r="R1441" i="15"/>
  <c r="S1441" i="15"/>
  <c r="T1441" i="15"/>
  <c r="U1441" i="15"/>
  <c r="V1441" i="15"/>
  <c r="W1441" i="15"/>
  <c r="X1441" i="15"/>
  <c r="Y1441" i="15"/>
  <c r="Z1441" i="15"/>
  <c r="AA1441" i="15"/>
  <c r="AB1441" i="15"/>
  <c r="AC1441" i="15"/>
  <c r="AD1441" i="15"/>
  <c r="AE1441" i="15"/>
  <c r="B1442" i="15"/>
  <c r="C1442" i="15"/>
  <c r="D1442" i="15"/>
  <c r="E1442" i="15"/>
  <c r="F1442" i="15"/>
  <c r="G1442" i="15"/>
  <c r="H1442" i="15"/>
  <c r="I1442" i="15"/>
  <c r="J1442" i="15"/>
  <c r="K1442" i="15"/>
  <c r="L1442" i="15"/>
  <c r="M1442" i="15"/>
  <c r="N1442" i="15"/>
  <c r="O1442" i="15"/>
  <c r="P1442" i="15"/>
  <c r="Q1442" i="15"/>
  <c r="R1442" i="15"/>
  <c r="S1442" i="15"/>
  <c r="T1442" i="15"/>
  <c r="U1442" i="15"/>
  <c r="V1442" i="15"/>
  <c r="W1442" i="15"/>
  <c r="X1442" i="15"/>
  <c r="Y1442" i="15"/>
  <c r="Z1442" i="15"/>
  <c r="AA1442" i="15"/>
  <c r="AB1442" i="15"/>
  <c r="AC1442" i="15"/>
  <c r="AD1442" i="15"/>
  <c r="AE1442" i="15"/>
  <c r="B1443" i="15"/>
  <c r="C1443" i="15"/>
  <c r="D1443" i="15"/>
  <c r="E1443" i="15"/>
  <c r="F1443" i="15"/>
  <c r="G1443" i="15"/>
  <c r="H1443" i="15"/>
  <c r="I1443" i="15"/>
  <c r="J1443" i="15"/>
  <c r="K1443" i="15"/>
  <c r="L1443" i="15"/>
  <c r="M1443" i="15"/>
  <c r="N1443" i="15"/>
  <c r="O1443" i="15"/>
  <c r="P1443" i="15"/>
  <c r="Q1443" i="15"/>
  <c r="R1443" i="15"/>
  <c r="S1443" i="15"/>
  <c r="T1443" i="15"/>
  <c r="U1443" i="15"/>
  <c r="V1443" i="15"/>
  <c r="W1443" i="15"/>
  <c r="X1443" i="15"/>
  <c r="Y1443" i="15"/>
  <c r="Z1443" i="15"/>
  <c r="AA1443" i="15"/>
  <c r="AB1443" i="15"/>
  <c r="AC1443" i="15"/>
  <c r="AD1443" i="15"/>
  <c r="AE1443" i="15"/>
  <c r="B1444" i="15"/>
  <c r="C1444" i="15"/>
  <c r="D1444" i="15"/>
  <c r="E1444" i="15"/>
  <c r="F1444" i="15"/>
  <c r="G1444" i="15"/>
  <c r="H1444" i="15"/>
  <c r="I1444" i="15"/>
  <c r="J1444" i="15"/>
  <c r="K1444" i="15"/>
  <c r="L1444" i="15"/>
  <c r="M1444" i="15"/>
  <c r="N1444" i="15"/>
  <c r="O1444" i="15"/>
  <c r="P1444" i="15"/>
  <c r="Q1444" i="15"/>
  <c r="R1444" i="15"/>
  <c r="S1444" i="15"/>
  <c r="T1444" i="15"/>
  <c r="U1444" i="15"/>
  <c r="V1444" i="15"/>
  <c r="W1444" i="15"/>
  <c r="X1444" i="15"/>
  <c r="Y1444" i="15"/>
  <c r="Z1444" i="15"/>
  <c r="AA1444" i="15"/>
  <c r="AB1444" i="15"/>
  <c r="AC1444" i="15"/>
  <c r="AD1444" i="15"/>
  <c r="AE1444" i="15"/>
  <c r="B1445" i="15"/>
  <c r="C1445" i="15"/>
  <c r="D1445" i="15"/>
  <c r="E1445" i="15"/>
  <c r="F1445" i="15"/>
  <c r="G1445" i="15"/>
  <c r="H1445" i="15"/>
  <c r="I1445" i="15"/>
  <c r="J1445" i="15"/>
  <c r="K1445" i="15"/>
  <c r="L1445" i="15"/>
  <c r="M1445" i="15"/>
  <c r="N1445" i="15"/>
  <c r="O1445" i="15"/>
  <c r="P1445" i="15"/>
  <c r="Q1445" i="15"/>
  <c r="R1445" i="15"/>
  <c r="S1445" i="15"/>
  <c r="T1445" i="15"/>
  <c r="U1445" i="15"/>
  <c r="V1445" i="15"/>
  <c r="W1445" i="15"/>
  <c r="X1445" i="15"/>
  <c r="Y1445" i="15"/>
  <c r="Z1445" i="15"/>
  <c r="AA1445" i="15"/>
  <c r="AB1445" i="15"/>
  <c r="AC1445" i="15"/>
  <c r="AD1445" i="15"/>
  <c r="AE1445" i="15"/>
  <c r="B1446" i="15"/>
  <c r="C1446" i="15"/>
  <c r="D1446" i="15"/>
  <c r="E1446" i="15"/>
  <c r="F1446" i="15"/>
  <c r="G1446" i="15"/>
  <c r="H1446" i="15"/>
  <c r="I1446" i="15"/>
  <c r="J1446" i="15"/>
  <c r="K1446" i="15"/>
  <c r="L1446" i="15"/>
  <c r="M1446" i="15"/>
  <c r="N1446" i="15"/>
  <c r="O1446" i="15"/>
  <c r="P1446" i="15"/>
  <c r="Q1446" i="15"/>
  <c r="R1446" i="15"/>
  <c r="S1446" i="15"/>
  <c r="T1446" i="15"/>
  <c r="U1446" i="15"/>
  <c r="V1446" i="15"/>
  <c r="W1446" i="15"/>
  <c r="X1446" i="15"/>
  <c r="Y1446" i="15"/>
  <c r="Z1446" i="15"/>
  <c r="AA1446" i="15"/>
  <c r="AB1446" i="15"/>
  <c r="AC1446" i="15"/>
  <c r="AD1446" i="15"/>
  <c r="AE1446" i="15"/>
  <c r="B1447" i="15"/>
  <c r="C1447" i="15"/>
  <c r="D1447" i="15"/>
  <c r="E1447" i="15"/>
  <c r="F1447" i="15"/>
  <c r="G1447" i="15"/>
  <c r="H1447" i="15"/>
  <c r="I1447" i="15"/>
  <c r="J1447" i="15"/>
  <c r="K1447" i="15"/>
  <c r="L1447" i="15"/>
  <c r="M1447" i="15"/>
  <c r="N1447" i="15"/>
  <c r="O1447" i="15"/>
  <c r="P1447" i="15"/>
  <c r="Q1447" i="15"/>
  <c r="R1447" i="15"/>
  <c r="S1447" i="15"/>
  <c r="T1447" i="15"/>
  <c r="U1447" i="15"/>
  <c r="V1447" i="15"/>
  <c r="W1447" i="15"/>
  <c r="X1447" i="15"/>
  <c r="Y1447" i="15"/>
  <c r="Z1447" i="15"/>
  <c r="AA1447" i="15"/>
  <c r="AB1447" i="15"/>
  <c r="AC1447" i="15"/>
  <c r="AD1447" i="15"/>
  <c r="AE1447" i="15"/>
  <c r="B1448" i="15"/>
  <c r="C1448" i="15"/>
  <c r="D1448" i="15"/>
  <c r="E1448" i="15"/>
  <c r="F1448" i="15"/>
  <c r="G1448" i="15"/>
  <c r="H1448" i="15"/>
  <c r="I1448" i="15"/>
  <c r="J1448" i="15"/>
  <c r="K1448" i="15"/>
  <c r="L1448" i="15"/>
  <c r="M1448" i="15"/>
  <c r="N1448" i="15"/>
  <c r="O1448" i="15"/>
  <c r="P1448" i="15"/>
  <c r="Q1448" i="15"/>
  <c r="R1448" i="15"/>
  <c r="S1448" i="15"/>
  <c r="T1448" i="15"/>
  <c r="U1448" i="15"/>
  <c r="V1448" i="15"/>
  <c r="W1448" i="15"/>
  <c r="X1448" i="15"/>
  <c r="Y1448" i="15"/>
  <c r="Z1448" i="15"/>
  <c r="AA1448" i="15"/>
  <c r="AB1448" i="15"/>
  <c r="AC1448" i="15"/>
  <c r="AD1448" i="15"/>
  <c r="AE1448" i="15"/>
  <c r="B1449" i="15"/>
  <c r="C1449" i="15"/>
  <c r="D1449" i="15"/>
  <c r="E1449" i="15"/>
  <c r="F1449" i="15"/>
  <c r="G1449" i="15"/>
  <c r="H1449" i="15"/>
  <c r="I1449" i="15"/>
  <c r="J1449" i="15"/>
  <c r="K1449" i="15"/>
  <c r="L1449" i="15"/>
  <c r="M1449" i="15"/>
  <c r="N1449" i="15"/>
  <c r="O1449" i="15"/>
  <c r="P1449" i="15"/>
  <c r="Q1449" i="15"/>
  <c r="R1449" i="15"/>
  <c r="S1449" i="15"/>
  <c r="T1449" i="15"/>
  <c r="U1449" i="15"/>
  <c r="V1449" i="15"/>
  <c r="W1449" i="15"/>
  <c r="X1449" i="15"/>
  <c r="Y1449" i="15"/>
  <c r="Z1449" i="15"/>
  <c r="AA1449" i="15"/>
  <c r="AB1449" i="15"/>
  <c r="AC1449" i="15"/>
  <c r="AD1449" i="15"/>
  <c r="AE1449" i="15"/>
  <c r="B1450" i="15"/>
  <c r="C1450" i="15"/>
  <c r="D1450" i="15"/>
  <c r="E1450" i="15"/>
  <c r="F1450" i="15"/>
  <c r="G1450" i="15"/>
  <c r="H1450" i="15"/>
  <c r="I1450" i="15"/>
  <c r="J1450" i="15"/>
  <c r="K1450" i="15"/>
  <c r="L1450" i="15"/>
  <c r="M1450" i="15"/>
  <c r="N1450" i="15"/>
  <c r="O1450" i="15"/>
  <c r="P1450" i="15"/>
  <c r="Q1450" i="15"/>
  <c r="R1450" i="15"/>
  <c r="S1450" i="15"/>
  <c r="T1450" i="15"/>
  <c r="U1450" i="15"/>
  <c r="V1450" i="15"/>
  <c r="W1450" i="15"/>
  <c r="X1450" i="15"/>
  <c r="Y1450" i="15"/>
  <c r="Z1450" i="15"/>
  <c r="AA1450" i="15"/>
  <c r="AB1450" i="15"/>
  <c r="AC1450" i="15"/>
  <c r="AD1450" i="15"/>
  <c r="AE1450" i="15"/>
  <c r="B1451" i="15"/>
  <c r="C1451" i="15"/>
  <c r="D1451" i="15"/>
  <c r="E1451" i="15"/>
  <c r="F1451" i="15"/>
  <c r="G1451" i="15"/>
  <c r="H1451" i="15"/>
  <c r="I1451" i="15"/>
  <c r="J1451" i="15"/>
  <c r="K1451" i="15"/>
  <c r="L1451" i="15"/>
  <c r="M1451" i="15"/>
  <c r="N1451" i="15"/>
  <c r="O1451" i="15"/>
  <c r="P1451" i="15"/>
  <c r="Q1451" i="15"/>
  <c r="R1451" i="15"/>
  <c r="S1451" i="15"/>
  <c r="T1451" i="15"/>
  <c r="U1451" i="15"/>
  <c r="V1451" i="15"/>
  <c r="W1451" i="15"/>
  <c r="X1451" i="15"/>
  <c r="Y1451" i="15"/>
  <c r="Z1451" i="15"/>
  <c r="AA1451" i="15"/>
  <c r="AB1451" i="15"/>
  <c r="AC1451" i="15"/>
  <c r="AD1451" i="15"/>
  <c r="AE1451" i="15"/>
  <c r="B1452" i="15"/>
  <c r="C1452" i="15"/>
  <c r="D1452" i="15"/>
  <c r="E1452" i="15"/>
  <c r="F1452" i="15"/>
  <c r="G1452" i="15"/>
  <c r="H1452" i="15"/>
  <c r="I1452" i="15"/>
  <c r="J1452" i="15"/>
  <c r="K1452" i="15"/>
  <c r="L1452" i="15"/>
  <c r="M1452" i="15"/>
  <c r="N1452" i="15"/>
  <c r="O1452" i="15"/>
  <c r="P1452" i="15"/>
  <c r="Q1452" i="15"/>
  <c r="R1452" i="15"/>
  <c r="S1452" i="15"/>
  <c r="T1452" i="15"/>
  <c r="U1452" i="15"/>
  <c r="V1452" i="15"/>
  <c r="W1452" i="15"/>
  <c r="X1452" i="15"/>
  <c r="Y1452" i="15"/>
  <c r="Z1452" i="15"/>
  <c r="AA1452" i="15"/>
  <c r="AB1452" i="15"/>
  <c r="AC1452" i="15"/>
  <c r="AD1452" i="15"/>
  <c r="AE1452" i="15"/>
  <c r="B1453" i="15"/>
  <c r="C1453" i="15"/>
  <c r="D1453" i="15"/>
  <c r="E1453" i="15"/>
  <c r="F1453" i="15"/>
  <c r="G1453" i="15"/>
  <c r="H1453" i="15"/>
  <c r="I1453" i="15"/>
  <c r="J1453" i="15"/>
  <c r="K1453" i="15"/>
  <c r="L1453" i="15"/>
  <c r="M1453" i="15"/>
  <c r="N1453" i="15"/>
  <c r="O1453" i="15"/>
  <c r="P1453" i="15"/>
  <c r="Q1453" i="15"/>
  <c r="R1453" i="15"/>
  <c r="S1453" i="15"/>
  <c r="T1453" i="15"/>
  <c r="U1453" i="15"/>
  <c r="V1453" i="15"/>
  <c r="W1453" i="15"/>
  <c r="X1453" i="15"/>
  <c r="Y1453" i="15"/>
  <c r="Z1453" i="15"/>
  <c r="AA1453" i="15"/>
  <c r="AB1453" i="15"/>
  <c r="AC1453" i="15"/>
  <c r="AD1453" i="15"/>
  <c r="AE1453" i="15"/>
  <c r="B1454" i="15"/>
  <c r="C1454" i="15"/>
  <c r="D1454" i="15"/>
  <c r="E1454" i="15"/>
  <c r="F1454" i="15"/>
  <c r="G1454" i="15"/>
  <c r="H1454" i="15"/>
  <c r="I1454" i="15"/>
  <c r="J1454" i="15"/>
  <c r="K1454" i="15"/>
  <c r="L1454" i="15"/>
  <c r="M1454" i="15"/>
  <c r="N1454" i="15"/>
  <c r="O1454" i="15"/>
  <c r="P1454" i="15"/>
  <c r="Q1454" i="15"/>
  <c r="R1454" i="15"/>
  <c r="S1454" i="15"/>
  <c r="T1454" i="15"/>
  <c r="U1454" i="15"/>
  <c r="V1454" i="15"/>
  <c r="W1454" i="15"/>
  <c r="X1454" i="15"/>
  <c r="Y1454" i="15"/>
  <c r="Z1454" i="15"/>
  <c r="AA1454" i="15"/>
  <c r="AB1454" i="15"/>
  <c r="AC1454" i="15"/>
  <c r="AD1454" i="15"/>
  <c r="AE1454" i="15"/>
  <c r="B1455" i="15"/>
  <c r="C1455" i="15"/>
  <c r="D1455" i="15"/>
  <c r="E1455" i="15"/>
  <c r="F1455" i="15"/>
  <c r="G1455" i="15"/>
  <c r="H1455" i="15"/>
  <c r="I1455" i="15"/>
  <c r="J1455" i="15"/>
  <c r="K1455" i="15"/>
  <c r="L1455" i="15"/>
  <c r="M1455" i="15"/>
  <c r="N1455" i="15"/>
  <c r="O1455" i="15"/>
  <c r="P1455" i="15"/>
  <c r="Q1455" i="15"/>
  <c r="R1455" i="15"/>
  <c r="S1455" i="15"/>
  <c r="T1455" i="15"/>
  <c r="U1455" i="15"/>
  <c r="V1455" i="15"/>
  <c r="W1455" i="15"/>
  <c r="X1455" i="15"/>
  <c r="Y1455" i="15"/>
  <c r="Z1455" i="15"/>
  <c r="AA1455" i="15"/>
  <c r="AB1455" i="15"/>
  <c r="AC1455" i="15"/>
  <c r="AD1455" i="15"/>
  <c r="AE1455" i="15"/>
  <c r="B1456" i="15"/>
  <c r="C1456" i="15"/>
  <c r="D1456" i="15"/>
  <c r="E1456" i="15"/>
  <c r="F1456" i="15"/>
  <c r="G1456" i="15"/>
  <c r="H1456" i="15"/>
  <c r="I1456" i="15"/>
  <c r="J1456" i="15"/>
  <c r="K1456" i="15"/>
  <c r="L1456" i="15"/>
  <c r="M1456" i="15"/>
  <c r="N1456" i="15"/>
  <c r="O1456" i="15"/>
  <c r="P1456" i="15"/>
  <c r="Q1456" i="15"/>
  <c r="R1456" i="15"/>
  <c r="S1456" i="15"/>
  <c r="T1456" i="15"/>
  <c r="U1456" i="15"/>
  <c r="V1456" i="15"/>
  <c r="W1456" i="15"/>
  <c r="X1456" i="15"/>
  <c r="Y1456" i="15"/>
  <c r="Z1456" i="15"/>
  <c r="AA1456" i="15"/>
  <c r="AB1456" i="15"/>
  <c r="AC1456" i="15"/>
  <c r="AD1456" i="15"/>
  <c r="AE1456" i="15"/>
  <c r="B1457" i="15"/>
  <c r="C1457" i="15"/>
  <c r="D1457" i="15"/>
  <c r="E1457" i="15"/>
  <c r="F1457" i="15"/>
  <c r="G1457" i="15"/>
  <c r="H1457" i="15"/>
  <c r="I1457" i="15"/>
  <c r="J1457" i="15"/>
  <c r="K1457" i="15"/>
  <c r="L1457" i="15"/>
  <c r="M1457" i="15"/>
  <c r="N1457" i="15"/>
  <c r="O1457" i="15"/>
  <c r="P1457" i="15"/>
  <c r="Q1457" i="15"/>
  <c r="R1457" i="15"/>
  <c r="S1457" i="15"/>
  <c r="T1457" i="15"/>
  <c r="U1457" i="15"/>
  <c r="V1457" i="15"/>
  <c r="W1457" i="15"/>
  <c r="X1457" i="15"/>
  <c r="Y1457" i="15"/>
  <c r="Z1457" i="15"/>
  <c r="AA1457" i="15"/>
  <c r="AB1457" i="15"/>
  <c r="AC1457" i="15"/>
  <c r="AD1457" i="15"/>
  <c r="AE1457" i="15"/>
  <c r="B1458" i="15"/>
  <c r="C1458" i="15"/>
  <c r="D1458" i="15"/>
  <c r="E1458" i="15"/>
  <c r="F1458" i="15"/>
  <c r="G1458" i="15"/>
  <c r="H1458" i="15"/>
  <c r="I1458" i="15"/>
  <c r="J1458" i="15"/>
  <c r="K1458" i="15"/>
  <c r="L1458" i="15"/>
  <c r="M1458" i="15"/>
  <c r="N1458" i="15"/>
  <c r="O1458" i="15"/>
  <c r="P1458" i="15"/>
  <c r="Q1458" i="15"/>
  <c r="R1458" i="15"/>
  <c r="S1458" i="15"/>
  <c r="T1458" i="15"/>
  <c r="U1458" i="15"/>
  <c r="V1458" i="15"/>
  <c r="W1458" i="15"/>
  <c r="X1458" i="15"/>
  <c r="Y1458" i="15"/>
  <c r="Z1458" i="15"/>
  <c r="AA1458" i="15"/>
  <c r="AB1458" i="15"/>
  <c r="AC1458" i="15"/>
  <c r="AD1458" i="15"/>
  <c r="AE1458" i="15"/>
  <c r="B1459" i="15"/>
  <c r="C1459" i="15"/>
  <c r="D1459" i="15"/>
  <c r="E1459" i="15"/>
  <c r="F1459" i="15"/>
  <c r="G1459" i="15"/>
  <c r="H1459" i="15"/>
  <c r="I1459" i="15"/>
  <c r="J1459" i="15"/>
  <c r="K1459" i="15"/>
  <c r="L1459" i="15"/>
  <c r="M1459" i="15"/>
  <c r="N1459" i="15"/>
  <c r="O1459" i="15"/>
  <c r="P1459" i="15"/>
  <c r="Q1459" i="15"/>
  <c r="R1459" i="15"/>
  <c r="S1459" i="15"/>
  <c r="T1459" i="15"/>
  <c r="U1459" i="15"/>
  <c r="V1459" i="15"/>
  <c r="W1459" i="15"/>
  <c r="X1459" i="15"/>
  <c r="Y1459" i="15"/>
  <c r="Z1459" i="15"/>
  <c r="AA1459" i="15"/>
  <c r="AB1459" i="15"/>
  <c r="AC1459" i="15"/>
  <c r="AD1459" i="15"/>
  <c r="AE1459" i="15"/>
  <c r="B1460" i="15"/>
  <c r="C1460" i="15"/>
  <c r="D1460" i="15"/>
  <c r="E1460" i="15"/>
  <c r="F1460" i="15"/>
  <c r="G1460" i="15"/>
  <c r="H1460" i="15"/>
  <c r="I1460" i="15"/>
  <c r="J1460" i="15"/>
  <c r="K1460" i="15"/>
  <c r="L1460" i="15"/>
  <c r="M1460" i="15"/>
  <c r="N1460" i="15"/>
  <c r="O1460" i="15"/>
  <c r="P1460" i="15"/>
  <c r="Q1460" i="15"/>
  <c r="R1460" i="15"/>
  <c r="S1460" i="15"/>
  <c r="T1460" i="15"/>
  <c r="U1460" i="15"/>
  <c r="V1460" i="15"/>
  <c r="W1460" i="15"/>
  <c r="X1460" i="15"/>
  <c r="Y1460" i="15"/>
  <c r="Z1460" i="15"/>
  <c r="AA1460" i="15"/>
  <c r="AB1460" i="15"/>
  <c r="AC1460" i="15"/>
  <c r="AD1460" i="15"/>
  <c r="AE1460" i="15"/>
  <c r="B1461" i="15"/>
  <c r="C1461" i="15"/>
  <c r="D1461" i="15"/>
  <c r="E1461" i="15"/>
  <c r="F1461" i="15"/>
  <c r="G1461" i="15"/>
  <c r="H1461" i="15"/>
  <c r="I1461" i="15"/>
  <c r="J1461" i="15"/>
  <c r="K1461" i="15"/>
  <c r="L1461" i="15"/>
  <c r="M1461" i="15"/>
  <c r="N1461" i="15"/>
  <c r="O1461" i="15"/>
  <c r="P1461" i="15"/>
  <c r="Q1461" i="15"/>
  <c r="R1461" i="15"/>
  <c r="S1461" i="15"/>
  <c r="T1461" i="15"/>
  <c r="U1461" i="15"/>
  <c r="V1461" i="15"/>
  <c r="W1461" i="15"/>
  <c r="X1461" i="15"/>
  <c r="Y1461" i="15"/>
  <c r="Z1461" i="15"/>
  <c r="AA1461" i="15"/>
  <c r="AB1461" i="15"/>
  <c r="AC1461" i="15"/>
  <c r="AD1461" i="15"/>
  <c r="AE1461" i="15"/>
  <c r="B1462" i="15"/>
  <c r="C1462" i="15"/>
  <c r="D1462" i="15"/>
  <c r="E1462" i="15"/>
  <c r="F1462" i="15"/>
  <c r="G1462" i="15"/>
  <c r="H1462" i="15"/>
  <c r="I1462" i="15"/>
  <c r="J1462" i="15"/>
  <c r="K1462" i="15"/>
  <c r="L1462" i="15"/>
  <c r="M1462" i="15"/>
  <c r="N1462" i="15"/>
  <c r="O1462" i="15"/>
  <c r="P1462" i="15"/>
  <c r="Q1462" i="15"/>
  <c r="R1462" i="15"/>
  <c r="S1462" i="15"/>
  <c r="T1462" i="15"/>
  <c r="U1462" i="15"/>
  <c r="V1462" i="15"/>
  <c r="W1462" i="15"/>
  <c r="X1462" i="15"/>
  <c r="Y1462" i="15"/>
  <c r="Z1462" i="15"/>
  <c r="AA1462" i="15"/>
  <c r="AB1462" i="15"/>
  <c r="AC1462" i="15"/>
  <c r="AD1462" i="15"/>
  <c r="AE1462" i="15"/>
  <c r="B1463" i="15"/>
  <c r="C1463" i="15"/>
  <c r="D1463" i="15"/>
  <c r="E1463" i="15"/>
  <c r="F1463" i="15"/>
  <c r="G1463" i="15"/>
  <c r="H1463" i="15"/>
  <c r="I1463" i="15"/>
  <c r="J1463" i="15"/>
  <c r="K1463" i="15"/>
  <c r="L1463" i="15"/>
  <c r="M1463" i="15"/>
  <c r="N1463" i="15"/>
  <c r="O1463" i="15"/>
  <c r="P1463" i="15"/>
  <c r="Q1463" i="15"/>
  <c r="R1463" i="15"/>
  <c r="S1463" i="15"/>
  <c r="T1463" i="15"/>
  <c r="U1463" i="15"/>
  <c r="V1463" i="15"/>
  <c r="W1463" i="15"/>
  <c r="X1463" i="15"/>
  <c r="Y1463" i="15"/>
  <c r="Z1463" i="15"/>
  <c r="AA1463" i="15"/>
  <c r="AB1463" i="15"/>
  <c r="AC1463" i="15"/>
  <c r="AD1463" i="15"/>
  <c r="AE1463" i="15"/>
  <c r="B1464" i="15"/>
  <c r="C1464" i="15"/>
  <c r="D1464" i="15"/>
  <c r="E1464" i="15"/>
  <c r="F1464" i="15"/>
  <c r="G1464" i="15"/>
  <c r="H1464" i="15"/>
  <c r="I1464" i="15"/>
  <c r="J1464" i="15"/>
  <c r="K1464" i="15"/>
  <c r="L1464" i="15"/>
  <c r="M1464" i="15"/>
  <c r="N1464" i="15"/>
  <c r="O1464" i="15"/>
  <c r="P1464" i="15"/>
  <c r="Q1464" i="15"/>
  <c r="R1464" i="15"/>
  <c r="S1464" i="15"/>
  <c r="T1464" i="15"/>
  <c r="U1464" i="15"/>
  <c r="V1464" i="15"/>
  <c r="W1464" i="15"/>
  <c r="X1464" i="15"/>
  <c r="Y1464" i="15"/>
  <c r="Z1464" i="15"/>
  <c r="AA1464" i="15"/>
  <c r="AB1464" i="15"/>
  <c r="AC1464" i="15"/>
  <c r="AD1464" i="15"/>
  <c r="AE1464" i="15"/>
  <c r="B1465" i="15"/>
  <c r="C1465" i="15"/>
  <c r="D1465" i="15"/>
  <c r="E1465" i="15"/>
  <c r="F1465" i="15"/>
  <c r="G1465" i="15"/>
  <c r="H1465" i="15"/>
  <c r="I1465" i="15"/>
  <c r="J1465" i="15"/>
  <c r="K1465" i="15"/>
  <c r="L1465" i="15"/>
  <c r="M1465" i="15"/>
  <c r="N1465" i="15"/>
  <c r="O1465" i="15"/>
  <c r="P1465" i="15"/>
  <c r="Q1465" i="15"/>
  <c r="R1465" i="15"/>
  <c r="S1465" i="15"/>
  <c r="T1465" i="15"/>
  <c r="U1465" i="15"/>
  <c r="V1465" i="15"/>
  <c r="W1465" i="15"/>
  <c r="X1465" i="15"/>
  <c r="Y1465" i="15"/>
  <c r="Z1465" i="15"/>
  <c r="AA1465" i="15"/>
  <c r="AB1465" i="15"/>
  <c r="AC1465" i="15"/>
  <c r="AD1465" i="15"/>
  <c r="AE1465" i="15"/>
  <c r="B1466" i="15"/>
  <c r="C1466" i="15"/>
  <c r="D1466" i="15"/>
  <c r="E1466" i="15"/>
  <c r="F1466" i="15"/>
  <c r="G1466" i="15"/>
  <c r="H1466" i="15"/>
  <c r="I1466" i="15"/>
  <c r="J1466" i="15"/>
  <c r="K1466" i="15"/>
  <c r="L1466" i="15"/>
  <c r="M1466" i="15"/>
  <c r="N1466" i="15"/>
  <c r="O1466" i="15"/>
  <c r="P1466" i="15"/>
  <c r="Q1466" i="15"/>
  <c r="R1466" i="15"/>
  <c r="S1466" i="15"/>
  <c r="T1466" i="15"/>
  <c r="U1466" i="15"/>
  <c r="V1466" i="15"/>
  <c r="W1466" i="15"/>
  <c r="X1466" i="15"/>
  <c r="Y1466" i="15"/>
  <c r="Z1466" i="15"/>
  <c r="AA1466" i="15"/>
  <c r="AB1466" i="15"/>
  <c r="AC1466" i="15"/>
  <c r="AD1466" i="15"/>
  <c r="AE1466" i="15"/>
  <c r="B1467" i="15"/>
  <c r="C1467" i="15"/>
  <c r="D1467" i="15"/>
  <c r="E1467" i="15"/>
  <c r="F1467" i="15"/>
  <c r="G1467" i="15"/>
  <c r="H1467" i="15"/>
  <c r="I1467" i="15"/>
  <c r="J1467" i="15"/>
  <c r="K1467" i="15"/>
  <c r="L1467" i="15"/>
  <c r="M1467" i="15"/>
  <c r="N1467" i="15"/>
  <c r="O1467" i="15"/>
  <c r="P1467" i="15"/>
  <c r="Q1467" i="15"/>
  <c r="R1467" i="15"/>
  <c r="S1467" i="15"/>
  <c r="T1467" i="15"/>
  <c r="U1467" i="15"/>
  <c r="V1467" i="15"/>
  <c r="W1467" i="15"/>
  <c r="X1467" i="15"/>
  <c r="Y1467" i="15"/>
  <c r="Z1467" i="15"/>
  <c r="AA1467" i="15"/>
  <c r="AB1467" i="15"/>
  <c r="AC1467" i="15"/>
  <c r="AD1467" i="15"/>
  <c r="AE1467" i="15"/>
  <c r="B1468" i="15"/>
  <c r="C1468" i="15"/>
  <c r="D1468" i="15"/>
  <c r="E1468" i="15"/>
  <c r="F1468" i="15"/>
  <c r="G1468" i="15"/>
  <c r="H1468" i="15"/>
  <c r="I1468" i="15"/>
  <c r="J1468" i="15"/>
  <c r="K1468" i="15"/>
  <c r="L1468" i="15"/>
  <c r="M1468" i="15"/>
  <c r="N1468" i="15"/>
  <c r="O1468" i="15"/>
  <c r="P1468" i="15"/>
  <c r="Q1468" i="15"/>
  <c r="R1468" i="15"/>
  <c r="S1468" i="15"/>
  <c r="T1468" i="15"/>
  <c r="U1468" i="15"/>
  <c r="V1468" i="15"/>
  <c r="W1468" i="15"/>
  <c r="X1468" i="15"/>
  <c r="Y1468" i="15"/>
  <c r="Z1468" i="15"/>
  <c r="AA1468" i="15"/>
  <c r="AB1468" i="15"/>
  <c r="AC1468" i="15"/>
  <c r="AD1468" i="15"/>
  <c r="AE1468" i="15"/>
  <c r="B1469" i="15"/>
  <c r="C1469" i="15"/>
  <c r="D1469" i="15"/>
  <c r="E1469" i="15"/>
  <c r="F1469" i="15"/>
  <c r="G1469" i="15"/>
  <c r="H1469" i="15"/>
  <c r="I1469" i="15"/>
  <c r="J1469" i="15"/>
  <c r="K1469" i="15"/>
  <c r="L1469" i="15"/>
  <c r="M1469" i="15"/>
  <c r="N1469" i="15"/>
  <c r="O1469" i="15"/>
  <c r="P1469" i="15"/>
  <c r="Q1469" i="15"/>
  <c r="R1469" i="15"/>
  <c r="S1469" i="15"/>
  <c r="T1469" i="15"/>
  <c r="U1469" i="15"/>
  <c r="V1469" i="15"/>
  <c r="W1469" i="15"/>
  <c r="X1469" i="15"/>
  <c r="Y1469" i="15"/>
  <c r="Z1469" i="15"/>
  <c r="AA1469" i="15"/>
  <c r="AB1469" i="15"/>
  <c r="AC1469" i="15"/>
  <c r="AD1469" i="15"/>
  <c r="AE1469" i="15"/>
  <c r="B1470" i="15"/>
  <c r="C1470" i="15"/>
  <c r="D1470" i="15"/>
  <c r="E1470" i="15"/>
  <c r="F1470" i="15"/>
  <c r="G1470" i="15"/>
  <c r="H1470" i="15"/>
  <c r="I1470" i="15"/>
  <c r="J1470" i="15"/>
  <c r="K1470" i="15"/>
  <c r="L1470" i="15"/>
  <c r="M1470" i="15"/>
  <c r="N1470" i="15"/>
  <c r="O1470" i="15"/>
  <c r="P1470" i="15"/>
  <c r="Q1470" i="15"/>
  <c r="R1470" i="15"/>
  <c r="S1470" i="15"/>
  <c r="T1470" i="15"/>
  <c r="U1470" i="15"/>
  <c r="V1470" i="15"/>
  <c r="W1470" i="15"/>
  <c r="X1470" i="15"/>
  <c r="Y1470" i="15"/>
  <c r="Z1470" i="15"/>
  <c r="AA1470" i="15"/>
  <c r="AB1470" i="15"/>
  <c r="AC1470" i="15"/>
  <c r="AD1470" i="15"/>
  <c r="AE1470" i="15"/>
  <c r="B1471" i="15"/>
  <c r="C1471" i="15"/>
  <c r="D1471" i="15"/>
  <c r="E1471" i="15"/>
  <c r="F1471" i="15"/>
  <c r="G1471" i="15"/>
  <c r="H1471" i="15"/>
  <c r="I1471" i="15"/>
  <c r="J1471" i="15"/>
  <c r="K1471" i="15"/>
  <c r="L1471" i="15"/>
  <c r="M1471" i="15"/>
  <c r="N1471" i="15"/>
  <c r="O1471" i="15"/>
  <c r="P1471" i="15"/>
  <c r="Q1471" i="15"/>
  <c r="R1471" i="15"/>
  <c r="S1471" i="15"/>
  <c r="T1471" i="15"/>
  <c r="U1471" i="15"/>
  <c r="V1471" i="15"/>
  <c r="W1471" i="15"/>
  <c r="X1471" i="15"/>
  <c r="Y1471" i="15"/>
  <c r="Z1471" i="15"/>
  <c r="AA1471" i="15"/>
  <c r="AB1471" i="15"/>
  <c r="AC1471" i="15"/>
  <c r="AD1471" i="15"/>
  <c r="AE1471" i="15"/>
  <c r="B1472" i="15"/>
  <c r="C1472" i="15"/>
  <c r="D1472" i="15"/>
  <c r="E1472" i="15"/>
  <c r="F1472" i="15"/>
  <c r="G1472" i="15"/>
  <c r="H1472" i="15"/>
  <c r="I1472" i="15"/>
  <c r="J1472" i="15"/>
  <c r="K1472" i="15"/>
  <c r="L1472" i="15"/>
  <c r="M1472" i="15"/>
  <c r="N1472" i="15"/>
  <c r="O1472" i="15"/>
  <c r="P1472" i="15"/>
  <c r="Q1472" i="15"/>
  <c r="R1472" i="15"/>
  <c r="S1472" i="15"/>
  <c r="T1472" i="15"/>
  <c r="U1472" i="15"/>
  <c r="V1472" i="15"/>
  <c r="W1472" i="15"/>
  <c r="X1472" i="15"/>
  <c r="Y1472" i="15"/>
  <c r="Z1472" i="15"/>
  <c r="AA1472" i="15"/>
  <c r="AB1472" i="15"/>
  <c r="AC1472" i="15"/>
  <c r="AD1472" i="15"/>
  <c r="AE1472" i="15"/>
  <c r="B1473" i="15"/>
  <c r="C1473" i="15"/>
  <c r="D1473" i="15"/>
  <c r="E1473" i="15"/>
  <c r="F1473" i="15"/>
  <c r="G1473" i="15"/>
  <c r="H1473" i="15"/>
  <c r="I1473" i="15"/>
  <c r="J1473" i="15"/>
  <c r="K1473" i="15"/>
  <c r="L1473" i="15"/>
  <c r="M1473" i="15"/>
  <c r="N1473" i="15"/>
  <c r="O1473" i="15"/>
  <c r="P1473" i="15"/>
  <c r="Q1473" i="15"/>
  <c r="R1473" i="15"/>
  <c r="S1473" i="15"/>
  <c r="T1473" i="15"/>
  <c r="U1473" i="15"/>
  <c r="V1473" i="15"/>
  <c r="W1473" i="15"/>
  <c r="X1473" i="15"/>
  <c r="Y1473" i="15"/>
  <c r="Z1473" i="15"/>
  <c r="AA1473" i="15"/>
  <c r="AB1473" i="15"/>
  <c r="AC1473" i="15"/>
  <c r="AD1473" i="15"/>
  <c r="AE1473" i="15"/>
  <c r="B1474" i="15"/>
  <c r="C1474" i="15"/>
  <c r="D1474" i="15"/>
  <c r="E1474" i="15"/>
  <c r="F1474" i="15"/>
  <c r="G1474" i="15"/>
  <c r="H1474" i="15"/>
  <c r="I1474" i="15"/>
  <c r="J1474" i="15"/>
  <c r="K1474" i="15"/>
  <c r="L1474" i="15"/>
  <c r="M1474" i="15"/>
  <c r="N1474" i="15"/>
  <c r="O1474" i="15"/>
  <c r="P1474" i="15"/>
  <c r="Q1474" i="15"/>
  <c r="R1474" i="15"/>
  <c r="S1474" i="15"/>
  <c r="T1474" i="15"/>
  <c r="U1474" i="15"/>
  <c r="V1474" i="15"/>
  <c r="W1474" i="15"/>
  <c r="X1474" i="15"/>
  <c r="Y1474" i="15"/>
  <c r="Z1474" i="15"/>
  <c r="AA1474" i="15"/>
  <c r="AB1474" i="15"/>
  <c r="AC1474" i="15"/>
  <c r="AD1474" i="15"/>
  <c r="AE1474" i="15"/>
  <c r="B1475" i="15"/>
  <c r="C1475" i="15"/>
  <c r="D1475" i="15"/>
  <c r="E1475" i="15"/>
  <c r="F1475" i="15"/>
  <c r="G1475" i="15"/>
  <c r="H1475" i="15"/>
  <c r="I1475" i="15"/>
  <c r="J1475" i="15"/>
  <c r="K1475" i="15"/>
  <c r="L1475" i="15"/>
  <c r="M1475" i="15"/>
  <c r="N1475" i="15"/>
  <c r="O1475" i="15"/>
  <c r="P1475" i="15"/>
  <c r="Q1475" i="15"/>
  <c r="R1475" i="15"/>
  <c r="S1475" i="15"/>
  <c r="T1475" i="15"/>
  <c r="U1475" i="15"/>
  <c r="V1475" i="15"/>
  <c r="W1475" i="15"/>
  <c r="X1475" i="15"/>
  <c r="Y1475" i="15"/>
  <c r="Z1475" i="15"/>
  <c r="AA1475" i="15"/>
  <c r="AB1475" i="15"/>
  <c r="AC1475" i="15"/>
  <c r="AD1475" i="15"/>
  <c r="AE1475" i="15"/>
  <c r="B1476" i="15"/>
  <c r="C1476" i="15"/>
  <c r="D1476" i="15"/>
  <c r="E1476" i="15"/>
  <c r="F1476" i="15"/>
  <c r="G1476" i="15"/>
  <c r="H1476" i="15"/>
  <c r="I1476" i="15"/>
  <c r="J1476" i="15"/>
  <c r="K1476" i="15"/>
  <c r="L1476" i="15"/>
  <c r="M1476" i="15"/>
  <c r="N1476" i="15"/>
  <c r="O1476" i="15"/>
  <c r="P1476" i="15"/>
  <c r="Q1476" i="15"/>
  <c r="R1476" i="15"/>
  <c r="S1476" i="15"/>
  <c r="T1476" i="15"/>
  <c r="U1476" i="15"/>
  <c r="V1476" i="15"/>
  <c r="W1476" i="15"/>
  <c r="X1476" i="15"/>
  <c r="Y1476" i="15"/>
  <c r="Z1476" i="15"/>
  <c r="AA1476" i="15"/>
  <c r="AB1476" i="15"/>
  <c r="AC1476" i="15"/>
  <c r="AD1476" i="15"/>
  <c r="AE1476" i="15"/>
  <c r="B1477" i="15"/>
  <c r="C1477" i="15"/>
  <c r="D1477" i="15"/>
  <c r="E1477" i="15"/>
  <c r="F1477" i="15"/>
  <c r="G1477" i="15"/>
  <c r="H1477" i="15"/>
  <c r="I1477" i="15"/>
  <c r="J1477" i="15"/>
  <c r="K1477" i="15"/>
  <c r="L1477" i="15"/>
  <c r="M1477" i="15"/>
  <c r="N1477" i="15"/>
  <c r="O1477" i="15"/>
  <c r="P1477" i="15"/>
  <c r="Q1477" i="15"/>
  <c r="R1477" i="15"/>
  <c r="S1477" i="15"/>
  <c r="T1477" i="15"/>
  <c r="U1477" i="15"/>
  <c r="V1477" i="15"/>
  <c r="W1477" i="15"/>
  <c r="X1477" i="15"/>
  <c r="Y1477" i="15"/>
  <c r="Z1477" i="15"/>
  <c r="AA1477" i="15"/>
  <c r="AB1477" i="15"/>
  <c r="AC1477" i="15"/>
  <c r="AD1477" i="15"/>
  <c r="AE1477" i="15"/>
  <c r="B1478" i="15"/>
  <c r="C1478" i="15"/>
  <c r="D1478" i="15"/>
  <c r="E1478" i="15"/>
  <c r="F1478" i="15"/>
  <c r="G1478" i="15"/>
  <c r="H1478" i="15"/>
  <c r="I1478" i="15"/>
  <c r="J1478" i="15"/>
  <c r="K1478" i="15"/>
  <c r="L1478" i="15"/>
  <c r="M1478" i="15"/>
  <c r="N1478" i="15"/>
  <c r="O1478" i="15"/>
  <c r="P1478" i="15"/>
  <c r="Q1478" i="15"/>
  <c r="R1478" i="15"/>
  <c r="S1478" i="15"/>
  <c r="T1478" i="15"/>
  <c r="U1478" i="15"/>
  <c r="V1478" i="15"/>
  <c r="W1478" i="15"/>
  <c r="X1478" i="15"/>
  <c r="Y1478" i="15"/>
  <c r="Z1478" i="15"/>
  <c r="AA1478" i="15"/>
  <c r="AB1478" i="15"/>
  <c r="AC1478" i="15"/>
  <c r="AD1478" i="15"/>
  <c r="AE1478" i="15"/>
  <c r="B1479" i="15"/>
  <c r="C1479" i="15"/>
  <c r="D1479" i="15"/>
  <c r="E1479" i="15"/>
  <c r="F1479" i="15"/>
  <c r="G1479" i="15"/>
  <c r="H1479" i="15"/>
  <c r="I1479" i="15"/>
  <c r="J1479" i="15"/>
  <c r="K1479" i="15"/>
  <c r="L1479" i="15"/>
  <c r="M1479" i="15"/>
  <c r="N1479" i="15"/>
  <c r="O1479" i="15"/>
  <c r="P1479" i="15"/>
  <c r="Q1479" i="15"/>
  <c r="R1479" i="15"/>
  <c r="S1479" i="15"/>
  <c r="T1479" i="15"/>
  <c r="U1479" i="15"/>
  <c r="V1479" i="15"/>
  <c r="W1479" i="15"/>
  <c r="X1479" i="15"/>
  <c r="Y1479" i="15"/>
  <c r="Z1479" i="15"/>
  <c r="AA1479" i="15"/>
  <c r="AB1479" i="15"/>
  <c r="AC1479" i="15"/>
  <c r="AD1479" i="15"/>
  <c r="AE1479" i="15"/>
  <c r="B1480" i="15"/>
  <c r="C1480" i="15"/>
  <c r="D1480" i="15"/>
  <c r="E1480" i="15"/>
  <c r="F1480" i="15"/>
  <c r="G1480" i="15"/>
  <c r="H1480" i="15"/>
  <c r="I1480" i="15"/>
  <c r="J1480" i="15"/>
  <c r="K1480" i="15"/>
  <c r="L1480" i="15"/>
  <c r="M1480" i="15"/>
  <c r="N1480" i="15"/>
  <c r="O1480" i="15"/>
  <c r="P1480" i="15"/>
  <c r="Q1480" i="15"/>
  <c r="R1480" i="15"/>
  <c r="S1480" i="15"/>
  <c r="T1480" i="15"/>
  <c r="U1480" i="15"/>
  <c r="V1480" i="15"/>
  <c r="W1480" i="15"/>
  <c r="X1480" i="15"/>
  <c r="Y1480" i="15"/>
  <c r="Z1480" i="15"/>
  <c r="AA1480" i="15"/>
  <c r="AB1480" i="15"/>
  <c r="AC1480" i="15"/>
  <c r="AD1480" i="15"/>
  <c r="AE1480" i="15"/>
  <c r="B1481" i="15"/>
  <c r="C1481" i="15"/>
  <c r="D1481" i="15"/>
  <c r="E1481" i="15"/>
  <c r="F1481" i="15"/>
  <c r="G1481" i="15"/>
  <c r="H1481" i="15"/>
  <c r="I1481" i="15"/>
  <c r="J1481" i="15"/>
  <c r="K1481" i="15"/>
  <c r="L1481" i="15"/>
  <c r="M1481" i="15"/>
  <c r="N1481" i="15"/>
  <c r="O1481" i="15"/>
  <c r="P1481" i="15"/>
  <c r="Q1481" i="15"/>
  <c r="R1481" i="15"/>
  <c r="S1481" i="15"/>
  <c r="T1481" i="15"/>
  <c r="U1481" i="15"/>
  <c r="V1481" i="15"/>
  <c r="W1481" i="15"/>
  <c r="X1481" i="15"/>
  <c r="Y1481" i="15"/>
  <c r="Z1481" i="15"/>
  <c r="AA1481" i="15"/>
  <c r="AB1481" i="15"/>
  <c r="AC1481" i="15"/>
  <c r="AD1481" i="15"/>
  <c r="AE1481" i="15"/>
  <c r="B1482" i="15"/>
  <c r="C1482" i="15"/>
  <c r="D1482" i="15"/>
  <c r="E1482" i="15"/>
  <c r="F1482" i="15"/>
  <c r="G1482" i="15"/>
  <c r="H1482" i="15"/>
  <c r="I1482" i="15"/>
  <c r="J1482" i="15"/>
  <c r="K1482" i="15"/>
  <c r="L1482" i="15"/>
  <c r="M1482" i="15"/>
  <c r="N1482" i="15"/>
  <c r="O1482" i="15"/>
  <c r="P1482" i="15"/>
  <c r="Q1482" i="15"/>
  <c r="R1482" i="15"/>
  <c r="S1482" i="15"/>
  <c r="T1482" i="15"/>
  <c r="U1482" i="15"/>
  <c r="V1482" i="15"/>
  <c r="W1482" i="15"/>
  <c r="X1482" i="15"/>
  <c r="Y1482" i="15"/>
  <c r="Z1482" i="15"/>
  <c r="AA1482" i="15"/>
  <c r="AB1482" i="15"/>
  <c r="AC1482" i="15"/>
  <c r="AD1482" i="15"/>
  <c r="AE1482" i="15"/>
  <c r="B1483" i="15"/>
  <c r="C1483" i="15"/>
  <c r="D1483" i="15"/>
  <c r="E1483" i="15"/>
  <c r="F1483" i="15"/>
  <c r="G1483" i="15"/>
  <c r="H1483" i="15"/>
  <c r="I1483" i="15"/>
  <c r="J1483" i="15"/>
  <c r="K1483" i="15"/>
  <c r="L1483" i="15"/>
  <c r="M1483" i="15"/>
  <c r="N1483" i="15"/>
  <c r="O1483" i="15"/>
  <c r="P1483" i="15"/>
  <c r="Q1483" i="15"/>
  <c r="R1483" i="15"/>
  <c r="S1483" i="15"/>
  <c r="T1483" i="15"/>
  <c r="U1483" i="15"/>
  <c r="V1483" i="15"/>
  <c r="W1483" i="15"/>
  <c r="X1483" i="15"/>
  <c r="Y1483" i="15"/>
  <c r="Z1483" i="15"/>
  <c r="AA1483" i="15"/>
  <c r="AB1483" i="15"/>
  <c r="AC1483" i="15"/>
  <c r="AD1483" i="15"/>
  <c r="AE1483" i="15"/>
  <c r="B1484" i="15"/>
  <c r="C1484" i="15"/>
  <c r="D1484" i="15"/>
  <c r="E1484" i="15"/>
  <c r="F1484" i="15"/>
  <c r="G1484" i="15"/>
  <c r="H1484" i="15"/>
  <c r="I1484" i="15"/>
  <c r="J1484" i="15"/>
  <c r="K1484" i="15"/>
  <c r="L1484" i="15"/>
  <c r="M1484" i="15"/>
  <c r="N1484" i="15"/>
  <c r="O1484" i="15"/>
  <c r="P1484" i="15"/>
  <c r="Q1484" i="15"/>
  <c r="R1484" i="15"/>
  <c r="S1484" i="15"/>
  <c r="T1484" i="15"/>
  <c r="U1484" i="15"/>
  <c r="V1484" i="15"/>
  <c r="W1484" i="15"/>
  <c r="X1484" i="15"/>
  <c r="Y1484" i="15"/>
  <c r="Z1484" i="15"/>
  <c r="AA1484" i="15"/>
  <c r="AB1484" i="15"/>
  <c r="AC1484" i="15"/>
  <c r="AD1484" i="15"/>
  <c r="AE1484" i="15"/>
  <c r="B1485" i="15"/>
  <c r="C1485" i="15"/>
  <c r="D1485" i="15"/>
  <c r="E1485" i="15"/>
  <c r="F1485" i="15"/>
  <c r="G1485" i="15"/>
  <c r="H1485" i="15"/>
  <c r="I1485" i="15"/>
  <c r="J1485" i="15"/>
  <c r="K1485" i="15"/>
  <c r="L1485" i="15"/>
  <c r="M1485" i="15"/>
  <c r="N1485" i="15"/>
  <c r="O1485" i="15"/>
  <c r="P1485" i="15"/>
  <c r="Q1485" i="15"/>
  <c r="R1485" i="15"/>
  <c r="S1485" i="15"/>
  <c r="T1485" i="15"/>
  <c r="U1485" i="15"/>
  <c r="V1485" i="15"/>
  <c r="W1485" i="15"/>
  <c r="X1485" i="15"/>
  <c r="Y1485" i="15"/>
  <c r="Z1485" i="15"/>
  <c r="AA1485" i="15"/>
  <c r="AB1485" i="15"/>
  <c r="AC1485" i="15"/>
  <c r="AD1485" i="15"/>
  <c r="AE1485" i="15"/>
  <c r="B1486" i="15"/>
  <c r="C1486" i="15"/>
  <c r="D1486" i="15"/>
  <c r="E1486" i="15"/>
  <c r="F1486" i="15"/>
  <c r="G1486" i="15"/>
  <c r="H1486" i="15"/>
  <c r="I1486" i="15"/>
  <c r="J1486" i="15"/>
  <c r="K1486" i="15"/>
  <c r="L1486" i="15"/>
  <c r="M1486" i="15"/>
  <c r="N1486" i="15"/>
  <c r="O1486" i="15"/>
  <c r="P1486" i="15"/>
  <c r="Q1486" i="15"/>
  <c r="R1486" i="15"/>
  <c r="S1486" i="15"/>
  <c r="T1486" i="15"/>
  <c r="U1486" i="15"/>
  <c r="V1486" i="15"/>
  <c r="W1486" i="15"/>
  <c r="X1486" i="15"/>
  <c r="Y1486" i="15"/>
  <c r="Z1486" i="15"/>
  <c r="AA1486" i="15"/>
  <c r="AB1486" i="15"/>
  <c r="AC1486" i="15"/>
  <c r="AD1486" i="15"/>
  <c r="AE1486" i="15"/>
  <c r="B1487" i="15"/>
  <c r="C1487" i="15"/>
  <c r="D1487" i="15"/>
  <c r="E1487" i="15"/>
  <c r="F1487" i="15"/>
  <c r="G1487" i="15"/>
  <c r="H1487" i="15"/>
  <c r="I1487" i="15"/>
  <c r="J1487" i="15"/>
  <c r="K1487" i="15"/>
  <c r="L1487" i="15"/>
  <c r="M1487" i="15"/>
  <c r="N1487" i="15"/>
  <c r="O1487" i="15"/>
  <c r="P1487" i="15"/>
  <c r="Q1487" i="15"/>
  <c r="R1487" i="15"/>
  <c r="S1487" i="15"/>
  <c r="T1487" i="15"/>
  <c r="U1487" i="15"/>
  <c r="V1487" i="15"/>
  <c r="W1487" i="15"/>
  <c r="X1487" i="15"/>
  <c r="Y1487" i="15"/>
  <c r="Z1487" i="15"/>
  <c r="AA1487" i="15"/>
  <c r="AB1487" i="15"/>
  <c r="AC1487" i="15"/>
  <c r="AD1487" i="15"/>
  <c r="AE1487" i="15"/>
  <c r="B1488" i="15"/>
  <c r="C1488" i="15"/>
  <c r="D1488" i="15"/>
  <c r="E1488" i="15"/>
  <c r="F1488" i="15"/>
  <c r="G1488" i="15"/>
  <c r="H1488" i="15"/>
  <c r="I1488" i="15"/>
  <c r="J1488" i="15"/>
  <c r="K1488" i="15"/>
  <c r="L1488" i="15"/>
  <c r="M1488" i="15"/>
  <c r="N1488" i="15"/>
  <c r="O1488" i="15"/>
  <c r="P1488" i="15"/>
  <c r="Q1488" i="15"/>
  <c r="R1488" i="15"/>
  <c r="S1488" i="15"/>
  <c r="T1488" i="15"/>
  <c r="U1488" i="15"/>
  <c r="V1488" i="15"/>
  <c r="W1488" i="15"/>
  <c r="X1488" i="15"/>
  <c r="Y1488" i="15"/>
  <c r="Z1488" i="15"/>
  <c r="AA1488" i="15"/>
  <c r="AB1488" i="15"/>
  <c r="AC1488" i="15"/>
  <c r="AD1488" i="15"/>
  <c r="AE1488" i="15"/>
  <c r="B1489" i="15"/>
  <c r="C1489" i="15"/>
  <c r="D1489" i="15"/>
  <c r="E1489" i="15"/>
  <c r="F1489" i="15"/>
  <c r="G1489" i="15"/>
  <c r="H1489" i="15"/>
  <c r="I1489" i="15"/>
  <c r="J1489" i="15"/>
  <c r="K1489" i="15"/>
  <c r="L1489" i="15"/>
  <c r="M1489" i="15"/>
  <c r="N1489" i="15"/>
  <c r="O1489" i="15"/>
  <c r="P1489" i="15"/>
  <c r="Q1489" i="15"/>
  <c r="R1489" i="15"/>
  <c r="S1489" i="15"/>
  <c r="T1489" i="15"/>
  <c r="U1489" i="15"/>
  <c r="V1489" i="15"/>
  <c r="W1489" i="15"/>
  <c r="X1489" i="15"/>
  <c r="Y1489" i="15"/>
  <c r="Z1489" i="15"/>
  <c r="AA1489" i="15"/>
  <c r="AB1489" i="15"/>
  <c r="AC1489" i="15"/>
  <c r="AD1489" i="15"/>
  <c r="AE1489" i="15"/>
  <c r="B1490" i="15"/>
  <c r="C1490" i="15"/>
  <c r="D1490" i="15"/>
  <c r="E1490" i="15"/>
  <c r="F1490" i="15"/>
  <c r="G1490" i="15"/>
  <c r="H1490" i="15"/>
  <c r="I1490" i="15"/>
  <c r="J1490" i="15"/>
  <c r="K1490" i="15"/>
  <c r="L1490" i="15"/>
  <c r="M1490" i="15"/>
  <c r="N1490" i="15"/>
  <c r="O1490" i="15"/>
  <c r="P1490" i="15"/>
  <c r="Q1490" i="15"/>
  <c r="R1490" i="15"/>
  <c r="S1490" i="15"/>
  <c r="T1490" i="15"/>
  <c r="U1490" i="15"/>
  <c r="V1490" i="15"/>
  <c r="W1490" i="15"/>
  <c r="X1490" i="15"/>
  <c r="Y1490" i="15"/>
  <c r="Z1490" i="15"/>
  <c r="AA1490" i="15"/>
  <c r="AB1490" i="15"/>
  <c r="AC1490" i="15"/>
  <c r="AD1490" i="15"/>
  <c r="AE1490" i="15"/>
  <c r="B1491" i="15"/>
  <c r="C1491" i="15"/>
  <c r="D1491" i="15"/>
  <c r="E1491" i="15"/>
  <c r="F1491" i="15"/>
  <c r="G1491" i="15"/>
  <c r="H1491" i="15"/>
  <c r="I1491" i="15"/>
  <c r="J1491" i="15"/>
  <c r="K1491" i="15"/>
  <c r="L1491" i="15"/>
  <c r="M1491" i="15"/>
  <c r="N1491" i="15"/>
  <c r="O1491" i="15"/>
  <c r="P1491" i="15"/>
  <c r="Q1491" i="15"/>
  <c r="R1491" i="15"/>
  <c r="S1491" i="15"/>
  <c r="T1491" i="15"/>
  <c r="U1491" i="15"/>
  <c r="V1491" i="15"/>
  <c r="W1491" i="15"/>
  <c r="X1491" i="15"/>
  <c r="Y1491" i="15"/>
  <c r="Z1491" i="15"/>
  <c r="AA1491" i="15"/>
  <c r="AB1491" i="15"/>
  <c r="AC1491" i="15"/>
  <c r="AD1491" i="15"/>
  <c r="AE1491" i="15"/>
  <c r="B1492" i="15"/>
  <c r="C1492" i="15"/>
  <c r="D1492" i="15"/>
  <c r="E1492" i="15"/>
  <c r="F1492" i="15"/>
  <c r="G1492" i="15"/>
  <c r="H1492" i="15"/>
  <c r="I1492" i="15"/>
  <c r="J1492" i="15"/>
  <c r="K1492" i="15"/>
  <c r="L1492" i="15"/>
  <c r="M1492" i="15"/>
  <c r="N1492" i="15"/>
  <c r="O1492" i="15"/>
  <c r="P1492" i="15"/>
  <c r="Q1492" i="15"/>
  <c r="R1492" i="15"/>
  <c r="S1492" i="15"/>
  <c r="T1492" i="15"/>
  <c r="U1492" i="15"/>
  <c r="V1492" i="15"/>
  <c r="W1492" i="15"/>
  <c r="X1492" i="15"/>
  <c r="Y1492" i="15"/>
  <c r="Z1492" i="15"/>
  <c r="AA1492" i="15"/>
  <c r="AB1492" i="15"/>
  <c r="AC1492" i="15"/>
  <c r="AD1492" i="15"/>
  <c r="AE1492" i="15"/>
  <c r="B1493" i="15"/>
  <c r="C1493" i="15"/>
  <c r="D1493" i="15"/>
  <c r="E1493" i="15"/>
  <c r="F1493" i="15"/>
  <c r="G1493" i="15"/>
  <c r="H1493" i="15"/>
  <c r="I1493" i="15"/>
  <c r="J1493" i="15"/>
  <c r="K1493" i="15"/>
  <c r="L1493" i="15"/>
  <c r="M1493" i="15"/>
  <c r="N1493" i="15"/>
  <c r="O1493" i="15"/>
  <c r="P1493" i="15"/>
  <c r="Q1493" i="15"/>
  <c r="R1493" i="15"/>
  <c r="S1493" i="15"/>
  <c r="T1493" i="15"/>
  <c r="U1493" i="15"/>
  <c r="V1493" i="15"/>
  <c r="W1493" i="15"/>
  <c r="X1493" i="15"/>
  <c r="Y1493" i="15"/>
  <c r="Z1493" i="15"/>
  <c r="AA1493" i="15"/>
  <c r="AB1493" i="15"/>
  <c r="AC1493" i="15"/>
  <c r="AD1493" i="15"/>
  <c r="AE1493" i="15"/>
  <c r="B1494" i="15"/>
  <c r="C1494" i="15"/>
  <c r="D1494" i="15"/>
  <c r="E1494" i="15"/>
  <c r="F1494" i="15"/>
  <c r="G1494" i="15"/>
  <c r="H1494" i="15"/>
  <c r="I1494" i="15"/>
  <c r="J1494" i="15"/>
  <c r="K1494" i="15"/>
  <c r="L1494" i="15"/>
  <c r="M1494" i="15"/>
  <c r="N1494" i="15"/>
  <c r="O1494" i="15"/>
  <c r="P1494" i="15"/>
  <c r="Q1494" i="15"/>
  <c r="R1494" i="15"/>
  <c r="S1494" i="15"/>
  <c r="T1494" i="15"/>
  <c r="U1494" i="15"/>
  <c r="V1494" i="15"/>
  <c r="W1494" i="15"/>
  <c r="X1494" i="15"/>
  <c r="Y1494" i="15"/>
  <c r="Z1494" i="15"/>
  <c r="AA1494" i="15"/>
  <c r="AB1494" i="15"/>
  <c r="AC1494" i="15"/>
  <c r="AD1494" i="15"/>
  <c r="AE1494" i="15"/>
  <c r="B1495" i="15"/>
  <c r="C1495" i="15"/>
  <c r="D1495" i="15"/>
  <c r="E1495" i="15"/>
  <c r="F1495" i="15"/>
  <c r="G1495" i="15"/>
  <c r="H1495" i="15"/>
  <c r="I1495" i="15"/>
  <c r="J1495" i="15"/>
  <c r="K1495" i="15"/>
  <c r="L1495" i="15"/>
  <c r="M1495" i="15"/>
  <c r="N1495" i="15"/>
  <c r="O1495" i="15"/>
  <c r="P1495" i="15"/>
  <c r="Q1495" i="15"/>
  <c r="R1495" i="15"/>
  <c r="S1495" i="15"/>
  <c r="T1495" i="15"/>
  <c r="U1495" i="15"/>
  <c r="V1495" i="15"/>
  <c r="W1495" i="15"/>
  <c r="X1495" i="15"/>
  <c r="Y1495" i="15"/>
  <c r="Z1495" i="15"/>
  <c r="AA1495" i="15"/>
  <c r="AB1495" i="15"/>
  <c r="AC1495" i="15"/>
  <c r="AD1495" i="15"/>
  <c r="AE1495" i="15"/>
  <c r="B1496" i="15"/>
  <c r="C1496" i="15"/>
  <c r="D1496" i="15"/>
  <c r="E1496" i="15"/>
  <c r="F1496" i="15"/>
  <c r="G1496" i="15"/>
  <c r="H1496" i="15"/>
  <c r="I1496" i="15"/>
  <c r="J1496" i="15"/>
  <c r="K1496" i="15"/>
  <c r="L1496" i="15"/>
  <c r="M1496" i="15"/>
  <c r="N1496" i="15"/>
  <c r="O1496" i="15"/>
  <c r="P1496" i="15"/>
  <c r="Q1496" i="15"/>
  <c r="R1496" i="15"/>
  <c r="S1496" i="15"/>
  <c r="T1496" i="15"/>
  <c r="U1496" i="15"/>
  <c r="V1496" i="15"/>
  <c r="W1496" i="15"/>
  <c r="X1496" i="15"/>
  <c r="Y1496" i="15"/>
  <c r="Z1496" i="15"/>
  <c r="AA1496" i="15"/>
  <c r="AB1496" i="15"/>
  <c r="AC1496" i="15"/>
  <c r="AD1496" i="15"/>
  <c r="AE1496" i="15"/>
  <c r="B1497" i="15"/>
  <c r="C1497" i="15"/>
  <c r="D1497" i="15"/>
  <c r="E1497" i="15"/>
  <c r="F1497" i="15"/>
  <c r="G1497" i="15"/>
  <c r="H1497" i="15"/>
  <c r="I1497" i="15"/>
  <c r="J1497" i="15"/>
  <c r="K1497" i="15"/>
  <c r="L1497" i="15"/>
  <c r="M1497" i="15"/>
  <c r="N1497" i="15"/>
  <c r="O1497" i="15"/>
  <c r="P1497" i="15"/>
  <c r="Q1497" i="15"/>
  <c r="R1497" i="15"/>
  <c r="S1497" i="15"/>
  <c r="T1497" i="15"/>
  <c r="U1497" i="15"/>
  <c r="V1497" i="15"/>
  <c r="W1497" i="15"/>
  <c r="X1497" i="15"/>
  <c r="Y1497" i="15"/>
  <c r="Z1497" i="15"/>
  <c r="AA1497" i="15"/>
  <c r="AB1497" i="15"/>
  <c r="AC1497" i="15"/>
  <c r="AD1497" i="15"/>
  <c r="AE1497" i="15"/>
  <c r="B1498" i="15"/>
  <c r="C1498" i="15"/>
  <c r="D1498" i="15"/>
  <c r="E1498" i="15"/>
  <c r="F1498" i="15"/>
  <c r="G1498" i="15"/>
  <c r="H1498" i="15"/>
  <c r="I1498" i="15"/>
  <c r="J1498" i="15"/>
  <c r="K1498" i="15"/>
  <c r="L1498" i="15"/>
  <c r="M1498" i="15"/>
  <c r="N1498" i="15"/>
  <c r="O1498" i="15"/>
  <c r="P1498" i="15"/>
  <c r="Q1498" i="15"/>
  <c r="R1498" i="15"/>
  <c r="S1498" i="15"/>
  <c r="T1498" i="15"/>
  <c r="U1498" i="15"/>
  <c r="V1498" i="15"/>
  <c r="W1498" i="15"/>
  <c r="X1498" i="15"/>
  <c r="Y1498" i="15"/>
  <c r="Z1498" i="15"/>
  <c r="AA1498" i="15"/>
  <c r="AB1498" i="15"/>
  <c r="AC1498" i="15"/>
  <c r="AD1498" i="15"/>
  <c r="AE1498" i="15"/>
  <c r="B1499" i="15"/>
  <c r="C1499" i="15"/>
  <c r="D1499" i="15"/>
  <c r="E1499" i="15"/>
  <c r="F1499" i="15"/>
  <c r="G1499" i="15"/>
  <c r="H1499" i="15"/>
  <c r="I1499" i="15"/>
  <c r="J1499" i="15"/>
  <c r="K1499" i="15"/>
  <c r="L1499" i="15"/>
  <c r="M1499" i="15"/>
  <c r="N1499" i="15"/>
  <c r="O1499" i="15"/>
  <c r="P1499" i="15"/>
  <c r="Q1499" i="15"/>
  <c r="R1499" i="15"/>
  <c r="S1499" i="15"/>
  <c r="T1499" i="15"/>
  <c r="U1499" i="15"/>
  <c r="V1499" i="15"/>
  <c r="W1499" i="15"/>
  <c r="X1499" i="15"/>
  <c r="Y1499" i="15"/>
  <c r="Z1499" i="15"/>
  <c r="AA1499" i="15"/>
  <c r="AB1499" i="15"/>
  <c r="AC1499" i="15"/>
  <c r="AD1499" i="15"/>
  <c r="AE1499" i="15"/>
  <c r="B1500" i="15"/>
  <c r="C1500" i="15"/>
  <c r="D1500" i="15"/>
  <c r="E1500" i="15"/>
  <c r="F1500" i="15"/>
  <c r="G1500" i="15"/>
  <c r="H1500" i="15"/>
  <c r="I1500" i="15"/>
  <c r="J1500" i="15"/>
  <c r="K1500" i="15"/>
  <c r="L1500" i="15"/>
  <c r="M1500" i="15"/>
  <c r="N1500" i="15"/>
  <c r="O1500" i="15"/>
  <c r="P1500" i="15"/>
  <c r="Q1500" i="15"/>
  <c r="R1500" i="15"/>
  <c r="S1500" i="15"/>
  <c r="T1500" i="15"/>
  <c r="U1500" i="15"/>
  <c r="V1500" i="15"/>
  <c r="W1500" i="15"/>
  <c r="X1500" i="15"/>
  <c r="Y1500" i="15"/>
  <c r="Z1500" i="15"/>
  <c r="AA1500" i="15"/>
  <c r="AB1500" i="15"/>
  <c r="AC1500" i="15"/>
  <c r="AD1500" i="15"/>
  <c r="AE1500" i="15"/>
  <c r="B1501" i="15"/>
  <c r="C1501" i="15"/>
  <c r="D1501" i="15"/>
  <c r="E1501" i="15"/>
  <c r="F1501" i="15"/>
  <c r="G1501" i="15"/>
  <c r="H1501" i="15"/>
  <c r="I1501" i="15"/>
  <c r="J1501" i="15"/>
  <c r="K1501" i="15"/>
  <c r="L1501" i="15"/>
  <c r="M1501" i="15"/>
  <c r="N1501" i="15"/>
  <c r="O1501" i="15"/>
  <c r="P1501" i="15"/>
  <c r="Q1501" i="15"/>
  <c r="R1501" i="15"/>
  <c r="S1501" i="15"/>
  <c r="T1501" i="15"/>
  <c r="U1501" i="15"/>
  <c r="V1501" i="15"/>
  <c r="W1501" i="15"/>
  <c r="X1501" i="15"/>
  <c r="Y1501" i="15"/>
  <c r="Z1501" i="15"/>
  <c r="AA1501" i="15"/>
  <c r="AB1501" i="15"/>
  <c r="AC1501" i="15"/>
  <c r="AD1501" i="15"/>
  <c r="AE1501" i="15"/>
  <c r="B1502" i="15"/>
  <c r="C1502" i="15"/>
  <c r="D1502" i="15"/>
  <c r="E1502" i="15"/>
  <c r="F1502" i="15"/>
  <c r="G1502" i="15"/>
  <c r="H1502" i="15"/>
  <c r="I1502" i="15"/>
  <c r="J1502" i="15"/>
  <c r="K1502" i="15"/>
  <c r="L1502" i="15"/>
  <c r="M1502" i="15"/>
  <c r="N1502" i="15"/>
  <c r="O1502" i="15"/>
  <c r="P1502" i="15"/>
  <c r="Q1502" i="15"/>
  <c r="R1502" i="15"/>
  <c r="S1502" i="15"/>
  <c r="T1502" i="15"/>
  <c r="U1502" i="15"/>
  <c r="V1502" i="15"/>
  <c r="W1502" i="15"/>
  <c r="X1502" i="15"/>
  <c r="Y1502" i="15"/>
  <c r="Z1502" i="15"/>
  <c r="AA1502" i="15"/>
  <c r="AB1502" i="15"/>
  <c r="AC1502" i="15"/>
  <c r="AD1502" i="15"/>
  <c r="AE1502" i="15"/>
  <c r="B1503" i="15"/>
  <c r="C1503" i="15"/>
  <c r="D1503" i="15"/>
  <c r="E1503" i="15"/>
  <c r="F1503" i="15"/>
  <c r="G1503" i="15"/>
  <c r="H1503" i="15"/>
  <c r="I1503" i="15"/>
  <c r="J1503" i="15"/>
  <c r="K1503" i="15"/>
  <c r="L1503" i="15"/>
  <c r="M1503" i="15"/>
  <c r="N1503" i="15"/>
  <c r="O1503" i="15"/>
  <c r="P1503" i="15"/>
  <c r="Q1503" i="15"/>
  <c r="R1503" i="15"/>
  <c r="S1503" i="15"/>
  <c r="T1503" i="15"/>
  <c r="U1503" i="15"/>
  <c r="V1503" i="15"/>
  <c r="W1503" i="15"/>
  <c r="X1503" i="15"/>
  <c r="Y1503" i="15"/>
  <c r="Z1503" i="15"/>
  <c r="AA1503" i="15"/>
  <c r="AB1503" i="15"/>
  <c r="AC1503" i="15"/>
  <c r="AD1503" i="15"/>
  <c r="AE1503" i="15"/>
  <c r="B1504" i="15"/>
  <c r="C1504" i="15"/>
  <c r="D1504" i="15"/>
  <c r="E1504" i="15"/>
  <c r="F1504" i="15"/>
  <c r="G1504" i="15"/>
  <c r="H1504" i="15"/>
  <c r="I1504" i="15"/>
  <c r="J1504" i="15"/>
  <c r="K1504" i="15"/>
  <c r="L1504" i="15"/>
  <c r="M1504" i="15"/>
  <c r="N1504" i="15"/>
  <c r="O1504" i="15"/>
  <c r="P1504" i="15"/>
  <c r="Q1504" i="15"/>
  <c r="R1504" i="15"/>
  <c r="S1504" i="15"/>
  <c r="T1504" i="15"/>
  <c r="U1504" i="15"/>
  <c r="V1504" i="15"/>
  <c r="W1504" i="15"/>
  <c r="X1504" i="15"/>
  <c r="Y1504" i="15"/>
  <c r="Z1504" i="15"/>
  <c r="AA1504" i="15"/>
  <c r="AB1504" i="15"/>
  <c r="AC1504" i="15"/>
  <c r="AD1504" i="15"/>
  <c r="AE1504" i="15"/>
  <c r="B1505" i="15"/>
  <c r="C1505" i="15"/>
  <c r="D1505" i="15"/>
  <c r="E1505" i="15"/>
  <c r="F1505" i="15"/>
  <c r="G1505" i="15"/>
  <c r="H1505" i="15"/>
  <c r="I1505" i="15"/>
  <c r="J1505" i="15"/>
  <c r="K1505" i="15"/>
  <c r="L1505" i="15"/>
  <c r="M1505" i="15"/>
  <c r="N1505" i="15"/>
  <c r="O1505" i="15"/>
  <c r="P1505" i="15"/>
  <c r="Q1505" i="15"/>
  <c r="R1505" i="15"/>
  <c r="S1505" i="15"/>
  <c r="T1505" i="15"/>
  <c r="U1505" i="15"/>
  <c r="V1505" i="15"/>
  <c r="W1505" i="15"/>
  <c r="X1505" i="15"/>
  <c r="Y1505" i="15"/>
  <c r="Z1505" i="15"/>
  <c r="AA1505" i="15"/>
  <c r="AB1505" i="15"/>
  <c r="AC1505" i="15"/>
  <c r="AD1505" i="15"/>
  <c r="AE1505" i="15"/>
  <c r="B1506" i="15"/>
  <c r="C1506" i="15"/>
  <c r="D1506" i="15"/>
  <c r="E1506" i="15"/>
  <c r="F1506" i="15"/>
  <c r="G1506" i="15"/>
  <c r="H1506" i="15"/>
  <c r="I1506" i="15"/>
  <c r="J1506" i="15"/>
  <c r="K1506" i="15"/>
  <c r="L1506" i="15"/>
  <c r="M1506" i="15"/>
  <c r="N1506" i="15"/>
  <c r="O1506" i="15"/>
  <c r="P1506" i="15"/>
  <c r="Q1506" i="15"/>
  <c r="R1506" i="15"/>
  <c r="S1506" i="15"/>
  <c r="T1506" i="15"/>
  <c r="U1506" i="15"/>
  <c r="V1506" i="15"/>
  <c r="W1506" i="15"/>
  <c r="X1506" i="15"/>
  <c r="Y1506" i="15"/>
  <c r="Z1506" i="15"/>
  <c r="AA1506" i="15"/>
  <c r="AB1506" i="15"/>
  <c r="AC1506" i="15"/>
  <c r="AD1506" i="15"/>
  <c r="AE1506" i="15"/>
  <c r="B1507" i="15"/>
  <c r="C1507" i="15"/>
  <c r="D1507" i="15"/>
  <c r="E1507" i="15"/>
  <c r="F1507" i="15"/>
  <c r="G1507" i="15"/>
  <c r="H1507" i="15"/>
  <c r="I1507" i="15"/>
  <c r="J1507" i="15"/>
  <c r="K1507" i="15"/>
  <c r="L1507" i="15"/>
  <c r="M1507" i="15"/>
  <c r="N1507" i="15"/>
  <c r="O1507" i="15"/>
  <c r="P1507" i="15"/>
  <c r="Q1507" i="15"/>
  <c r="R1507" i="15"/>
  <c r="S1507" i="15"/>
  <c r="T1507" i="15"/>
  <c r="U1507" i="15"/>
  <c r="V1507" i="15"/>
  <c r="W1507" i="15"/>
  <c r="X1507" i="15"/>
  <c r="Y1507" i="15"/>
  <c r="Z1507" i="15"/>
  <c r="AA1507" i="15"/>
  <c r="AB1507" i="15"/>
  <c r="AC1507" i="15"/>
  <c r="AD1507" i="15"/>
  <c r="AE1507" i="15"/>
  <c r="B1508" i="15"/>
  <c r="C1508" i="15"/>
  <c r="D1508" i="15"/>
  <c r="E1508" i="15"/>
  <c r="F1508" i="15"/>
  <c r="G1508" i="15"/>
  <c r="H1508" i="15"/>
  <c r="I1508" i="15"/>
  <c r="J1508" i="15"/>
  <c r="K1508" i="15"/>
  <c r="L1508" i="15"/>
  <c r="M1508" i="15"/>
  <c r="N1508" i="15"/>
  <c r="O1508" i="15"/>
  <c r="P1508" i="15"/>
  <c r="Q1508" i="15"/>
  <c r="R1508" i="15"/>
  <c r="S1508" i="15"/>
  <c r="T1508" i="15"/>
  <c r="U1508" i="15"/>
  <c r="V1508" i="15"/>
  <c r="W1508" i="15"/>
  <c r="X1508" i="15"/>
  <c r="Y1508" i="15"/>
  <c r="Z1508" i="15"/>
  <c r="AA1508" i="15"/>
  <c r="AB1508" i="15"/>
  <c r="AC1508" i="15"/>
  <c r="AD1508" i="15"/>
  <c r="AE1508" i="15"/>
  <c r="B1509" i="15"/>
  <c r="C1509" i="15"/>
  <c r="D1509" i="15"/>
  <c r="E1509" i="15"/>
  <c r="F1509" i="15"/>
  <c r="G1509" i="15"/>
  <c r="H1509" i="15"/>
  <c r="I1509" i="15"/>
  <c r="J1509" i="15"/>
  <c r="K1509" i="15"/>
  <c r="L1509" i="15"/>
  <c r="M1509" i="15"/>
  <c r="N1509" i="15"/>
  <c r="O1509" i="15"/>
  <c r="P1509" i="15"/>
  <c r="Q1509" i="15"/>
  <c r="R1509" i="15"/>
  <c r="S1509" i="15"/>
  <c r="T1509" i="15"/>
  <c r="U1509" i="15"/>
  <c r="V1509" i="15"/>
  <c r="W1509" i="15"/>
  <c r="X1509" i="15"/>
  <c r="Y1509" i="15"/>
  <c r="Z1509" i="15"/>
  <c r="AA1509" i="15"/>
  <c r="AB1509" i="15"/>
  <c r="AC1509" i="15"/>
  <c r="AD1509" i="15"/>
  <c r="AE1509" i="15"/>
  <c r="B1510" i="15"/>
  <c r="C1510" i="15"/>
  <c r="D1510" i="15"/>
  <c r="E1510" i="15"/>
  <c r="F1510" i="15"/>
  <c r="G1510" i="15"/>
  <c r="H1510" i="15"/>
  <c r="I1510" i="15"/>
  <c r="J1510" i="15"/>
  <c r="K1510" i="15"/>
  <c r="L1510" i="15"/>
  <c r="M1510" i="15"/>
  <c r="N1510" i="15"/>
  <c r="O1510" i="15"/>
  <c r="P1510" i="15"/>
  <c r="Q1510" i="15"/>
  <c r="R1510" i="15"/>
  <c r="S1510" i="15"/>
  <c r="T1510" i="15"/>
  <c r="U1510" i="15"/>
  <c r="V1510" i="15"/>
  <c r="W1510" i="15"/>
  <c r="X1510" i="15"/>
  <c r="Y1510" i="15"/>
  <c r="Z1510" i="15"/>
  <c r="AA1510" i="15"/>
  <c r="AB1510" i="15"/>
  <c r="AC1510" i="15"/>
  <c r="AD1510" i="15"/>
  <c r="AE1510" i="15"/>
  <c r="B1511" i="15"/>
  <c r="C1511" i="15"/>
  <c r="D1511" i="15"/>
  <c r="E1511" i="15"/>
  <c r="F1511" i="15"/>
  <c r="G1511" i="15"/>
  <c r="H1511" i="15"/>
  <c r="I1511" i="15"/>
  <c r="J1511" i="15"/>
  <c r="K1511" i="15"/>
  <c r="L1511" i="15"/>
  <c r="M1511" i="15"/>
  <c r="N1511" i="15"/>
  <c r="O1511" i="15"/>
  <c r="P1511" i="15"/>
  <c r="Q1511" i="15"/>
  <c r="R1511" i="15"/>
  <c r="S1511" i="15"/>
  <c r="T1511" i="15"/>
  <c r="U1511" i="15"/>
  <c r="V1511" i="15"/>
  <c r="W1511" i="15"/>
  <c r="X1511" i="15"/>
  <c r="Y1511" i="15"/>
  <c r="Z1511" i="15"/>
  <c r="AA1511" i="15"/>
  <c r="AB1511" i="15"/>
  <c r="AC1511" i="15"/>
  <c r="AD1511" i="15"/>
  <c r="AE1511" i="15"/>
  <c r="B1512" i="15"/>
  <c r="C1512" i="15"/>
  <c r="D1512" i="15"/>
  <c r="E1512" i="15"/>
  <c r="F1512" i="15"/>
  <c r="G1512" i="15"/>
  <c r="H1512" i="15"/>
  <c r="I1512" i="15"/>
  <c r="J1512" i="15"/>
  <c r="K1512" i="15"/>
  <c r="L1512" i="15"/>
  <c r="M1512" i="15"/>
  <c r="N1512" i="15"/>
  <c r="O1512" i="15"/>
  <c r="P1512" i="15"/>
  <c r="Q1512" i="15"/>
  <c r="R1512" i="15"/>
  <c r="S1512" i="15"/>
  <c r="T1512" i="15"/>
  <c r="U1512" i="15"/>
  <c r="V1512" i="15"/>
  <c r="W1512" i="15"/>
  <c r="X1512" i="15"/>
  <c r="Y1512" i="15"/>
  <c r="Z1512" i="15"/>
  <c r="AA1512" i="15"/>
  <c r="AB1512" i="15"/>
  <c r="AC1512" i="15"/>
  <c r="AD1512" i="15"/>
  <c r="AE1512" i="15"/>
  <c r="B1513" i="15"/>
  <c r="C1513" i="15"/>
  <c r="D1513" i="15"/>
  <c r="E1513" i="15"/>
  <c r="F1513" i="15"/>
  <c r="G1513" i="15"/>
  <c r="H1513" i="15"/>
  <c r="I1513" i="15"/>
  <c r="J1513" i="15"/>
  <c r="K1513" i="15"/>
  <c r="L1513" i="15"/>
  <c r="M1513" i="15"/>
  <c r="N1513" i="15"/>
  <c r="O1513" i="15"/>
  <c r="P1513" i="15"/>
  <c r="Q1513" i="15"/>
  <c r="R1513" i="15"/>
  <c r="S1513" i="15"/>
  <c r="T1513" i="15"/>
  <c r="U1513" i="15"/>
  <c r="V1513" i="15"/>
  <c r="W1513" i="15"/>
  <c r="X1513" i="15"/>
  <c r="Y1513" i="15"/>
  <c r="Z1513" i="15"/>
  <c r="AA1513" i="15"/>
  <c r="AB1513" i="15"/>
  <c r="AC1513" i="15"/>
  <c r="AD1513" i="15"/>
  <c r="AE1513" i="15"/>
  <c r="B1514" i="15"/>
  <c r="C1514" i="15"/>
  <c r="D1514" i="15"/>
  <c r="E1514" i="15"/>
  <c r="F1514" i="15"/>
  <c r="G1514" i="15"/>
  <c r="H1514" i="15"/>
  <c r="I1514" i="15"/>
  <c r="J1514" i="15"/>
  <c r="K1514" i="15"/>
  <c r="L1514" i="15"/>
  <c r="M1514" i="15"/>
  <c r="N1514" i="15"/>
  <c r="O1514" i="15"/>
  <c r="P1514" i="15"/>
  <c r="Q1514" i="15"/>
  <c r="R1514" i="15"/>
  <c r="S1514" i="15"/>
  <c r="T1514" i="15"/>
  <c r="U1514" i="15"/>
  <c r="V1514" i="15"/>
  <c r="W1514" i="15"/>
  <c r="X1514" i="15"/>
  <c r="Y1514" i="15"/>
  <c r="Z1514" i="15"/>
  <c r="AA1514" i="15"/>
  <c r="AB1514" i="15"/>
  <c r="AC1514" i="15"/>
  <c r="AD1514" i="15"/>
  <c r="AE1514" i="15"/>
  <c r="B1515" i="15"/>
  <c r="C1515" i="15"/>
  <c r="D1515" i="15"/>
  <c r="E1515" i="15"/>
  <c r="F1515" i="15"/>
  <c r="G1515" i="15"/>
  <c r="H1515" i="15"/>
  <c r="I1515" i="15"/>
  <c r="J1515" i="15"/>
  <c r="K1515" i="15"/>
  <c r="L1515" i="15"/>
  <c r="M1515" i="15"/>
  <c r="N1515" i="15"/>
  <c r="O1515" i="15"/>
  <c r="P1515" i="15"/>
  <c r="Q1515" i="15"/>
  <c r="R1515" i="15"/>
  <c r="S1515" i="15"/>
  <c r="T1515" i="15"/>
  <c r="U1515" i="15"/>
  <c r="V1515" i="15"/>
  <c r="W1515" i="15"/>
  <c r="X1515" i="15"/>
  <c r="Y1515" i="15"/>
  <c r="Z1515" i="15"/>
  <c r="AA1515" i="15"/>
  <c r="AB1515" i="15"/>
  <c r="AC1515" i="15"/>
  <c r="AD1515" i="15"/>
  <c r="AE1515" i="15"/>
  <c r="B1516" i="15"/>
  <c r="C1516" i="15"/>
  <c r="D1516" i="15"/>
  <c r="E1516" i="15"/>
  <c r="F1516" i="15"/>
  <c r="G1516" i="15"/>
  <c r="H1516" i="15"/>
  <c r="I1516" i="15"/>
  <c r="J1516" i="15"/>
  <c r="K1516" i="15"/>
  <c r="L1516" i="15"/>
  <c r="M1516" i="15"/>
  <c r="N1516" i="15"/>
  <c r="O1516" i="15"/>
  <c r="P1516" i="15"/>
  <c r="Q1516" i="15"/>
  <c r="R1516" i="15"/>
  <c r="S1516" i="15"/>
  <c r="T1516" i="15"/>
  <c r="U1516" i="15"/>
  <c r="V1516" i="15"/>
  <c r="W1516" i="15"/>
  <c r="X1516" i="15"/>
  <c r="Y1516" i="15"/>
  <c r="Z1516" i="15"/>
  <c r="AA1516" i="15"/>
  <c r="AB1516" i="15"/>
  <c r="AC1516" i="15"/>
  <c r="AD1516" i="15"/>
  <c r="AE1516" i="15"/>
  <c r="B1517" i="15"/>
  <c r="C1517" i="15"/>
  <c r="D1517" i="15"/>
  <c r="E1517" i="15"/>
  <c r="F1517" i="15"/>
  <c r="G1517" i="15"/>
  <c r="H1517" i="15"/>
  <c r="I1517" i="15"/>
  <c r="J1517" i="15"/>
  <c r="K1517" i="15"/>
  <c r="L1517" i="15"/>
  <c r="M1517" i="15"/>
  <c r="N1517" i="15"/>
  <c r="O1517" i="15"/>
  <c r="P1517" i="15"/>
  <c r="Q1517" i="15"/>
  <c r="R1517" i="15"/>
  <c r="S1517" i="15"/>
  <c r="T1517" i="15"/>
  <c r="U1517" i="15"/>
  <c r="V1517" i="15"/>
  <c r="W1517" i="15"/>
  <c r="X1517" i="15"/>
  <c r="Y1517" i="15"/>
  <c r="Z1517" i="15"/>
  <c r="AA1517" i="15"/>
  <c r="AB1517" i="15"/>
  <c r="AC1517" i="15"/>
  <c r="AD1517" i="15"/>
  <c r="AE1517" i="15"/>
  <c r="B1518" i="15"/>
  <c r="C1518" i="15"/>
  <c r="D1518" i="15"/>
  <c r="E1518" i="15"/>
  <c r="F1518" i="15"/>
  <c r="G1518" i="15"/>
  <c r="H1518" i="15"/>
  <c r="I1518" i="15"/>
  <c r="J1518" i="15"/>
  <c r="K1518" i="15"/>
  <c r="L1518" i="15"/>
  <c r="M1518" i="15"/>
  <c r="N1518" i="15"/>
  <c r="O1518" i="15"/>
  <c r="P1518" i="15"/>
  <c r="Q1518" i="15"/>
  <c r="R1518" i="15"/>
  <c r="S1518" i="15"/>
  <c r="T1518" i="15"/>
  <c r="U1518" i="15"/>
  <c r="V1518" i="15"/>
  <c r="W1518" i="15"/>
  <c r="X1518" i="15"/>
  <c r="Y1518" i="15"/>
  <c r="Z1518" i="15"/>
  <c r="AA1518" i="15"/>
  <c r="AB1518" i="15"/>
  <c r="AC1518" i="15"/>
  <c r="AD1518" i="15"/>
  <c r="AE1518" i="15"/>
  <c r="B1519" i="15"/>
  <c r="C1519" i="15"/>
  <c r="D1519" i="15"/>
  <c r="E1519" i="15"/>
  <c r="F1519" i="15"/>
  <c r="G1519" i="15"/>
  <c r="H1519" i="15"/>
  <c r="I1519" i="15"/>
  <c r="J1519" i="15"/>
  <c r="K1519" i="15"/>
  <c r="L1519" i="15"/>
  <c r="M1519" i="15"/>
  <c r="N1519" i="15"/>
  <c r="O1519" i="15"/>
  <c r="P1519" i="15"/>
  <c r="Q1519" i="15"/>
  <c r="R1519" i="15"/>
  <c r="S1519" i="15"/>
  <c r="T1519" i="15"/>
  <c r="U1519" i="15"/>
  <c r="V1519" i="15"/>
  <c r="W1519" i="15"/>
  <c r="X1519" i="15"/>
  <c r="Y1519" i="15"/>
  <c r="Z1519" i="15"/>
  <c r="AA1519" i="15"/>
  <c r="AB1519" i="15"/>
  <c r="AC1519" i="15"/>
  <c r="AD1519" i="15"/>
  <c r="AE1519" i="15"/>
  <c r="B1520" i="15"/>
  <c r="C1520" i="15"/>
  <c r="D1520" i="15"/>
  <c r="E1520" i="15"/>
  <c r="F1520" i="15"/>
  <c r="G1520" i="15"/>
  <c r="H1520" i="15"/>
  <c r="I1520" i="15"/>
  <c r="J1520" i="15"/>
  <c r="K1520" i="15"/>
  <c r="L1520" i="15"/>
  <c r="M1520" i="15"/>
  <c r="N1520" i="15"/>
  <c r="O1520" i="15"/>
  <c r="P1520" i="15"/>
  <c r="Q1520" i="15"/>
  <c r="R1520" i="15"/>
  <c r="S1520" i="15"/>
  <c r="T1520" i="15"/>
  <c r="U1520" i="15"/>
  <c r="V1520" i="15"/>
  <c r="W1520" i="15"/>
  <c r="X1520" i="15"/>
  <c r="Y1520" i="15"/>
  <c r="Z1520" i="15"/>
  <c r="AA1520" i="15"/>
  <c r="AB1520" i="15"/>
  <c r="AC1520" i="15"/>
  <c r="AD1520" i="15"/>
  <c r="AE1520" i="15"/>
  <c r="B1521" i="15"/>
  <c r="C1521" i="15"/>
  <c r="D1521" i="15"/>
  <c r="E1521" i="15"/>
  <c r="F1521" i="15"/>
  <c r="G1521" i="15"/>
  <c r="H1521" i="15"/>
  <c r="I1521" i="15"/>
  <c r="J1521" i="15"/>
  <c r="K1521" i="15"/>
  <c r="L1521" i="15"/>
  <c r="M1521" i="15"/>
  <c r="N1521" i="15"/>
  <c r="O1521" i="15"/>
  <c r="P1521" i="15"/>
  <c r="Q1521" i="15"/>
  <c r="R1521" i="15"/>
  <c r="S1521" i="15"/>
  <c r="T1521" i="15"/>
  <c r="U1521" i="15"/>
  <c r="V1521" i="15"/>
  <c r="W1521" i="15"/>
  <c r="X1521" i="15"/>
  <c r="Y1521" i="15"/>
  <c r="Z1521" i="15"/>
  <c r="AA1521" i="15"/>
  <c r="AB1521" i="15"/>
  <c r="AC1521" i="15"/>
  <c r="AD1521" i="15"/>
  <c r="AE1521" i="15"/>
  <c r="B1522" i="15"/>
  <c r="C1522" i="15"/>
  <c r="D1522" i="15"/>
  <c r="E1522" i="15"/>
  <c r="F1522" i="15"/>
  <c r="G1522" i="15"/>
  <c r="H1522" i="15"/>
  <c r="I1522" i="15"/>
  <c r="J1522" i="15"/>
  <c r="K1522" i="15"/>
  <c r="L1522" i="15"/>
  <c r="M1522" i="15"/>
  <c r="N1522" i="15"/>
  <c r="O1522" i="15"/>
  <c r="P1522" i="15"/>
  <c r="Q1522" i="15"/>
  <c r="R1522" i="15"/>
  <c r="S1522" i="15"/>
  <c r="T1522" i="15"/>
  <c r="U1522" i="15"/>
  <c r="V1522" i="15"/>
  <c r="W1522" i="15"/>
  <c r="X1522" i="15"/>
  <c r="Y1522" i="15"/>
  <c r="Z1522" i="15"/>
  <c r="AA1522" i="15"/>
  <c r="AB1522" i="15"/>
  <c r="AC1522" i="15"/>
  <c r="AD1522" i="15"/>
  <c r="AE1522" i="15"/>
  <c r="B1523" i="15"/>
  <c r="C1523" i="15"/>
  <c r="D1523" i="15"/>
  <c r="E1523" i="15"/>
  <c r="F1523" i="15"/>
  <c r="G1523" i="15"/>
  <c r="H1523" i="15"/>
  <c r="I1523" i="15"/>
  <c r="J1523" i="15"/>
  <c r="K1523" i="15"/>
  <c r="L1523" i="15"/>
  <c r="M1523" i="15"/>
  <c r="N1523" i="15"/>
  <c r="O1523" i="15"/>
  <c r="P1523" i="15"/>
  <c r="Q1523" i="15"/>
  <c r="R1523" i="15"/>
  <c r="S1523" i="15"/>
  <c r="T1523" i="15"/>
  <c r="U1523" i="15"/>
  <c r="V1523" i="15"/>
  <c r="W1523" i="15"/>
  <c r="X1523" i="15"/>
  <c r="Y1523" i="15"/>
  <c r="Z1523" i="15"/>
  <c r="AA1523" i="15"/>
  <c r="AB1523" i="15"/>
  <c r="AC1523" i="15"/>
  <c r="AD1523" i="15"/>
  <c r="AE1523" i="15"/>
  <c r="B1524" i="15"/>
  <c r="C1524" i="15"/>
  <c r="D1524" i="15"/>
  <c r="E1524" i="15"/>
  <c r="F1524" i="15"/>
  <c r="G1524" i="15"/>
  <c r="H1524" i="15"/>
  <c r="I1524" i="15"/>
  <c r="J1524" i="15"/>
  <c r="K1524" i="15"/>
  <c r="L1524" i="15"/>
  <c r="M1524" i="15"/>
  <c r="N1524" i="15"/>
  <c r="O1524" i="15"/>
  <c r="P1524" i="15"/>
  <c r="Q1524" i="15"/>
  <c r="R1524" i="15"/>
  <c r="S1524" i="15"/>
  <c r="T1524" i="15"/>
  <c r="U1524" i="15"/>
  <c r="V1524" i="15"/>
  <c r="W1524" i="15"/>
  <c r="X1524" i="15"/>
  <c r="Y1524" i="15"/>
  <c r="Z1524" i="15"/>
  <c r="AA1524" i="15"/>
  <c r="AB1524" i="15"/>
  <c r="AC1524" i="15"/>
  <c r="AD1524" i="15"/>
  <c r="AE1524" i="15"/>
  <c r="B1525" i="15"/>
  <c r="C1525" i="15"/>
  <c r="D1525" i="15"/>
  <c r="E1525" i="15"/>
  <c r="F1525" i="15"/>
  <c r="G1525" i="15"/>
  <c r="H1525" i="15"/>
  <c r="I1525" i="15"/>
  <c r="J1525" i="15"/>
  <c r="K1525" i="15"/>
  <c r="L1525" i="15"/>
  <c r="M1525" i="15"/>
  <c r="N1525" i="15"/>
  <c r="O1525" i="15"/>
  <c r="P1525" i="15"/>
  <c r="Q1525" i="15"/>
  <c r="R1525" i="15"/>
  <c r="S1525" i="15"/>
  <c r="T1525" i="15"/>
  <c r="U1525" i="15"/>
  <c r="V1525" i="15"/>
  <c r="W1525" i="15"/>
  <c r="X1525" i="15"/>
  <c r="Y1525" i="15"/>
  <c r="Z1525" i="15"/>
  <c r="AA1525" i="15"/>
  <c r="AB1525" i="15"/>
  <c r="AC1525" i="15"/>
  <c r="AD1525" i="15"/>
  <c r="AE1525" i="15"/>
  <c r="B1526" i="15"/>
  <c r="C1526" i="15"/>
  <c r="D1526" i="15"/>
  <c r="E1526" i="15"/>
  <c r="F1526" i="15"/>
  <c r="G1526" i="15"/>
  <c r="H1526" i="15"/>
  <c r="I1526" i="15"/>
  <c r="J1526" i="15"/>
  <c r="K1526" i="15"/>
  <c r="L1526" i="15"/>
  <c r="M1526" i="15"/>
  <c r="N1526" i="15"/>
  <c r="O1526" i="15"/>
  <c r="P1526" i="15"/>
  <c r="Q1526" i="15"/>
  <c r="R1526" i="15"/>
  <c r="S1526" i="15"/>
  <c r="T1526" i="15"/>
  <c r="U1526" i="15"/>
  <c r="V1526" i="15"/>
  <c r="W1526" i="15"/>
  <c r="X1526" i="15"/>
  <c r="Y1526" i="15"/>
  <c r="Z1526" i="15"/>
  <c r="AA1526" i="15"/>
  <c r="AB1526" i="15"/>
  <c r="AC1526" i="15"/>
  <c r="AD1526" i="15"/>
  <c r="AE1526" i="15"/>
  <c r="B1527" i="15"/>
  <c r="C1527" i="15"/>
  <c r="D1527" i="15"/>
  <c r="E1527" i="15"/>
  <c r="F1527" i="15"/>
  <c r="G1527" i="15"/>
  <c r="H1527" i="15"/>
  <c r="I1527" i="15"/>
  <c r="J1527" i="15"/>
  <c r="K1527" i="15"/>
  <c r="L1527" i="15"/>
  <c r="M1527" i="15"/>
  <c r="N1527" i="15"/>
  <c r="O1527" i="15"/>
  <c r="P1527" i="15"/>
  <c r="Q1527" i="15"/>
  <c r="R1527" i="15"/>
  <c r="S1527" i="15"/>
  <c r="T1527" i="15"/>
  <c r="U1527" i="15"/>
  <c r="V1527" i="15"/>
  <c r="W1527" i="15"/>
  <c r="X1527" i="15"/>
  <c r="Y1527" i="15"/>
  <c r="Z1527" i="15"/>
  <c r="AA1527" i="15"/>
  <c r="AB1527" i="15"/>
  <c r="AC1527" i="15"/>
  <c r="AD1527" i="15"/>
  <c r="AE1527" i="15"/>
  <c r="B1528" i="15"/>
  <c r="C1528" i="15"/>
  <c r="D1528" i="15"/>
  <c r="E1528" i="15"/>
  <c r="F1528" i="15"/>
  <c r="G1528" i="15"/>
  <c r="H1528" i="15"/>
  <c r="I1528" i="15"/>
  <c r="J1528" i="15"/>
  <c r="K1528" i="15"/>
  <c r="L1528" i="15"/>
  <c r="M1528" i="15"/>
  <c r="N1528" i="15"/>
  <c r="O1528" i="15"/>
  <c r="P1528" i="15"/>
  <c r="Q1528" i="15"/>
  <c r="R1528" i="15"/>
  <c r="S1528" i="15"/>
  <c r="T1528" i="15"/>
  <c r="U1528" i="15"/>
  <c r="V1528" i="15"/>
  <c r="W1528" i="15"/>
  <c r="X1528" i="15"/>
  <c r="Y1528" i="15"/>
  <c r="Z1528" i="15"/>
  <c r="AA1528" i="15"/>
  <c r="AB1528" i="15"/>
  <c r="AC1528" i="15"/>
  <c r="AD1528" i="15"/>
  <c r="AE1528" i="15"/>
  <c r="B1529" i="15"/>
  <c r="C1529" i="15"/>
  <c r="D1529" i="15"/>
  <c r="E1529" i="15"/>
  <c r="F1529" i="15"/>
  <c r="G1529" i="15"/>
  <c r="H1529" i="15"/>
  <c r="I1529" i="15"/>
  <c r="J1529" i="15"/>
  <c r="K1529" i="15"/>
  <c r="L1529" i="15"/>
  <c r="M1529" i="15"/>
  <c r="N1529" i="15"/>
  <c r="O1529" i="15"/>
  <c r="P1529" i="15"/>
  <c r="Q1529" i="15"/>
  <c r="R1529" i="15"/>
  <c r="S1529" i="15"/>
  <c r="T1529" i="15"/>
  <c r="U1529" i="15"/>
  <c r="V1529" i="15"/>
  <c r="W1529" i="15"/>
  <c r="X1529" i="15"/>
  <c r="Y1529" i="15"/>
  <c r="Z1529" i="15"/>
  <c r="AA1529" i="15"/>
  <c r="AB1529" i="15"/>
  <c r="AC1529" i="15"/>
  <c r="AD1529" i="15"/>
  <c r="AE1529" i="15"/>
  <c r="B1530" i="15"/>
  <c r="C1530" i="15"/>
  <c r="D1530" i="15"/>
  <c r="E1530" i="15"/>
  <c r="F1530" i="15"/>
  <c r="G1530" i="15"/>
  <c r="H1530" i="15"/>
  <c r="I1530" i="15"/>
  <c r="J1530" i="15"/>
  <c r="K1530" i="15"/>
  <c r="L1530" i="15"/>
  <c r="M1530" i="15"/>
  <c r="N1530" i="15"/>
  <c r="O1530" i="15"/>
  <c r="P1530" i="15"/>
  <c r="Q1530" i="15"/>
  <c r="R1530" i="15"/>
  <c r="S1530" i="15"/>
  <c r="T1530" i="15"/>
  <c r="U1530" i="15"/>
  <c r="V1530" i="15"/>
  <c r="W1530" i="15"/>
  <c r="X1530" i="15"/>
  <c r="Y1530" i="15"/>
  <c r="Z1530" i="15"/>
  <c r="AA1530" i="15"/>
  <c r="AB1530" i="15"/>
  <c r="AC1530" i="15"/>
  <c r="AD1530" i="15"/>
  <c r="AE1530" i="15"/>
  <c r="B1531" i="15"/>
  <c r="C1531" i="15"/>
  <c r="D1531" i="15"/>
  <c r="E1531" i="15"/>
  <c r="F1531" i="15"/>
  <c r="G1531" i="15"/>
  <c r="H1531" i="15"/>
  <c r="I1531" i="15"/>
  <c r="J1531" i="15"/>
  <c r="K1531" i="15"/>
  <c r="L1531" i="15"/>
  <c r="M1531" i="15"/>
  <c r="N1531" i="15"/>
  <c r="O1531" i="15"/>
  <c r="P1531" i="15"/>
  <c r="Q1531" i="15"/>
  <c r="R1531" i="15"/>
  <c r="S1531" i="15"/>
  <c r="T1531" i="15"/>
  <c r="U1531" i="15"/>
  <c r="V1531" i="15"/>
  <c r="W1531" i="15"/>
  <c r="X1531" i="15"/>
  <c r="Y1531" i="15"/>
  <c r="Z1531" i="15"/>
  <c r="AA1531" i="15"/>
  <c r="AB1531" i="15"/>
  <c r="AC1531" i="15"/>
  <c r="AD1531" i="15"/>
  <c r="AE1531" i="15"/>
  <c r="B1532" i="15"/>
  <c r="C1532" i="15"/>
  <c r="D1532" i="15"/>
  <c r="E1532" i="15"/>
  <c r="F1532" i="15"/>
  <c r="G1532" i="15"/>
  <c r="H1532" i="15"/>
  <c r="I1532" i="15"/>
  <c r="J1532" i="15"/>
  <c r="K1532" i="15"/>
  <c r="L1532" i="15"/>
  <c r="M1532" i="15"/>
  <c r="N1532" i="15"/>
  <c r="O1532" i="15"/>
  <c r="P1532" i="15"/>
  <c r="Q1532" i="15"/>
  <c r="R1532" i="15"/>
  <c r="S1532" i="15"/>
  <c r="T1532" i="15"/>
  <c r="U1532" i="15"/>
  <c r="V1532" i="15"/>
  <c r="W1532" i="15"/>
  <c r="X1532" i="15"/>
  <c r="Y1532" i="15"/>
  <c r="Z1532" i="15"/>
  <c r="AA1532" i="15"/>
  <c r="AB1532" i="15"/>
  <c r="AC1532" i="15"/>
  <c r="AD1532" i="15"/>
  <c r="AE1532" i="15"/>
  <c r="B1533" i="15"/>
  <c r="C1533" i="15"/>
  <c r="D1533" i="15"/>
  <c r="E1533" i="15"/>
  <c r="F1533" i="15"/>
  <c r="G1533" i="15"/>
  <c r="H1533" i="15"/>
  <c r="I1533" i="15"/>
  <c r="J1533" i="15"/>
  <c r="K1533" i="15"/>
  <c r="L1533" i="15"/>
  <c r="M1533" i="15"/>
  <c r="N1533" i="15"/>
  <c r="O1533" i="15"/>
  <c r="P1533" i="15"/>
  <c r="Q1533" i="15"/>
  <c r="R1533" i="15"/>
  <c r="S1533" i="15"/>
  <c r="T1533" i="15"/>
  <c r="U1533" i="15"/>
  <c r="V1533" i="15"/>
  <c r="W1533" i="15"/>
  <c r="X1533" i="15"/>
  <c r="Y1533" i="15"/>
  <c r="Z1533" i="15"/>
  <c r="AA1533" i="15"/>
  <c r="AB1533" i="15"/>
  <c r="AC1533" i="15"/>
  <c r="AD1533" i="15"/>
  <c r="AE1533" i="15"/>
  <c r="B1534" i="15"/>
  <c r="C1534" i="15"/>
  <c r="D1534" i="15"/>
  <c r="E1534" i="15"/>
  <c r="F1534" i="15"/>
  <c r="G1534" i="15"/>
  <c r="H1534" i="15"/>
  <c r="I1534" i="15"/>
  <c r="J1534" i="15"/>
  <c r="K1534" i="15"/>
  <c r="L1534" i="15"/>
  <c r="M1534" i="15"/>
  <c r="N1534" i="15"/>
  <c r="O1534" i="15"/>
  <c r="P1534" i="15"/>
  <c r="Q1534" i="15"/>
  <c r="R1534" i="15"/>
  <c r="S1534" i="15"/>
  <c r="T1534" i="15"/>
  <c r="U1534" i="15"/>
  <c r="V1534" i="15"/>
  <c r="W1534" i="15"/>
  <c r="X1534" i="15"/>
  <c r="Y1534" i="15"/>
  <c r="Z1534" i="15"/>
  <c r="AA1534" i="15"/>
  <c r="AB1534" i="15"/>
  <c r="AC1534" i="15"/>
  <c r="AD1534" i="15"/>
  <c r="AE1534" i="15"/>
  <c r="B1535" i="15"/>
  <c r="C1535" i="15"/>
  <c r="D1535" i="15"/>
  <c r="E1535" i="15"/>
  <c r="F1535" i="15"/>
  <c r="G1535" i="15"/>
  <c r="H1535" i="15"/>
  <c r="I1535" i="15"/>
  <c r="J1535" i="15"/>
  <c r="K1535" i="15"/>
  <c r="L1535" i="15"/>
  <c r="M1535" i="15"/>
  <c r="N1535" i="15"/>
  <c r="O1535" i="15"/>
  <c r="P1535" i="15"/>
  <c r="Q1535" i="15"/>
  <c r="R1535" i="15"/>
  <c r="S1535" i="15"/>
  <c r="T1535" i="15"/>
  <c r="U1535" i="15"/>
  <c r="V1535" i="15"/>
  <c r="W1535" i="15"/>
  <c r="X1535" i="15"/>
  <c r="Y1535" i="15"/>
  <c r="Z1535" i="15"/>
  <c r="AA1535" i="15"/>
  <c r="AB1535" i="15"/>
  <c r="AC1535" i="15"/>
  <c r="AD1535" i="15"/>
  <c r="AE1535" i="15"/>
  <c r="B1536" i="15"/>
  <c r="C1536" i="15"/>
  <c r="D1536" i="15"/>
  <c r="E1536" i="15"/>
  <c r="F1536" i="15"/>
  <c r="G1536" i="15"/>
  <c r="H1536" i="15"/>
  <c r="I1536" i="15"/>
  <c r="J1536" i="15"/>
  <c r="K1536" i="15"/>
  <c r="L1536" i="15"/>
  <c r="M1536" i="15"/>
  <c r="N1536" i="15"/>
  <c r="O1536" i="15"/>
  <c r="P1536" i="15"/>
  <c r="Q1536" i="15"/>
  <c r="R1536" i="15"/>
  <c r="S1536" i="15"/>
  <c r="T1536" i="15"/>
  <c r="U1536" i="15"/>
  <c r="V1536" i="15"/>
  <c r="W1536" i="15"/>
  <c r="X1536" i="15"/>
  <c r="Y1536" i="15"/>
  <c r="Z1536" i="15"/>
  <c r="AA1536" i="15"/>
  <c r="AB1536" i="15"/>
  <c r="AC1536" i="15"/>
  <c r="AD1536" i="15"/>
  <c r="AE1536" i="15"/>
  <c r="B1537" i="15"/>
  <c r="C1537" i="15"/>
  <c r="D1537" i="15"/>
  <c r="E1537" i="15"/>
  <c r="F1537" i="15"/>
  <c r="G1537" i="15"/>
  <c r="H1537" i="15"/>
  <c r="I1537" i="15"/>
  <c r="J1537" i="15"/>
  <c r="K1537" i="15"/>
  <c r="L1537" i="15"/>
  <c r="M1537" i="15"/>
  <c r="N1537" i="15"/>
  <c r="O1537" i="15"/>
  <c r="P1537" i="15"/>
  <c r="Q1537" i="15"/>
  <c r="R1537" i="15"/>
  <c r="S1537" i="15"/>
  <c r="T1537" i="15"/>
  <c r="U1537" i="15"/>
  <c r="V1537" i="15"/>
  <c r="W1537" i="15"/>
  <c r="X1537" i="15"/>
  <c r="Y1537" i="15"/>
  <c r="Z1537" i="15"/>
  <c r="AA1537" i="15"/>
  <c r="AB1537" i="15"/>
  <c r="AC1537" i="15"/>
  <c r="AD1537" i="15"/>
  <c r="AE1537" i="15"/>
  <c r="B1538" i="15"/>
  <c r="C1538" i="15"/>
  <c r="D1538" i="15"/>
  <c r="E1538" i="15"/>
  <c r="F1538" i="15"/>
  <c r="G1538" i="15"/>
  <c r="H1538" i="15"/>
  <c r="I1538" i="15"/>
  <c r="J1538" i="15"/>
  <c r="K1538" i="15"/>
  <c r="L1538" i="15"/>
  <c r="M1538" i="15"/>
  <c r="N1538" i="15"/>
  <c r="O1538" i="15"/>
  <c r="P1538" i="15"/>
  <c r="Q1538" i="15"/>
  <c r="R1538" i="15"/>
  <c r="S1538" i="15"/>
  <c r="T1538" i="15"/>
  <c r="U1538" i="15"/>
  <c r="V1538" i="15"/>
  <c r="W1538" i="15"/>
  <c r="X1538" i="15"/>
  <c r="Y1538" i="15"/>
  <c r="Z1538" i="15"/>
  <c r="AA1538" i="15"/>
  <c r="AB1538" i="15"/>
  <c r="AC1538" i="15"/>
  <c r="AD1538" i="15"/>
  <c r="AE1538" i="15"/>
  <c r="B1539" i="15"/>
  <c r="C1539" i="15"/>
  <c r="D1539" i="15"/>
  <c r="E1539" i="15"/>
  <c r="F1539" i="15"/>
  <c r="G1539" i="15"/>
  <c r="H1539" i="15"/>
  <c r="I1539" i="15"/>
  <c r="J1539" i="15"/>
  <c r="K1539" i="15"/>
  <c r="L1539" i="15"/>
  <c r="M1539" i="15"/>
  <c r="N1539" i="15"/>
  <c r="O1539" i="15"/>
  <c r="P1539" i="15"/>
  <c r="Q1539" i="15"/>
  <c r="R1539" i="15"/>
  <c r="S1539" i="15"/>
  <c r="T1539" i="15"/>
  <c r="U1539" i="15"/>
  <c r="V1539" i="15"/>
  <c r="W1539" i="15"/>
  <c r="X1539" i="15"/>
  <c r="Y1539" i="15"/>
  <c r="Z1539" i="15"/>
  <c r="AA1539" i="15"/>
  <c r="AB1539" i="15"/>
  <c r="AC1539" i="15"/>
  <c r="AD1539" i="15"/>
  <c r="AE1539" i="15"/>
  <c r="B1540" i="15"/>
  <c r="C1540" i="15"/>
  <c r="D1540" i="15"/>
  <c r="E1540" i="15"/>
  <c r="F1540" i="15"/>
  <c r="G1540" i="15"/>
  <c r="H1540" i="15"/>
  <c r="I1540" i="15"/>
  <c r="J1540" i="15"/>
  <c r="K1540" i="15"/>
  <c r="L1540" i="15"/>
  <c r="M1540" i="15"/>
  <c r="N1540" i="15"/>
  <c r="O1540" i="15"/>
  <c r="P1540" i="15"/>
  <c r="Q1540" i="15"/>
  <c r="R1540" i="15"/>
  <c r="S1540" i="15"/>
  <c r="T1540" i="15"/>
  <c r="U1540" i="15"/>
  <c r="V1540" i="15"/>
  <c r="W1540" i="15"/>
  <c r="X1540" i="15"/>
  <c r="Y1540" i="15"/>
  <c r="Z1540" i="15"/>
  <c r="AA1540" i="15"/>
  <c r="AB1540" i="15"/>
  <c r="AC1540" i="15"/>
  <c r="AD1540" i="15"/>
  <c r="AE1540" i="15"/>
  <c r="B1541" i="15"/>
  <c r="C1541" i="15"/>
  <c r="D1541" i="15"/>
  <c r="E1541" i="15"/>
  <c r="F1541" i="15"/>
  <c r="G1541" i="15"/>
  <c r="H1541" i="15"/>
  <c r="I1541" i="15"/>
  <c r="J1541" i="15"/>
  <c r="K1541" i="15"/>
  <c r="L1541" i="15"/>
  <c r="M1541" i="15"/>
  <c r="N1541" i="15"/>
  <c r="O1541" i="15"/>
  <c r="P1541" i="15"/>
  <c r="Q1541" i="15"/>
  <c r="R1541" i="15"/>
  <c r="S1541" i="15"/>
  <c r="T1541" i="15"/>
  <c r="U1541" i="15"/>
  <c r="V1541" i="15"/>
  <c r="W1541" i="15"/>
  <c r="X1541" i="15"/>
  <c r="Y1541" i="15"/>
  <c r="Z1541" i="15"/>
  <c r="AA1541" i="15"/>
  <c r="AB1541" i="15"/>
  <c r="AC1541" i="15"/>
  <c r="AD1541" i="15"/>
  <c r="AE1541" i="15"/>
  <c r="B1542" i="15"/>
  <c r="C1542" i="15"/>
  <c r="D1542" i="15"/>
  <c r="E1542" i="15"/>
  <c r="F1542" i="15"/>
  <c r="G1542" i="15"/>
  <c r="H1542" i="15"/>
  <c r="I1542" i="15"/>
  <c r="J1542" i="15"/>
  <c r="K1542" i="15"/>
  <c r="L1542" i="15"/>
  <c r="M1542" i="15"/>
  <c r="N1542" i="15"/>
  <c r="O1542" i="15"/>
  <c r="P1542" i="15"/>
  <c r="Q1542" i="15"/>
  <c r="R1542" i="15"/>
  <c r="S1542" i="15"/>
  <c r="T1542" i="15"/>
  <c r="U1542" i="15"/>
  <c r="V1542" i="15"/>
  <c r="W1542" i="15"/>
  <c r="X1542" i="15"/>
  <c r="Y1542" i="15"/>
  <c r="Z1542" i="15"/>
  <c r="AA1542" i="15"/>
  <c r="AB1542" i="15"/>
  <c r="AC1542" i="15"/>
  <c r="AD1542" i="15"/>
  <c r="AE1542" i="15"/>
  <c r="B1543" i="15"/>
  <c r="C1543" i="15"/>
  <c r="D1543" i="15"/>
  <c r="E1543" i="15"/>
  <c r="F1543" i="15"/>
  <c r="G1543" i="15"/>
  <c r="H1543" i="15"/>
  <c r="I1543" i="15"/>
  <c r="J1543" i="15"/>
  <c r="K1543" i="15"/>
  <c r="L1543" i="15"/>
  <c r="M1543" i="15"/>
  <c r="N1543" i="15"/>
  <c r="O1543" i="15"/>
  <c r="P1543" i="15"/>
  <c r="Q1543" i="15"/>
  <c r="R1543" i="15"/>
  <c r="S1543" i="15"/>
  <c r="T1543" i="15"/>
  <c r="U1543" i="15"/>
  <c r="V1543" i="15"/>
  <c r="W1543" i="15"/>
  <c r="X1543" i="15"/>
  <c r="Y1543" i="15"/>
  <c r="Z1543" i="15"/>
  <c r="AA1543" i="15"/>
  <c r="AB1543" i="15"/>
  <c r="AC1543" i="15"/>
  <c r="AD1543" i="15"/>
  <c r="AE1543" i="15"/>
  <c r="B1544" i="15"/>
  <c r="C1544" i="15"/>
  <c r="D1544" i="15"/>
  <c r="E1544" i="15"/>
  <c r="F1544" i="15"/>
  <c r="G1544" i="15"/>
  <c r="H1544" i="15"/>
  <c r="I1544" i="15"/>
  <c r="J1544" i="15"/>
  <c r="K1544" i="15"/>
  <c r="L1544" i="15"/>
  <c r="M1544" i="15"/>
  <c r="N1544" i="15"/>
  <c r="O1544" i="15"/>
  <c r="P1544" i="15"/>
  <c r="Q1544" i="15"/>
  <c r="R1544" i="15"/>
  <c r="S1544" i="15"/>
  <c r="T1544" i="15"/>
  <c r="U1544" i="15"/>
  <c r="V1544" i="15"/>
  <c r="W1544" i="15"/>
  <c r="X1544" i="15"/>
  <c r="Y1544" i="15"/>
  <c r="Z1544" i="15"/>
  <c r="AA1544" i="15"/>
  <c r="AB1544" i="15"/>
  <c r="AC1544" i="15"/>
  <c r="AD1544" i="15"/>
  <c r="AE1544" i="15"/>
  <c r="B1545" i="15"/>
  <c r="C1545" i="15"/>
  <c r="D1545" i="15"/>
  <c r="E1545" i="15"/>
  <c r="F1545" i="15"/>
  <c r="G1545" i="15"/>
  <c r="H1545" i="15"/>
  <c r="I1545" i="15"/>
  <c r="J1545" i="15"/>
  <c r="K1545" i="15"/>
  <c r="L1545" i="15"/>
  <c r="M1545" i="15"/>
  <c r="N1545" i="15"/>
  <c r="O1545" i="15"/>
  <c r="P1545" i="15"/>
  <c r="Q1545" i="15"/>
  <c r="R1545" i="15"/>
  <c r="S1545" i="15"/>
  <c r="T1545" i="15"/>
  <c r="U1545" i="15"/>
  <c r="V1545" i="15"/>
  <c r="W1545" i="15"/>
  <c r="X1545" i="15"/>
  <c r="Y1545" i="15"/>
  <c r="Z1545" i="15"/>
  <c r="AA1545" i="15"/>
  <c r="AB1545" i="15"/>
  <c r="AC1545" i="15"/>
  <c r="AD1545" i="15"/>
  <c r="AE1545" i="15"/>
  <c r="B1546" i="15"/>
  <c r="C1546" i="15"/>
  <c r="D1546" i="15"/>
  <c r="E1546" i="15"/>
  <c r="F1546" i="15"/>
  <c r="G1546" i="15"/>
  <c r="H1546" i="15"/>
  <c r="I1546" i="15"/>
  <c r="J1546" i="15"/>
  <c r="K1546" i="15"/>
  <c r="L1546" i="15"/>
  <c r="M1546" i="15"/>
  <c r="N1546" i="15"/>
  <c r="O1546" i="15"/>
  <c r="P1546" i="15"/>
  <c r="Q1546" i="15"/>
  <c r="R1546" i="15"/>
  <c r="S1546" i="15"/>
  <c r="T1546" i="15"/>
  <c r="U1546" i="15"/>
  <c r="V1546" i="15"/>
  <c r="W1546" i="15"/>
  <c r="X1546" i="15"/>
  <c r="Y1546" i="15"/>
  <c r="Z1546" i="15"/>
  <c r="AA1546" i="15"/>
  <c r="AB1546" i="15"/>
  <c r="AC1546" i="15"/>
  <c r="AD1546" i="15"/>
  <c r="AE1546" i="15"/>
  <c r="B1547" i="15"/>
  <c r="C1547" i="15"/>
  <c r="D1547" i="15"/>
  <c r="E1547" i="15"/>
  <c r="F1547" i="15"/>
  <c r="G1547" i="15"/>
  <c r="H1547" i="15"/>
  <c r="I1547" i="15"/>
  <c r="J1547" i="15"/>
  <c r="K1547" i="15"/>
  <c r="L1547" i="15"/>
  <c r="M1547" i="15"/>
  <c r="N1547" i="15"/>
  <c r="O1547" i="15"/>
  <c r="P1547" i="15"/>
  <c r="Q1547" i="15"/>
  <c r="R1547" i="15"/>
  <c r="S1547" i="15"/>
  <c r="T1547" i="15"/>
  <c r="U1547" i="15"/>
  <c r="V1547" i="15"/>
  <c r="W1547" i="15"/>
  <c r="X1547" i="15"/>
  <c r="Y1547" i="15"/>
  <c r="Z1547" i="15"/>
  <c r="AA1547" i="15"/>
  <c r="AB1547" i="15"/>
  <c r="AC1547" i="15"/>
  <c r="AD1547" i="15"/>
  <c r="AE1547" i="15"/>
  <c r="B1548" i="15"/>
  <c r="C1548" i="15"/>
  <c r="D1548" i="15"/>
  <c r="E1548" i="15"/>
  <c r="F1548" i="15"/>
  <c r="G1548" i="15"/>
  <c r="H1548" i="15"/>
  <c r="I1548" i="15"/>
  <c r="J1548" i="15"/>
  <c r="K1548" i="15"/>
  <c r="L1548" i="15"/>
  <c r="M1548" i="15"/>
  <c r="N1548" i="15"/>
  <c r="O1548" i="15"/>
  <c r="P1548" i="15"/>
  <c r="Q1548" i="15"/>
  <c r="R1548" i="15"/>
  <c r="S1548" i="15"/>
  <c r="T1548" i="15"/>
  <c r="U1548" i="15"/>
  <c r="V1548" i="15"/>
  <c r="W1548" i="15"/>
  <c r="X1548" i="15"/>
  <c r="Y1548" i="15"/>
  <c r="Z1548" i="15"/>
  <c r="AA1548" i="15"/>
  <c r="AB1548" i="15"/>
  <c r="AC1548" i="15"/>
  <c r="AD1548" i="15"/>
  <c r="AE1548" i="15"/>
  <c r="B1549" i="15"/>
  <c r="C1549" i="15"/>
  <c r="D1549" i="15"/>
  <c r="E1549" i="15"/>
  <c r="F1549" i="15"/>
  <c r="G1549" i="15"/>
  <c r="H1549" i="15"/>
  <c r="I1549" i="15"/>
  <c r="J1549" i="15"/>
  <c r="K1549" i="15"/>
  <c r="L1549" i="15"/>
  <c r="M1549" i="15"/>
  <c r="N1549" i="15"/>
  <c r="O1549" i="15"/>
  <c r="P1549" i="15"/>
  <c r="Q1549" i="15"/>
  <c r="R1549" i="15"/>
  <c r="S1549" i="15"/>
  <c r="T1549" i="15"/>
  <c r="U1549" i="15"/>
  <c r="V1549" i="15"/>
  <c r="W1549" i="15"/>
  <c r="X1549" i="15"/>
  <c r="Y1549" i="15"/>
  <c r="Z1549" i="15"/>
  <c r="AA1549" i="15"/>
  <c r="AB1549" i="15"/>
  <c r="AC1549" i="15"/>
  <c r="AD1549" i="15"/>
  <c r="AE1549" i="15"/>
  <c r="B1550" i="15"/>
  <c r="C1550" i="15"/>
  <c r="D1550" i="15"/>
  <c r="E1550" i="15"/>
  <c r="F1550" i="15"/>
  <c r="G1550" i="15"/>
  <c r="H1550" i="15"/>
  <c r="I1550" i="15"/>
  <c r="J1550" i="15"/>
  <c r="K1550" i="15"/>
  <c r="L1550" i="15"/>
  <c r="M1550" i="15"/>
  <c r="N1550" i="15"/>
  <c r="O1550" i="15"/>
  <c r="P1550" i="15"/>
  <c r="Q1550" i="15"/>
  <c r="R1550" i="15"/>
  <c r="S1550" i="15"/>
  <c r="T1550" i="15"/>
  <c r="U1550" i="15"/>
  <c r="V1550" i="15"/>
  <c r="W1550" i="15"/>
  <c r="X1550" i="15"/>
  <c r="Y1550" i="15"/>
  <c r="Z1550" i="15"/>
  <c r="AA1550" i="15"/>
  <c r="AB1550" i="15"/>
  <c r="AC1550" i="15"/>
  <c r="AD1550" i="15"/>
  <c r="AE1550" i="15"/>
  <c r="B1551" i="15"/>
  <c r="C1551" i="15"/>
  <c r="D1551" i="15"/>
  <c r="E1551" i="15"/>
  <c r="F1551" i="15"/>
  <c r="G1551" i="15"/>
  <c r="H1551" i="15"/>
  <c r="I1551" i="15"/>
  <c r="J1551" i="15"/>
  <c r="K1551" i="15"/>
  <c r="L1551" i="15"/>
  <c r="M1551" i="15"/>
  <c r="N1551" i="15"/>
  <c r="O1551" i="15"/>
  <c r="P1551" i="15"/>
  <c r="Q1551" i="15"/>
  <c r="R1551" i="15"/>
  <c r="S1551" i="15"/>
  <c r="T1551" i="15"/>
  <c r="U1551" i="15"/>
  <c r="V1551" i="15"/>
  <c r="W1551" i="15"/>
  <c r="X1551" i="15"/>
  <c r="Y1551" i="15"/>
  <c r="Z1551" i="15"/>
  <c r="AA1551" i="15"/>
  <c r="AB1551" i="15"/>
  <c r="AC1551" i="15"/>
  <c r="AD1551" i="15"/>
  <c r="AE1551" i="15"/>
  <c r="B1552" i="15"/>
  <c r="C1552" i="15"/>
  <c r="D1552" i="15"/>
  <c r="E1552" i="15"/>
  <c r="F1552" i="15"/>
  <c r="G1552" i="15"/>
  <c r="H1552" i="15"/>
  <c r="I1552" i="15"/>
  <c r="J1552" i="15"/>
  <c r="K1552" i="15"/>
  <c r="L1552" i="15"/>
  <c r="M1552" i="15"/>
  <c r="N1552" i="15"/>
  <c r="O1552" i="15"/>
  <c r="P1552" i="15"/>
  <c r="Q1552" i="15"/>
  <c r="R1552" i="15"/>
  <c r="S1552" i="15"/>
  <c r="T1552" i="15"/>
  <c r="U1552" i="15"/>
  <c r="V1552" i="15"/>
  <c r="W1552" i="15"/>
  <c r="X1552" i="15"/>
  <c r="Y1552" i="15"/>
  <c r="Z1552" i="15"/>
  <c r="AA1552" i="15"/>
  <c r="AB1552" i="15"/>
  <c r="AC1552" i="15"/>
  <c r="AD1552" i="15"/>
  <c r="AE1552" i="15"/>
  <c r="B1553" i="15"/>
  <c r="C1553" i="15"/>
  <c r="D1553" i="15"/>
  <c r="E1553" i="15"/>
  <c r="F1553" i="15"/>
  <c r="G1553" i="15"/>
  <c r="H1553" i="15"/>
  <c r="I1553" i="15"/>
  <c r="J1553" i="15"/>
  <c r="K1553" i="15"/>
  <c r="L1553" i="15"/>
  <c r="M1553" i="15"/>
  <c r="N1553" i="15"/>
  <c r="O1553" i="15"/>
  <c r="P1553" i="15"/>
  <c r="Q1553" i="15"/>
  <c r="R1553" i="15"/>
  <c r="S1553" i="15"/>
  <c r="T1553" i="15"/>
  <c r="U1553" i="15"/>
  <c r="V1553" i="15"/>
  <c r="W1553" i="15"/>
  <c r="X1553" i="15"/>
  <c r="Y1553" i="15"/>
  <c r="Z1553" i="15"/>
  <c r="AA1553" i="15"/>
  <c r="AB1553" i="15"/>
  <c r="AC1553" i="15"/>
  <c r="AD1553" i="15"/>
  <c r="AE1553" i="15"/>
  <c r="B1554" i="15"/>
  <c r="C1554" i="15"/>
  <c r="D1554" i="15"/>
  <c r="E1554" i="15"/>
  <c r="F1554" i="15"/>
  <c r="G1554" i="15"/>
  <c r="H1554" i="15"/>
  <c r="I1554" i="15"/>
  <c r="J1554" i="15"/>
  <c r="K1554" i="15"/>
  <c r="L1554" i="15"/>
  <c r="M1554" i="15"/>
  <c r="N1554" i="15"/>
  <c r="O1554" i="15"/>
  <c r="P1554" i="15"/>
  <c r="Q1554" i="15"/>
  <c r="R1554" i="15"/>
  <c r="S1554" i="15"/>
  <c r="T1554" i="15"/>
  <c r="U1554" i="15"/>
  <c r="V1554" i="15"/>
  <c r="W1554" i="15"/>
  <c r="X1554" i="15"/>
  <c r="Y1554" i="15"/>
  <c r="Z1554" i="15"/>
  <c r="AA1554" i="15"/>
  <c r="AB1554" i="15"/>
  <c r="AC1554" i="15"/>
  <c r="AD1554" i="15"/>
  <c r="AE1554" i="15"/>
  <c r="B1555" i="15"/>
  <c r="C1555" i="15"/>
  <c r="D1555" i="15"/>
  <c r="E1555" i="15"/>
  <c r="F1555" i="15"/>
  <c r="G1555" i="15"/>
  <c r="H1555" i="15"/>
  <c r="I1555" i="15"/>
  <c r="J1555" i="15"/>
  <c r="K1555" i="15"/>
  <c r="L1555" i="15"/>
  <c r="M1555" i="15"/>
  <c r="N1555" i="15"/>
  <c r="O1555" i="15"/>
  <c r="P1555" i="15"/>
  <c r="Q1555" i="15"/>
  <c r="R1555" i="15"/>
  <c r="S1555" i="15"/>
  <c r="T1555" i="15"/>
  <c r="U1555" i="15"/>
  <c r="V1555" i="15"/>
  <c r="W1555" i="15"/>
  <c r="X1555" i="15"/>
  <c r="Y1555" i="15"/>
  <c r="Z1555" i="15"/>
  <c r="AA1555" i="15"/>
  <c r="AB1555" i="15"/>
  <c r="AC1555" i="15"/>
  <c r="AD1555" i="15"/>
  <c r="AE1555" i="15"/>
  <c r="B1556" i="15"/>
  <c r="C1556" i="15"/>
  <c r="D1556" i="15"/>
  <c r="E1556" i="15"/>
  <c r="F1556" i="15"/>
  <c r="G1556" i="15"/>
  <c r="H1556" i="15"/>
  <c r="I1556" i="15"/>
  <c r="J1556" i="15"/>
  <c r="K1556" i="15"/>
  <c r="L1556" i="15"/>
  <c r="M1556" i="15"/>
  <c r="N1556" i="15"/>
  <c r="O1556" i="15"/>
  <c r="P1556" i="15"/>
  <c r="Q1556" i="15"/>
  <c r="R1556" i="15"/>
  <c r="S1556" i="15"/>
  <c r="T1556" i="15"/>
  <c r="U1556" i="15"/>
  <c r="V1556" i="15"/>
  <c r="W1556" i="15"/>
  <c r="X1556" i="15"/>
  <c r="Y1556" i="15"/>
  <c r="Z1556" i="15"/>
  <c r="AA1556" i="15"/>
  <c r="AB1556" i="15"/>
  <c r="AC1556" i="15"/>
  <c r="AD1556" i="15"/>
  <c r="AE1556" i="15"/>
  <c r="B1557" i="15"/>
  <c r="C1557" i="15"/>
  <c r="D1557" i="15"/>
  <c r="E1557" i="15"/>
  <c r="F1557" i="15"/>
  <c r="G1557" i="15"/>
  <c r="H1557" i="15"/>
  <c r="I1557" i="15"/>
  <c r="J1557" i="15"/>
  <c r="K1557" i="15"/>
  <c r="L1557" i="15"/>
  <c r="M1557" i="15"/>
  <c r="N1557" i="15"/>
  <c r="O1557" i="15"/>
  <c r="P1557" i="15"/>
  <c r="Q1557" i="15"/>
  <c r="R1557" i="15"/>
  <c r="S1557" i="15"/>
  <c r="T1557" i="15"/>
  <c r="U1557" i="15"/>
  <c r="V1557" i="15"/>
  <c r="W1557" i="15"/>
  <c r="X1557" i="15"/>
  <c r="Y1557" i="15"/>
  <c r="Z1557" i="15"/>
  <c r="AA1557" i="15"/>
  <c r="AB1557" i="15"/>
  <c r="AC1557" i="15"/>
  <c r="AD1557" i="15"/>
  <c r="AE1557" i="15"/>
  <c r="B1558" i="15"/>
  <c r="C1558" i="15"/>
  <c r="D1558" i="15"/>
  <c r="E1558" i="15"/>
  <c r="F1558" i="15"/>
  <c r="G1558" i="15"/>
  <c r="H1558" i="15"/>
  <c r="I1558" i="15"/>
  <c r="J1558" i="15"/>
  <c r="K1558" i="15"/>
  <c r="L1558" i="15"/>
  <c r="M1558" i="15"/>
  <c r="N1558" i="15"/>
  <c r="O1558" i="15"/>
  <c r="P1558" i="15"/>
  <c r="Q1558" i="15"/>
  <c r="R1558" i="15"/>
  <c r="S1558" i="15"/>
  <c r="T1558" i="15"/>
  <c r="U1558" i="15"/>
  <c r="V1558" i="15"/>
  <c r="W1558" i="15"/>
  <c r="X1558" i="15"/>
  <c r="Y1558" i="15"/>
  <c r="Z1558" i="15"/>
  <c r="AA1558" i="15"/>
  <c r="AB1558" i="15"/>
  <c r="AC1558" i="15"/>
  <c r="AD1558" i="15"/>
  <c r="AE1558" i="15"/>
  <c r="B1559" i="15"/>
  <c r="C1559" i="15"/>
  <c r="D1559" i="15"/>
  <c r="E1559" i="15"/>
  <c r="F1559" i="15"/>
  <c r="G1559" i="15"/>
  <c r="H1559" i="15"/>
  <c r="I1559" i="15"/>
  <c r="J1559" i="15"/>
  <c r="K1559" i="15"/>
  <c r="L1559" i="15"/>
  <c r="M1559" i="15"/>
  <c r="N1559" i="15"/>
  <c r="O1559" i="15"/>
  <c r="P1559" i="15"/>
  <c r="Q1559" i="15"/>
  <c r="R1559" i="15"/>
  <c r="S1559" i="15"/>
  <c r="T1559" i="15"/>
  <c r="U1559" i="15"/>
  <c r="V1559" i="15"/>
  <c r="W1559" i="15"/>
  <c r="X1559" i="15"/>
  <c r="Y1559" i="15"/>
  <c r="Z1559" i="15"/>
  <c r="AA1559" i="15"/>
  <c r="AB1559" i="15"/>
  <c r="AC1559" i="15"/>
  <c r="AD1559" i="15"/>
  <c r="AE1559" i="15"/>
  <c r="B1560" i="15"/>
  <c r="C1560" i="15"/>
  <c r="D1560" i="15"/>
  <c r="E1560" i="15"/>
  <c r="F1560" i="15"/>
  <c r="G1560" i="15"/>
  <c r="H1560" i="15"/>
  <c r="I1560" i="15"/>
  <c r="J1560" i="15"/>
  <c r="K1560" i="15"/>
  <c r="L1560" i="15"/>
  <c r="M1560" i="15"/>
  <c r="N1560" i="15"/>
  <c r="O1560" i="15"/>
  <c r="P1560" i="15"/>
  <c r="Q1560" i="15"/>
  <c r="R1560" i="15"/>
  <c r="S1560" i="15"/>
  <c r="T1560" i="15"/>
  <c r="U1560" i="15"/>
  <c r="V1560" i="15"/>
  <c r="W1560" i="15"/>
  <c r="X1560" i="15"/>
  <c r="Y1560" i="15"/>
  <c r="Z1560" i="15"/>
  <c r="AA1560" i="15"/>
  <c r="AB1560" i="15"/>
  <c r="AC1560" i="15"/>
  <c r="AD1560" i="15"/>
  <c r="AE1560" i="15"/>
  <c r="B1561" i="15"/>
  <c r="C1561" i="15"/>
  <c r="D1561" i="15"/>
  <c r="E1561" i="15"/>
  <c r="F1561" i="15"/>
  <c r="G1561" i="15"/>
  <c r="H1561" i="15"/>
  <c r="I1561" i="15"/>
  <c r="J1561" i="15"/>
  <c r="K1561" i="15"/>
  <c r="L1561" i="15"/>
  <c r="M1561" i="15"/>
  <c r="N1561" i="15"/>
  <c r="O1561" i="15"/>
  <c r="P1561" i="15"/>
  <c r="Q1561" i="15"/>
  <c r="R1561" i="15"/>
  <c r="S1561" i="15"/>
  <c r="T1561" i="15"/>
  <c r="U1561" i="15"/>
  <c r="V1561" i="15"/>
  <c r="W1561" i="15"/>
  <c r="X1561" i="15"/>
  <c r="Y1561" i="15"/>
  <c r="Z1561" i="15"/>
  <c r="AA1561" i="15"/>
  <c r="AB1561" i="15"/>
  <c r="AC1561" i="15"/>
  <c r="AD1561" i="15"/>
  <c r="AE1561" i="15"/>
  <c r="B1562" i="15"/>
  <c r="C1562" i="15"/>
  <c r="D1562" i="15"/>
  <c r="E1562" i="15"/>
  <c r="F1562" i="15"/>
  <c r="G1562" i="15"/>
  <c r="H1562" i="15"/>
  <c r="I1562" i="15"/>
  <c r="J1562" i="15"/>
  <c r="K1562" i="15"/>
  <c r="L1562" i="15"/>
  <c r="M1562" i="15"/>
  <c r="N1562" i="15"/>
  <c r="O1562" i="15"/>
  <c r="P1562" i="15"/>
  <c r="Q1562" i="15"/>
  <c r="R1562" i="15"/>
  <c r="S1562" i="15"/>
  <c r="T1562" i="15"/>
  <c r="U1562" i="15"/>
  <c r="V1562" i="15"/>
  <c r="W1562" i="15"/>
  <c r="X1562" i="15"/>
  <c r="Y1562" i="15"/>
  <c r="Z1562" i="15"/>
  <c r="AA1562" i="15"/>
  <c r="AB1562" i="15"/>
  <c r="AC1562" i="15"/>
  <c r="AD1562" i="15"/>
  <c r="AE1562" i="15"/>
  <c r="B1563" i="15"/>
  <c r="C1563" i="15"/>
  <c r="D1563" i="15"/>
  <c r="E1563" i="15"/>
  <c r="F1563" i="15"/>
  <c r="G1563" i="15"/>
  <c r="H1563" i="15"/>
  <c r="I1563" i="15"/>
  <c r="J1563" i="15"/>
  <c r="K1563" i="15"/>
  <c r="L1563" i="15"/>
  <c r="M1563" i="15"/>
  <c r="N1563" i="15"/>
  <c r="O1563" i="15"/>
  <c r="P1563" i="15"/>
  <c r="Q1563" i="15"/>
  <c r="R1563" i="15"/>
  <c r="S1563" i="15"/>
  <c r="T1563" i="15"/>
  <c r="U1563" i="15"/>
  <c r="V1563" i="15"/>
  <c r="W1563" i="15"/>
  <c r="X1563" i="15"/>
  <c r="Y1563" i="15"/>
  <c r="Z1563" i="15"/>
  <c r="AA1563" i="15"/>
  <c r="AB1563" i="15"/>
  <c r="AC1563" i="15"/>
  <c r="AD1563" i="15"/>
  <c r="AE1563" i="15"/>
  <c r="B1564" i="15"/>
  <c r="C1564" i="15"/>
  <c r="D1564" i="15"/>
  <c r="E1564" i="15"/>
  <c r="F1564" i="15"/>
  <c r="G1564" i="15"/>
  <c r="H1564" i="15"/>
  <c r="I1564" i="15"/>
  <c r="J1564" i="15"/>
  <c r="K1564" i="15"/>
  <c r="L1564" i="15"/>
  <c r="M1564" i="15"/>
  <c r="N1564" i="15"/>
  <c r="O1564" i="15"/>
  <c r="P1564" i="15"/>
  <c r="Q1564" i="15"/>
  <c r="R1564" i="15"/>
  <c r="S1564" i="15"/>
  <c r="T1564" i="15"/>
  <c r="U1564" i="15"/>
  <c r="V1564" i="15"/>
  <c r="W1564" i="15"/>
  <c r="X1564" i="15"/>
  <c r="Y1564" i="15"/>
  <c r="Z1564" i="15"/>
  <c r="AA1564" i="15"/>
  <c r="AB1564" i="15"/>
  <c r="AC1564" i="15"/>
  <c r="AD1564" i="15"/>
  <c r="AE1564" i="15"/>
  <c r="B1565" i="15"/>
  <c r="C1565" i="15"/>
  <c r="D1565" i="15"/>
  <c r="E1565" i="15"/>
  <c r="F1565" i="15"/>
  <c r="G1565" i="15"/>
  <c r="H1565" i="15"/>
  <c r="I1565" i="15"/>
  <c r="J1565" i="15"/>
  <c r="K1565" i="15"/>
  <c r="L1565" i="15"/>
  <c r="M1565" i="15"/>
  <c r="N1565" i="15"/>
  <c r="O1565" i="15"/>
  <c r="P1565" i="15"/>
  <c r="Q1565" i="15"/>
  <c r="R1565" i="15"/>
  <c r="S1565" i="15"/>
  <c r="T1565" i="15"/>
  <c r="U1565" i="15"/>
  <c r="V1565" i="15"/>
  <c r="W1565" i="15"/>
  <c r="X1565" i="15"/>
  <c r="Y1565" i="15"/>
  <c r="Z1565" i="15"/>
  <c r="AA1565" i="15"/>
  <c r="AB1565" i="15"/>
  <c r="AC1565" i="15"/>
  <c r="AD1565" i="15"/>
  <c r="AE1565" i="15"/>
  <c r="B1566" i="15"/>
  <c r="C1566" i="15"/>
  <c r="D1566" i="15"/>
  <c r="E1566" i="15"/>
  <c r="F1566" i="15"/>
  <c r="G1566" i="15"/>
  <c r="H1566" i="15"/>
  <c r="I1566" i="15"/>
  <c r="J1566" i="15"/>
  <c r="K1566" i="15"/>
  <c r="L1566" i="15"/>
  <c r="M1566" i="15"/>
  <c r="N1566" i="15"/>
  <c r="O1566" i="15"/>
  <c r="P1566" i="15"/>
  <c r="Q1566" i="15"/>
  <c r="R1566" i="15"/>
  <c r="S1566" i="15"/>
  <c r="T1566" i="15"/>
  <c r="U1566" i="15"/>
  <c r="V1566" i="15"/>
  <c r="W1566" i="15"/>
  <c r="X1566" i="15"/>
  <c r="Y1566" i="15"/>
  <c r="Z1566" i="15"/>
  <c r="AA1566" i="15"/>
  <c r="AB1566" i="15"/>
  <c r="AC1566" i="15"/>
  <c r="AD1566" i="15"/>
  <c r="AE1566" i="15"/>
  <c r="B1567" i="15"/>
  <c r="C1567" i="15"/>
  <c r="D1567" i="15"/>
  <c r="E1567" i="15"/>
  <c r="F1567" i="15"/>
  <c r="G1567" i="15"/>
  <c r="H1567" i="15"/>
  <c r="I1567" i="15"/>
  <c r="J1567" i="15"/>
  <c r="K1567" i="15"/>
  <c r="L1567" i="15"/>
  <c r="M1567" i="15"/>
  <c r="N1567" i="15"/>
  <c r="O1567" i="15"/>
  <c r="P1567" i="15"/>
  <c r="Q1567" i="15"/>
  <c r="R1567" i="15"/>
  <c r="S1567" i="15"/>
  <c r="T1567" i="15"/>
  <c r="U1567" i="15"/>
  <c r="V1567" i="15"/>
  <c r="W1567" i="15"/>
  <c r="X1567" i="15"/>
  <c r="Y1567" i="15"/>
  <c r="Z1567" i="15"/>
  <c r="AA1567" i="15"/>
  <c r="AB1567" i="15"/>
  <c r="AC1567" i="15"/>
  <c r="AD1567" i="15"/>
  <c r="AE1567" i="15"/>
  <c r="B1568" i="15"/>
  <c r="C1568" i="15"/>
  <c r="D1568" i="15"/>
  <c r="E1568" i="15"/>
  <c r="F1568" i="15"/>
  <c r="G1568" i="15"/>
  <c r="H1568" i="15"/>
  <c r="I1568" i="15"/>
  <c r="J1568" i="15"/>
  <c r="K1568" i="15"/>
  <c r="L1568" i="15"/>
  <c r="M1568" i="15"/>
  <c r="N1568" i="15"/>
  <c r="O1568" i="15"/>
  <c r="P1568" i="15"/>
  <c r="Q1568" i="15"/>
  <c r="R1568" i="15"/>
  <c r="S1568" i="15"/>
  <c r="T1568" i="15"/>
  <c r="U1568" i="15"/>
  <c r="V1568" i="15"/>
  <c r="W1568" i="15"/>
  <c r="X1568" i="15"/>
  <c r="Y1568" i="15"/>
  <c r="Z1568" i="15"/>
  <c r="AA1568" i="15"/>
  <c r="AB1568" i="15"/>
  <c r="AC1568" i="15"/>
  <c r="AD1568" i="15"/>
  <c r="AE1568" i="15"/>
  <c r="B1569" i="15"/>
  <c r="C1569" i="15"/>
  <c r="D1569" i="15"/>
  <c r="E1569" i="15"/>
  <c r="F1569" i="15"/>
  <c r="G1569" i="15"/>
  <c r="H1569" i="15"/>
  <c r="I1569" i="15"/>
  <c r="J1569" i="15"/>
  <c r="K1569" i="15"/>
  <c r="L1569" i="15"/>
  <c r="M1569" i="15"/>
  <c r="N1569" i="15"/>
  <c r="O1569" i="15"/>
  <c r="P1569" i="15"/>
  <c r="Q1569" i="15"/>
  <c r="R1569" i="15"/>
  <c r="S1569" i="15"/>
  <c r="T1569" i="15"/>
  <c r="U1569" i="15"/>
  <c r="V1569" i="15"/>
  <c r="W1569" i="15"/>
  <c r="X1569" i="15"/>
  <c r="Y1569" i="15"/>
  <c r="Z1569" i="15"/>
  <c r="AA1569" i="15"/>
  <c r="AB1569" i="15"/>
  <c r="AC1569" i="15"/>
  <c r="AD1569" i="15"/>
  <c r="AE1569" i="15"/>
  <c r="B1570" i="15"/>
  <c r="C1570" i="15"/>
  <c r="D1570" i="15"/>
  <c r="E1570" i="15"/>
  <c r="F1570" i="15"/>
  <c r="G1570" i="15"/>
  <c r="H1570" i="15"/>
  <c r="I1570" i="15"/>
  <c r="J1570" i="15"/>
  <c r="K1570" i="15"/>
  <c r="L1570" i="15"/>
  <c r="M1570" i="15"/>
  <c r="N1570" i="15"/>
  <c r="O1570" i="15"/>
  <c r="P1570" i="15"/>
  <c r="Q1570" i="15"/>
  <c r="R1570" i="15"/>
  <c r="S1570" i="15"/>
  <c r="T1570" i="15"/>
  <c r="U1570" i="15"/>
  <c r="V1570" i="15"/>
  <c r="W1570" i="15"/>
  <c r="X1570" i="15"/>
  <c r="Y1570" i="15"/>
  <c r="Z1570" i="15"/>
  <c r="AA1570" i="15"/>
  <c r="AB1570" i="15"/>
  <c r="AC1570" i="15"/>
  <c r="AD1570" i="15"/>
  <c r="AE1570" i="15"/>
  <c r="B1571" i="15"/>
  <c r="C1571" i="15"/>
  <c r="D1571" i="15"/>
  <c r="E1571" i="15"/>
  <c r="F1571" i="15"/>
  <c r="G1571" i="15"/>
  <c r="H1571" i="15"/>
  <c r="I1571" i="15"/>
  <c r="J1571" i="15"/>
  <c r="K1571" i="15"/>
  <c r="L1571" i="15"/>
  <c r="M1571" i="15"/>
  <c r="N1571" i="15"/>
  <c r="O1571" i="15"/>
  <c r="P1571" i="15"/>
  <c r="Q1571" i="15"/>
  <c r="R1571" i="15"/>
  <c r="S1571" i="15"/>
  <c r="T1571" i="15"/>
  <c r="U1571" i="15"/>
  <c r="V1571" i="15"/>
  <c r="W1571" i="15"/>
  <c r="X1571" i="15"/>
  <c r="Y1571" i="15"/>
  <c r="Z1571" i="15"/>
  <c r="AA1571" i="15"/>
  <c r="AB1571" i="15"/>
  <c r="AC1571" i="15"/>
  <c r="AD1571" i="15"/>
  <c r="AE1571" i="15"/>
  <c r="B1572" i="15"/>
  <c r="C1572" i="15"/>
  <c r="D1572" i="15"/>
  <c r="E1572" i="15"/>
  <c r="F1572" i="15"/>
  <c r="G1572" i="15"/>
  <c r="H1572" i="15"/>
  <c r="I1572" i="15"/>
  <c r="J1572" i="15"/>
  <c r="K1572" i="15"/>
  <c r="L1572" i="15"/>
  <c r="M1572" i="15"/>
  <c r="N1572" i="15"/>
  <c r="O1572" i="15"/>
  <c r="P1572" i="15"/>
  <c r="Q1572" i="15"/>
  <c r="R1572" i="15"/>
  <c r="S1572" i="15"/>
  <c r="T1572" i="15"/>
  <c r="U1572" i="15"/>
  <c r="V1572" i="15"/>
  <c r="W1572" i="15"/>
  <c r="X1572" i="15"/>
  <c r="Y1572" i="15"/>
  <c r="Z1572" i="15"/>
  <c r="AA1572" i="15"/>
  <c r="AB1572" i="15"/>
  <c r="AC1572" i="15"/>
  <c r="AD1572" i="15"/>
  <c r="AE1572" i="15"/>
  <c r="B1573" i="15"/>
  <c r="C1573" i="15"/>
  <c r="D1573" i="15"/>
  <c r="E1573" i="15"/>
  <c r="F1573" i="15"/>
  <c r="G1573" i="15"/>
  <c r="H1573" i="15"/>
  <c r="I1573" i="15"/>
  <c r="J1573" i="15"/>
  <c r="K1573" i="15"/>
  <c r="L1573" i="15"/>
  <c r="M1573" i="15"/>
  <c r="N1573" i="15"/>
  <c r="O1573" i="15"/>
  <c r="P1573" i="15"/>
  <c r="Q1573" i="15"/>
  <c r="R1573" i="15"/>
  <c r="S1573" i="15"/>
  <c r="T1573" i="15"/>
  <c r="U1573" i="15"/>
  <c r="V1573" i="15"/>
  <c r="W1573" i="15"/>
  <c r="X1573" i="15"/>
  <c r="Y1573" i="15"/>
  <c r="Z1573" i="15"/>
  <c r="AA1573" i="15"/>
  <c r="AB1573" i="15"/>
  <c r="AC1573" i="15"/>
  <c r="AD1573" i="15"/>
  <c r="AE1573" i="15"/>
  <c r="B1574" i="15"/>
  <c r="C1574" i="15"/>
  <c r="D1574" i="15"/>
  <c r="E1574" i="15"/>
  <c r="F1574" i="15"/>
  <c r="G1574" i="15"/>
  <c r="H1574" i="15"/>
  <c r="I1574" i="15"/>
  <c r="J1574" i="15"/>
  <c r="K1574" i="15"/>
  <c r="L1574" i="15"/>
  <c r="M1574" i="15"/>
  <c r="N1574" i="15"/>
  <c r="O1574" i="15"/>
  <c r="P1574" i="15"/>
  <c r="Q1574" i="15"/>
  <c r="R1574" i="15"/>
  <c r="S1574" i="15"/>
  <c r="T1574" i="15"/>
  <c r="U1574" i="15"/>
  <c r="V1574" i="15"/>
  <c r="W1574" i="15"/>
  <c r="X1574" i="15"/>
  <c r="Y1574" i="15"/>
  <c r="Z1574" i="15"/>
  <c r="AA1574" i="15"/>
  <c r="AB1574" i="15"/>
  <c r="AC1574" i="15"/>
  <c r="AD1574" i="15"/>
  <c r="AE1574" i="15"/>
  <c r="B1575" i="15"/>
  <c r="C1575" i="15"/>
  <c r="D1575" i="15"/>
  <c r="E1575" i="15"/>
  <c r="F1575" i="15"/>
  <c r="G1575" i="15"/>
  <c r="H1575" i="15"/>
  <c r="I1575" i="15"/>
  <c r="J1575" i="15"/>
  <c r="K1575" i="15"/>
  <c r="L1575" i="15"/>
  <c r="M1575" i="15"/>
  <c r="N1575" i="15"/>
  <c r="O1575" i="15"/>
  <c r="P1575" i="15"/>
  <c r="Q1575" i="15"/>
  <c r="R1575" i="15"/>
  <c r="S1575" i="15"/>
  <c r="T1575" i="15"/>
  <c r="U1575" i="15"/>
  <c r="V1575" i="15"/>
  <c r="W1575" i="15"/>
  <c r="X1575" i="15"/>
  <c r="Y1575" i="15"/>
  <c r="Z1575" i="15"/>
  <c r="AA1575" i="15"/>
  <c r="AB1575" i="15"/>
  <c r="AC1575" i="15"/>
  <c r="AD1575" i="15"/>
  <c r="AE1575" i="15"/>
  <c r="B1576" i="15"/>
  <c r="C1576" i="15"/>
  <c r="D1576" i="15"/>
  <c r="E1576" i="15"/>
  <c r="F1576" i="15"/>
  <c r="G1576" i="15"/>
  <c r="H1576" i="15"/>
  <c r="I1576" i="15"/>
  <c r="J1576" i="15"/>
  <c r="K1576" i="15"/>
  <c r="L1576" i="15"/>
  <c r="M1576" i="15"/>
  <c r="N1576" i="15"/>
  <c r="O1576" i="15"/>
  <c r="P1576" i="15"/>
  <c r="Q1576" i="15"/>
  <c r="R1576" i="15"/>
  <c r="S1576" i="15"/>
  <c r="T1576" i="15"/>
  <c r="U1576" i="15"/>
  <c r="V1576" i="15"/>
  <c r="W1576" i="15"/>
  <c r="X1576" i="15"/>
  <c r="Y1576" i="15"/>
  <c r="Z1576" i="15"/>
  <c r="AA1576" i="15"/>
  <c r="AB1576" i="15"/>
  <c r="AC1576" i="15"/>
  <c r="AD1576" i="15"/>
  <c r="AE1576" i="15"/>
  <c r="B1577" i="15"/>
  <c r="C1577" i="15"/>
  <c r="D1577" i="15"/>
  <c r="E1577" i="15"/>
  <c r="F1577" i="15"/>
  <c r="G1577" i="15"/>
  <c r="H1577" i="15"/>
  <c r="I1577" i="15"/>
  <c r="J1577" i="15"/>
  <c r="K1577" i="15"/>
  <c r="L1577" i="15"/>
  <c r="M1577" i="15"/>
  <c r="N1577" i="15"/>
  <c r="O1577" i="15"/>
  <c r="P1577" i="15"/>
  <c r="Q1577" i="15"/>
  <c r="R1577" i="15"/>
  <c r="S1577" i="15"/>
  <c r="T1577" i="15"/>
  <c r="U1577" i="15"/>
  <c r="V1577" i="15"/>
  <c r="W1577" i="15"/>
  <c r="X1577" i="15"/>
  <c r="Y1577" i="15"/>
  <c r="Z1577" i="15"/>
  <c r="AA1577" i="15"/>
  <c r="AB1577" i="15"/>
  <c r="AC1577" i="15"/>
  <c r="AD1577" i="15"/>
  <c r="AE1577" i="15"/>
  <c r="B1578" i="15"/>
  <c r="C1578" i="15"/>
  <c r="D1578" i="15"/>
  <c r="E1578" i="15"/>
  <c r="F1578" i="15"/>
  <c r="G1578" i="15"/>
  <c r="H1578" i="15"/>
  <c r="I1578" i="15"/>
  <c r="J1578" i="15"/>
  <c r="K1578" i="15"/>
  <c r="L1578" i="15"/>
  <c r="M1578" i="15"/>
  <c r="N1578" i="15"/>
  <c r="O1578" i="15"/>
  <c r="P1578" i="15"/>
  <c r="Q1578" i="15"/>
  <c r="R1578" i="15"/>
  <c r="S1578" i="15"/>
  <c r="T1578" i="15"/>
  <c r="U1578" i="15"/>
  <c r="V1578" i="15"/>
  <c r="W1578" i="15"/>
  <c r="X1578" i="15"/>
  <c r="Y1578" i="15"/>
  <c r="Z1578" i="15"/>
  <c r="AA1578" i="15"/>
  <c r="AB1578" i="15"/>
  <c r="AC1578" i="15"/>
  <c r="AD1578" i="15"/>
  <c r="AE1578" i="15"/>
  <c r="B1579" i="15"/>
  <c r="C1579" i="15"/>
  <c r="D1579" i="15"/>
  <c r="E1579" i="15"/>
  <c r="F1579" i="15"/>
  <c r="G1579" i="15"/>
  <c r="H1579" i="15"/>
  <c r="I1579" i="15"/>
  <c r="J1579" i="15"/>
  <c r="K1579" i="15"/>
  <c r="L1579" i="15"/>
  <c r="M1579" i="15"/>
  <c r="N1579" i="15"/>
  <c r="O1579" i="15"/>
  <c r="P1579" i="15"/>
  <c r="Q1579" i="15"/>
  <c r="R1579" i="15"/>
  <c r="S1579" i="15"/>
  <c r="T1579" i="15"/>
  <c r="U1579" i="15"/>
  <c r="V1579" i="15"/>
  <c r="W1579" i="15"/>
  <c r="X1579" i="15"/>
  <c r="Y1579" i="15"/>
  <c r="Z1579" i="15"/>
  <c r="AA1579" i="15"/>
  <c r="AB1579" i="15"/>
  <c r="AC1579" i="15"/>
  <c r="AD1579" i="15"/>
  <c r="AE1579" i="15"/>
  <c r="B1580" i="15"/>
  <c r="C1580" i="15"/>
  <c r="D1580" i="15"/>
  <c r="E1580" i="15"/>
  <c r="F1580" i="15"/>
  <c r="G1580" i="15"/>
  <c r="H1580" i="15"/>
  <c r="I1580" i="15"/>
  <c r="J1580" i="15"/>
  <c r="K1580" i="15"/>
  <c r="L1580" i="15"/>
  <c r="M1580" i="15"/>
  <c r="N1580" i="15"/>
  <c r="O1580" i="15"/>
  <c r="P1580" i="15"/>
  <c r="Q1580" i="15"/>
  <c r="R1580" i="15"/>
  <c r="S1580" i="15"/>
  <c r="T1580" i="15"/>
  <c r="U1580" i="15"/>
  <c r="V1580" i="15"/>
  <c r="W1580" i="15"/>
  <c r="X1580" i="15"/>
  <c r="Y1580" i="15"/>
  <c r="Z1580" i="15"/>
  <c r="AA1580" i="15"/>
  <c r="AB1580" i="15"/>
  <c r="AC1580" i="15"/>
  <c r="AD1580" i="15"/>
  <c r="AE1580" i="15"/>
  <c r="B1581" i="15"/>
  <c r="C1581" i="15"/>
  <c r="D1581" i="15"/>
  <c r="E1581" i="15"/>
  <c r="F1581" i="15"/>
  <c r="G1581" i="15"/>
  <c r="H1581" i="15"/>
  <c r="I1581" i="15"/>
  <c r="J1581" i="15"/>
  <c r="K1581" i="15"/>
  <c r="L1581" i="15"/>
  <c r="M1581" i="15"/>
  <c r="N1581" i="15"/>
  <c r="O1581" i="15"/>
  <c r="P1581" i="15"/>
  <c r="Q1581" i="15"/>
  <c r="R1581" i="15"/>
  <c r="S1581" i="15"/>
  <c r="T1581" i="15"/>
  <c r="U1581" i="15"/>
  <c r="V1581" i="15"/>
  <c r="W1581" i="15"/>
  <c r="X1581" i="15"/>
  <c r="Y1581" i="15"/>
  <c r="Z1581" i="15"/>
  <c r="AA1581" i="15"/>
  <c r="AB1581" i="15"/>
  <c r="AC1581" i="15"/>
  <c r="AD1581" i="15"/>
  <c r="AE1581" i="15"/>
  <c r="B1582" i="15"/>
  <c r="C1582" i="15"/>
  <c r="D1582" i="15"/>
  <c r="E1582" i="15"/>
  <c r="F1582" i="15"/>
  <c r="G1582" i="15"/>
  <c r="H1582" i="15"/>
  <c r="I1582" i="15"/>
  <c r="J1582" i="15"/>
  <c r="K1582" i="15"/>
  <c r="L1582" i="15"/>
  <c r="M1582" i="15"/>
  <c r="N1582" i="15"/>
  <c r="O1582" i="15"/>
  <c r="P1582" i="15"/>
  <c r="Q1582" i="15"/>
  <c r="R1582" i="15"/>
  <c r="S1582" i="15"/>
  <c r="T1582" i="15"/>
  <c r="U1582" i="15"/>
  <c r="V1582" i="15"/>
  <c r="W1582" i="15"/>
  <c r="X1582" i="15"/>
  <c r="Y1582" i="15"/>
  <c r="Z1582" i="15"/>
  <c r="AA1582" i="15"/>
  <c r="AB1582" i="15"/>
  <c r="AC1582" i="15"/>
  <c r="AD1582" i="15"/>
  <c r="AE1582" i="15"/>
  <c r="B1583" i="15"/>
  <c r="C1583" i="15"/>
  <c r="D1583" i="15"/>
  <c r="E1583" i="15"/>
  <c r="F1583" i="15"/>
  <c r="G1583" i="15"/>
  <c r="H1583" i="15"/>
  <c r="I1583" i="15"/>
  <c r="J1583" i="15"/>
  <c r="K1583" i="15"/>
  <c r="L1583" i="15"/>
  <c r="M1583" i="15"/>
  <c r="N1583" i="15"/>
  <c r="O1583" i="15"/>
  <c r="P1583" i="15"/>
  <c r="Q1583" i="15"/>
  <c r="R1583" i="15"/>
  <c r="S1583" i="15"/>
  <c r="T1583" i="15"/>
  <c r="U1583" i="15"/>
  <c r="V1583" i="15"/>
  <c r="W1583" i="15"/>
  <c r="X1583" i="15"/>
  <c r="Y1583" i="15"/>
  <c r="Z1583" i="15"/>
  <c r="AA1583" i="15"/>
  <c r="AB1583" i="15"/>
  <c r="AC1583" i="15"/>
  <c r="AD1583" i="15"/>
  <c r="AE1583" i="15"/>
  <c r="B1584" i="15"/>
  <c r="C1584" i="15"/>
  <c r="D1584" i="15"/>
  <c r="E1584" i="15"/>
  <c r="F1584" i="15"/>
  <c r="G1584" i="15"/>
  <c r="H1584" i="15"/>
  <c r="I1584" i="15"/>
  <c r="J1584" i="15"/>
  <c r="K1584" i="15"/>
  <c r="L1584" i="15"/>
  <c r="M1584" i="15"/>
  <c r="N1584" i="15"/>
  <c r="O1584" i="15"/>
  <c r="P1584" i="15"/>
  <c r="Q1584" i="15"/>
  <c r="R1584" i="15"/>
  <c r="S1584" i="15"/>
  <c r="T1584" i="15"/>
  <c r="U1584" i="15"/>
  <c r="V1584" i="15"/>
  <c r="W1584" i="15"/>
  <c r="X1584" i="15"/>
  <c r="Y1584" i="15"/>
  <c r="Z1584" i="15"/>
  <c r="AA1584" i="15"/>
  <c r="AB1584" i="15"/>
  <c r="AC1584" i="15"/>
  <c r="AD1584" i="15"/>
  <c r="AE1584" i="15"/>
  <c r="B1585" i="15"/>
  <c r="C1585" i="15"/>
  <c r="D1585" i="15"/>
  <c r="E1585" i="15"/>
  <c r="F1585" i="15"/>
  <c r="G1585" i="15"/>
  <c r="H1585" i="15"/>
  <c r="I1585" i="15"/>
  <c r="J1585" i="15"/>
  <c r="K1585" i="15"/>
  <c r="L1585" i="15"/>
  <c r="M1585" i="15"/>
  <c r="N1585" i="15"/>
  <c r="O1585" i="15"/>
  <c r="P1585" i="15"/>
  <c r="Q1585" i="15"/>
  <c r="R1585" i="15"/>
  <c r="S1585" i="15"/>
  <c r="T1585" i="15"/>
  <c r="U1585" i="15"/>
  <c r="V1585" i="15"/>
  <c r="W1585" i="15"/>
  <c r="X1585" i="15"/>
  <c r="Y1585" i="15"/>
  <c r="Z1585" i="15"/>
  <c r="AA1585" i="15"/>
  <c r="AB1585" i="15"/>
  <c r="AC1585" i="15"/>
  <c r="AD1585" i="15"/>
  <c r="AE1585" i="15"/>
  <c r="B1586" i="15"/>
  <c r="C1586" i="15"/>
  <c r="D1586" i="15"/>
  <c r="E1586" i="15"/>
  <c r="F1586" i="15"/>
  <c r="G1586" i="15"/>
  <c r="H1586" i="15"/>
  <c r="I1586" i="15"/>
  <c r="J1586" i="15"/>
  <c r="K1586" i="15"/>
  <c r="L1586" i="15"/>
  <c r="M1586" i="15"/>
  <c r="N1586" i="15"/>
  <c r="O1586" i="15"/>
  <c r="P1586" i="15"/>
  <c r="Q1586" i="15"/>
  <c r="R1586" i="15"/>
  <c r="S1586" i="15"/>
  <c r="T1586" i="15"/>
  <c r="U1586" i="15"/>
  <c r="V1586" i="15"/>
  <c r="W1586" i="15"/>
  <c r="X1586" i="15"/>
  <c r="Y1586" i="15"/>
  <c r="Z1586" i="15"/>
  <c r="AA1586" i="15"/>
  <c r="AB1586" i="15"/>
  <c r="AC1586" i="15"/>
  <c r="AD1586" i="15"/>
  <c r="AE1586" i="15"/>
  <c r="B1587" i="15"/>
  <c r="C1587" i="15"/>
  <c r="D1587" i="15"/>
  <c r="E1587" i="15"/>
  <c r="F1587" i="15"/>
  <c r="G1587" i="15"/>
  <c r="H1587" i="15"/>
  <c r="I1587" i="15"/>
  <c r="J1587" i="15"/>
  <c r="K1587" i="15"/>
  <c r="L1587" i="15"/>
  <c r="M1587" i="15"/>
  <c r="N1587" i="15"/>
  <c r="O1587" i="15"/>
  <c r="P1587" i="15"/>
  <c r="Q1587" i="15"/>
  <c r="R1587" i="15"/>
  <c r="S1587" i="15"/>
  <c r="T1587" i="15"/>
  <c r="U1587" i="15"/>
  <c r="V1587" i="15"/>
  <c r="W1587" i="15"/>
  <c r="X1587" i="15"/>
  <c r="Y1587" i="15"/>
  <c r="Z1587" i="15"/>
  <c r="AA1587" i="15"/>
  <c r="AB1587" i="15"/>
  <c r="AC1587" i="15"/>
  <c r="AD1587" i="15"/>
  <c r="AE1587" i="15"/>
  <c r="B1588" i="15"/>
  <c r="C1588" i="15"/>
  <c r="D1588" i="15"/>
  <c r="E1588" i="15"/>
  <c r="F1588" i="15"/>
  <c r="G1588" i="15"/>
  <c r="H1588" i="15"/>
  <c r="I1588" i="15"/>
  <c r="J1588" i="15"/>
  <c r="K1588" i="15"/>
  <c r="L1588" i="15"/>
  <c r="M1588" i="15"/>
  <c r="N1588" i="15"/>
  <c r="O1588" i="15"/>
  <c r="P1588" i="15"/>
  <c r="Q1588" i="15"/>
  <c r="R1588" i="15"/>
  <c r="S1588" i="15"/>
  <c r="T1588" i="15"/>
  <c r="U1588" i="15"/>
  <c r="V1588" i="15"/>
  <c r="W1588" i="15"/>
  <c r="X1588" i="15"/>
  <c r="Y1588" i="15"/>
  <c r="Z1588" i="15"/>
  <c r="AA1588" i="15"/>
  <c r="AB1588" i="15"/>
  <c r="AC1588" i="15"/>
  <c r="AD1588" i="15"/>
  <c r="AE1588" i="15"/>
  <c r="B1589" i="15"/>
  <c r="C1589" i="15"/>
  <c r="D1589" i="15"/>
  <c r="E1589" i="15"/>
  <c r="F1589" i="15"/>
  <c r="G1589" i="15"/>
  <c r="H1589" i="15"/>
  <c r="I1589" i="15"/>
  <c r="J1589" i="15"/>
  <c r="K1589" i="15"/>
  <c r="L1589" i="15"/>
  <c r="M1589" i="15"/>
  <c r="N1589" i="15"/>
  <c r="O1589" i="15"/>
  <c r="P1589" i="15"/>
  <c r="Q1589" i="15"/>
  <c r="R1589" i="15"/>
  <c r="S1589" i="15"/>
  <c r="T1589" i="15"/>
  <c r="U1589" i="15"/>
  <c r="V1589" i="15"/>
  <c r="W1589" i="15"/>
  <c r="X1589" i="15"/>
  <c r="Y1589" i="15"/>
  <c r="Z1589" i="15"/>
  <c r="AA1589" i="15"/>
  <c r="AB1589" i="15"/>
  <c r="AC1589" i="15"/>
  <c r="AD1589" i="15"/>
  <c r="AE1589" i="15"/>
  <c r="B1590" i="15"/>
  <c r="C1590" i="15"/>
  <c r="D1590" i="15"/>
  <c r="E1590" i="15"/>
  <c r="F1590" i="15"/>
  <c r="G1590" i="15"/>
  <c r="H1590" i="15"/>
  <c r="I1590" i="15"/>
  <c r="J1590" i="15"/>
  <c r="K1590" i="15"/>
  <c r="L1590" i="15"/>
  <c r="M1590" i="15"/>
  <c r="N1590" i="15"/>
  <c r="O1590" i="15"/>
  <c r="P1590" i="15"/>
  <c r="Q1590" i="15"/>
  <c r="R1590" i="15"/>
  <c r="S1590" i="15"/>
  <c r="T1590" i="15"/>
  <c r="U1590" i="15"/>
  <c r="V1590" i="15"/>
  <c r="W1590" i="15"/>
  <c r="X1590" i="15"/>
  <c r="Y1590" i="15"/>
  <c r="Z1590" i="15"/>
  <c r="AA1590" i="15"/>
  <c r="AB1590" i="15"/>
  <c r="AC1590" i="15"/>
  <c r="AD1590" i="15"/>
  <c r="AE1590" i="15"/>
  <c r="B1591" i="15"/>
  <c r="C1591" i="15"/>
  <c r="D1591" i="15"/>
  <c r="E1591" i="15"/>
  <c r="F1591" i="15"/>
  <c r="G1591" i="15"/>
  <c r="H1591" i="15"/>
  <c r="I1591" i="15"/>
  <c r="J1591" i="15"/>
  <c r="K1591" i="15"/>
  <c r="L1591" i="15"/>
  <c r="M1591" i="15"/>
  <c r="N1591" i="15"/>
  <c r="O1591" i="15"/>
  <c r="P1591" i="15"/>
  <c r="Q1591" i="15"/>
  <c r="R1591" i="15"/>
  <c r="S1591" i="15"/>
  <c r="T1591" i="15"/>
  <c r="U1591" i="15"/>
  <c r="V1591" i="15"/>
  <c r="W1591" i="15"/>
  <c r="X1591" i="15"/>
  <c r="Y1591" i="15"/>
  <c r="Z1591" i="15"/>
  <c r="AA1591" i="15"/>
  <c r="AB1591" i="15"/>
  <c r="AC1591" i="15"/>
  <c r="AD1591" i="15"/>
  <c r="AE1591" i="15"/>
  <c r="B1592" i="15"/>
  <c r="C1592" i="15"/>
  <c r="D1592" i="15"/>
  <c r="E1592" i="15"/>
  <c r="F1592" i="15"/>
  <c r="G1592" i="15"/>
  <c r="H1592" i="15"/>
  <c r="I1592" i="15"/>
  <c r="J1592" i="15"/>
  <c r="K1592" i="15"/>
  <c r="L1592" i="15"/>
  <c r="M1592" i="15"/>
  <c r="N1592" i="15"/>
  <c r="O1592" i="15"/>
  <c r="P1592" i="15"/>
  <c r="Q1592" i="15"/>
  <c r="R1592" i="15"/>
  <c r="S1592" i="15"/>
  <c r="T1592" i="15"/>
  <c r="U1592" i="15"/>
  <c r="V1592" i="15"/>
  <c r="W1592" i="15"/>
  <c r="X1592" i="15"/>
  <c r="Y1592" i="15"/>
  <c r="Z1592" i="15"/>
  <c r="AA1592" i="15"/>
  <c r="AB1592" i="15"/>
  <c r="AC1592" i="15"/>
  <c r="AD1592" i="15"/>
  <c r="AE1592" i="15"/>
  <c r="B1593" i="15"/>
  <c r="C1593" i="15"/>
  <c r="D1593" i="15"/>
  <c r="E1593" i="15"/>
  <c r="F1593" i="15"/>
  <c r="G1593" i="15"/>
  <c r="H1593" i="15"/>
  <c r="I1593" i="15"/>
  <c r="J1593" i="15"/>
  <c r="K1593" i="15"/>
  <c r="L1593" i="15"/>
  <c r="M1593" i="15"/>
  <c r="N1593" i="15"/>
  <c r="O1593" i="15"/>
  <c r="P1593" i="15"/>
  <c r="Q1593" i="15"/>
  <c r="R1593" i="15"/>
  <c r="S1593" i="15"/>
  <c r="T1593" i="15"/>
  <c r="U1593" i="15"/>
  <c r="V1593" i="15"/>
  <c r="W1593" i="15"/>
  <c r="X1593" i="15"/>
  <c r="Y1593" i="15"/>
  <c r="Z1593" i="15"/>
  <c r="AA1593" i="15"/>
  <c r="AB1593" i="15"/>
  <c r="AC1593" i="15"/>
  <c r="AD1593" i="15"/>
  <c r="AE1593" i="15"/>
  <c r="B1594" i="15"/>
  <c r="C1594" i="15"/>
  <c r="D1594" i="15"/>
  <c r="E1594" i="15"/>
  <c r="F1594" i="15"/>
  <c r="G1594" i="15"/>
  <c r="H1594" i="15"/>
  <c r="I1594" i="15"/>
  <c r="J1594" i="15"/>
  <c r="K1594" i="15"/>
  <c r="L1594" i="15"/>
  <c r="M1594" i="15"/>
  <c r="N1594" i="15"/>
  <c r="O1594" i="15"/>
  <c r="P1594" i="15"/>
  <c r="Q1594" i="15"/>
  <c r="R1594" i="15"/>
  <c r="S1594" i="15"/>
  <c r="T1594" i="15"/>
  <c r="U1594" i="15"/>
  <c r="V1594" i="15"/>
  <c r="W1594" i="15"/>
  <c r="X1594" i="15"/>
  <c r="Y1594" i="15"/>
  <c r="Z1594" i="15"/>
  <c r="AA1594" i="15"/>
  <c r="AB1594" i="15"/>
  <c r="AC1594" i="15"/>
  <c r="AD1594" i="15"/>
  <c r="AE1594" i="15"/>
  <c r="B1595" i="15"/>
  <c r="C1595" i="15"/>
  <c r="D1595" i="15"/>
  <c r="E1595" i="15"/>
  <c r="F1595" i="15"/>
  <c r="G1595" i="15"/>
  <c r="H1595" i="15"/>
  <c r="I1595" i="15"/>
  <c r="J1595" i="15"/>
  <c r="K1595" i="15"/>
  <c r="L1595" i="15"/>
  <c r="M1595" i="15"/>
  <c r="N1595" i="15"/>
  <c r="O1595" i="15"/>
  <c r="P1595" i="15"/>
  <c r="Q1595" i="15"/>
  <c r="R1595" i="15"/>
  <c r="S1595" i="15"/>
  <c r="T1595" i="15"/>
  <c r="U1595" i="15"/>
  <c r="V1595" i="15"/>
  <c r="W1595" i="15"/>
  <c r="X1595" i="15"/>
  <c r="Y1595" i="15"/>
  <c r="Z1595" i="15"/>
  <c r="AA1595" i="15"/>
  <c r="AB1595" i="15"/>
  <c r="AC1595" i="15"/>
  <c r="AD1595" i="15"/>
  <c r="AE1595" i="15"/>
  <c r="B1596" i="15"/>
  <c r="C1596" i="15"/>
  <c r="D1596" i="15"/>
  <c r="E1596" i="15"/>
  <c r="F1596" i="15"/>
  <c r="G1596" i="15"/>
  <c r="H1596" i="15"/>
  <c r="I1596" i="15"/>
  <c r="J1596" i="15"/>
  <c r="K1596" i="15"/>
  <c r="L1596" i="15"/>
  <c r="M1596" i="15"/>
  <c r="N1596" i="15"/>
  <c r="O1596" i="15"/>
  <c r="P1596" i="15"/>
  <c r="Q1596" i="15"/>
  <c r="R1596" i="15"/>
  <c r="S1596" i="15"/>
  <c r="T1596" i="15"/>
  <c r="U1596" i="15"/>
  <c r="V1596" i="15"/>
  <c r="W1596" i="15"/>
  <c r="X1596" i="15"/>
  <c r="Y1596" i="15"/>
  <c r="Z1596" i="15"/>
  <c r="AA1596" i="15"/>
  <c r="AB1596" i="15"/>
  <c r="AC1596" i="15"/>
  <c r="AD1596" i="15"/>
  <c r="AE1596" i="15"/>
  <c r="B1597" i="15"/>
  <c r="C1597" i="15"/>
  <c r="D1597" i="15"/>
  <c r="E1597" i="15"/>
  <c r="F1597" i="15"/>
  <c r="G1597" i="15"/>
  <c r="H1597" i="15"/>
  <c r="I1597" i="15"/>
  <c r="J1597" i="15"/>
  <c r="K1597" i="15"/>
  <c r="L1597" i="15"/>
  <c r="M1597" i="15"/>
  <c r="N1597" i="15"/>
  <c r="O1597" i="15"/>
  <c r="P1597" i="15"/>
  <c r="Q1597" i="15"/>
  <c r="R1597" i="15"/>
  <c r="S1597" i="15"/>
  <c r="T1597" i="15"/>
  <c r="U1597" i="15"/>
  <c r="V1597" i="15"/>
  <c r="W1597" i="15"/>
  <c r="X1597" i="15"/>
  <c r="Y1597" i="15"/>
  <c r="Z1597" i="15"/>
  <c r="AA1597" i="15"/>
  <c r="AB1597" i="15"/>
  <c r="AC1597" i="15"/>
  <c r="AD1597" i="15"/>
  <c r="AE1597" i="15"/>
  <c r="C803" i="15"/>
  <c r="D803" i="15"/>
  <c r="E803" i="15"/>
  <c r="F803" i="15"/>
  <c r="G803" i="15"/>
  <c r="H803" i="15"/>
  <c r="I803" i="15"/>
  <c r="J803" i="15"/>
  <c r="K803" i="15"/>
  <c r="L803" i="15"/>
  <c r="M803" i="15"/>
  <c r="N803" i="15"/>
  <c r="O803" i="15"/>
  <c r="P803" i="15"/>
  <c r="Q803" i="15"/>
  <c r="R803" i="15"/>
  <c r="S803" i="15"/>
  <c r="T803" i="15"/>
  <c r="U803" i="15"/>
  <c r="V803" i="15"/>
  <c r="W803" i="15"/>
  <c r="X803" i="15"/>
  <c r="Y803" i="15"/>
  <c r="Z803" i="15"/>
  <c r="AA803" i="15"/>
  <c r="AB803" i="15"/>
  <c r="AC803" i="15"/>
  <c r="AD803" i="15"/>
  <c r="AE803" i="15"/>
  <c r="B803" i="15"/>
  <c r="B9" i="43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57" i="19"/>
  <c r="E58" i="19"/>
  <c r="E59" i="19"/>
  <c r="E30" i="19"/>
  <c r="J3" i="19"/>
  <c r="J4" i="19"/>
  <c r="J5" i="19"/>
  <c r="J6" i="19"/>
  <c r="J7" i="19"/>
  <c r="J8" i="19"/>
  <c r="J9" i="19"/>
  <c r="J10" i="19"/>
  <c r="J11" i="19"/>
  <c r="J12" i="19"/>
  <c r="J13" i="19"/>
  <c r="J14" i="19"/>
  <c r="J15" i="19"/>
  <c r="J16" i="19"/>
  <c r="J17" i="19"/>
  <c r="J18" i="19"/>
  <c r="J19" i="19"/>
  <c r="J20" i="19"/>
  <c r="J21" i="19"/>
  <c r="J22" i="19"/>
  <c r="J23" i="19"/>
  <c r="J24" i="19"/>
  <c r="J25" i="19"/>
  <c r="J26" i="19"/>
  <c r="J27" i="19"/>
  <c r="J2" i="19"/>
  <c r="L9" i="43"/>
  <c r="M9" i="43"/>
  <c r="N9" i="43"/>
  <c r="L10" i="43"/>
  <c r="M10" i="43"/>
  <c r="N10" i="43"/>
  <c r="L11" i="43"/>
  <c r="M11" i="43"/>
  <c r="N11" i="43"/>
  <c r="L12" i="43"/>
  <c r="M12" i="43"/>
  <c r="N12" i="43"/>
  <c r="L13" i="43"/>
  <c r="M13" i="43"/>
  <c r="N13" i="43"/>
  <c r="K10" i="43"/>
  <c r="K11" i="43"/>
  <c r="K12" i="43"/>
  <c r="K13" i="43"/>
  <c r="K9" i="43"/>
  <c r="O3" i="43"/>
  <c r="O4" i="43"/>
  <c r="O5" i="43"/>
  <c r="O6" i="43"/>
  <c r="O2" i="43"/>
  <c r="A22" i="43" a="1"/>
  <c r="A22" i="43" s="1"/>
  <c r="AA4" i="42"/>
  <c r="W10" i="42" s="1"/>
  <c r="AA2" i="42"/>
  <c r="W8" i="42" s="1"/>
  <c r="AA3" i="42"/>
  <c r="X9" i="42" s="1"/>
  <c r="F109" i="37"/>
  <c r="F106" i="37"/>
  <c r="F108" i="37"/>
  <c r="F115" i="37"/>
  <c r="F102" i="37"/>
  <c r="F103" i="37"/>
  <c r="F110" i="37"/>
  <c r="F114" i="37"/>
  <c r="F112" i="37"/>
  <c r="F113" i="37"/>
  <c r="F107" i="37"/>
  <c r="F104" i="37"/>
  <c r="F105" i="37"/>
  <c r="F111" i="37"/>
  <c r="B5" i="43"/>
  <c r="B13" i="43"/>
  <c r="B19" i="43"/>
  <c r="B12" i="43"/>
  <c r="B18" i="43"/>
  <c r="B17" i="43"/>
  <c r="B4" i="43"/>
  <c r="B8" i="43"/>
  <c r="B3" i="43"/>
  <c r="B16" i="43"/>
  <c r="B6" i="43"/>
  <c r="A6" i="43" s="1"/>
  <c r="B2" i="43"/>
  <c r="A2" i="43" s="1"/>
  <c r="B15" i="43"/>
  <c r="B7" i="43"/>
  <c r="A7" i="43" s="1"/>
  <c r="B14" i="43"/>
  <c r="A14" i="43" s="1"/>
  <c r="B11" i="43"/>
  <c r="B10" i="43"/>
  <c r="A10" i="43" s="1"/>
  <c r="B23" i="43"/>
  <c r="B24" i="43"/>
  <c r="B25" i="43"/>
  <c r="B26" i="43"/>
  <c r="B27" i="43"/>
  <c r="B28" i="43"/>
  <c r="B29" i="43"/>
  <c r="B30" i="43"/>
  <c r="B31" i="43"/>
  <c r="B32" i="43"/>
  <c r="B33" i="43"/>
  <c r="B34" i="43"/>
  <c r="B35" i="43"/>
  <c r="B36" i="43"/>
  <c r="B37" i="43"/>
  <c r="B38" i="43"/>
  <c r="B39" i="43"/>
  <c r="B22" i="43"/>
  <c r="F24" i="43"/>
  <c r="H11" i="43"/>
  <c r="H14" i="43"/>
  <c r="F34" i="43" s="1"/>
  <c r="H7" i="43"/>
  <c r="F27" i="43" s="1"/>
  <c r="H15" i="43"/>
  <c r="H2" i="43"/>
  <c r="G27" i="43" s="1"/>
  <c r="H6" i="43"/>
  <c r="F26" i="43" s="1"/>
  <c r="H16" i="43"/>
  <c r="D36" i="43" s="1"/>
  <c r="H3" i="43"/>
  <c r="H8" i="43"/>
  <c r="G31" i="43" s="1"/>
  <c r="H9" i="43"/>
  <c r="H4" i="43"/>
  <c r="H17" i="43"/>
  <c r="H18" i="43"/>
  <c r="G35" i="43" s="1"/>
  <c r="H12" i="43"/>
  <c r="G36" i="43" s="1"/>
  <c r="H19" i="43"/>
  <c r="H13" i="43"/>
  <c r="H5" i="43"/>
  <c r="G39" i="43" s="1"/>
  <c r="H10" i="43"/>
  <c r="D30" i="43" s="1"/>
  <c r="T3" i="42"/>
  <c r="Q10" i="42" s="1"/>
  <c r="T4" i="42"/>
  <c r="Q11" i="42" s="1"/>
  <c r="T5" i="42"/>
  <c r="Q12" i="42" s="1"/>
  <c r="T6" i="42"/>
  <c r="Q13" i="42" s="1"/>
  <c r="T2" i="42"/>
  <c r="R9" i="42" s="1"/>
  <c r="L10" i="42"/>
  <c r="M3" i="42"/>
  <c r="I11" i="42" s="1"/>
  <c r="M4" i="42"/>
  <c r="I12" i="42" s="1"/>
  <c r="M5" i="42"/>
  <c r="I13" i="42" s="1"/>
  <c r="M6" i="42"/>
  <c r="I14" i="42" s="1"/>
  <c r="M7" i="42"/>
  <c r="I15" i="42" s="1"/>
  <c r="M2" i="42"/>
  <c r="J10" i="42" s="1"/>
  <c r="B16" i="42"/>
  <c r="F3" i="42"/>
  <c r="D14" i="42" s="1"/>
  <c r="F4" i="42"/>
  <c r="D15" i="42" s="1"/>
  <c r="F5" i="42"/>
  <c r="D16" i="42" s="1"/>
  <c r="F6" i="42"/>
  <c r="D17" i="42" s="1"/>
  <c r="F7" i="42"/>
  <c r="D18" i="42" s="1"/>
  <c r="F8" i="42"/>
  <c r="D19" i="42" s="1"/>
  <c r="F9" i="42"/>
  <c r="D20" i="42" s="1"/>
  <c r="F2" i="42"/>
  <c r="E13" i="42" s="1"/>
  <c r="C10" i="42"/>
  <c r="D10" i="42"/>
  <c r="E10" i="42"/>
  <c r="B10" i="42"/>
  <c r="AF14" i="39"/>
  <c r="AF15" i="39"/>
  <c r="AF16" i="39"/>
  <c r="AF17" i="39"/>
  <c r="AF18" i="39"/>
  <c r="AF19" i="39"/>
  <c r="AF20" i="39"/>
  <c r="AF21" i="39"/>
  <c r="E2" i="41"/>
  <c r="E3" i="41"/>
  <c r="E4" i="41"/>
  <c r="B31" i="41" s="1"/>
  <c r="E5" i="41"/>
  <c r="E6" i="41"/>
  <c r="E7" i="41"/>
  <c r="B8" i="41"/>
  <c r="E8" i="41" s="1"/>
  <c r="C8" i="41"/>
  <c r="D8" i="41"/>
  <c r="C20" i="41"/>
  <c r="C26" i="41" s="1"/>
  <c r="D20" i="41"/>
  <c r="C21" i="41"/>
  <c r="D21" i="41"/>
  <c r="D26" i="41" s="1"/>
  <c r="C22" i="41"/>
  <c r="D22" i="41"/>
  <c r="B23" i="41"/>
  <c r="E23" i="41" s="1"/>
  <c r="C23" i="41"/>
  <c r="D23" i="41"/>
  <c r="C24" i="41"/>
  <c r="D24" i="41"/>
  <c r="C25" i="41"/>
  <c r="D25" i="41"/>
  <c r="B29" i="41"/>
  <c r="E29" i="41" s="1"/>
  <c r="C29" i="41"/>
  <c r="D29" i="41"/>
  <c r="B30" i="41"/>
  <c r="C30" i="41"/>
  <c r="D30" i="41"/>
  <c r="D31" i="41"/>
  <c r="B32" i="41"/>
  <c r="C32" i="41"/>
  <c r="D32" i="41"/>
  <c r="B33" i="41"/>
  <c r="E33" i="41" s="1"/>
  <c r="C33" i="41"/>
  <c r="D33" i="41"/>
  <c r="B34" i="41"/>
  <c r="C34" i="41"/>
  <c r="D34" i="41"/>
  <c r="D35" i="41"/>
  <c r="F32" i="43" l="1"/>
  <c r="G34" i="43"/>
  <c r="G30" i="43"/>
  <c r="G26" i="43"/>
  <c r="E30" i="43"/>
  <c r="D26" i="43"/>
  <c r="F30" i="43"/>
  <c r="D34" i="43"/>
  <c r="G23" i="43"/>
  <c r="G38" i="43"/>
  <c r="G22" i="43"/>
  <c r="G37" i="43"/>
  <c r="G33" i="43"/>
  <c r="G29" i="43"/>
  <c r="G25" i="43"/>
  <c r="E22" i="43"/>
  <c r="D38" i="43"/>
  <c r="D32" i="43"/>
  <c r="D24" i="43"/>
  <c r="F38" i="43"/>
  <c r="D28" i="43"/>
  <c r="E38" i="43"/>
  <c r="F35" i="43"/>
  <c r="D22" i="43"/>
  <c r="G32" i="43"/>
  <c r="G28" i="43"/>
  <c r="G24" i="43"/>
  <c r="F39" i="43"/>
  <c r="F36" i="43"/>
  <c r="E34" i="43"/>
  <c r="F31" i="43"/>
  <c r="F28" i="43"/>
  <c r="E26" i="43"/>
  <c r="F23" i="43"/>
  <c r="F22" i="43"/>
  <c r="E39" i="43"/>
  <c r="E37" i="43"/>
  <c r="E36" i="43"/>
  <c r="E35" i="43"/>
  <c r="E33" i="43"/>
  <c r="E32" i="43"/>
  <c r="E31" i="43"/>
  <c r="E29" i="43"/>
  <c r="E28" i="43"/>
  <c r="E27" i="43"/>
  <c r="E25" i="43"/>
  <c r="E24" i="43"/>
  <c r="E23" i="43"/>
  <c r="F37" i="43"/>
  <c r="F33" i="43"/>
  <c r="F29" i="43"/>
  <c r="F25" i="43"/>
  <c r="D39" i="43"/>
  <c r="D37" i="43"/>
  <c r="D35" i="43"/>
  <c r="D33" i="43"/>
  <c r="D31" i="43"/>
  <c r="D29" i="43"/>
  <c r="D27" i="43"/>
  <c r="D25" i="43"/>
  <c r="D23" i="43"/>
  <c r="Z8" i="42"/>
  <c r="Y8" i="42"/>
  <c r="Z10" i="42"/>
  <c r="P11" i="42"/>
  <c r="W9" i="42"/>
  <c r="Y10" i="42"/>
  <c r="P13" i="42"/>
  <c r="B15" i="42"/>
  <c r="K15" i="42"/>
  <c r="P12" i="42"/>
  <c r="Y9" i="42"/>
  <c r="X8" i="42"/>
  <c r="X10" i="42"/>
  <c r="F10" i="42"/>
  <c r="C22" i="42" s="1"/>
  <c r="S12" i="42"/>
  <c r="Z9" i="42"/>
  <c r="S11" i="42"/>
  <c r="B20" i="41"/>
  <c r="E34" i="41"/>
  <c r="C31" i="41"/>
  <c r="E31" i="41" s="1"/>
  <c r="B24" i="41"/>
  <c r="E24" i="41" s="1"/>
  <c r="B35" i="41"/>
  <c r="B25" i="41"/>
  <c r="E25" i="41" s="1"/>
  <c r="B21" i="41"/>
  <c r="E21" i="41" s="1"/>
  <c r="E30" i="41"/>
  <c r="E32" i="41"/>
  <c r="B22" i="41"/>
  <c r="E22" i="41" s="1"/>
  <c r="Q9" i="42"/>
  <c r="P9" i="42"/>
  <c r="B19" i="42"/>
  <c r="K14" i="42"/>
  <c r="S9" i="42"/>
  <c r="R13" i="42"/>
  <c r="R12" i="42"/>
  <c r="R11" i="42"/>
  <c r="R10" i="42"/>
  <c r="C13" i="42"/>
  <c r="P10" i="42"/>
  <c r="B20" i="42"/>
  <c r="S13" i="42"/>
  <c r="S10" i="42"/>
  <c r="B17" i="42"/>
  <c r="K12" i="42"/>
  <c r="B18" i="42"/>
  <c r="K13" i="42"/>
  <c r="D13" i="42"/>
  <c r="C20" i="42"/>
  <c r="C19" i="42"/>
  <c r="C18" i="42"/>
  <c r="C17" i="42"/>
  <c r="C16" i="42"/>
  <c r="C15" i="42"/>
  <c r="C14" i="42"/>
  <c r="I10" i="42"/>
  <c r="L15" i="42"/>
  <c r="L14" i="42"/>
  <c r="L13" i="42"/>
  <c r="L12" i="42"/>
  <c r="L11" i="42"/>
  <c r="K11" i="42"/>
  <c r="B14" i="42"/>
  <c r="B13" i="42"/>
  <c r="E20" i="42"/>
  <c r="E19" i="42"/>
  <c r="E18" i="42"/>
  <c r="E17" i="42"/>
  <c r="E16" i="42"/>
  <c r="E15" i="42"/>
  <c r="E14" i="42"/>
  <c r="K10" i="42"/>
  <c r="J15" i="42"/>
  <c r="J14" i="42"/>
  <c r="J13" i="42"/>
  <c r="J12" i="42"/>
  <c r="J11" i="42"/>
  <c r="D11" i="41"/>
  <c r="B11" i="41"/>
  <c r="B13" i="41"/>
  <c r="B14" i="41"/>
  <c r="E14" i="41" s="1"/>
  <c r="B15" i="41"/>
  <c r="B16" i="41"/>
  <c r="D12" i="41"/>
  <c r="D14" i="41"/>
  <c r="D15" i="41"/>
  <c r="D16" i="41"/>
  <c r="B12" i="41"/>
  <c r="C11" i="41"/>
  <c r="C12" i="41"/>
  <c r="C13" i="41"/>
  <c r="C14" i="41"/>
  <c r="C15" i="41"/>
  <c r="C16" i="41"/>
  <c r="D13" i="41"/>
  <c r="E22" i="42" l="1"/>
  <c r="D22" i="42"/>
  <c r="B22" i="42"/>
  <c r="E20" i="41"/>
  <c r="B26" i="41"/>
  <c r="E26" i="41" s="1"/>
  <c r="C35" i="41"/>
  <c r="E35" i="41" s="1"/>
  <c r="E12" i="41"/>
  <c r="E13" i="41"/>
  <c r="C17" i="41"/>
  <c r="E16" i="41"/>
  <c r="E11" i="41"/>
  <c r="B17" i="41"/>
  <c r="E15" i="41"/>
  <c r="D17" i="41"/>
  <c r="E17" i="41" l="1"/>
  <c r="N14" i="35" l="1"/>
  <c r="O10" i="35"/>
  <c r="P10" i="35"/>
  <c r="Q10" i="35"/>
  <c r="R10" i="35"/>
  <c r="S10" i="35"/>
  <c r="S3" i="35"/>
  <c r="S4" i="35"/>
  <c r="S5" i="35"/>
  <c r="S6" i="35"/>
  <c r="S7" i="35"/>
  <c r="S8" i="35"/>
  <c r="S9" i="35"/>
  <c r="S2" i="35"/>
  <c r="N10" i="35"/>
  <c r="E33" i="36"/>
  <c r="D8" i="36"/>
  <c r="D22" i="36" s="1"/>
  <c r="E8" i="36"/>
  <c r="E21" i="36" s="1"/>
  <c r="F8" i="36"/>
  <c r="F24" i="36" s="1"/>
  <c r="G8" i="36"/>
  <c r="G23" i="36" s="1"/>
  <c r="C8" i="36"/>
  <c r="C23" i="36" s="1"/>
  <c r="H3" i="36"/>
  <c r="E30" i="36" s="1"/>
  <c r="H4" i="36"/>
  <c r="D31" i="36" s="1"/>
  <c r="H5" i="36"/>
  <c r="C32" i="36" s="1"/>
  <c r="H6" i="36"/>
  <c r="F33" i="36" s="1"/>
  <c r="H7" i="36"/>
  <c r="E34" i="36" s="1"/>
  <c r="H2" i="36"/>
  <c r="D29" i="36" s="1"/>
  <c r="J28" i="32"/>
  <c r="J29" i="32"/>
  <c r="J30" i="32"/>
  <c r="J31" i="32"/>
  <c r="J27" i="32"/>
  <c r="B28" i="32"/>
  <c r="C28" i="32"/>
  <c r="D28" i="32"/>
  <c r="E28" i="32"/>
  <c r="F28" i="32"/>
  <c r="G28" i="32"/>
  <c r="H28" i="32"/>
  <c r="I28" i="32"/>
  <c r="B29" i="32"/>
  <c r="C29" i="32"/>
  <c r="D29" i="32"/>
  <c r="E29" i="32"/>
  <c r="F29" i="32"/>
  <c r="G29" i="32"/>
  <c r="H29" i="32"/>
  <c r="I29" i="32"/>
  <c r="B30" i="32"/>
  <c r="C30" i="32"/>
  <c r="D30" i="32"/>
  <c r="E30" i="32"/>
  <c r="F30" i="32"/>
  <c r="G30" i="32"/>
  <c r="H30" i="32"/>
  <c r="I30" i="32"/>
  <c r="B31" i="32"/>
  <c r="C31" i="32"/>
  <c r="D31" i="32"/>
  <c r="E31" i="32"/>
  <c r="F31" i="32"/>
  <c r="G31" i="32"/>
  <c r="H31" i="32"/>
  <c r="I31" i="32"/>
  <c r="C27" i="32"/>
  <c r="D27" i="32"/>
  <c r="E27" i="32"/>
  <c r="F27" i="32"/>
  <c r="G27" i="32"/>
  <c r="H27" i="32"/>
  <c r="I27" i="32"/>
  <c r="B27" i="32"/>
  <c r="C24" i="32"/>
  <c r="D24" i="32"/>
  <c r="E24" i="32"/>
  <c r="F24" i="32"/>
  <c r="G24" i="32"/>
  <c r="H24" i="32"/>
  <c r="I24" i="32"/>
  <c r="B24" i="32"/>
  <c r="C19" i="32"/>
  <c r="D19" i="32"/>
  <c r="E19" i="32"/>
  <c r="F19" i="32"/>
  <c r="G19" i="32"/>
  <c r="H19" i="32"/>
  <c r="I19" i="32"/>
  <c r="C20" i="32"/>
  <c r="D20" i="32"/>
  <c r="E20" i="32"/>
  <c r="F20" i="32"/>
  <c r="G20" i="32"/>
  <c r="H20" i="32"/>
  <c r="I20" i="32"/>
  <c r="C21" i="32"/>
  <c r="D21" i="32"/>
  <c r="E21" i="32"/>
  <c r="F21" i="32"/>
  <c r="G21" i="32"/>
  <c r="H21" i="32"/>
  <c r="I21" i="32"/>
  <c r="C22" i="32"/>
  <c r="D22" i="32"/>
  <c r="E22" i="32"/>
  <c r="F22" i="32"/>
  <c r="G22" i="32"/>
  <c r="H22" i="32"/>
  <c r="I22" i="32"/>
  <c r="C23" i="32"/>
  <c r="D23" i="32"/>
  <c r="E23" i="32"/>
  <c r="F23" i="32"/>
  <c r="G23" i="32"/>
  <c r="H23" i="32"/>
  <c r="I23" i="32"/>
  <c r="B20" i="32"/>
  <c r="B21" i="32"/>
  <c r="B22" i="32"/>
  <c r="B23" i="32"/>
  <c r="B19" i="32"/>
  <c r="B12" i="32"/>
  <c r="C12" i="32"/>
  <c r="D12" i="32"/>
  <c r="E12" i="32"/>
  <c r="F12" i="32"/>
  <c r="G12" i="32"/>
  <c r="H12" i="32"/>
  <c r="I12" i="32"/>
  <c r="B13" i="32"/>
  <c r="C13" i="32"/>
  <c r="D13" i="32"/>
  <c r="E13" i="32"/>
  <c r="F13" i="32"/>
  <c r="G13" i="32"/>
  <c r="H13" i="32"/>
  <c r="I13" i="32"/>
  <c r="B14" i="32"/>
  <c r="C14" i="32"/>
  <c r="D14" i="32"/>
  <c r="E14" i="32"/>
  <c r="F14" i="32"/>
  <c r="G14" i="32"/>
  <c r="H14" i="32"/>
  <c r="I14" i="32"/>
  <c r="B15" i="32"/>
  <c r="C15" i="32"/>
  <c r="D15" i="32"/>
  <c r="E15" i="32"/>
  <c r="F15" i="32"/>
  <c r="G15" i="32"/>
  <c r="H15" i="32"/>
  <c r="I15" i="32"/>
  <c r="C11" i="32"/>
  <c r="D11" i="32"/>
  <c r="E11" i="32"/>
  <c r="F11" i="32"/>
  <c r="G11" i="32"/>
  <c r="H11" i="32"/>
  <c r="I11" i="32"/>
  <c r="J3" i="32"/>
  <c r="J4" i="32"/>
  <c r="J5" i="32"/>
  <c r="J6" i="32"/>
  <c r="J7" i="32"/>
  <c r="J2" i="32"/>
  <c r="B11" i="32"/>
  <c r="C7" i="32"/>
  <c r="D7" i="32"/>
  <c r="E7" i="32"/>
  <c r="F7" i="32"/>
  <c r="G7" i="32"/>
  <c r="H7" i="32"/>
  <c r="I7" i="32"/>
  <c r="B7" i="32"/>
  <c r="B36" i="39"/>
  <c r="C36" i="39"/>
  <c r="D36" i="39"/>
  <c r="E36" i="39"/>
  <c r="F36" i="39"/>
  <c r="G36" i="39"/>
  <c r="H36" i="39"/>
  <c r="I36" i="39"/>
  <c r="J36" i="39"/>
  <c r="K36" i="39"/>
  <c r="L36" i="39"/>
  <c r="M36" i="39"/>
  <c r="N36" i="39"/>
  <c r="O36" i="39"/>
  <c r="P36" i="39"/>
  <c r="Q36" i="39"/>
  <c r="R36" i="39"/>
  <c r="S36" i="39"/>
  <c r="T36" i="39"/>
  <c r="U36" i="39"/>
  <c r="V36" i="39"/>
  <c r="W36" i="39"/>
  <c r="X36" i="39"/>
  <c r="Y36" i="39"/>
  <c r="Z36" i="39"/>
  <c r="AA36" i="39"/>
  <c r="AB36" i="39"/>
  <c r="AC36" i="39"/>
  <c r="AD36" i="39"/>
  <c r="AE36" i="39"/>
  <c r="B37" i="39"/>
  <c r="C37" i="39"/>
  <c r="D37" i="39"/>
  <c r="E37" i="39"/>
  <c r="F37" i="39"/>
  <c r="G37" i="39"/>
  <c r="H37" i="39"/>
  <c r="I37" i="39"/>
  <c r="J37" i="39"/>
  <c r="K37" i="39"/>
  <c r="L37" i="39"/>
  <c r="M37" i="39"/>
  <c r="N37" i="39"/>
  <c r="O37" i="39"/>
  <c r="P37" i="39"/>
  <c r="Q37" i="39"/>
  <c r="R37" i="39"/>
  <c r="S37" i="39"/>
  <c r="T37" i="39"/>
  <c r="U37" i="39"/>
  <c r="V37" i="39"/>
  <c r="W37" i="39"/>
  <c r="X37" i="39"/>
  <c r="Y37" i="39"/>
  <c r="Z37" i="39"/>
  <c r="AA37" i="39"/>
  <c r="AB37" i="39"/>
  <c r="AC37" i="39"/>
  <c r="AD37" i="39"/>
  <c r="AE37" i="39"/>
  <c r="B38" i="39"/>
  <c r="C38" i="39"/>
  <c r="D38" i="39"/>
  <c r="E38" i="39"/>
  <c r="F38" i="39"/>
  <c r="G38" i="39"/>
  <c r="H38" i="39"/>
  <c r="I38" i="39"/>
  <c r="J38" i="39"/>
  <c r="K38" i="39"/>
  <c r="L38" i="39"/>
  <c r="M38" i="39"/>
  <c r="N38" i="39"/>
  <c r="O38" i="39"/>
  <c r="P38" i="39"/>
  <c r="Q38" i="39"/>
  <c r="R38" i="39"/>
  <c r="S38" i="39"/>
  <c r="T38" i="39"/>
  <c r="U38" i="39"/>
  <c r="V38" i="39"/>
  <c r="W38" i="39"/>
  <c r="X38" i="39"/>
  <c r="Y38" i="39"/>
  <c r="Z38" i="39"/>
  <c r="AA38" i="39"/>
  <c r="AB38" i="39"/>
  <c r="AC38" i="39"/>
  <c r="AD38" i="39"/>
  <c r="AE38" i="39"/>
  <c r="B39" i="39"/>
  <c r="C39" i="39"/>
  <c r="D39" i="39"/>
  <c r="E39" i="39"/>
  <c r="F39" i="39"/>
  <c r="G39" i="39"/>
  <c r="H39" i="39"/>
  <c r="I39" i="39"/>
  <c r="J39" i="39"/>
  <c r="K39" i="39"/>
  <c r="L39" i="39"/>
  <c r="M39" i="39"/>
  <c r="N39" i="39"/>
  <c r="O39" i="39"/>
  <c r="P39" i="39"/>
  <c r="Q39" i="39"/>
  <c r="R39" i="39"/>
  <c r="S39" i="39"/>
  <c r="T39" i="39"/>
  <c r="U39" i="39"/>
  <c r="V39" i="39"/>
  <c r="W39" i="39"/>
  <c r="X39" i="39"/>
  <c r="Y39" i="39"/>
  <c r="Z39" i="39"/>
  <c r="AA39" i="39"/>
  <c r="AB39" i="39"/>
  <c r="AC39" i="39"/>
  <c r="AD39" i="39"/>
  <c r="AE39" i="39"/>
  <c r="B40" i="39"/>
  <c r="C40" i="39"/>
  <c r="D40" i="39"/>
  <c r="E40" i="39"/>
  <c r="F40" i="39"/>
  <c r="G40" i="39"/>
  <c r="H40" i="39"/>
  <c r="I40" i="39"/>
  <c r="J40" i="39"/>
  <c r="K40" i="39"/>
  <c r="L40" i="39"/>
  <c r="M40" i="39"/>
  <c r="N40" i="39"/>
  <c r="O40" i="39"/>
  <c r="P40" i="39"/>
  <c r="Q40" i="39"/>
  <c r="R40" i="39"/>
  <c r="S40" i="39"/>
  <c r="T40" i="39"/>
  <c r="U40" i="39"/>
  <c r="V40" i="39"/>
  <c r="W40" i="39"/>
  <c r="X40" i="39"/>
  <c r="Y40" i="39"/>
  <c r="Z40" i="39"/>
  <c r="AA40" i="39"/>
  <c r="AB40" i="39"/>
  <c r="AC40" i="39"/>
  <c r="AD40" i="39"/>
  <c r="AE40" i="39"/>
  <c r="B41" i="39"/>
  <c r="C41" i="39"/>
  <c r="D41" i="39"/>
  <c r="E41" i="39"/>
  <c r="F41" i="39"/>
  <c r="G41" i="39"/>
  <c r="H41" i="39"/>
  <c r="I41" i="39"/>
  <c r="J41" i="39"/>
  <c r="K41" i="39"/>
  <c r="L41" i="39"/>
  <c r="M41" i="39"/>
  <c r="N41" i="39"/>
  <c r="O41" i="39"/>
  <c r="P41" i="39"/>
  <c r="Q41" i="39"/>
  <c r="R41" i="39"/>
  <c r="S41" i="39"/>
  <c r="T41" i="39"/>
  <c r="U41" i="39"/>
  <c r="V41" i="39"/>
  <c r="W41" i="39"/>
  <c r="X41" i="39"/>
  <c r="Y41" i="39"/>
  <c r="Z41" i="39"/>
  <c r="AA41" i="39"/>
  <c r="AB41" i="39"/>
  <c r="AC41" i="39"/>
  <c r="AD41" i="39"/>
  <c r="AE41" i="39"/>
  <c r="B42" i="39"/>
  <c r="C42" i="39"/>
  <c r="D42" i="39"/>
  <c r="E42" i="39"/>
  <c r="F42" i="39"/>
  <c r="G42" i="39"/>
  <c r="H42" i="39"/>
  <c r="I42" i="39"/>
  <c r="J42" i="39"/>
  <c r="K42" i="39"/>
  <c r="L42" i="39"/>
  <c r="M42" i="39"/>
  <c r="N42" i="39"/>
  <c r="O42" i="39"/>
  <c r="P42" i="39"/>
  <c r="Q42" i="39"/>
  <c r="R42" i="39"/>
  <c r="S42" i="39"/>
  <c r="T42" i="39"/>
  <c r="U42" i="39"/>
  <c r="V42" i="39"/>
  <c r="W42" i="39"/>
  <c r="X42" i="39"/>
  <c r="Y42" i="39"/>
  <c r="Z42" i="39"/>
  <c r="AA42" i="39"/>
  <c r="AB42" i="39"/>
  <c r="AC42" i="39"/>
  <c r="AD42" i="39"/>
  <c r="AE42" i="39"/>
  <c r="C35" i="39"/>
  <c r="D35" i="39"/>
  <c r="E35" i="39"/>
  <c r="F35" i="39"/>
  <c r="G35" i="39"/>
  <c r="H35" i="39"/>
  <c r="I35" i="39"/>
  <c r="J35" i="39"/>
  <c r="K35" i="39"/>
  <c r="L35" i="39"/>
  <c r="M35" i="39"/>
  <c r="N35" i="39"/>
  <c r="O35" i="39"/>
  <c r="P35" i="39"/>
  <c r="Q35" i="39"/>
  <c r="R35" i="39"/>
  <c r="S35" i="39"/>
  <c r="T35" i="39"/>
  <c r="U35" i="39"/>
  <c r="V35" i="39"/>
  <c r="W35" i="39"/>
  <c r="X35" i="39"/>
  <c r="Y35" i="39"/>
  <c r="Z35" i="39"/>
  <c r="AA35" i="39"/>
  <c r="AB35" i="39"/>
  <c r="AC35" i="39"/>
  <c r="AD35" i="39"/>
  <c r="AE35" i="39"/>
  <c r="B35" i="39"/>
  <c r="AF4" i="39"/>
  <c r="AF5" i="39"/>
  <c r="AF6" i="39"/>
  <c r="AF7" i="39"/>
  <c r="AF8" i="39"/>
  <c r="AF9" i="39"/>
  <c r="AF10" i="39"/>
  <c r="AF3" i="39"/>
  <c r="C11" i="39"/>
  <c r="C25" i="39" s="1"/>
  <c r="D11" i="39"/>
  <c r="E11" i="39"/>
  <c r="E28" i="39" s="1"/>
  <c r="F11" i="39"/>
  <c r="G11" i="39"/>
  <c r="G31" i="39" s="1"/>
  <c r="H11" i="39"/>
  <c r="I11" i="39"/>
  <c r="I28" i="39" s="1"/>
  <c r="J11" i="39"/>
  <c r="K11" i="39"/>
  <c r="K31" i="39" s="1"/>
  <c r="L11" i="39"/>
  <c r="M11" i="39"/>
  <c r="M30" i="39" s="1"/>
  <c r="N11" i="39"/>
  <c r="O11" i="39"/>
  <c r="P11" i="39"/>
  <c r="Q11" i="39"/>
  <c r="R11" i="39"/>
  <c r="S11" i="39"/>
  <c r="S25" i="39" s="1"/>
  <c r="T11" i="39"/>
  <c r="U11" i="39"/>
  <c r="U30" i="39" s="1"/>
  <c r="V11" i="39"/>
  <c r="W11" i="39"/>
  <c r="W27" i="39" s="1"/>
  <c r="X11" i="39"/>
  <c r="Y11" i="39"/>
  <c r="Y28" i="39" s="1"/>
  <c r="Z11" i="39"/>
  <c r="AA11" i="39"/>
  <c r="AA31" i="39" s="1"/>
  <c r="AB11" i="39"/>
  <c r="AC11" i="39"/>
  <c r="AD11" i="39"/>
  <c r="AE11" i="39"/>
  <c r="AE25" i="39" s="1"/>
  <c r="B11" i="39"/>
  <c r="B31" i="39" s="1"/>
  <c r="N20" i="30"/>
  <c r="O20" i="30"/>
  <c r="P20" i="30"/>
  <c r="Q20" i="30"/>
  <c r="Q25" i="30" s="1"/>
  <c r="R20" i="30"/>
  <c r="S20" i="30"/>
  <c r="T20" i="30"/>
  <c r="U20" i="30"/>
  <c r="U25" i="30" s="1"/>
  <c r="N21" i="30"/>
  <c r="O21" i="30"/>
  <c r="P21" i="30"/>
  <c r="Q21" i="30"/>
  <c r="R21" i="30"/>
  <c r="S21" i="30"/>
  <c r="T21" i="30"/>
  <c r="U21" i="30"/>
  <c r="N22" i="30"/>
  <c r="O22" i="30"/>
  <c r="P22" i="30"/>
  <c r="Q22" i="30"/>
  <c r="R22" i="30"/>
  <c r="S22" i="30"/>
  <c r="T22" i="30"/>
  <c r="U22" i="30"/>
  <c r="N23" i="30"/>
  <c r="O23" i="30"/>
  <c r="P23" i="30"/>
  <c r="Q23" i="30"/>
  <c r="R23" i="30"/>
  <c r="S23" i="30"/>
  <c r="T23" i="30"/>
  <c r="U23" i="30"/>
  <c r="N24" i="30"/>
  <c r="O24" i="30"/>
  <c r="P24" i="30"/>
  <c r="Q24" i="30"/>
  <c r="R24" i="30"/>
  <c r="S24" i="30"/>
  <c r="T24" i="30"/>
  <c r="U24" i="30"/>
  <c r="O19" i="30"/>
  <c r="P19" i="30"/>
  <c r="Q19" i="30"/>
  <c r="R19" i="30"/>
  <c r="R25" i="30" s="1"/>
  <c r="S19" i="30"/>
  <c r="T19" i="30"/>
  <c r="U19" i="30"/>
  <c r="N19" i="30"/>
  <c r="N25" i="30" s="1"/>
  <c r="V29" i="30"/>
  <c r="V30" i="30"/>
  <c r="V31" i="30"/>
  <c r="V32" i="30"/>
  <c r="V33" i="30"/>
  <c r="V28" i="30"/>
  <c r="N29" i="30"/>
  <c r="O29" i="30"/>
  <c r="P29" i="30"/>
  <c r="Q29" i="30"/>
  <c r="R29" i="30"/>
  <c r="S29" i="30"/>
  <c r="T29" i="30"/>
  <c r="U29" i="30"/>
  <c r="N30" i="30"/>
  <c r="O30" i="30"/>
  <c r="P30" i="30"/>
  <c r="Q30" i="30"/>
  <c r="R30" i="30"/>
  <c r="S30" i="30"/>
  <c r="T30" i="30"/>
  <c r="U30" i="30"/>
  <c r="N31" i="30"/>
  <c r="O31" i="30"/>
  <c r="P31" i="30"/>
  <c r="Q31" i="30"/>
  <c r="R31" i="30"/>
  <c r="S31" i="30"/>
  <c r="T31" i="30"/>
  <c r="U31" i="30"/>
  <c r="N32" i="30"/>
  <c r="O32" i="30"/>
  <c r="P32" i="30"/>
  <c r="Q32" i="30"/>
  <c r="R32" i="30"/>
  <c r="S32" i="30"/>
  <c r="T32" i="30"/>
  <c r="U32" i="30"/>
  <c r="N33" i="30"/>
  <c r="O33" i="30"/>
  <c r="P33" i="30"/>
  <c r="Q33" i="30"/>
  <c r="R33" i="30"/>
  <c r="S33" i="30"/>
  <c r="T33" i="30"/>
  <c r="U33" i="30"/>
  <c r="O28" i="30"/>
  <c r="P28" i="30"/>
  <c r="Q28" i="30"/>
  <c r="R28" i="30"/>
  <c r="S28" i="30"/>
  <c r="T28" i="30"/>
  <c r="U28" i="30"/>
  <c r="N28" i="30"/>
  <c r="O25" i="30"/>
  <c r="P25" i="30"/>
  <c r="S25" i="30"/>
  <c r="T25" i="30"/>
  <c r="N12" i="30"/>
  <c r="O12" i="30"/>
  <c r="P12" i="30"/>
  <c r="Q12" i="30"/>
  <c r="R12" i="30"/>
  <c r="S12" i="30"/>
  <c r="T12" i="30"/>
  <c r="U12" i="30"/>
  <c r="N13" i="30"/>
  <c r="O13" i="30"/>
  <c r="P13" i="30"/>
  <c r="Q13" i="30"/>
  <c r="R13" i="30"/>
  <c r="S13" i="30"/>
  <c r="T13" i="30"/>
  <c r="U13" i="30"/>
  <c r="N14" i="30"/>
  <c r="O14" i="30"/>
  <c r="P14" i="30"/>
  <c r="Q14" i="30"/>
  <c r="R14" i="30"/>
  <c r="S14" i="30"/>
  <c r="T14" i="30"/>
  <c r="U14" i="30"/>
  <c r="N15" i="30"/>
  <c r="O15" i="30"/>
  <c r="P15" i="30"/>
  <c r="Q15" i="30"/>
  <c r="R15" i="30"/>
  <c r="S15" i="30"/>
  <c r="T15" i="30"/>
  <c r="U15" i="30"/>
  <c r="N16" i="30"/>
  <c r="O16" i="30"/>
  <c r="P16" i="30"/>
  <c r="Q16" i="30"/>
  <c r="R16" i="30"/>
  <c r="S16" i="30"/>
  <c r="T16" i="30"/>
  <c r="U16" i="30"/>
  <c r="O11" i="30"/>
  <c r="P11" i="30"/>
  <c r="Q11" i="30"/>
  <c r="R11" i="30"/>
  <c r="S11" i="30"/>
  <c r="T11" i="30"/>
  <c r="U11" i="30"/>
  <c r="N11" i="30"/>
  <c r="V8" i="30"/>
  <c r="V3" i="30"/>
  <c r="V4" i="30"/>
  <c r="V5" i="30"/>
  <c r="V6" i="30"/>
  <c r="V7" i="30"/>
  <c r="V2" i="30"/>
  <c r="O8" i="30"/>
  <c r="P8" i="30"/>
  <c r="Q8" i="30"/>
  <c r="R8" i="30"/>
  <c r="S8" i="30"/>
  <c r="T8" i="30"/>
  <c r="U8" i="30"/>
  <c r="N8" i="30"/>
  <c r="M3" i="37"/>
  <c r="M4" i="37"/>
  <c r="M5" i="37"/>
  <c r="M6" i="37"/>
  <c r="M7" i="37"/>
  <c r="M8" i="37"/>
  <c r="M9" i="37"/>
  <c r="M10" i="37"/>
  <c r="M11" i="37"/>
  <c r="M12" i="37"/>
  <c r="M13" i="37"/>
  <c r="M14" i="37"/>
  <c r="M15" i="37"/>
  <c r="M16" i="37"/>
  <c r="M17" i="37"/>
  <c r="M18" i="37"/>
  <c r="M19" i="37"/>
  <c r="M20" i="37"/>
  <c r="M21" i="37"/>
  <c r="M22" i="37"/>
  <c r="M23" i="37"/>
  <c r="M24" i="37"/>
  <c r="M25" i="37"/>
  <c r="M26" i="37"/>
  <c r="M27" i="37"/>
  <c r="M28" i="37"/>
  <c r="M29" i="37"/>
  <c r="M30" i="37"/>
  <c r="M31" i="37"/>
  <c r="M32" i="37"/>
  <c r="M33" i="37"/>
  <c r="M34" i="37"/>
  <c r="M35" i="37"/>
  <c r="M36" i="37"/>
  <c r="M37" i="37"/>
  <c r="M38" i="37"/>
  <c r="M39" i="37"/>
  <c r="M40" i="37"/>
  <c r="M41" i="37"/>
  <c r="M42" i="37"/>
  <c r="M43" i="37"/>
  <c r="M44" i="37"/>
  <c r="M45" i="37"/>
  <c r="M46" i="37"/>
  <c r="M47" i="37"/>
  <c r="M48" i="37"/>
  <c r="M49" i="37"/>
  <c r="M50" i="37"/>
  <c r="M51" i="37"/>
  <c r="M52" i="37"/>
  <c r="M53" i="37"/>
  <c r="M54" i="37"/>
  <c r="M55" i="37"/>
  <c r="M56" i="37"/>
  <c r="M57" i="37"/>
  <c r="M58" i="37"/>
  <c r="M59" i="37"/>
  <c r="M60" i="37"/>
  <c r="M61" i="37"/>
  <c r="M62" i="37"/>
  <c r="M63" i="37"/>
  <c r="M64" i="37"/>
  <c r="M65" i="37"/>
  <c r="M66" i="37"/>
  <c r="M67" i="37"/>
  <c r="M68" i="37"/>
  <c r="M69" i="37"/>
  <c r="M70" i="37"/>
  <c r="M71" i="37"/>
  <c r="M72" i="37"/>
  <c r="M73" i="37"/>
  <c r="M74" i="37"/>
  <c r="M75" i="37"/>
  <c r="M76" i="37"/>
  <c r="M77" i="37"/>
  <c r="M78" i="37"/>
  <c r="M79" i="37"/>
  <c r="M80" i="37"/>
  <c r="M81" i="37"/>
  <c r="M82" i="37"/>
  <c r="M83" i="37"/>
  <c r="M84" i="37"/>
  <c r="M85" i="37"/>
  <c r="M86" i="37"/>
  <c r="M87" i="37"/>
  <c r="M88" i="37"/>
  <c r="M89" i="37"/>
  <c r="M90" i="37"/>
  <c r="M91" i="37"/>
  <c r="M92" i="37"/>
  <c r="M93" i="37"/>
  <c r="M94" i="37"/>
  <c r="M95" i="37"/>
  <c r="M96" i="37"/>
  <c r="M97" i="37"/>
  <c r="M98" i="37"/>
  <c r="M99" i="37"/>
  <c r="M116" i="37"/>
  <c r="M2" i="37"/>
  <c r="C133" i="37"/>
  <c r="D133" i="37"/>
  <c r="E133" i="37"/>
  <c r="F133" i="37"/>
  <c r="G133" i="37"/>
  <c r="H133" i="37"/>
  <c r="I133" i="37"/>
  <c r="J119" i="37"/>
  <c r="J120" i="37"/>
  <c r="J121" i="37"/>
  <c r="J122" i="37"/>
  <c r="J123" i="37"/>
  <c r="J124" i="37"/>
  <c r="J125" i="37"/>
  <c r="J126" i="37"/>
  <c r="J127" i="37"/>
  <c r="J128" i="37"/>
  <c r="J129" i="37"/>
  <c r="J130" i="37"/>
  <c r="J131" i="37"/>
  <c r="J132" i="37"/>
  <c r="J118" i="37"/>
  <c r="G109" i="37"/>
  <c r="H109" i="37"/>
  <c r="G106" i="37"/>
  <c r="H106" i="37"/>
  <c r="G108" i="37"/>
  <c r="H108" i="37"/>
  <c r="G115" i="37"/>
  <c r="H115" i="37"/>
  <c r="G102" i="37"/>
  <c r="H102" i="37"/>
  <c r="G103" i="37"/>
  <c r="H103" i="37"/>
  <c r="G110" i="37"/>
  <c r="H110" i="37"/>
  <c r="G114" i="37"/>
  <c r="H114" i="37"/>
  <c r="G112" i="37"/>
  <c r="H112" i="37"/>
  <c r="G113" i="37"/>
  <c r="H113" i="37"/>
  <c r="G107" i="37"/>
  <c r="H107" i="37"/>
  <c r="G104" i="37"/>
  <c r="H104" i="37"/>
  <c r="G105" i="37"/>
  <c r="H105" i="37"/>
  <c r="H111" i="37"/>
  <c r="G111" i="37"/>
  <c r="A32" i="37"/>
  <c r="A33" i="37"/>
  <c r="A45" i="37"/>
  <c r="A31" i="37"/>
  <c r="J45" i="35"/>
  <c r="E37" i="35"/>
  <c r="I37" i="35"/>
  <c r="J37" i="35"/>
  <c r="J38" i="35"/>
  <c r="J39" i="35"/>
  <c r="J40" i="35"/>
  <c r="J41" i="35"/>
  <c r="J42" i="35"/>
  <c r="J43" i="35"/>
  <c r="J44" i="35"/>
  <c r="J36" i="35"/>
  <c r="K32" i="35"/>
  <c r="K33" i="35"/>
  <c r="G26" i="35"/>
  <c r="D29" i="35"/>
  <c r="B32" i="35"/>
  <c r="C32" i="35"/>
  <c r="D32" i="35"/>
  <c r="E32" i="35"/>
  <c r="F32" i="35"/>
  <c r="G32" i="35"/>
  <c r="H32" i="35"/>
  <c r="I32" i="35"/>
  <c r="J32" i="35"/>
  <c r="B33" i="35"/>
  <c r="C33" i="35"/>
  <c r="D33" i="35"/>
  <c r="E33" i="35"/>
  <c r="F33" i="35"/>
  <c r="G33" i="35"/>
  <c r="H33" i="35"/>
  <c r="I33" i="35"/>
  <c r="J33" i="35"/>
  <c r="K3" i="35"/>
  <c r="B26" i="35" s="1"/>
  <c r="K4" i="35"/>
  <c r="E27" i="35" s="1"/>
  <c r="K5" i="35"/>
  <c r="D28" i="35" s="1"/>
  <c r="K6" i="35"/>
  <c r="C29" i="35" s="1"/>
  <c r="K7" i="35"/>
  <c r="B30" i="35" s="1"/>
  <c r="K8" i="35"/>
  <c r="E31" i="35" s="1"/>
  <c r="K9" i="35"/>
  <c r="K10" i="35"/>
  <c r="K2" i="35"/>
  <c r="C25" i="35" s="1"/>
  <c r="C11" i="35"/>
  <c r="C38" i="35" s="1"/>
  <c r="D11" i="35"/>
  <c r="D37" i="35" s="1"/>
  <c r="E11" i="35"/>
  <c r="E40" i="35" s="1"/>
  <c r="F11" i="35"/>
  <c r="F39" i="35" s="1"/>
  <c r="G11" i="35"/>
  <c r="G38" i="35" s="1"/>
  <c r="H11" i="35"/>
  <c r="H37" i="35" s="1"/>
  <c r="I11" i="35"/>
  <c r="I40" i="35" s="1"/>
  <c r="J11" i="35"/>
  <c r="B11" i="35"/>
  <c r="B39" i="35" s="1"/>
  <c r="I75" i="23"/>
  <c r="I76" i="23"/>
  <c r="I77" i="23"/>
  <c r="K3" i="30"/>
  <c r="B35" i="30" s="1"/>
  <c r="K4" i="30"/>
  <c r="E36" i="30" s="1"/>
  <c r="K5" i="30"/>
  <c r="D37" i="30" s="1"/>
  <c r="K6" i="30"/>
  <c r="C38" i="30" s="1"/>
  <c r="K7" i="30"/>
  <c r="B39" i="30" s="1"/>
  <c r="K8" i="30"/>
  <c r="E40" i="30" s="1"/>
  <c r="K9" i="30"/>
  <c r="D41" i="30" s="1"/>
  <c r="K2" i="30"/>
  <c r="D34" i="30" s="1"/>
  <c r="C10" i="30"/>
  <c r="C27" i="30" s="1"/>
  <c r="D10" i="30"/>
  <c r="D26" i="30" s="1"/>
  <c r="E10" i="30"/>
  <c r="E25" i="30" s="1"/>
  <c r="F10" i="30"/>
  <c r="F24" i="30" s="1"/>
  <c r="G10" i="30"/>
  <c r="G27" i="30" s="1"/>
  <c r="H10" i="30"/>
  <c r="H26" i="30" s="1"/>
  <c r="I10" i="30"/>
  <c r="I25" i="30" s="1"/>
  <c r="J10" i="30"/>
  <c r="J24" i="30" s="1"/>
  <c r="B10" i="30"/>
  <c r="B24" i="30" s="1"/>
  <c r="M2" i="28"/>
  <c r="M3" i="28"/>
  <c r="M4" i="28"/>
  <c r="M5" i="28"/>
  <c r="M6" i="28"/>
  <c r="M7" i="28"/>
  <c r="M8" i="28"/>
  <c r="M9" i="28"/>
  <c r="M10" i="28"/>
  <c r="M11" i="28"/>
  <c r="M12" i="28"/>
  <c r="M13" i="28"/>
  <c r="M14" i="28"/>
  <c r="M15" i="28"/>
  <c r="M16" i="28"/>
  <c r="M17" i="28"/>
  <c r="M18" i="28"/>
  <c r="M19" i="28"/>
  <c r="M20" i="28"/>
  <c r="M21" i="28"/>
  <c r="M22" i="28"/>
  <c r="M23" i="28"/>
  <c r="M24" i="28"/>
  <c r="M25" i="28"/>
  <c r="M26" i="28"/>
  <c r="M27" i="28"/>
  <c r="L3" i="28"/>
  <c r="L4" i="28"/>
  <c r="L5" i="28"/>
  <c r="L6" i="28"/>
  <c r="L7" i="28"/>
  <c r="L8" i="28"/>
  <c r="L9" i="28"/>
  <c r="L10" i="28"/>
  <c r="L11" i="28"/>
  <c r="L12" i="28"/>
  <c r="L13" i="28"/>
  <c r="L14" i="28"/>
  <c r="L15" i="28"/>
  <c r="L16" i="28"/>
  <c r="L17" i="28"/>
  <c r="L18" i="28"/>
  <c r="L19" i="28"/>
  <c r="L20" i="28"/>
  <c r="L21" i="28"/>
  <c r="L22" i="28"/>
  <c r="L23" i="28"/>
  <c r="L24" i="28"/>
  <c r="L25" i="28"/>
  <c r="L26" i="28"/>
  <c r="L27" i="28"/>
  <c r="L2" i="28"/>
  <c r="I2" i="28"/>
  <c r="I3" i="28"/>
  <c r="I4" i="28"/>
  <c r="I5" i="28"/>
  <c r="I6" i="28"/>
  <c r="I7" i="28"/>
  <c r="I8" i="28"/>
  <c r="I9" i="28"/>
  <c r="I10" i="28"/>
  <c r="I11" i="28"/>
  <c r="I12" i="28"/>
  <c r="I13" i="28"/>
  <c r="I14" i="28"/>
  <c r="I15" i="28"/>
  <c r="I16" i="28"/>
  <c r="I17" i="28"/>
  <c r="I18" i="28"/>
  <c r="I19" i="28"/>
  <c r="I20" i="28"/>
  <c r="I21" i="28"/>
  <c r="I22" i="28"/>
  <c r="I23" i="28"/>
  <c r="I24" i="28"/>
  <c r="I25" i="28"/>
  <c r="I26" i="28"/>
  <c r="I27" i="28"/>
  <c r="H3" i="28"/>
  <c r="H4" i="28"/>
  <c r="H5" i="28"/>
  <c r="H6" i="28"/>
  <c r="H7" i="28"/>
  <c r="H8" i="28"/>
  <c r="H9" i="28"/>
  <c r="H10" i="28"/>
  <c r="H11" i="28"/>
  <c r="H12" i="28"/>
  <c r="H13" i="28"/>
  <c r="H14" i="28"/>
  <c r="H15" i="28"/>
  <c r="H16" i="28"/>
  <c r="H17" i="28"/>
  <c r="H18" i="28"/>
  <c r="H19" i="28"/>
  <c r="H20" i="28"/>
  <c r="H21" i="28"/>
  <c r="H22" i="28"/>
  <c r="H23" i="28"/>
  <c r="H24" i="28"/>
  <c r="H25" i="28"/>
  <c r="H26" i="28"/>
  <c r="H27" i="28"/>
  <c r="H2" i="28"/>
  <c r="E28" i="28"/>
  <c r="D28" i="28"/>
  <c r="C28" i="28"/>
  <c r="E3" i="28"/>
  <c r="E4" i="28"/>
  <c r="E5" i="28"/>
  <c r="E6" i="28"/>
  <c r="E7" i="28"/>
  <c r="E8" i="28"/>
  <c r="E9" i="28"/>
  <c r="E10" i="28"/>
  <c r="E11" i="28"/>
  <c r="E12" i="28"/>
  <c r="E13" i="28"/>
  <c r="E14" i="28"/>
  <c r="E15" i="28"/>
  <c r="E16" i="28"/>
  <c r="E17" i="28"/>
  <c r="E18" i="28"/>
  <c r="E19" i="28"/>
  <c r="E20" i="28"/>
  <c r="E21" i="28"/>
  <c r="E22" i="28"/>
  <c r="E23" i="28"/>
  <c r="E24" i="28"/>
  <c r="E25" i="28"/>
  <c r="E26" i="28"/>
  <c r="E27" i="28"/>
  <c r="E2" i="28"/>
  <c r="B11" i="27"/>
  <c r="C11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C10" i="27"/>
  <c r="D10" i="27"/>
  <c r="E10" i="27"/>
  <c r="F10" i="27"/>
  <c r="G10" i="27"/>
  <c r="H10" i="27"/>
  <c r="I10" i="27"/>
  <c r="J10" i="27"/>
  <c r="K10" i="27"/>
  <c r="L10" i="27"/>
  <c r="M10" i="27"/>
  <c r="N10" i="27"/>
  <c r="O10" i="27"/>
  <c r="P10" i="27"/>
  <c r="Q10" i="27"/>
  <c r="R10" i="27"/>
  <c r="S10" i="27"/>
  <c r="T10" i="27"/>
  <c r="U10" i="27"/>
  <c r="V10" i="27"/>
  <c r="W10" i="27"/>
  <c r="X10" i="27"/>
  <c r="Y10" i="27"/>
  <c r="Z10" i="27"/>
  <c r="AA10" i="27"/>
  <c r="AB10" i="27"/>
  <c r="AC10" i="27"/>
  <c r="AD10" i="27"/>
  <c r="AE10" i="27"/>
  <c r="B10" i="27"/>
  <c r="C7" i="27"/>
  <c r="D7" i="27"/>
  <c r="E7" i="27"/>
  <c r="F7" i="27"/>
  <c r="G7" i="27"/>
  <c r="H7" i="27"/>
  <c r="I7" i="27"/>
  <c r="J7" i="27"/>
  <c r="K7" i="27"/>
  <c r="L7" i="27"/>
  <c r="M7" i="27"/>
  <c r="N7" i="27"/>
  <c r="O7" i="27"/>
  <c r="P7" i="27"/>
  <c r="Q7" i="27"/>
  <c r="R7" i="27"/>
  <c r="S7" i="27"/>
  <c r="T7" i="27"/>
  <c r="U7" i="27"/>
  <c r="V7" i="27"/>
  <c r="W7" i="27"/>
  <c r="X7" i="27"/>
  <c r="Y7" i="27"/>
  <c r="Z7" i="27"/>
  <c r="AA7" i="27"/>
  <c r="AB7" i="27"/>
  <c r="AC7" i="27"/>
  <c r="AD7" i="27"/>
  <c r="AE7" i="27"/>
  <c r="C8" i="27"/>
  <c r="D8" i="27"/>
  <c r="E8" i="27"/>
  <c r="F8" i="27"/>
  <c r="G8" i="27"/>
  <c r="H8" i="27"/>
  <c r="I8" i="27"/>
  <c r="J8" i="27"/>
  <c r="K8" i="27"/>
  <c r="L8" i="27"/>
  <c r="M8" i="27"/>
  <c r="N8" i="27"/>
  <c r="O8" i="27"/>
  <c r="P8" i="27"/>
  <c r="Q8" i="27"/>
  <c r="R8" i="27"/>
  <c r="S8" i="27"/>
  <c r="T8" i="27"/>
  <c r="U8" i="27"/>
  <c r="V8" i="27"/>
  <c r="W8" i="27"/>
  <c r="X8" i="27"/>
  <c r="Y8" i="27"/>
  <c r="Z8" i="27"/>
  <c r="AA8" i="27"/>
  <c r="AB8" i="27"/>
  <c r="AC8" i="27"/>
  <c r="AD8" i="27"/>
  <c r="AE8" i="27"/>
  <c r="B8" i="27"/>
  <c r="B7" i="27"/>
  <c r="AF4" i="27"/>
  <c r="AF3" i="27"/>
  <c r="C5" i="27"/>
  <c r="D5" i="27"/>
  <c r="E5" i="27"/>
  <c r="F5" i="27"/>
  <c r="G5" i="27"/>
  <c r="H5" i="27"/>
  <c r="I5" i="27"/>
  <c r="J5" i="27"/>
  <c r="K5" i="27"/>
  <c r="L5" i="27"/>
  <c r="M5" i="27"/>
  <c r="N5" i="27"/>
  <c r="O5" i="27"/>
  <c r="P5" i="27"/>
  <c r="Q5" i="27"/>
  <c r="R5" i="27"/>
  <c r="S5" i="27"/>
  <c r="T5" i="27"/>
  <c r="U5" i="27"/>
  <c r="V5" i="27"/>
  <c r="W5" i="27"/>
  <c r="X5" i="27"/>
  <c r="Y5" i="27"/>
  <c r="Z5" i="27"/>
  <c r="AA5" i="27"/>
  <c r="AB5" i="27"/>
  <c r="AC5" i="27"/>
  <c r="AD5" i="27"/>
  <c r="AE5" i="27"/>
  <c r="B5" i="27"/>
  <c r="B237" i="26"/>
  <c r="C237" i="26"/>
  <c r="D237" i="26"/>
  <c r="E237" i="26"/>
  <c r="F237" i="26"/>
  <c r="G237" i="26"/>
  <c r="H237" i="26"/>
  <c r="I237" i="26"/>
  <c r="J237" i="26"/>
  <c r="K237" i="26"/>
  <c r="L237" i="26"/>
  <c r="M237" i="26"/>
  <c r="N237" i="26"/>
  <c r="O237" i="26"/>
  <c r="P237" i="26"/>
  <c r="Q237" i="26"/>
  <c r="R237" i="26"/>
  <c r="S237" i="26"/>
  <c r="T237" i="26"/>
  <c r="U237" i="26"/>
  <c r="V237" i="26"/>
  <c r="W237" i="26"/>
  <c r="X237" i="26"/>
  <c r="Y237" i="26"/>
  <c r="Z237" i="26"/>
  <c r="AA237" i="26"/>
  <c r="AB237" i="26"/>
  <c r="AC237" i="26"/>
  <c r="AD237" i="26"/>
  <c r="AE237" i="26"/>
  <c r="B238" i="26"/>
  <c r="C238" i="26"/>
  <c r="D238" i="26"/>
  <c r="E238" i="26"/>
  <c r="F238" i="26"/>
  <c r="G238" i="26"/>
  <c r="H238" i="26"/>
  <c r="I238" i="26"/>
  <c r="J238" i="26"/>
  <c r="K238" i="26"/>
  <c r="L238" i="26"/>
  <c r="M238" i="26"/>
  <c r="N238" i="26"/>
  <c r="O238" i="26"/>
  <c r="P238" i="26"/>
  <c r="Q238" i="26"/>
  <c r="R238" i="26"/>
  <c r="S238" i="26"/>
  <c r="T238" i="26"/>
  <c r="U238" i="26"/>
  <c r="V238" i="26"/>
  <c r="W238" i="26"/>
  <c r="X238" i="26"/>
  <c r="Y238" i="26"/>
  <c r="Z238" i="26"/>
  <c r="AA238" i="26"/>
  <c r="AB238" i="26"/>
  <c r="AC238" i="26"/>
  <c r="AD238" i="26"/>
  <c r="AE238" i="26"/>
  <c r="B239" i="26"/>
  <c r="C239" i="26"/>
  <c r="D239" i="26"/>
  <c r="E239" i="26"/>
  <c r="F239" i="26"/>
  <c r="G239" i="26"/>
  <c r="H239" i="26"/>
  <c r="I239" i="26"/>
  <c r="J239" i="26"/>
  <c r="K239" i="26"/>
  <c r="L239" i="26"/>
  <c r="M239" i="26"/>
  <c r="N239" i="26"/>
  <c r="O239" i="26"/>
  <c r="P239" i="26"/>
  <c r="Q239" i="26"/>
  <c r="R239" i="26"/>
  <c r="S239" i="26"/>
  <c r="T239" i="26"/>
  <c r="U239" i="26"/>
  <c r="V239" i="26"/>
  <c r="W239" i="26"/>
  <c r="X239" i="26"/>
  <c r="Y239" i="26"/>
  <c r="Z239" i="26"/>
  <c r="AA239" i="26"/>
  <c r="AB239" i="26"/>
  <c r="AC239" i="26"/>
  <c r="AD239" i="26"/>
  <c r="AE239" i="26"/>
  <c r="B240" i="26"/>
  <c r="C240" i="26"/>
  <c r="D240" i="26"/>
  <c r="E240" i="26"/>
  <c r="F240" i="26"/>
  <c r="G240" i="26"/>
  <c r="H240" i="26"/>
  <c r="I240" i="26"/>
  <c r="J240" i="26"/>
  <c r="K240" i="26"/>
  <c r="L240" i="26"/>
  <c r="M240" i="26"/>
  <c r="N240" i="26"/>
  <c r="O240" i="26"/>
  <c r="P240" i="26"/>
  <c r="Q240" i="26"/>
  <c r="R240" i="26"/>
  <c r="S240" i="26"/>
  <c r="T240" i="26"/>
  <c r="U240" i="26"/>
  <c r="V240" i="26"/>
  <c r="W240" i="26"/>
  <c r="X240" i="26"/>
  <c r="Y240" i="26"/>
  <c r="Z240" i="26"/>
  <c r="AA240" i="26"/>
  <c r="AB240" i="26"/>
  <c r="AC240" i="26"/>
  <c r="AD240" i="26"/>
  <c r="AE240" i="26"/>
  <c r="B241" i="26"/>
  <c r="C241" i="26"/>
  <c r="D241" i="26"/>
  <c r="E241" i="26"/>
  <c r="F241" i="26"/>
  <c r="G241" i="26"/>
  <c r="H241" i="26"/>
  <c r="I241" i="26"/>
  <c r="J241" i="26"/>
  <c r="K241" i="26"/>
  <c r="L241" i="26"/>
  <c r="M241" i="26"/>
  <c r="N241" i="26"/>
  <c r="O241" i="26"/>
  <c r="P241" i="26"/>
  <c r="Q241" i="26"/>
  <c r="R241" i="26"/>
  <c r="S241" i="26"/>
  <c r="T241" i="26"/>
  <c r="U241" i="26"/>
  <c r="V241" i="26"/>
  <c r="W241" i="26"/>
  <c r="X241" i="26"/>
  <c r="Y241" i="26"/>
  <c r="Z241" i="26"/>
  <c r="AA241" i="26"/>
  <c r="AB241" i="26"/>
  <c r="AC241" i="26"/>
  <c r="AD241" i="26"/>
  <c r="AE241" i="26"/>
  <c r="B242" i="26"/>
  <c r="C242" i="26"/>
  <c r="D242" i="26"/>
  <c r="E242" i="26"/>
  <c r="F242" i="26"/>
  <c r="G242" i="26"/>
  <c r="H242" i="26"/>
  <c r="I242" i="26"/>
  <c r="J242" i="26"/>
  <c r="K242" i="26"/>
  <c r="L242" i="26"/>
  <c r="M242" i="26"/>
  <c r="N242" i="26"/>
  <c r="O242" i="26"/>
  <c r="P242" i="26"/>
  <c r="Q242" i="26"/>
  <c r="R242" i="26"/>
  <c r="S242" i="26"/>
  <c r="T242" i="26"/>
  <c r="U242" i="26"/>
  <c r="V242" i="26"/>
  <c r="W242" i="26"/>
  <c r="X242" i="26"/>
  <c r="Y242" i="26"/>
  <c r="Z242" i="26"/>
  <c r="AA242" i="26"/>
  <c r="AB242" i="26"/>
  <c r="AC242" i="26"/>
  <c r="AD242" i="26"/>
  <c r="AE242" i="26"/>
  <c r="B243" i="26"/>
  <c r="C243" i="26"/>
  <c r="D243" i="26"/>
  <c r="E243" i="26"/>
  <c r="F243" i="26"/>
  <c r="G243" i="26"/>
  <c r="H243" i="26"/>
  <c r="I243" i="26"/>
  <c r="J243" i="26"/>
  <c r="K243" i="26"/>
  <c r="L243" i="26"/>
  <c r="M243" i="26"/>
  <c r="N243" i="26"/>
  <c r="O243" i="26"/>
  <c r="P243" i="26"/>
  <c r="Q243" i="26"/>
  <c r="R243" i="26"/>
  <c r="S243" i="26"/>
  <c r="T243" i="26"/>
  <c r="U243" i="26"/>
  <c r="V243" i="26"/>
  <c r="W243" i="26"/>
  <c r="X243" i="26"/>
  <c r="Y243" i="26"/>
  <c r="Z243" i="26"/>
  <c r="AA243" i="26"/>
  <c r="AB243" i="26"/>
  <c r="AC243" i="26"/>
  <c r="AD243" i="26"/>
  <c r="AE243" i="26"/>
  <c r="B244" i="26"/>
  <c r="C244" i="26"/>
  <c r="D244" i="26"/>
  <c r="E244" i="26"/>
  <c r="F244" i="26"/>
  <c r="G244" i="26"/>
  <c r="H244" i="26"/>
  <c r="I244" i="26"/>
  <c r="J244" i="26"/>
  <c r="K244" i="26"/>
  <c r="L244" i="26"/>
  <c r="M244" i="26"/>
  <c r="N244" i="26"/>
  <c r="O244" i="26"/>
  <c r="P244" i="26"/>
  <c r="Q244" i="26"/>
  <c r="R244" i="26"/>
  <c r="S244" i="26"/>
  <c r="T244" i="26"/>
  <c r="U244" i="26"/>
  <c r="V244" i="26"/>
  <c r="W244" i="26"/>
  <c r="X244" i="26"/>
  <c r="Y244" i="26"/>
  <c r="Z244" i="26"/>
  <c r="AA244" i="26"/>
  <c r="AB244" i="26"/>
  <c r="AC244" i="26"/>
  <c r="AD244" i="26"/>
  <c r="AE244" i="26"/>
  <c r="B245" i="26"/>
  <c r="C245" i="26"/>
  <c r="D245" i="26"/>
  <c r="E245" i="26"/>
  <c r="F245" i="26"/>
  <c r="G245" i="26"/>
  <c r="H245" i="26"/>
  <c r="I245" i="26"/>
  <c r="J245" i="26"/>
  <c r="K245" i="26"/>
  <c r="L245" i="26"/>
  <c r="M245" i="26"/>
  <c r="N245" i="26"/>
  <c r="O245" i="26"/>
  <c r="P245" i="26"/>
  <c r="Q245" i="26"/>
  <c r="R245" i="26"/>
  <c r="S245" i="26"/>
  <c r="T245" i="26"/>
  <c r="U245" i="26"/>
  <c r="V245" i="26"/>
  <c r="W245" i="26"/>
  <c r="X245" i="26"/>
  <c r="Y245" i="26"/>
  <c r="Z245" i="26"/>
  <c r="AA245" i="26"/>
  <c r="AB245" i="26"/>
  <c r="AC245" i="26"/>
  <c r="AD245" i="26"/>
  <c r="AE245" i="26"/>
  <c r="B246" i="26"/>
  <c r="C246" i="26"/>
  <c r="D246" i="26"/>
  <c r="E246" i="26"/>
  <c r="F246" i="26"/>
  <c r="G246" i="26"/>
  <c r="H246" i="26"/>
  <c r="I246" i="26"/>
  <c r="J246" i="26"/>
  <c r="K246" i="26"/>
  <c r="L246" i="26"/>
  <c r="M246" i="26"/>
  <c r="N246" i="26"/>
  <c r="O246" i="26"/>
  <c r="P246" i="26"/>
  <c r="Q246" i="26"/>
  <c r="R246" i="26"/>
  <c r="S246" i="26"/>
  <c r="T246" i="26"/>
  <c r="U246" i="26"/>
  <c r="V246" i="26"/>
  <c r="W246" i="26"/>
  <c r="X246" i="26"/>
  <c r="Y246" i="26"/>
  <c r="Z246" i="26"/>
  <c r="AA246" i="26"/>
  <c r="AB246" i="26"/>
  <c r="AC246" i="26"/>
  <c r="AD246" i="26"/>
  <c r="AE246" i="26"/>
  <c r="B247" i="26"/>
  <c r="C247" i="26"/>
  <c r="D247" i="26"/>
  <c r="E247" i="26"/>
  <c r="F247" i="26"/>
  <c r="G247" i="26"/>
  <c r="H247" i="26"/>
  <c r="I247" i="26"/>
  <c r="J247" i="26"/>
  <c r="K247" i="26"/>
  <c r="L247" i="26"/>
  <c r="M247" i="26"/>
  <c r="N247" i="26"/>
  <c r="O247" i="26"/>
  <c r="P247" i="26"/>
  <c r="Q247" i="26"/>
  <c r="R247" i="26"/>
  <c r="S247" i="26"/>
  <c r="T247" i="26"/>
  <c r="U247" i="26"/>
  <c r="V247" i="26"/>
  <c r="W247" i="26"/>
  <c r="X247" i="26"/>
  <c r="Y247" i="26"/>
  <c r="Z247" i="26"/>
  <c r="AA247" i="26"/>
  <c r="AB247" i="26"/>
  <c r="AC247" i="26"/>
  <c r="AD247" i="26"/>
  <c r="AE247" i="26"/>
  <c r="B248" i="26"/>
  <c r="C248" i="26"/>
  <c r="D248" i="26"/>
  <c r="E248" i="26"/>
  <c r="F248" i="26"/>
  <c r="G248" i="26"/>
  <c r="H248" i="26"/>
  <c r="I248" i="26"/>
  <c r="J248" i="26"/>
  <c r="K248" i="26"/>
  <c r="L248" i="26"/>
  <c r="M248" i="26"/>
  <c r="N248" i="26"/>
  <c r="O248" i="26"/>
  <c r="P248" i="26"/>
  <c r="Q248" i="26"/>
  <c r="R248" i="26"/>
  <c r="S248" i="26"/>
  <c r="T248" i="26"/>
  <c r="U248" i="26"/>
  <c r="V248" i="26"/>
  <c r="W248" i="26"/>
  <c r="X248" i="26"/>
  <c r="Y248" i="26"/>
  <c r="Z248" i="26"/>
  <c r="AA248" i="26"/>
  <c r="AB248" i="26"/>
  <c r="AC248" i="26"/>
  <c r="AD248" i="26"/>
  <c r="AE248" i="26"/>
  <c r="B249" i="26"/>
  <c r="C249" i="26"/>
  <c r="D249" i="26"/>
  <c r="E249" i="26"/>
  <c r="F249" i="26"/>
  <c r="G249" i="26"/>
  <c r="H249" i="26"/>
  <c r="I249" i="26"/>
  <c r="J249" i="26"/>
  <c r="K249" i="26"/>
  <c r="L249" i="26"/>
  <c r="M249" i="26"/>
  <c r="N249" i="26"/>
  <c r="O249" i="26"/>
  <c r="P249" i="26"/>
  <c r="Q249" i="26"/>
  <c r="R249" i="26"/>
  <c r="S249" i="26"/>
  <c r="T249" i="26"/>
  <c r="U249" i="26"/>
  <c r="V249" i="26"/>
  <c r="W249" i="26"/>
  <c r="X249" i="26"/>
  <c r="Y249" i="26"/>
  <c r="Z249" i="26"/>
  <c r="AA249" i="26"/>
  <c r="AB249" i="26"/>
  <c r="AC249" i="26"/>
  <c r="AD249" i="26"/>
  <c r="AE249" i="26"/>
  <c r="B250" i="26"/>
  <c r="C250" i="26"/>
  <c r="D250" i="26"/>
  <c r="E250" i="26"/>
  <c r="F250" i="26"/>
  <c r="G250" i="26"/>
  <c r="H250" i="26"/>
  <c r="I250" i="26"/>
  <c r="J250" i="26"/>
  <c r="K250" i="26"/>
  <c r="L250" i="26"/>
  <c r="M250" i="26"/>
  <c r="N250" i="26"/>
  <c r="O250" i="26"/>
  <c r="P250" i="26"/>
  <c r="Q250" i="26"/>
  <c r="R250" i="26"/>
  <c r="S250" i="26"/>
  <c r="T250" i="26"/>
  <c r="U250" i="26"/>
  <c r="V250" i="26"/>
  <c r="W250" i="26"/>
  <c r="X250" i="26"/>
  <c r="Y250" i="26"/>
  <c r="Z250" i="26"/>
  <c r="AA250" i="26"/>
  <c r="AB250" i="26"/>
  <c r="AC250" i="26"/>
  <c r="AD250" i="26"/>
  <c r="AE250" i="26"/>
  <c r="B251" i="26"/>
  <c r="C251" i="26"/>
  <c r="D251" i="26"/>
  <c r="E251" i="26"/>
  <c r="F251" i="26"/>
  <c r="G251" i="26"/>
  <c r="H251" i="26"/>
  <c r="I251" i="26"/>
  <c r="J251" i="26"/>
  <c r="K251" i="26"/>
  <c r="L251" i="26"/>
  <c r="M251" i="26"/>
  <c r="N251" i="26"/>
  <c r="O251" i="26"/>
  <c r="P251" i="26"/>
  <c r="Q251" i="26"/>
  <c r="R251" i="26"/>
  <c r="S251" i="26"/>
  <c r="T251" i="26"/>
  <c r="U251" i="26"/>
  <c r="V251" i="26"/>
  <c r="W251" i="26"/>
  <c r="X251" i="26"/>
  <c r="Y251" i="26"/>
  <c r="Z251" i="26"/>
  <c r="AA251" i="26"/>
  <c r="AB251" i="26"/>
  <c r="AC251" i="26"/>
  <c r="AD251" i="26"/>
  <c r="AE251" i="26"/>
  <c r="B252" i="26"/>
  <c r="C252" i="26"/>
  <c r="D252" i="26"/>
  <c r="E252" i="26"/>
  <c r="F252" i="26"/>
  <c r="G252" i="26"/>
  <c r="H252" i="26"/>
  <c r="I252" i="26"/>
  <c r="J252" i="26"/>
  <c r="K252" i="26"/>
  <c r="L252" i="26"/>
  <c r="M252" i="26"/>
  <c r="N252" i="26"/>
  <c r="O252" i="26"/>
  <c r="P252" i="26"/>
  <c r="Q252" i="26"/>
  <c r="R252" i="26"/>
  <c r="S252" i="26"/>
  <c r="T252" i="26"/>
  <c r="U252" i="26"/>
  <c r="V252" i="26"/>
  <c r="W252" i="26"/>
  <c r="X252" i="26"/>
  <c r="Y252" i="26"/>
  <c r="Z252" i="26"/>
  <c r="AA252" i="26"/>
  <c r="AB252" i="26"/>
  <c r="AC252" i="26"/>
  <c r="AD252" i="26"/>
  <c r="AE252" i="26"/>
  <c r="B253" i="26"/>
  <c r="C253" i="26"/>
  <c r="D253" i="26"/>
  <c r="E253" i="26"/>
  <c r="F253" i="26"/>
  <c r="G253" i="26"/>
  <c r="H253" i="26"/>
  <c r="I253" i="26"/>
  <c r="J253" i="26"/>
  <c r="K253" i="26"/>
  <c r="L253" i="26"/>
  <c r="M253" i="26"/>
  <c r="N253" i="26"/>
  <c r="O253" i="26"/>
  <c r="P253" i="26"/>
  <c r="Q253" i="26"/>
  <c r="R253" i="26"/>
  <c r="S253" i="26"/>
  <c r="T253" i="26"/>
  <c r="U253" i="26"/>
  <c r="V253" i="26"/>
  <c r="W253" i="26"/>
  <c r="X253" i="26"/>
  <c r="Y253" i="26"/>
  <c r="Z253" i="26"/>
  <c r="AA253" i="26"/>
  <c r="AB253" i="26"/>
  <c r="AC253" i="26"/>
  <c r="AD253" i="26"/>
  <c r="AE253" i="26"/>
  <c r="B254" i="26"/>
  <c r="C254" i="26"/>
  <c r="D254" i="26"/>
  <c r="E254" i="26"/>
  <c r="F254" i="26"/>
  <c r="G254" i="26"/>
  <c r="H254" i="26"/>
  <c r="I254" i="26"/>
  <c r="J254" i="26"/>
  <c r="K254" i="26"/>
  <c r="L254" i="26"/>
  <c r="M254" i="26"/>
  <c r="N254" i="26"/>
  <c r="O254" i="26"/>
  <c r="P254" i="26"/>
  <c r="Q254" i="26"/>
  <c r="R254" i="26"/>
  <c r="S254" i="26"/>
  <c r="T254" i="26"/>
  <c r="U254" i="26"/>
  <c r="V254" i="26"/>
  <c r="W254" i="26"/>
  <c r="X254" i="26"/>
  <c r="Y254" i="26"/>
  <c r="Z254" i="26"/>
  <c r="AA254" i="26"/>
  <c r="AB254" i="26"/>
  <c r="AC254" i="26"/>
  <c r="AD254" i="26"/>
  <c r="AE254" i="26"/>
  <c r="B255" i="26"/>
  <c r="C255" i="26"/>
  <c r="D255" i="26"/>
  <c r="E255" i="26"/>
  <c r="F255" i="26"/>
  <c r="G255" i="26"/>
  <c r="H255" i="26"/>
  <c r="I255" i="26"/>
  <c r="J255" i="26"/>
  <c r="K255" i="26"/>
  <c r="L255" i="26"/>
  <c r="M255" i="26"/>
  <c r="N255" i="26"/>
  <c r="O255" i="26"/>
  <c r="P255" i="26"/>
  <c r="Q255" i="26"/>
  <c r="R255" i="26"/>
  <c r="S255" i="26"/>
  <c r="T255" i="26"/>
  <c r="U255" i="26"/>
  <c r="V255" i="26"/>
  <c r="W255" i="26"/>
  <c r="X255" i="26"/>
  <c r="Y255" i="26"/>
  <c r="Z255" i="26"/>
  <c r="AA255" i="26"/>
  <c r="AB255" i="26"/>
  <c r="AC255" i="26"/>
  <c r="AD255" i="26"/>
  <c r="AE255" i="26"/>
  <c r="B256" i="26"/>
  <c r="C256" i="26"/>
  <c r="D256" i="26"/>
  <c r="E256" i="26"/>
  <c r="F256" i="26"/>
  <c r="G256" i="26"/>
  <c r="H256" i="26"/>
  <c r="I256" i="26"/>
  <c r="J256" i="26"/>
  <c r="K256" i="26"/>
  <c r="L256" i="26"/>
  <c r="M256" i="26"/>
  <c r="N256" i="26"/>
  <c r="O256" i="26"/>
  <c r="P256" i="26"/>
  <c r="Q256" i="26"/>
  <c r="R256" i="26"/>
  <c r="S256" i="26"/>
  <c r="T256" i="26"/>
  <c r="U256" i="26"/>
  <c r="V256" i="26"/>
  <c r="W256" i="26"/>
  <c r="X256" i="26"/>
  <c r="Y256" i="26"/>
  <c r="Z256" i="26"/>
  <c r="AA256" i="26"/>
  <c r="AB256" i="26"/>
  <c r="AC256" i="26"/>
  <c r="AD256" i="26"/>
  <c r="AE256" i="26"/>
  <c r="B257" i="26"/>
  <c r="C257" i="26"/>
  <c r="D257" i="26"/>
  <c r="E257" i="26"/>
  <c r="F257" i="26"/>
  <c r="G257" i="26"/>
  <c r="H257" i="26"/>
  <c r="I257" i="26"/>
  <c r="J257" i="26"/>
  <c r="K257" i="26"/>
  <c r="L257" i="26"/>
  <c r="M257" i="26"/>
  <c r="N257" i="26"/>
  <c r="O257" i="26"/>
  <c r="P257" i="26"/>
  <c r="Q257" i="26"/>
  <c r="R257" i="26"/>
  <c r="S257" i="26"/>
  <c r="T257" i="26"/>
  <c r="U257" i="26"/>
  <c r="V257" i="26"/>
  <c r="W257" i="26"/>
  <c r="X257" i="26"/>
  <c r="Y257" i="26"/>
  <c r="Z257" i="26"/>
  <c r="AA257" i="26"/>
  <c r="AB257" i="26"/>
  <c r="AC257" i="26"/>
  <c r="AD257" i="26"/>
  <c r="AE257" i="26"/>
  <c r="B258" i="26"/>
  <c r="C258" i="26"/>
  <c r="D258" i="26"/>
  <c r="E258" i="26"/>
  <c r="F258" i="26"/>
  <c r="G258" i="26"/>
  <c r="H258" i="26"/>
  <c r="I258" i="26"/>
  <c r="J258" i="26"/>
  <c r="K258" i="26"/>
  <c r="L258" i="26"/>
  <c r="M258" i="26"/>
  <c r="N258" i="26"/>
  <c r="O258" i="26"/>
  <c r="P258" i="26"/>
  <c r="Q258" i="26"/>
  <c r="R258" i="26"/>
  <c r="S258" i="26"/>
  <c r="T258" i="26"/>
  <c r="U258" i="26"/>
  <c r="V258" i="26"/>
  <c r="W258" i="26"/>
  <c r="X258" i="26"/>
  <c r="Y258" i="26"/>
  <c r="Z258" i="26"/>
  <c r="AA258" i="26"/>
  <c r="AB258" i="26"/>
  <c r="AC258" i="26"/>
  <c r="AD258" i="26"/>
  <c r="AE258" i="26"/>
  <c r="B259" i="26"/>
  <c r="C259" i="26"/>
  <c r="D259" i="26"/>
  <c r="E259" i="26"/>
  <c r="F259" i="26"/>
  <c r="G259" i="26"/>
  <c r="H259" i="26"/>
  <c r="I259" i="26"/>
  <c r="J259" i="26"/>
  <c r="K259" i="26"/>
  <c r="L259" i="26"/>
  <c r="M259" i="26"/>
  <c r="N259" i="26"/>
  <c r="O259" i="26"/>
  <c r="P259" i="26"/>
  <c r="Q259" i="26"/>
  <c r="R259" i="26"/>
  <c r="S259" i="26"/>
  <c r="T259" i="26"/>
  <c r="U259" i="26"/>
  <c r="V259" i="26"/>
  <c r="W259" i="26"/>
  <c r="X259" i="26"/>
  <c r="Y259" i="26"/>
  <c r="Z259" i="26"/>
  <c r="AA259" i="26"/>
  <c r="AB259" i="26"/>
  <c r="AC259" i="26"/>
  <c r="AD259" i="26"/>
  <c r="AE259" i="26"/>
  <c r="B260" i="26"/>
  <c r="C260" i="26"/>
  <c r="D260" i="26"/>
  <c r="E260" i="26"/>
  <c r="F260" i="26"/>
  <c r="G260" i="26"/>
  <c r="H260" i="26"/>
  <c r="I260" i="26"/>
  <c r="J260" i="26"/>
  <c r="K260" i="26"/>
  <c r="L260" i="26"/>
  <c r="M260" i="26"/>
  <c r="N260" i="26"/>
  <c r="O260" i="26"/>
  <c r="P260" i="26"/>
  <c r="Q260" i="26"/>
  <c r="R260" i="26"/>
  <c r="S260" i="26"/>
  <c r="T260" i="26"/>
  <c r="U260" i="26"/>
  <c r="V260" i="26"/>
  <c r="W260" i="26"/>
  <c r="X260" i="26"/>
  <c r="Y260" i="26"/>
  <c r="Z260" i="26"/>
  <c r="AA260" i="26"/>
  <c r="AB260" i="26"/>
  <c r="AC260" i="26"/>
  <c r="AD260" i="26"/>
  <c r="AE260" i="26"/>
  <c r="B261" i="26"/>
  <c r="C261" i="26"/>
  <c r="D261" i="26"/>
  <c r="E261" i="26"/>
  <c r="F261" i="26"/>
  <c r="G261" i="26"/>
  <c r="H261" i="26"/>
  <c r="I261" i="26"/>
  <c r="J261" i="26"/>
  <c r="K261" i="26"/>
  <c r="L261" i="26"/>
  <c r="M261" i="26"/>
  <c r="N261" i="26"/>
  <c r="O261" i="26"/>
  <c r="P261" i="26"/>
  <c r="Q261" i="26"/>
  <c r="R261" i="26"/>
  <c r="S261" i="26"/>
  <c r="T261" i="26"/>
  <c r="U261" i="26"/>
  <c r="V261" i="26"/>
  <c r="W261" i="26"/>
  <c r="X261" i="26"/>
  <c r="Y261" i="26"/>
  <c r="Z261" i="26"/>
  <c r="AA261" i="26"/>
  <c r="AB261" i="26"/>
  <c r="AC261" i="26"/>
  <c r="AD261" i="26"/>
  <c r="AE261" i="26"/>
  <c r="B262" i="26"/>
  <c r="C262" i="26"/>
  <c r="D262" i="26"/>
  <c r="E262" i="26"/>
  <c r="F262" i="26"/>
  <c r="G262" i="26"/>
  <c r="H262" i="26"/>
  <c r="I262" i="26"/>
  <c r="J262" i="26"/>
  <c r="K262" i="26"/>
  <c r="L262" i="26"/>
  <c r="M262" i="26"/>
  <c r="N262" i="26"/>
  <c r="O262" i="26"/>
  <c r="P262" i="26"/>
  <c r="Q262" i="26"/>
  <c r="R262" i="26"/>
  <c r="S262" i="26"/>
  <c r="T262" i="26"/>
  <c r="U262" i="26"/>
  <c r="V262" i="26"/>
  <c r="W262" i="26"/>
  <c r="X262" i="26"/>
  <c r="Y262" i="26"/>
  <c r="Z262" i="26"/>
  <c r="AA262" i="26"/>
  <c r="AB262" i="26"/>
  <c r="AC262" i="26"/>
  <c r="AD262" i="26"/>
  <c r="AE262" i="26"/>
  <c r="B263" i="26"/>
  <c r="C263" i="26"/>
  <c r="D263" i="26"/>
  <c r="E263" i="26"/>
  <c r="F263" i="26"/>
  <c r="G263" i="26"/>
  <c r="H263" i="26"/>
  <c r="I263" i="26"/>
  <c r="J263" i="26"/>
  <c r="K263" i="26"/>
  <c r="L263" i="26"/>
  <c r="M263" i="26"/>
  <c r="N263" i="26"/>
  <c r="O263" i="26"/>
  <c r="P263" i="26"/>
  <c r="Q263" i="26"/>
  <c r="R263" i="26"/>
  <c r="S263" i="26"/>
  <c r="T263" i="26"/>
  <c r="U263" i="26"/>
  <c r="V263" i="26"/>
  <c r="W263" i="26"/>
  <c r="X263" i="26"/>
  <c r="Y263" i="26"/>
  <c r="Z263" i="26"/>
  <c r="AA263" i="26"/>
  <c r="AB263" i="26"/>
  <c r="AC263" i="26"/>
  <c r="AD263" i="26"/>
  <c r="AE263" i="26"/>
  <c r="B264" i="26"/>
  <c r="C264" i="26"/>
  <c r="D264" i="26"/>
  <c r="E264" i="26"/>
  <c r="F264" i="26"/>
  <c r="G264" i="26"/>
  <c r="H264" i="26"/>
  <c r="I264" i="26"/>
  <c r="J264" i="26"/>
  <c r="K264" i="26"/>
  <c r="L264" i="26"/>
  <c r="M264" i="26"/>
  <c r="N264" i="26"/>
  <c r="O264" i="26"/>
  <c r="P264" i="26"/>
  <c r="Q264" i="26"/>
  <c r="R264" i="26"/>
  <c r="S264" i="26"/>
  <c r="T264" i="26"/>
  <c r="U264" i="26"/>
  <c r="V264" i="26"/>
  <c r="W264" i="26"/>
  <c r="X264" i="26"/>
  <c r="Y264" i="26"/>
  <c r="Z264" i="26"/>
  <c r="AA264" i="26"/>
  <c r="AB264" i="26"/>
  <c r="AC264" i="26"/>
  <c r="AD264" i="26"/>
  <c r="AE264" i="26"/>
  <c r="B265" i="26"/>
  <c r="C265" i="26"/>
  <c r="D265" i="26"/>
  <c r="E265" i="26"/>
  <c r="F265" i="26"/>
  <c r="G265" i="26"/>
  <c r="H265" i="26"/>
  <c r="I265" i="26"/>
  <c r="J265" i="26"/>
  <c r="K265" i="26"/>
  <c r="L265" i="26"/>
  <c r="M265" i="26"/>
  <c r="N265" i="26"/>
  <c r="O265" i="26"/>
  <c r="P265" i="26"/>
  <c r="Q265" i="26"/>
  <c r="R265" i="26"/>
  <c r="S265" i="26"/>
  <c r="T265" i="26"/>
  <c r="U265" i="26"/>
  <c r="V265" i="26"/>
  <c r="W265" i="26"/>
  <c r="X265" i="26"/>
  <c r="Y265" i="26"/>
  <c r="Z265" i="26"/>
  <c r="AA265" i="26"/>
  <c r="AB265" i="26"/>
  <c r="AC265" i="26"/>
  <c r="AD265" i="26"/>
  <c r="AE265" i="26"/>
  <c r="B266" i="26"/>
  <c r="C266" i="26"/>
  <c r="D266" i="26"/>
  <c r="E266" i="26"/>
  <c r="F266" i="26"/>
  <c r="G266" i="26"/>
  <c r="H266" i="26"/>
  <c r="I266" i="26"/>
  <c r="J266" i="26"/>
  <c r="K266" i="26"/>
  <c r="L266" i="26"/>
  <c r="M266" i="26"/>
  <c r="N266" i="26"/>
  <c r="O266" i="26"/>
  <c r="P266" i="26"/>
  <c r="Q266" i="26"/>
  <c r="R266" i="26"/>
  <c r="S266" i="26"/>
  <c r="T266" i="26"/>
  <c r="U266" i="26"/>
  <c r="V266" i="26"/>
  <c r="W266" i="26"/>
  <c r="X266" i="26"/>
  <c r="Y266" i="26"/>
  <c r="Z266" i="26"/>
  <c r="AA266" i="26"/>
  <c r="AB266" i="26"/>
  <c r="AC266" i="26"/>
  <c r="AD266" i="26"/>
  <c r="AE266" i="26"/>
  <c r="B267" i="26"/>
  <c r="C267" i="26"/>
  <c r="D267" i="26"/>
  <c r="E267" i="26"/>
  <c r="F267" i="26"/>
  <c r="G267" i="26"/>
  <c r="H267" i="26"/>
  <c r="I267" i="26"/>
  <c r="J267" i="26"/>
  <c r="K267" i="26"/>
  <c r="L267" i="26"/>
  <c r="M267" i="26"/>
  <c r="N267" i="26"/>
  <c r="O267" i="26"/>
  <c r="P267" i="26"/>
  <c r="Q267" i="26"/>
  <c r="R267" i="26"/>
  <c r="S267" i="26"/>
  <c r="T267" i="26"/>
  <c r="U267" i="26"/>
  <c r="V267" i="26"/>
  <c r="W267" i="26"/>
  <c r="X267" i="26"/>
  <c r="Y267" i="26"/>
  <c r="Z267" i="26"/>
  <c r="AA267" i="26"/>
  <c r="AB267" i="26"/>
  <c r="AC267" i="26"/>
  <c r="AD267" i="26"/>
  <c r="AE267" i="26"/>
  <c r="B268" i="26"/>
  <c r="C268" i="26"/>
  <c r="D268" i="26"/>
  <c r="E268" i="26"/>
  <c r="F268" i="26"/>
  <c r="G268" i="26"/>
  <c r="H268" i="26"/>
  <c r="I268" i="26"/>
  <c r="J268" i="26"/>
  <c r="K268" i="26"/>
  <c r="L268" i="26"/>
  <c r="M268" i="26"/>
  <c r="N268" i="26"/>
  <c r="O268" i="26"/>
  <c r="P268" i="26"/>
  <c r="Q268" i="26"/>
  <c r="R268" i="26"/>
  <c r="S268" i="26"/>
  <c r="T268" i="26"/>
  <c r="U268" i="26"/>
  <c r="V268" i="26"/>
  <c r="W268" i="26"/>
  <c r="X268" i="26"/>
  <c r="Y268" i="26"/>
  <c r="Z268" i="26"/>
  <c r="AA268" i="26"/>
  <c r="AB268" i="26"/>
  <c r="AC268" i="26"/>
  <c r="AD268" i="26"/>
  <c r="AE268" i="26"/>
  <c r="B269" i="26"/>
  <c r="C269" i="26"/>
  <c r="D269" i="26"/>
  <c r="E269" i="26"/>
  <c r="F269" i="26"/>
  <c r="G269" i="26"/>
  <c r="H269" i="26"/>
  <c r="I269" i="26"/>
  <c r="J269" i="26"/>
  <c r="K269" i="26"/>
  <c r="L269" i="26"/>
  <c r="M269" i="26"/>
  <c r="N269" i="26"/>
  <c r="O269" i="26"/>
  <c r="P269" i="26"/>
  <c r="Q269" i="26"/>
  <c r="R269" i="26"/>
  <c r="S269" i="26"/>
  <c r="T269" i="26"/>
  <c r="U269" i="26"/>
  <c r="V269" i="26"/>
  <c r="W269" i="26"/>
  <c r="X269" i="26"/>
  <c r="Y269" i="26"/>
  <c r="Z269" i="26"/>
  <c r="AA269" i="26"/>
  <c r="AB269" i="26"/>
  <c r="AC269" i="26"/>
  <c r="AD269" i="26"/>
  <c r="AE269" i="26"/>
  <c r="B270" i="26"/>
  <c r="C270" i="26"/>
  <c r="D270" i="26"/>
  <c r="E270" i="26"/>
  <c r="F270" i="26"/>
  <c r="G270" i="26"/>
  <c r="H270" i="26"/>
  <c r="I270" i="26"/>
  <c r="J270" i="26"/>
  <c r="K270" i="26"/>
  <c r="L270" i="26"/>
  <c r="M270" i="26"/>
  <c r="N270" i="26"/>
  <c r="O270" i="26"/>
  <c r="P270" i="26"/>
  <c r="Q270" i="26"/>
  <c r="R270" i="26"/>
  <c r="S270" i="26"/>
  <c r="T270" i="26"/>
  <c r="U270" i="26"/>
  <c r="V270" i="26"/>
  <c r="W270" i="26"/>
  <c r="X270" i="26"/>
  <c r="Y270" i="26"/>
  <c r="Z270" i="26"/>
  <c r="AA270" i="26"/>
  <c r="AB270" i="26"/>
  <c r="AC270" i="26"/>
  <c r="AD270" i="26"/>
  <c r="AE270" i="26"/>
  <c r="B271" i="26"/>
  <c r="C271" i="26"/>
  <c r="D271" i="26"/>
  <c r="E271" i="26"/>
  <c r="F271" i="26"/>
  <c r="G271" i="26"/>
  <c r="H271" i="26"/>
  <c r="I271" i="26"/>
  <c r="J271" i="26"/>
  <c r="K271" i="26"/>
  <c r="L271" i="26"/>
  <c r="M271" i="26"/>
  <c r="N271" i="26"/>
  <c r="O271" i="26"/>
  <c r="P271" i="26"/>
  <c r="Q271" i="26"/>
  <c r="R271" i="26"/>
  <c r="S271" i="26"/>
  <c r="T271" i="26"/>
  <c r="U271" i="26"/>
  <c r="V271" i="26"/>
  <c r="W271" i="26"/>
  <c r="X271" i="26"/>
  <c r="Y271" i="26"/>
  <c r="Z271" i="26"/>
  <c r="AA271" i="26"/>
  <c r="AB271" i="26"/>
  <c r="AC271" i="26"/>
  <c r="AD271" i="26"/>
  <c r="AE271" i="26"/>
  <c r="B272" i="26"/>
  <c r="C272" i="26"/>
  <c r="D272" i="26"/>
  <c r="E272" i="26"/>
  <c r="F272" i="26"/>
  <c r="G272" i="26"/>
  <c r="H272" i="26"/>
  <c r="I272" i="26"/>
  <c r="J272" i="26"/>
  <c r="K272" i="26"/>
  <c r="L272" i="26"/>
  <c r="M272" i="26"/>
  <c r="N272" i="26"/>
  <c r="O272" i="26"/>
  <c r="P272" i="26"/>
  <c r="Q272" i="26"/>
  <c r="R272" i="26"/>
  <c r="S272" i="26"/>
  <c r="T272" i="26"/>
  <c r="U272" i="26"/>
  <c r="V272" i="26"/>
  <c r="W272" i="26"/>
  <c r="X272" i="26"/>
  <c r="Y272" i="26"/>
  <c r="Z272" i="26"/>
  <c r="AA272" i="26"/>
  <c r="AB272" i="26"/>
  <c r="AC272" i="26"/>
  <c r="AD272" i="26"/>
  <c r="AE272" i="26"/>
  <c r="B273" i="26"/>
  <c r="C273" i="26"/>
  <c r="D273" i="26"/>
  <c r="E273" i="26"/>
  <c r="F273" i="26"/>
  <c r="G273" i="26"/>
  <c r="H273" i="26"/>
  <c r="I273" i="26"/>
  <c r="J273" i="26"/>
  <c r="K273" i="26"/>
  <c r="L273" i="26"/>
  <c r="M273" i="26"/>
  <c r="N273" i="26"/>
  <c r="O273" i="26"/>
  <c r="P273" i="26"/>
  <c r="Q273" i="26"/>
  <c r="R273" i="26"/>
  <c r="S273" i="26"/>
  <c r="T273" i="26"/>
  <c r="U273" i="26"/>
  <c r="V273" i="26"/>
  <c r="W273" i="26"/>
  <c r="X273" i="26"/>
  <c r="Y273" i="26"/>
  <c r="Z273" i="26"/>
  <c r="AA273" i="26"/>
  <c r="AB273" i="26"/>
  <c r="AC273" i="26"/>
  <c r="AD273" i="26"/>
  <c r="AE273" i="26"/>
  <c r="B274" i="26"/>
  <c r="C274" i="26"/>
  <c r="D274" i="26"/>
  <c r="E274" i="26"/>
  <c r="F274" i="26"/>
  <c r="G274" i="26"/>
  <c r="H274" i="26"/>
  <c r="I274" i="26"/>
  <c r="J274" i="26"/>
  <c r="K274" i="26"/>
  <c r="L274" i="26"/>
  <c r="M274" i="26"/>
  <c r="N274" i="26"/>
  <c r="O274" i="26"/>
  <c r="P274" i="26"/>
  <c r="Q274" i="26"/>
  <c r="R274" i="26"/>
  <c r="S274" i="26"/>
  <c r="T274" i="26"/>
  <c r="U274" i="26"/>
  <c r="V274" i="26"/>
  <c r="W274" i="26"/>
  <c r="X274" i="26"/>
  <c r="Y274" i="26"/>
  <c r="Z274" i="26"/>
  <c r="AA274" i="26"/>
  <c r="AB274" i="26"/>
  <c r="AC274" i="26"/>
  <c r="AD274" i="26"/>
  <c r="AE274" i="26"/>
  <c r="B275" i="26"/>
  <c r="C275" i="26"/>
  <c r="D275" i="26"/>
  <c r="E275" i="26"/>
  <c r="F275" i="26"/>
  <c r="G275" i="26"/>
  <c r="H275" i="26"/>
  <c r="I275" i="26"/>
  <c r="J275" i="26"/>
  <c r="K275" i="26"/>
  <c r="L275" i="26"/>
  <c r="M275" i="26"/>
  <c r="N275" i="26"/>
  <c r="O275" i="26"/>
  <c r="P275" i="26"/>
  <c r="Q275" i="26"/>
  <c r="R275" i="26"/>
  <c r="S275" i="26"/>
  <c r="T275" i="26"/>
  <c r="U275" i="26"/>
  <c r="V275" i="26"/>
  <c r="W275" i="26"/>
  <c r="X275" i="26"/>
  <c r="Y275" i="26"/>
  <c r="Z275" i="26"/>
  <c r="AA275" i="26"/>
  <c r="AB275" i="26"/>
  <c r="AC275" i="26"/>
  <c r="AD275" i="26"/>
  <c r="AE275" i="26"/>
  <c r="B276" i="26"/>
  <c r="C276" i="26"/>
  <c r="D276" i="26"/>
  <c r="E276" i="26"/>
  <c r="F276" i="26"/>
  <c r="G276" i="26"/>
  <c r="H276" i="26"/>
  <c r="I276" i="26"/>
  <c r="J276" i="26"/>
  <c r="K276" i="26"/>
  <c r="L276" i="26"/>
  <c r="M276" i="26"/>
  <c r="N276" i="26"/>
  <c r="O276" i="26"/>
  <c r="P276" i="26"/>
  <c r="Q276" i="26"/>
  <c r="R276" i="26"/>
  <c r="S276" i="26"/>
  <c r="T276" i="26"/>
  <c r="U276" i="26"/>
  <c r="V276" i="26"/>
  <c r="W276" i="26"/>
  <c r="X276" i="26"/>
  <c r="Y276" i="26"/>
  <c r="Z276" i="26"/>
  <c r="AA276" i="26"/>
  <c r="AB276" i="26"/>
  <c r="AC276" i="26"/>
  <c r="AD276" i="26"/>
  <c r="AE276" i="26"/>
  <c r="B277" i="26"/>
  <c r="C277" i="26"/>
  <c r="D277" i="26"/>
  <c r="E277" i="26"/>
  <c r="F277" i="26"/>
  <c r="G277" i="26"/>
  <c r="H277" i="26"/>
  <c r="I277" i="26"/>
  <c r="J277" i="26"/>
  <c r="K277" i="26"/>
  <c r="L277" i="26"/>
  <c r="M277" i="26"/>
  <c r="N277" i="26"/>
  <c r="O277" i="26"/>
  <c r="P277" i="26"/>
  <c r="Q277" i="26"/>
  <c r="R277" i="26"/>
  <c r="S277" i="26"/>
  <c r="T277" i="26"/>
  <c r="U277" i="26"/>
  <c r="V277" i="26"/>
  <c r="W277" i="26"/>
  <c r="X277" i="26"/>
  <c r="Y277" i="26"/>
  <c r="Z277" i="26"/>
  <c r="AA277" i="26"/>
  <c r="AB277" i="26"/>
  <c r="AC277" i="26"/>
  <c r="AD277" i="26"/>
  <c r="AE277" i="26"/>
  <c r="B278" i="26"/>
  <c r="C278" i="26"/>
  <c r="D278" i="26"/>
  <c r="E278" i="26"/>
  <c r="F278" i="26"/>
  <c r="G278" i="26"/>
  <c r="H278" i="26"/>
  <c r="I278" i="26"/>
  <c r="J278" i="26"/>
  <c r="K278" i="26"/>
  <c r="L278" i="26"/>
  <c r="M278" i="26"/>
  <c r="N278" i="26"/>
  <c r="O278" i="26"/>
  <c r="P278" i="26"/>
  <c r="Q278" i="26"/>
  <c r="R278" i="26"/>
  <c r="S278" i="26"/>
  <c r="T278" i="26"/>
  <c r="U278" i="26"/>
  <c r="V278" i="26"/>
  <c r="W278" i="26"/>
  <c r="X278" i="26"/>
  <c r="Y278" i="26"/>
  <c r="Z278" i="26"/>
  <c r="AA278" i="26"/>
  <c r="AB278" i="26"/>
  <c r="AC278" i="26"/>
  <c r="AD278" i="26"/>
  <c r="AE278" i="26"/>
  <c r="B279" i="26"/>
  <c r="C279" i="26"/>
  <c r="D279" i="26"/>
  <c r="E279" i="26"/>
  <c r="F279" i="26"/>
  <c r="G279" i="26"/>
  <c r="H279" i="26"/>
  <c r="I279" i="26"/>
  <c r="J279" i="26"/>
  <c r="K279" i="26"/>
  <c r="L279" i="26"/>
  <c r="M279" i="26"/>
  <c r="N279" i="26"/>
  <c r="O279" i="26"/>
  <c r="P279" i="26"/>
  <c r="Q279" i="26"/>
  <c r="R279" i="26"/>
  <c r="S279" i="26"/>
  <c r="T279" i="26"/>
  <c r="U279" i="26"/>
  <c r="V279" i="26"/>
  <c r="W279" i="26"/>
  <c r="X279" i="26"/>
  <c r="Y279" i="26"/>
  <c r="Z279" i="26"/>
  <c r="AA279" i="26"/>
  <c r="AB279" i="26"/>
  <c r="AC279" i="26"/>
  <c r="AD279" i="26"/>
  <c r="AE279" i="26"/>
  <c r="B280" i="26"/>
  <c r="C280" i="26"/>
  <c r="D280" i="26"/>
  <c r="E280" i="26"/>
  <c r="F280" i="26"/>
  <c r="G280" i="26"/>
  <c r="H280" i="26"/>
  <c r="I280" i="26"/>
  <c r="J280" i="26"/>
  <c r="K280" i="26"/>
  <c r="L280" i="26"/>
  <c r="M280" i="26"/>
  <c r="N280" i="26"/>
  <c r="O280" i="26"/>
  <c r="P280" i="26"/>
  <c r="Q280" i="26"/>
  <c r="R280" i="26"/>
  <c r="S280" i="26"/>
  <c r="T280" i="26"/>
  <c r="U280" i="26"/>
  <c r="V280" i="26"/>
  <c r="W280" i="26"/>
  <c r="X280" i="26"/>
  <c r="Y280" i="26"/>
  <c r="Z280" i="26"/>
  <c r="AA280" i="26"/>
  <c r="AB280" i="26"/>
  <c r="AC280" i="26"/>
  <c r="AD280" i="26"/>
  <c r="AE280" i="26"/>
  <c r="B281" i="26"/>
  <c r="C281" i="26"/>
  <c r="D281" i="26"/>
  <c r="E281" i="26"/>
  <c r="F281" i="26"/>
  <c r="G281" i="26"/>
  <c r="H281" i="26"/>
  <c r="I281" i="26"/>
  <c r="J281" i="26"/>
  <c r="K281" i="26"/>
  <c r="L281" i="26"/>
  <c r="M281" i="26"/>
  <c r="N281" i="26"/>
  <c r="O281" i="26"/>
  <c r="P281" i="26"/>
  <c r="Q281" i="26"/>
  <c r="R281" i="26"/>
  <c r="S281" i="26"/>
  <c r="T281" i="26"/>
  <c r="U281" i="26"/>
  <c r="V281" i="26"/>
  <c r="W281" i="26"/>
  <c r="X281" i="26"/>
  <c r="Y281" i="26"/>
  <c r="Z281" i="26"/>
  <c r="AA281" i="26"/>
  <c r="AB281" i="26"/>
  <c r="AC281" i="26"/>
  <c r="AD281" i="26"/>
  <c r="AE281" i="26"/>
  <c r="B282" i="26"/>
  <c r="C282" i="26"/>
  <c r="D282" i="26"/>
  <c r="E282" i="26"/>
  <c r="F282" i="26"/>
  <c r="G282" i="26"/>
  <c r="H282" i="26"/>
  <c r="I282" i="26"/>
  <c r="J282" i="26"/>
  <c r="K282" i="26"/>
  <c r="L282" i="26"/>
  <c r="M282" i="26"/>
  <c r="N282" i="26"/>
  <c r="O282" i="26"/>
  <c r="P282" i="26"/>
  <c r="Q282" i="26"/>
  <c r="R282" i="26"/>
  <c r="S282" i="26"/>
  <c r="T282" i="26"/>
  <c r="U282" i="26"/>
  <c r="V282" i="26"/>
  <c r="W282" i="26"/>
  <c r="X282" i="26"/>
  <c r="Y282" i="26"/>
  <c r="Z282" i="26"/>
  <c r="AA282" i="26"/>
  <c r="AB282" i="26"/>
  <c r="AC282" i="26"/>
  <c r="AD282" i="26"/>
  <c r="AE282" i="26"/>
  <c r="B283" i="26"/>
  <c r="C283" i="26"/>
  <c r="D283" i="26"/>
  <c r="E283" i="26"/>
  <c r="F283" i="26"/>
  <c r="G283" i="26"/>
  <c r="H283" i="26"/>
  <c r="I283" i="26"/>
  <c r="J283" i="26"/>
  <c r="K283" i="26"/>
  <c r="L283" i="26"/>
  <c r="M283" i="26"/>
  <c r="N283" i="26"/>
  <c r="O283" i="26"/>
  <c r="P283" i="26"/>
  <c r="Q283" i="26"/>
  <c r="R283" i="26"/>
  <c r="S283" i="26"/>
  <c r="T283" i="26"/>
  <c r="U283" i="26"/>
  <c r="V283" i="26"/>
  <c r="W283" i="26"/>
  <c r="X283" i="26"/>
  <c r="Y283" i="26"/>
  <c r="Z283" i="26"/>
  <c r="AA283" i="26"/>
  <c r="AB283" i="26"/>
  <c r="AC283" i="26"/>
  <c r="AD283" i="26"/>
  <c r="AE283" i="26"/>
  <c r="B284" i="26"/>
  <c r="C284" i="26"/>
  <c r="D284" i="26"/>
  <c r="E284" i="26"/>
  <c r="F284" i="26"/>
  <c r="G284" i="26"/>
  <c r="H284" i="26"/>
  <c r="I284" i="26"/>
  <c r="J284" i="26"/>
  <c r="K284" i="26"/>
  <c r="L284" i="26"/>
  <c r="M284" i="26"/>
  <c r="N284" i="26"/>
  <c r="O284" i="26"/>
  <c r="P284" i="26"/>
  <c r="Q284" i="26"/>
  <c r="R284" i="26"/>
  <c r="S284" i="26"/>
  <c r="T284" i="26"/>
  <c r="U284" i="26"/>
  <c r="V284" i="26"/>
  <c r="W284" i="26"/>
  <c r="X284" i="26"/>
  <c r="Y284" i="26"/>
  <c r="Z284" i="26"/>
  <c r="AA284" i="26"/>
  <c r="AB284" i="26"/>
  <c r="AC284" i="26"/>
  <c r="AD284" i="26"/>
  <c r="AE284" i="26"/>
  <c r="B285" i="26"/>
  <c r="C285" i="26"/>
  <c r="D285" i="26"/>
  <c r="E285" i="26"/>
  <c r="F285" i="26"/>
  <c r="G285" i="26"/>
  <c r="H285" i="26"/>
  <c r="I285" i="26"/>
  <c r="J285" i="26"/>
  <c r="K285" i="26"/>
  <c r="L285" i="26"/>
  <c r="M285" i="26"/>
  <c r="N285" i="26"/>
  <c r="O285" i="26"/>
  <c r="P285" i="26"/>
  <c r="Q285" i="26"/>
  <c r="R285" i="26"/>
  <c r="S285" i="26"/>
  <c r="T285" i="26"/>
  <c r="U285" i="26"/>
  <c r="V285" i="26"/>
  <c r="W285" i="26"/>
  <c r="X285" i="26"/>
  <c r="Y285" i="26"/>
  <c r="Z285" i="26"/>
  <c r="AA285" i="26"/>
  <c r="AB285" i="26"/>
  <c r="AC285" i="26"/>
  <c r="AD285" i="26"/>
  <c r="AE285" i="26"/>
  <c r="B286" i="26"/>
  <c r="C286" i="26"/>
  <c r="D286" i="26"/>
  <c r="E286" i="26"/>
  <c r="F286" i="26"/>
  <c r="G286" i="26"/>
  <c r="H286" i="26"/>
  <c r="I286" i="26"/>
  <c r="J286" i="26"/>
  <c r="K286" i="26"/>
  <c r="L286" i="26"/>
  <c r="M286" i="26"/>
  <c r="N286" i="26"/>
  <c r="O286" i="26"/>
  <c r="P286" i="26"/>
  <c r="Q286" i="26"/>
  <c r="R286" i="26"/>
  <c r="S286" i="26"/>
  <c r="T286" i="26"/>
  <c r="U286" i="26"/>
  <c r="V286" i="26"/>
  <c r="W286" i="26"/>
  <c r="X286" i="26"/>
  <c r="Y286" i="26"/>
  <c r="Z286" i="26"/>
  <c r="AA286" i="26"/>
  <c r="AB286" i="26"/>
  <c r="AC286" i="26"/>
  <c r="AD286" i="26"/>
  <c r="AE286" i="26"/>
  <c r="B287" i="26"/>
  <c r="C287" i="26"/>
  <c r="D287" i="26"/>
  <c r="E287" i="26"/>
  <c r="F287" i="26"/>
  <c r="G287" i="26"/>
  <c r="H287" i="26"/>
  <c r="I287" i="26"/>
  <c r="J287" i="26"/>
  <c r="K287" i="26"/>
  <c r="L287" i="26"/>
  <c r="M287" i="26"/>
  <c r="N287" i="26"/>
  <c r="O287" i="26"/>
  <c r="P287" i="26"/>
  <c r="Q287" i="26"/>
  <c r="R287" i="26"/>
  <c r="S287" i="26"/>
  <c r="T287" i="26"/>
  <c r="U287" i="26"/>
  <c r="V287" i="26"/>
  <c r="W287" i="26"/>
  <c r="X287" i="26"/>
  <c r="Y287" i="26"/>
  <c r="Z287" i="26"/>
  <c r="AA287" i="26"/>
  <c r="AB287" i="26"/>
  <c r="AC287" i="26"/>
  <c r="AD287" i="26"/>
  <c r="AE287" i="26"/>
  <c r="B288" i="26"/>
  <c r="C288" i="26"/>
  <c r="D288" i="26"/>
  <c r="E288" i="26"/>
  <c r="F288" i="26"/>
  <c r="G288" i="26"/>
  <c r="H288" i="26"/>
  <c r="I288" i="26"/>
  <c r="J288" i="26"/>
  <c r="K288" i="26"/>
  <c r="L288" i="26"/>
  <c r="M288" i="26"/>
  <c r="N288" i="26"/>
  <c r="O288" i="26"/>
  <c r="P288" i="26"/>
  <c r="Q288" i="26"/>
  <c r="R288" i="26"/>
  <c r="S288" i="26"/>
  <c r="T288" i="26"/>
  <c r="U288" i="26"/>
  <c r="V288" i="26"/>
  <c r="W288" i="26"/>
  <c r="X288" i="26"/>
  <c r="Y288" i="26"/>
  <c r="Z288" i="26"/>
  <c r="AA288" i="26"/>
  <c r="AB288" i="26"/>
  <c r="AC288" i="26"/>
  <c r="AD288" i="26"/>
  <c r="AE288" i="26"/>
  <c r="B289" i="26"/>
  <c r="C289" i="26"/>
  <c r="D289" i="26"/>
  <c r="E289" i="26"/>
  <c r="F289" i="26"/>
  <c r="G289" i="26"/>
  <c r="H289" i="26"/>
  <c r="I289" i="26"/>
  <c r="J289" i="26"/>
  <c r="K289" i="26"/>
  <c r="L289" i="26"/>
  <c r="M289" i="26"/>
  <c r="N289" i="26"/>
  <c r="O289" i="26"/>
  <c r="P289" i="26"/>
  <c r="Q289" i="26"/>
  <c r="R289" i="26"/>
  <c r="S289" i="26"/>
  <c r="T289" i="26"/>
  <c r="U289" i="26"/>
  <c r="V289" i="26"/>
  <c r="W289" i="26"/>
  <c r="X289" i="26"/>
  <c r="Y289" i="26"/>
  <c r="Z289" i="26"/>
  <c r="AA289" i="26"/>
  <c r="AB289" i="26"/>
  <c r="AC289" i="26"/>
  <c r="AD289" i="26"/>
  <c r="AE289" i="26"/>
  <c r="B290" i="26"/>
  <c r="C290" i="26"/>
  <c r="D290" i="26"/>
  <c r="E290" i="26"/>
  <c r="F290" i="26"/>
  <c r="G290" i="26"/>
  <c r="H290" i="26"/>
  <c r="I290" i="26"/>
  <c r="J290" i="26"/>
  <c r="K290" i="26"/>
  <c r="L290" i="26"/>
  <c r="M290" i="26"/>
  <c r="N290" i="26"/>
  <c r="O290" i="26"/>
  <c r="P290" i="26"/>
  <c r="Q290" i="26"/>
  <c r="R290" i="26"/>
  <c r="S290" i="26"/>
  <c r="T290" i="26"/>
  <c r="U290" i="26"/>
  <c r="V290" i="26"/>
  <c r="W290" i="26"/>
  <c r="X290" i="26"/>
  <c r="Y290" i="26"/>
  <c r="Z290" i="26"/>
  <c r="AA290" i="26"/>
  <c r="AB290" i="26"/>
  <c r="AC290" i="26"/>
  <c r="AD290" i="26"/>
  <c r="AE290" i="26"/>
  <c r="B291" i="26"/>
  <c r="C291" i="26"/>
  <c r="D291" i="26"/>
  <c r="E291" i="26"/>
  <c r="F291" i="26"/>
  <c r="G291" i="26"/>
  <c r="H291" i="26"/>
  <c r="I291" i="26"/>
  <c r="J291" i="26"/>
  <c r="K291" i="26"/>
  <c r="L291" i="26"/>
  <c r="M291" i="26"/>
  <c r="N291" i="26"/>
  <c r="O291" i="26"/>
  <c r="P291" i="26"/>
  <c r="Q291" i="26"/>
  <c r="R291" i="26"/>
  <c r="S291" i="26"/>
  <c r="T291" i="26"/>
  <c r="U291" i="26"/>
  <c r="V291" i="26"/>
  <c r="W291" i="26"/>
  <c r="X291" i="26"/>
  <c r="Y291" i="26"/>
  <c r="Z291" i="26"/>
  <c r="AA291" i="26"/>
  <c r="AB291" i="26"/>
  <c r="AC291" i="26"/>
  <c r="AD291" i="26"/>
  <c r="AE291" i="26"/>
  <c r="B292" i="26"/>
  <c r="C292" i="26"/>
  <c r="D292" i="26"/>
  <c r="E292" i="26"/>
  <c r="F292" i="26"/>
  <c r="G292" i="26"/>
  <c r="H292" i="26"/>
  <c r="I292" i="26"/>
  <c r="J292" i="26"/>
  <c r="K292" i="26"/>
  <c r="L292" i="26"/>
  <c r="M292" i="26"/>
  <c r="N292" i="26"/>
  <c r="O292" i="26"/>
  <c r="P292" i="26"/>
  <c r="Q292" i="26"/>
  <c r="R292" i="26"/>
  <c r="S292" i="26"/>
  <c r="T292" i="26"/>
  <c r="U292" i="26"/>
  <c r="V292" i="26"/>
  <c r="W292" i="26"/>
  <c r="X292" i="26"/>
  <c r="Y292" i="26"/>
  <c r="Z292" i="26"/>
  <c r="AA292" i="26"/>
  <c r="AB292" i="26"/>
  <c r="AC292" i="26"/>
  <c r="AD292" i="26"/>
  <c r="AE292" i="26"/>
  <c r="B293" i="26"/>
  <c r="C293" i="26"/>
  <c r="D293" i="26"/>
  <c r="E293" i="26"/>
  <c r="F293" i="26"/>
  <c r="G293" i="26"/>
  <c r="H293" i="26"/>
  <c r="I293" i="26"/>
  <c r="J293" i="26"/>
  <c r="K293" i="26"/>
  <c r="L293" i="26"/>
  <c r="M293" i="26"/>
  <c r="N293" i="26"/>
  <c r="O293" i="26"/>
  <c r="P293" i="26"/>
  <c r="Q293" i="26"/>
  <c r="R293" i="26"/>
  <c r="S293" i="26"/>
  <c r="T293" i="26"/>
  <c r="U293" i="26"/>
  <c r="V293" i="26"/>
  <c r="W293" i="26"/>
  <c r="X293" i="26"/>
  <c r="Y293" i="26"/>
  <c r="Z293" i="26"/>
  <c r="AA293" i="26"/>
  <c r="AB293" i="26"/>
  <c r="AC293" i="26"/>
  <c r="AD293" i="26"/>
  <c r="AE293" i="26"/>
  <c r="B294" i="26"/>
  <c r="C294" i="26"/>
  <c r="D294" i="26"/>
  <c r="E294" i="26"/>
  <c r="F294" i="26"/>
  <c r="G294" i="26"/>
  <c r="H294" i="26"/>
  <c r="I294" i="26"/>
  <c r="J294" i="26"/>
  <c r="K294" i="26"/>
  <c r="L294" i="26"/>
  <c r="M294" i="26"/>
  <c r="N294" i="26"/>
  <c r="O294" i="26"/>
  <c r="P294" i="26"/>
  <c r="Q294" i="26"/>
  <c r="R294" i="26"/>
  <c r="S294" i="26"/>
  <c r="T294" i="26"/>
  <c r="U294" i="26"/>
  <c r="V294" i="26"/>
  <c r="W294" i="26"/>
  <c r="X294" i="26"/>
  <c r="Y294" i="26"/>
  <c r="Z294" i="26"/>
  <c r="AA294" i="26"/>
  <c r="AB294" i="26"/>
  <c r="AC294" i="26"/>
  <c r="AD294" i="26"/>
  <c r="AE294" i="26"/>
  <c r="B295" i="26"/>
  <c r="C295" i="26"/>
  <c r="D295" i="26"/>
  <c r="E295" i="26"/>
  <c r="F295" i="26"/>
  <c r="G295" i="26"/>
  <c r="H295" i="26"/>
  <c r="I295" i="26"/>
  <c r="J295" i="26"/>
  <c r="K295" i="26"/>
  <c r="L295" i="26"/>
  <c r="M295" i="26"/>
  <c r="N295" i="26"/>
  <c r="O295" i="26"/>
  <c r="P295" i="26"/>
  <c r="Q295" i="26"/>
  <c r="R295" i="26"/>
  <c r="S295" i="26"/>
  <c r="T295" i="26"/>
  <c r="U295" i="26"/>
  <c r="V295" i="26"/>
  <c r="W295" i="26"/>
  <c r="X295" i="26"/>
  <c r="Y295" i="26"/>
  <c r="Z295" i="26"/>
  <c r="AA295" i="26"/>
  <c r="AB295" i="26"/>
  <c r="AC295" i="26"/>
  <c r="AD295" i="26"/>
  <c r="AE295" i="26"/>
  <c r="B296" i="26"/>
  <c r="C296" i="26"/>
  <c r="D296" i="26"/>
  <c r="E296" i="26"/>
  <c r="F296" i="26"/>
  <c r="G296" i="26"/>
  <c r="H296" i="26"/>
  <c r="I296" i="26"/>
  <c r="J296" i="26"/>
  <c r="K296" i="26"/>
  <c r="L296" i="26"/>
  <c r="M296" i="26"/>
  <c r="N296" i="26"/>
  <c r="O296" i="26"/>
  <c r="P296" i="26"/>
  <c r="Q296" i="26"/>
  <c r="R296" i="26"/>
  <c r="S296" i="26"/>
  <c r="T296" i="26"/>
  <c r="U296" i="26"/>
  <c r="V296" i="26"/>
  <c r="W296" i="26"/>
  <c r="X296" i="26"/>
  <c r="Y296" i="26"/>
  <c r="Z296" i="26"/>
  <c r="AA296" i="26"/>
  <c r="AB296" i="26"/>
  <c r="AC296" i="26"/>
  <c r="AD296" i="26"/>
  <c r="AE296" i="26"/>
  <c r="B297" i="26"/>
  <c r="C297" i="26"/>
  <c r="D297" i="26"/>
  <c r="E297" i="26"/>
  <c r="F297" i="26"/>
  <c r="G297" i="26"/>
  <c r="H297" i="26"/>
  <c r="I297" i="26"/>
  <c r="J297" i="26"/>
  <c r="K297" i="26"/>
  <c r="L297" i="26"/>
  <c r="M297" i="26"/>
  <c r="N297" i="26"/>
  <c r="O297" i="26"/>
  <c r="P297" i="26"/>
  <c r="Q297" i="26"/>
  <c r="R297" i="26"/>
  <c r="S297" i="26"/>
  <c r="T297" i="26"/>
  <c r="U297" i="26"/>
  <c r="V297" i="26"/>
  <c r="W297" i="26"/>
  <c r="X297" i="26"/>
  <c r="Y297" i="26"/>
  <c r="Z297" i="26"/>
  <c r="AA297" i="26"/>
  <c r="AB297" i="26"/>
  <c r="AC297" i="26"/>
  <c r="AD297" i="26"/>
  <c r="AE297" i="26"/>
  <c r="B298" i="26"/>
  <c r="C298" i="26"/>
  <c r="D298" i="26"/>
  <c r="E298" i="26"/>
  <c r="F298" i="26"/>
  <c r="G298" i="26"/>
  <c r="H298" i="26"/>
  <c r="I298" i="26"/>
  <c r="J298" i="26"/>
  <c r="K298" i="26"/>
  <c r="L298" i="26"/>
  <c r="M298" i="26"/>
  <c r="N298" i="26"/>
  <c r="O298" i="26"/>
  <c r="P298" i="26"/>
  <c r="Q298" i="26"/>
  <c r="R298" i="26"/>
  <c r="S298" i="26"/>
  <c r="T298" i="26"/>
  <c r="U298" i="26"/>
  <c r="V298" i="26"/>
  <c r="W298" i="26"/>
  <c r="X298" i="26"/>
  <c r="Y298" i="26"/>
  <c r="Z298" i="26"/>
  <c r="AA298" i="26"/>
  <c r="AB298" i="26"/>
  <c r="AC298" i="26"/>
  <c r="AD298" i="26"/>
  <c r="AE298" i="26"/>
  <c r="B299" i="26"/>
  <c r="C299" i="26"/>
  <c r="D299" i="26"/>
  <c r="E299" i="26"/>
  <c r="F299" i="26"/>
  <c r="G299" i="26"/>
  <c r="H299" i="26"/>
  <c r="I299" i="26"/>
  <c r="J299" i="26"/>
  <c r="K299" i="26"/>
  <c r="L299" i="26"/>
  <c r="M299" i="26"/>
  <c r="N299" i="26"/>
  <c r="O299" i="26"/>
  <c r="P299" i="26"/>
  <c r="Q299" i="26"/>
  <c r="R299" i="26"/>
  <c r="S299" i="26"/>
  <c r="T299" i="26"/>
  <c r="U299" i="26"/>
  <c r="V299" i="26"/>
  <c r="W299" i="26"/>
  <c r="X299" i="26"/>
  <c r="Y299" i="26"/>
  <c r="Z299" i="26"/>
  <c r="AA299" i="26"/>
  <c r="AB299" i="26"/>
  <c r="AC299" i="26"/>
  <c r="AD299" i="26"/>
  <c r="AE299" i="26"/>
  <c r="B300" i="26"/>
  <c r="C300" i="26"/>
  <c r="D300" i="26"/>
  <c r="E300" i="26"/>
  <c r="F300" i="26"/>
  <c r="G300" i="26"/>
  <c r="H300" i="26"/>
  <c r="I300" i="26"/>
  <c r="J300" i="26"/>
  <c r="K300" i="26"/>
  <c r="L300" i="26"/>
  <c r="M300" i="26"/>
  <c r="N300" i="26"/>
  <c r="O300" i="26"/>
  <c r="P300" i="26"/>
  <c r="Q300" i="26"/>
  <c r="R300" i="26"/>
  <c r="S300" i="26"/>
  <c r="T300" i="26"/>
  <c r="U300" i="26"/>
  <c r="V300" i="26"/>
  <c r="W300" i="26"/>
  <c r="X300" i="26"/>
  <c r="Y300" i="26"/>
  <c r="Z300" i="26"/>
  <c r="AA300" i="26"/>
  <c r="AB300" i="26"/>
  <c r="AC300" i="26"/>
  <c r="AD300" i="26"/>
  <c r="AE300" i="26"/>
  <c r="B301" i="26"/>
  <c r="C301" i="26"/>
  <c r="D301" i="26"/>
  <c r="E301" i="26"/>
  <c r="F301" i="26"/>
  <c r="G301" i="26"/>
  <c r="H301" i="26"/>
  <c r="I301" i="26"/>
  <c r="J301" i="26"/>
  <c r="K301" i="26"/>
  <c r="L301" i="26"/>
  <c r="M301" i="26"/>
  <c r="N301" i="26"/>
  <c r="O301" i="26"/>
  <c r="P301" i="26"/>
  <c r="Q301" i="26"/>
  <c r="R301" i="26"/>
  <c r="S301" i="26"/>
  <c r="T301" i="26"/>
  <c r="U301" i="26"/>
  <c r="V301" i="26"/>
  <c r="W301" i="26"/>
  <c r="X301" i="26"/>
  <c r="Y301" i="26"/>
  <c r="Z301" i="26"/>
  <c r="AA301" i="26"/>
  <c r="AB301" i="26"/>
  <c r="AC301" i="26"/>
  <c r="AD301" i="26"/>
  <c r="AE301" i="26"/>
  <c r="B302" i="26"/>
  <c r="C302" i="26"/>
  <c r="D302" i="26"/>
  <c r="E302" i="26"/>
  <c r="F302" i="26"/>
  <c r="G302" i="26"/>
  <c r="H302" i="26"/>
  <c r="I302" i="26"/>
  <c r="J302" i="26"/>
  <c r="K302" i="26"/>
  <c r="L302" i="26"/>
  <c r="M302" i="26"/>
  <c r="N302" i="26"/>
  <c r="O302" i="26"/>
  <c r="P302" i="26"/>
  <c r="Q302" i="26"/>
  <c r="R302" i="26"/>
  <c r="S302" i="26"/>
  <c r="T302" i="26"/>
  <c r="U302" i="26"/>
  <c r="V302" i="26"/>
  <c r="W302" i="26"/>
  <c r="X302" i="26"/>
  <c r="Y302" i="26"/>
  <c r="Z302" i="26"/>
  <c r="AA302" i="26"/>
  <c r="AB302" i="26"/>
  <c r="AC302" i="26"/>
  <c r="AD302" i="26"/>
  <c r="AE302" i="26"/>
  <c r="B303" i="26"/>
  <c r="C303" i="26"/>
  <c r="D303" i="26"/>
  <c r="E303" i="26"/>
  <c r="F303" i="26"/>
  <c r="G303" i="26"/>
  <c r="H303" i="26"/>
  <c r="I303" i="26"/>
  <c r="J303" i="26"/>
  <c r="K303" i="26"/>
  <c r="L303" i="26"/>
  <c r="M303" i="26"/>
  <c r="N303" i="26"/>
  <c r="O303" i="26"/>
  <c r="P303" i="26"/>
  <c r="Q303" i="26"/>
  <c r="R303" i="26"/>
  <c r="S303" i="26"/>
  <c r="T303" i="26"/>
  <c r="U303" i="26"/>
  <c r="V303" i="26"/>
  <c r="W303" i="26"/>
  <c r="X303" i="26"/>
  <c r="Y303" i="26"/>
  <c r="Z303" i="26"/>
  <c r="AA303" i="26"/>
  <c r="AB303" i="26"/>
  <c r="AC303" i="26"/>
  <c r="AD303" i="26"/>
  <c r="AE303" i="26"/>
  <c r="B304" i="26"/>
  <c r="C304" i="26"/>
  <c r="D304" i="26"/>
  <c r="E304" i="26"/>
  <c r="F304" i="26"/>
  <c r="G304" i="26"/>
  <c r="H304" i="26"/>
  <c r="I304" i="26"/>
  <c r="J304" i="26"/>
  <c r="K304" i="26"/>
  <c r="L304" i="26"/>
  <c r="M304" i="26"/>
  <c r="N304" i="26"/>
  <c r="O304" i="26"/>
  <c r="P304" i="26"/>
  <c r="Q304" i="26"/>
  <c r="R304" i="26"/>
  <c r="S304" i="26"/>
  <c r="T304" i="26"/>
  <c r="U304" i="26"/>
  <c r="V304" i="26"/>
  <c r="W304" i="26"/>
  <c r="X304" i="26"/>
  <c r="Y304" i="26"/>
  <c r="Z304" i="26"/>
  <c r="AA304" i="26"/>
  <c r="AB304" i="26"/>
  <c r="AC304" i="26"/>
  <c r="AD304" i="26"/>
  <c r="AE304" i="26"/>
  <c r="B305" i="26"/>
  <c r="C305" i="26"/>
  <c r="D305" i="26"/>
  <c r="E305" i="26"/>
  <c r="F305" i="26"/>
  <c r="G305" i="26"/>
  <c r="H305" i="26"/>
  <c r="I305" i="26"/>
  <c r="J305" i="26"/>
  <c r="K305" i="26"/>
  <c r="L305" i="26"/>
  <c r="M305" i="26"/>
  <c r="N305" i="26"/>
  <c r="O305" i="26"/>
  <c r="P305" i="26"/>
  <c r="Q305" i="26"/>
  <c r="R305" i="26"/>
  <c r="S305" i="26"/>
  <c r="T305" i="26"/>
  <c r="U305" i="26"/>
  <c r="V305" i="26"/>
  <c r="W305" i="26"/>
  <c r="X305" i="26"/>
  <c r="Y305" i="26"/>
  <c r="Z305" i="26"/>
  <c r="AA305" i="26"/>
  <c r="AB305" i="26"/>
  <c r="AC305" i="26"/>
  <c r="AD305" i="26"/>
  <c r="AE305" i="26"/>
  <c r="B306" i="26"/>
  <c r="C306" i="26"/>
  <c r="D306" i="26"/>
  <c r="E306" i="26"/>
  <c r="F306" i="26"/>
  <c r="G306" i="26"/>
  <c r="H306" i="26"/>
  <c r="I306" i="26"/>
  <c r="J306" i="26"/>
  <c r="K306" i="26"/>
  <c r="L306" i="26"/>
  <c r="M306" i="26"/>
  <c r="N306" i="26"/>
  <c r="O306" i="26"/>
  <c r="P306" i="26"/>
  <c r="Q306" i="26"/>
  <c r="R306" i="26"/>
  <c r="S306" i="26"/>
  <c r="T306" i="26"/>
  <c r="U306" i="26"/>
  <c r="V306" i="26"/>
  <c r="W306" i="26"/>
  <c r="X306" i="26"/>
  <c r="Y306" i="26"/>
  <c r="Z306" i="26"/>
  <c r="AA306" i="26"/>
  <c r="AB306" i="26"/>
  <c r="AC306" i="26"/>
  <c r="AD306" i="26"/>
  <c r="AE306" i="26"/>
  <c r="B307" i="26"/>
  <c r="C307" i="26"/>
  <c r="D307" i="26"/>
  <c r="E307" i="26"/>
  <c r="F307" i="26"/>
  <c r="G307" i="26"/>
  <c r="H307" i="26"/>
  <c r="I307" i="26"/>
  <c r="J307" i="26"/>
  <c r="K307" i="26"/>
  <c r="L307" i="26"/>
  <c r="M307" i="26"/>
  <c r="N307" i="26"/>
  <c r="O307" i="26"/>
  <c r="P307" i="26"/>
  <c r="Q307" i="26"/>
  <c r="R307" i="26"/>
  <c r="S307" i="26"/>
  <c r="T307" i="26"/>
  <c r="U307" i="26"/>
  <c r="V307" i="26"/>
  <c r="W307" i="26"/>
  <c r="X307" i="26"/>
  <c r="Y307" i="26"/>
  <c r="Z307" i="26"/>
  <c r="AA307" i="26"/>
  <c r="AB307" i="26"/>
  <c r="AC307" i="26"/>
  <c r="AD307" i="26"/>
  <c r="AE307" i="26"/>
  <c r="B308" i="26"/>
  <c r="C308" i="26"/>
  <c r="D308" i="26"/>
  <c r="E308" i="26"/>
  <c r="F308" i="26"/>
  <c r="G308" i="26"/>
  <c r="H308" i="26"/>
  <c r="I308" i="26"/>
  <c r="J308" i="26"/>
  <c r="K308" i="26"/>
  <c r="L308" i="26"/>
  <c r="M308" i="26"/>
  <c r="N308" i="26"/>
  <c r="O308" i="26"/>
  <c r="P308" i="26"/>
  <c r="Q308" i="26"/>
  <c r="R308" i="26"/>
  <c r="S308" i="26"/>
  <c r="T308" i="26"/>
  <c r="U308" i="26"/>
  <c r="V308" i="26"/>
  <c r="W308" i="26"/>
  <c r="X308" i="26"/>
  <c r="Y308" i="26"/>
  <c r="Z308" i="26"/>
  <c r="AA308" i="26"/>
  <c r="AB308" i="26"/>
  <c r="AC308" i="26"/>
  <c r="AD308" i="26"/>
  <c r="AE308" i="26"/>
  <c r="B309" i="26"/>
  <c r="C309" i="26"/>
  <c r="D309" i="26"/>
  <c r="E309" i="26"/>
  <c r="F309" i="26"/>
  <c r="G309" i="26"/>
  <c r="H309" i="26"/>
  <c r="I309" i="26"/>
  <c r="J309" i="26"/>
  <c r="K309" i="26"/>
  <c r="L309" i="26"/>
  <c r="M309" i="26"/>
  <c r="N309" i="26"/>
  <c r="O309" i="26"/>
  <c r="P309" i="26"/>
  <c r="Q309" i="26"/>
  <c r="R309" i="26"/>
  <c r="S309" i="26"/>
  <c r="T309" i="26"/>
  <c r="U309" i="26"/>
  <c r="V309" i="26"/>
  <c r="W309" i="26"/>
  <c r="X309" i="26"/>
  <c r="Y309" i="26"/>
  <c r="Z309" i="26"/>
  <c r="AA309" i="26"/>
  <c r="AB309" i="26"/>
  <c r="AC309" i="26"/>
  <c r="AD309" i="26"/>
  <c r="AE309" i="26"/>
  <c r="B310" i="26"/>
  <c r="C310" i="26"/>
  <c r="D310" i="26"/>
  <c r="E310" i="26"/>
  <c r="F310" i="26"/>
  <c r="G310" i="26"/>
  <c r="H310" i="26"/>
  <c r="I310" i="26"/>
  <c r="J310" i="26"/>
  <c r="K310" i="26"/>
  <c r="L310" i="26"/>
  <c r="M310" i="26"/>
  <c r="N310" i="26"/>
  <c r="O310" i="26"/>
  <c r="P310" i="26"/>
  <c r="Q310" i="26"/>
  <c r="R310" i="26"/>
  <c r="S310" i="26"/>
  <c r="T310" i="26"/>
  <c r="U310" i="26"/>
  <c r="V310" i="26"/>
  <c r="W310" i="26"/>
  <c r="X310" i="26"/>
  <c r="Y310" i="26"/>
  <c r="Z310" i="26"/>
  <c r="AA310" i="26"/>
  <c r="AB310" i="26"/>
  <c r="AC310" i="26"/>
  <c r="AD310" i="26"/>
  <c r="AE310" i="26"/>
  <c r="B311" i="26"/>
  <c r="C311" i="26"/>
  <c r="D311" i="26"/>
  <c r="E311" i="26"/>
  <c r="F311" i="26"/>
  <c r="G311" i="26"/>
  <c r="H311" i="26"/>
  <c r="I311" i="26"/>
  <c r="J311" i="26"/>
  <c r="K311" i="26"/>
  <c r="L311" i="26"/>
  <c r="M311" i="26"/>
  <c r="N311" i="26"/>
  <c r="O311" i="26"/>
  <c r="P311" i="26"/>
  <c r="Q311" i="26"/>
  <c r="R311" i="26"/>
  <c r="S311" i="26"/>
  <c r="T311" i="26"/>
  <c r="U311" i="26"/>
  <c r="V311" i="26"/>
  <c r="W311" i="26"/>
  <c r="X311" i="26"/>
  <c r="Y311" i="26"/>
  <c r="Z311" i="26"/>
  <c r="AA311" i="26"/>
  <c r="AB311" i="26"/>
  <c r="AC311" i="26"/>
  <c r="AD311" i="26"/>
  <c r="AE311" i="26"/>
  <c r="B312" i="26"/>
  <c r="C312" i="26"/>
  <c r="D312" i="26"/>
  <c r="E312" i="26"/>
  <c r="F312" i="26"/>
  <c r="G312" i="26"/>
  <c r="H312" i="26"/>
  <c r="I312" i="26"/>
  <c r="J312" i="26"/>
  <c r="K312" i="26"/>
  <c r="L312" i="26"/>
  <c r="M312" i="26"/>
  <c r="N312" i="26"/>
  <c r="O312" i="26"/>
  <c r="P312" i="26"/>
  <c r="Q312" i="26"/>
  <c r="R312" i="26"/>
  <c r="S312" i="26"/>
  <c r="T312" i="26"/>
  <c r="U312" i="26"/>
  <c r="V312" i="26"/>
  <c r="W312" i="26"/>
  <c r="X312" i="26"/>
  <c r="Y312" i="26"/>
  <c r="Z312" i="26"/>
  <c r="AA312" i="26"/>
  <c r="AB312" i="26"/>
  <c r="AC312" i="26"/>
  <c r="AD312" i="26"/>
  <c r="AE312" i="26"/>
  <c r="B313" i="26"/>
  <c r="C313" i="26"/>
  <c r="D313" i="26"/>
  <c r="E313" i="26"/>
  <c r="F313" i="26"/>
  <c r="G313" i="26"/>
  <c r="H313" i="26"/>
  <c r="I313" i="26"/>
  <c r="J313" i="26"/>
  <c r="K313" i="26"/>
  <c r="L313" i="26"/>
  <c r="M313" i="26"/>
  <c r="N313" i="26"/>
  <c r="O313" i="26"/>
  <c r="P313" i="26"/>
  <c r="Q313" i="26"/>
  <c r="R313" i="26"/>
  <c r="S313" i="26"/>
  <c r="T313" i="26"/>
  <c r="U313" i="26"/>
  <c r="V313" i="26"/>
  <c r="W313" i="26"/>
  <c r="X313" i="26"/>
  <c r="Y313" i="26"/>
  <c r="Z313" i="26"/>
  <c r="AA313" i="26"/>
  <c r="AB313" i="26"/>
  <c r="AC313" i="26"/>
  <c r="AD313" i="26"/>
  <c r="AE313" i="26"/>
  <c r="B314" i="26"/>
  <c r="C314" i="26"/>
  <c r="D314" i="26"/>
  <c r="E314" i="26"/>
  <c r="F314" i="26"/>
  <c r="G314" i="26"/>
  <c r="H314" i="26"/>
  <c r="I314" i="26"/>
  <c r="J314" i="26"/>
  <c r="K314" i="26"/>
  <c r="L314" i="26"/>
  <c r="M314" i="26"/>
  <c r="N314" i="26"/>
  <c r="O314" i="26"/>
  <c r="P314" i="26"/>
  <c r="Q314" i="26"/>
  <c r="R314" i="26"/>
  <c r="S314" i="26"/>
  <c r="T314" i="26"/>
  <c r="U314" i="26"/>
  <c r="V314" i="26"/>
  <c r="W314" i="26"/>
  <c r="X314" i="26"/>
  <c r="Y314" i="26"/>
  <c r="Z314" i="26"/>
  <c r="AA314" i="26"/>
  <c r="AB314" i="26"/>
  <c r="AC314" i="26"/>
  <c r="AD314" i="26"/>
  <c r="AE314" i="26"/>
  <c r="B315" i="26"/>
  <c r="C315" i="26"/>
  <c r="D315" i="26"/>
  <c r="E315" i="26"/>
  <c r="F315" i="26"/>
  <c r="G315" i="26"/>
  <c r="H315" i="26"/>
  <c r="I315" i="26"/>
  <c r="J315" i="26"/>
  <c r="K315" i="26"/>
  <c r="L315" i="26"/>
  <c r="M315" i="26"/>
  <c r="N315" i="26"/>
  <c r="O315" i="26"/>
  <c r="P315" i="26"/>
  <c r="Q315" i="26"/>
  <c r="R315" i="26"/>
  <c r="S315" i="26"/>
  <c r="T315" i="26"/>
  <c r="U315" i="26"/>
  <c r="V315" i="26"/>
  <c r="W315" i="26"/>
  <c r="X315" i="26"/>
  <c r="Y315" i="26"/>
  <c r="Z315" i="26"/>
  <c r="AA315" i="26"/>
  <c r="AB315" i="26"/>
  <c r="AC315" i="26"/>
  <c r="AD315" i="26"/>
  <c r="AE315" i="26"/>
  <c r="B316" i="26"/>
  <c r="C316" i="26"/>
  <c r="D316" i="26"/>
  <c r="E316" i="26"/>
  <c r="F316" i="26"/>
  <c r="G316" i="26"/>
  <c r="H316" i="26"/>
  <c r="I316" i="26"/>
  <c r="J316" i="26"/>
  <c r="K316" i="26"/>
  <c r="L316" i="26"/>
  <c r="M316" i="26"/>
  <c r="N316" i="26"/>
  <c r="O316" i="26"/>
  <c r="P316" i="26"/>
  <c r="Q316" i="26"/>
  <c r="R316" i="26"/>
  <c r="S316" i="26"/>
  <c r="T316" i="26"/>
  <c r="U316" i="26"/>
  <c r="V316" i="26"/>
  <c r="W316" i="26"/>
  <c r="X316" i="26"/>
  <c r="Y316" i="26"/>
  <c r="Z316" i="26"/>
  <c r="AA316" i="26"/>
  <c r="AB316" i="26"/>
  <c r="AC316" i="26"/>
  <c r="AD316" i="26"/>
  <c r="AE316" i="26"/>
  <c r="B317" i="26"/>
  <c r="C317" i="26"/>
  <c r="D317" i="26"/>
  <c r="E317" i="26"/>
  <c r="F317" i="26"/>
  <c r="G317" i="26"/>
  <c r="H317" i="26"/>
  <c r="I317" i="26"/>
  <c r="J317" i="26"/>
  <c r="K317" i="26"/>
  <c r="L317" i="26"/>
  <c r="M317" i="26"/>
  <c r="N317" i="26"/>
  <c r="O317" i="26"/>
  <c r="P317" i="26"/>
  <c r="Q317" i="26"/>
  <c r="R317" i="26"/>
  <c r="S317" i="26"/>
  <c r="T317" i="26"/>
  <c r="U317" i="26"/>
  <c r="V317" i="26"/>
  <c r="W317" i="26"/>
  <c r="X317" i="26"/>
  <c r="Y317" i="26"/>
  <c r="Z317" i="26"/>
  <c r="AA317" i="26"/>
  <c r="AB317" i="26"/>
  <c r="AC317" i="26"/>
  <c r="AD317" i="26"/>
  <c r="AE317" i="26"/>
  <c r="B318" i="26"/>
  <c r="C318" i="26"/>
  <c r="D318" i="26"/>
  <c r="E318" i="26"/>
  <c r="F318" i="26"/>
  <c r="G318" i="26"/>
  <c r="H318" i="26"/>
  <c r="I318" i="26"/>
  <c r="J318" i="26"/>
  <c r="K318" i="26"/>
  <c r="L318" i="26"/>
  <c r="M318" i="26"/>
  <c r="N318" i="26"/>
  <c r="O318" i="26"/>
  <c r="P318" i="26"/>
  <c r="Q318" i="26"/>
  <c r="R318" i="26"/>
  <c r="S318" i="26"/>
  <c r="T318" i="26"/>
  <c r="U318" i="26"/>
  <c r="V318" i="26"/>
  <c r="W318" i="26"/>
  <c r="X318" i="26"/>
  <c r="Y318" i="26"/>
  <c r="Z318" i="26"/>
  <c r="AA318" i="26"/>
  <c r="AB318" i="26"/>
  <c r="AC318" i="26"/>
  <c r="AD318" i="26"/>
  <c r="AE318" i="26"/>
  <c r="B319" i="26"/>
  <c r="C319" i="26"/>
  <c r="D319" i="26"/>
  <c r="E319" i="26"/>
  <c r="F319" i="26"/>
  <c r="G319" i="26"/>
  <c r="H319" i="26"/>
  <c r="I319" i="26"/>
  <c r="J319" i="26"/>
  <c r="K319" i="26"/>
  <c r="L319" i="26"/>
  <c r="M319" i="26"/>
  <c r="N319" i="26"/>
  <c r="O319" i="26"/>
  <c r="P319" i="26"/>
  <c r="Q319" i="26"/>
  <c r="R319" i="26"/>
  <c r="S319" i="26"/>
  <c r="T319" i="26"/>
  <c r="U319" i="26"/>
  <c r="V319" i="26"/>
  <c r="W319" i="26"/>
  <c r="X319" i="26"/>
  <c r="Y319" i="26"/>
  <c r="Z319" i="26"/>
  <c r="AA319" i="26"/>
  <c r="AB319" i="26"/>
  <c r="AC319" i="26"/>
  <c r="AD319" i="26"/>
  <c r="AE319" i="26"/>
  <c r="B320" i="26"/>
  <c r="C320" i="26"/>
  <c r="D320" i="26"/>
  <c r="E320" i="26"/>
  <c r="F320" i="26"/>
  <c r="G320" i="26"/>
  <c r="H320" i="26"/>
  <c r="I320" i="26"/>
  <c r="J320" i="26"/>
  <c r="K320" i="26"/>
  <c r="L320" i="26"/>
  <c r="M320" i="26"/>
  <c r="N320" i="26"/>
  <c r="O320" i="26"/>
  <c r="P320" i="26"/>
  <c r="Q320" i="26"/>
  <c r="R320" i="26"/>
  <c r="S320" i="26"/>
  <c r="T320" i="26"/>
  <c r="U320" i="26"/>
  <c r="V320" i="26"/>
  <c r="W320" i="26"/>
  <c r="X320" i="26"/>
  <c r="Y320" i="26"/>
  <c r="Z320" i="26"/>
  <c r="AA320" i="26"/>
  <c r="AB320" i="26"/>
  <c r="AC320" i="26"/>
  <c r="AD320" i="26"/>
  <c r="AE320" i="26"/>
  <c r="B321" i="26"/>
  <c r="C321" i="26"/>
  <c r="D321" i="26"/>
  <c r="E321" i="26"/>
  <c r="F321" i="26"/>
  <c r="G321" i="26"/>
  <c r="H321" i="26"/>
  <c r="I321" i="26"/>
  <c r="J321" i="26"/>
  <c r="K321" i="26"/>
  <c r="L321" i="26"/>
  <c r="M321" i="26"/>
  <c r="N321" i="26"/>
  <c r="O321" i="26"/>
  <c r="P321" i="26"/>
  <c r="Q321" i="26"/>
  <c r="R321" i="26"/>
  <c r="S321" i="26"/>
  <c r="T321" i="26"/>
  <c r="U321" i="26"/>
  <c r="V321" i="26"/>
  <c r="W321" i="26"/>
  <c r="X321" i="26"/>
  <c r="Y321" i="26"/>
  <c r="Z321" i="26"/>
  <c r="AA321" i="26"/>
  <c r="AB321" i="26"/>
  <c r="AC321" i="26"/>
  <c r="AD321" i="26"/>
  <c r="AE321" i="26"/>
  <c r="B322" i="26"/>
  <c r="C322" i="26"/>
  <c r="D322" i="26"/>
  <c r="E322" i="26"/>
  <c r="F322" i="26"/>
  <c r="G322" i="26"/>
  <c r="H322" i="26"/>
  <c r="I322" i="26"/>
  <c r="J322" i="26"/>
  <c r="K322" i="26"/>
  <c r="L322" i="26"/>
  <c r="M322" i="26"/>
  <c r="N322" i="26"/>
  <c r="O322" i="26"/>
  <c r="P322" i="26"/>
  <c r="Q322" i="26"/>
  <c r="R322" i="26"/>
  <c r="S322" i="26"/>
  <c r="T322" i="26"/>
  <c r="U322" i="26"/>
  <c r="V322" i="26"/>
  <c r="W322" i="26"/>
  <c r="X322" i="26"/>
  <c r="Y322" i="26"/>
  <c r="Z322" i="26"/>
  <c r="AA322" i="26"/>
  <c r="AB322" i="26"/>
  <c r="AC322" i="26"/>
  <c r="AD322" i="26"/>
  <c r="AE322" i="26"/>
  <c r="B323" i="26"/>
  <c r="C323" i="26"/>
  <c r="D323" i="26"/>
  <c r="E323" i="26"/>
  <c r="F323" i="26"/>
  <c r="G323" i="26"/>
  <c r="H323" i="26"/>
  <c r="I323" i="26"/>
  <c r="J323" i="26"/>
  <c r="K323" i="26"/>
  <c r="L323" i="26"/>
  <c r="M323" i="26"/>
  <c r="N323" i="26"/>
  <c r="O323" i="26"/>
  <c r="P323" i="26"/>
  <c r="Q323" i="26"/>
  <c r="R323" i="26"/>
  <c r="S323" i="26"/>
  <c r="T323" i="26"/>
  <c r="U323" i="26"/>
  <c r="V323" i="26"/>
  <c r="W323" i="26"/>
  <c r="X323" i="26"/>
  <c r="Y323" i="26"/>
  <c r="Z323" i="26"/>
  <c r="AA323" i="26"/>
  <c r="AB323" i="26"/>
  <c r="AC323" i="26"/>
  <c r="AD323" i="26"/>
  <c r="AE323" i="26"/>
  <c r="B324" i="26"/>
  <c r="C324" i="26"/>
  <c r="D324" i="26"/>
  <c r="E324" i="26"/>
  <c r="F324" i="26"/>
  <c r="G324" i="26"/>
  <c r="H324" i="26"/>
  <c r="I324" i="26"/>
  <c r="J324" i="26"/>
  <c r="K324" i="26"/>
  <c r="L324" i="26"/>
  <c r="M324" i="26"/>
  <c r="N324" i="26"/>
  <c r="O324" i="26"/>
  <c r="P324" i="26"/>
  <c r="Q324" i="26"/>
  <c r="R324" i="26"/>
  <c r="S324" i="26"/>
  <c r="T324" i="26"/>
  <c r="U324" i="26"/>
  <c r="V324" i="26"/>
  <c r="W324" i="26"/>
  <c r="X324" i="26"/>
  <c r="Y324" i="26"/>
  <c r="Z324" i="26"/>
  <c r="AA324" i="26"/>
  <c r="AB324" i="26"/>
  <c r="AC324" i="26"/>
  <c r="AD324" i="26"/>
  <c r="AE324" i="26"/>
  <c r="B325" i="26"/>
  <c r="C325" i="26"/>
  <c r="D325" i="26"/>
  <c r="E325" i="26"/>
  <c r="F325" i="26"/>
  <c r="G325" i="26"/>
  <c r="H325" i="26"/>
  <c r="I325" i="26"/>
  <c r="J325" i="26"/>
  <c r="K325" i="26"/>
  <c r="L325" i="26"/>
  <c r="M325" i="26"/>
  <c r="N325" i="26"/>
  <c r="O325" i="26"/>
  <c r="P325" i="26"/>
  <c r="Q325" i="26"/>
  <c r="R325" i="26"/>
  <c r="S325" i="26"/>
  <c r="T325" i="26"/>
  <c r="U325" i="26"/>
  <c r="V325" i="26"/>
  <c r="W325" i="26"/>
  <c r="X325" i="26"/>
  <c r="Y325" i="26"/>
  <c r="Z325" i="26"/>
  <c r="AA325" i="26"/>
  <c r="AB325" i="26"/>
  <c r="AC325" i="26"/>
  <c r="AD325" i="26"/>
  <c r="AE325" i="26"/>
  <c r="B326" i="26"/>
  <c r="C326" i="26"/>
  <c r="D326" i="26"/>
  <c r="E326" i="26"/>
  <c r="F326" i="26"/>
  <c r="G326" i="26"/>
  <c r="H326" i="26"/>
  <c r="I326" i="26"/>
  <c r="J326" i="26"/>
  <c r="K326" i="26"/>
  <c r="L326" i="26"/>
  <c r="M326" i="26"/>
  <c r="N326" i="26"/>
  <c r="O326" i="26"/>
  <c r="P326" i="26"/>
  <c r="Q326" i="26"/>
  <c r="R326" i="26"/>
  <c r="S326" i="26"/>
  <c r="T326" i="26"/>
  <c r="U326" i="26"/>
  <c r="V326" i="26"/>
  <c r="W326" i="26"/>
  <c r="X326" i="26"/>
  <c r="Y326" i="26"/>
  <c r="Z326" i="26"/>
  <c r="AA326" i="26"/>
  <c r="AB326" i="26"/>
  <c r="AC326" i="26"/>
  <c r="AD326" i="26"/>
  <c r="AE326" i="26"/>
  <c r="B327" i="26"/>
  <c r="C327" i="26"/>
  <c r="D327" i="26"/>
  <c r="E327" i="26"/>
  <c r="F327" i="26"/>
  <c r="G327" i="26"/>
  <c r="H327" i="26"/>
  <c r="I327" i="26"/>
  <c r="J327" i="26"/>
  <c r="K327" i="26"/>
  <c r="L327" i="26"/>
  <c r="M327" i="26"/>
  <c r="N327" i="26"/>
  <c r="O327" i="26"/>
  <c r="P327" i="26"/>
  <c r="Q327" i="26"/>
  <c r="R327" i="26"/>
  <c r="S327" i="26"/>
  <c r="T327" i="26"/>
  <c r="U327" i="26"/>
  <c r="V327" i="26"/>
  <c r="W327" i="26"/>
  <c r="X327" i="26"/>
  <c r="Y327" i="26"/>
  <c r="Z327" i="26"/>
  <c r="AA327" i="26"/>
  <c r="AB327" i="26"/>
  <c r="AC327" i="26"/>
  <c r="AD327" i="26"/>
  <c r="AE327" i="26"/>
  <c r="B328" i="26"/>
  <c r="C328" i="26"/>
  <c r="D328" i="26"/>
  <c r="E328" i="26"/>
  <c r="F328" i="26"/>
  <c r="G328" i="26"/>
  <c r="H328" i="26"/>
  <c r="I328" i="26"/>
  <c r="J328" i="26"/>
  <c r="K328" i="26"/>
  <c r="L328" i="26"/>
  <c r="M328" i="26"/>
  <c r="N328" i="26"/>
  <c r="O328" i="26"/>
  <c r="P328" i="26"/>
  <c r="Q328" i="26"/>
  <c r="R328" i="26"/>
  <c r="S328" i="26"/>
  <c r="T328" i="26"/>
  <c r="U328" i="26"/>
  <c r="V328" i="26"/>
  <c r="W328" i="26"/>
  <c r="X328" i="26"/>
  <c r="Y328" i="26"/>
  <c r="Z328" i="26"/>
  <c r="AA328" i="26"/>
  <c r="AB328" i="26"/>
  <c r="AC328" i="26"/>
  <c r="AD328" i="26"/>
  <c r="AE328" i="26"/>
  <c r="B329" i="26"/>
  <c r="C329" i="26"/>
  <c r="D329" i="26"/>
  <c r="E329" i="26"/>
  <c r="F329" i="26"/>
  <c r="G329" i="26"/>
  <c r="H329" i="26"/>
  <c r="I329" i="26"/>
  <c r="J329" i="26"/>
  <c r="K329" i="26"/>
  <c r="L329" i="26"/>
  <c r="M329" i="26"/>
  <c r="N329" i="26"/>
  <c r="O329" i="26"/>
  <c r="P329" i="26"/>
  <c r="Q329" i="26"/>
  <c r="R329" i="26"/>
  <c r="S329" i="26"/>
  <c r="T329" i="26"/>
  <c r="U329" i="26"/>
  <c r="V329" i="26"/>
  <c r="W329" i="26"/>
  <c r="X329" i="26"/>
  <c r="Y329" i="26"/>
  <c r="Z329" i="26"/>
  <c r="AA329" i="26"/>
  <c r="AB329" i="26"/>
  <c r="AC329" i="26"/>
  <c r="AD329" i="26"/>
  <c r="AE329" i="26"/>
  <c r="B330" i="26"/>
  <c r="C330" i="26"/>
  <c r="D330" i="26"/>
  <c r="E330" i="26"/>
  <c r="F330" i="26"/>
  <c r="G330" i="26"/>
  <c r="H330" i="26"/>
  <c r="I330" i="26"/>
  <c r="J330" i="26"/>
  <c r="K330" i="26"/>
  <c r="L330" i="26"/>
  <c r="M330" i="26"/>
  <c r="N330" i="26"/>
  <c r="O330" i="26"/>
  <c r="P330" i="26"/>
  <c r="Q330" i="26"/>
  <c r="R330" i="26"/>
  <c r="S330" i="26"/>
  <c r="T330" i="26"/>
  <c r="U330" i="26"/>
  <c r="V330" i="26"/>
  <c r="W330" i="26"/>
  <c r="X330" i="26"/>
  <c r="Y330" i="26"/>
  <c r="Z330" i="26"/>
  <c r="AA330" i="26"/>
  <c r="AB330" i="26"/>
  <c r="AC330" i="26"/>
  <c r="AD330" i="26"/>
  <c r="AE330" i="26"/>
  <c r="B331" i="26"/>
  <c r="C331" i="26"/>
  <c r="D331" i="26"/>
  <c r="E331" i="26"/>
  <c r="F331" i="26"/>
  <c r="G331" i="26"/>
  <c r="H331" i="26"/>
  <c r="I331" i="26"/>
  <c r="J331" i="26"/>
  <c r="K331" i="26"/>
  <c r="L331" i="26"/>
  <c r="M331" i="26"/>
  <c r="N331" i="26"/>
  <c r="O331" i="26"/>
  <c r="P331" i="26"/>
  <c r="Q331" i="26"/>
  <c r="R331" i="26"/>
  <c r="S331" i="26"/>
  <c r="T331" i="26"/>
  <c r="U331" i="26"/>
  <c r="V331" i="26"/>
  <c r="W331" i="26"/>
  <c r="X331" i="26"/>
  <c r="Y331" i="26"/>
  <c r="Z331" i="26"/>
  <c r="AA331" i="26"/>
  <c r="AB331" i="26"/>
  <c r="AC331" i="26"/>
  <c r="AD331" i="26"/>
  <c r="AE331" i="26"/>
  <c r="B332" i="26"/>
  <c r="C332" i="26"/>
  <c r="D332" i="26"/>
  <c r="E332" i="26"/>
  <c r="F332" i="26"/>
  <c r="G332" i="26"/>
  <c r="H332" i="26"/>
  <c r="I332" i="26"/>
  <c r="J332" i="26"/>
  <c r="K332" i="26"/>
  <c r="L332" i="26"/>
  <c r="M332" i="26"/>
  <c r="N332" i="26"/>
  <c r="O332" i="26"/>
  <c r="P332" i="26"/>
  <c r="Q332" i="26"/>
  <c r="R332" i="26"/>
  <c r="S332" i="26"/>
  <c r="T332" i="26"/>
  <c r="U332" i="26"/>
  <c r="V332" i="26"/>
  <c r="W332" i="26"/>
  <c r="X332" i="26"/>
  <c r="Y332" i="26"/>
  <c r="Z332" i="26"/>
  <c r="AA332" i="26"/>
  <c r="AB332" i="26"/>
  <c r="AC332" i="26"/>
  <c r="AD332" i="26"/>
  <c r="AE332" i="26"/>
  <c r="B333" i="26"/>
  <c r="C333" i="26"/>
  <c r="D333" i="26"/>
  <c r="E333" i="26"/>
  <c r="F333" i="26"/>
  <c r="G333" i="26"/>
  <c r="H333" i="26"/>
  <c r="I333" i="26"/>
  <c r="J333" i="26"/>
  <c r="K333" i="26"/>
  <c r="L333" i="26"/>
  <c r="M333" i="26"/>
  <c r="N333" i="26"/>
  <c r="O333" i="26"/>
  <c r="P333" i="26"/>
  <c r="Q333" i="26"/>
  <c r="R333" i="26"/>
  <c r="S333" i="26"/>
  <c r="T333" i="26"/>
  <c r="U333" i="26"/>
  <c r="V333" i="26"/>
  <c r="W333" i="26"/>
  <c r="X333" i="26"/>
  <c r="Y333" i="26"/>
  <c r="Z333" i="26"/>
  <c r="AA333" i="26"/>
  <c r="AB333" i="26"/>
  <c r="AC333" i="26"/>
  <c r="AD333" i="26"/>
  <c r="AE333" i="26"/>
  <c r="B334" i="26"/>
  <c r="C334" i="26"/>
  <c r="D334" i="26"/>
  <c r="E334" i="26"/>
  <c r="F334" i="26"/>
  <c r="G334" i="26"/>
  <c r="H334" i="26"/>
  <c r="I334" i="26"/>
  <c r="J334" i="26"/>
  <c r="K334" i="26"/>
  <c r="L334" i="26"/>
  <c r="M334" i="26"/>
  <c r="N334" i="26"/>
  <c r="O334" i="26"/>
  <c r="P334" i="26"/>
  <c r="Q334" i="26"/>
  <c r="R334" i="26"/>
  <c r="S334" i="26"/>
  <c r="T334" i="26"/>
  <c r="U334" i="26"/>
  <c r="V334" i="26"/>
  <c r="W334" i="26"/>
  <c r="X334" i="26"/>
  <c r="Y334" i="26"/>
  <c r="Z334" i="26"/>
  <c r="AA334" i="26"/>
  <c r="AB334" i="26"/>
  <c r="AC334" i="26"/>
  <c r="AD334" i="26"/>
  <c r="AE334" i="26"/>
  <c r="B335" i="26"/>
  <c r="C335" i="26"/>
  <c r="D335" i="26"/>
  <c r="E335" i="26"/>
  <c r="F335" i="26"/>
  <c r="G335" i="26"/>
  <c r="H335" i="26"/>
  <c r="I335" i="26"/>
  <c r="J335" i="26"/>
  <c r="K335" i="26"/>
  <c r="L335" i="26"/>
  <c r="M335" i="26"/>
  <c r="N335" i="26"/>
  <c r="O335" i="26"/>
  <c r="P335" i="26"/>
  <c r="Q335" i="26"/>
  <c r="R335" i="26"/>
  <c r="S335" i="26"/>
  <c r="T335" i="26"/>
  <c r="U335" i="26"/>
  <c r="V335" i="26"/>
  <c r="W335" i="26"/>
  <c r="X335" i="26"/>
  <c r="Y335" i="26"/>
  <c r="Z335" i="26"/>
  <c r="AA335" i="26"/>
  <c r="AB335" i="26"/>
  <c r="AC335" i="26"/>
  <c r="AD335" i="26"/>
  <c r="AE335" i="26"/>
  <c r="B336" i="26"/>
  <c r="C336" i="26"/>
  <c r="D336" i="26"/>
  <c r="E336" i="26"/>
  <c r="F336" i="26"/>
  <c r="G336" i="26"/>
  <c r="H336" i="26"/>
  <c r="I336" i="26"/>
  <c r="J336" i="26"/>
  <c r="K336" i="26"/>
  <c r="L336" i="26"/>
  <c r="M336" i="26"/>
  <c r="N336" i="26"/>
  <c r="O336" i="26"/>
  <c r="P336" i="26"/>
  <c r="Q336" i="26"/>
  <c r="R336" i="26"/>
  <c r="S336" i="26"/>
  <c r="T336" i="26"/>
  <c r="U336" i="26"/>
  <c r="V336" i="26"/>
  <c r="W336" i="26"/>
  <c r="X336" i="26"/>
  <c r="Y336" i="26"/>
  <c r="Z336" i="26"/>
  <c r="AA336" i="26"/>
  <c r="AB336" i="26"/>
  <c r="AC336" i="26"/>
  <c r="AD336" i="26"/>
  <c r="AE336" i="26"/>
  <c r="B337" i="26"/>
  <c r="C337" i="26"/>
  <c r="D337" i="26"/>
  <c r="E337" i="26"/>
  <c r="F337" i="26"/>
  <c r="G337" i="26"/>
  <c r="H337" i="26"/>
  <c r="I337" i="26"/>
  <c r="J337" i="26"/>
  <c r="K337" i="26"/>
  <c r="L337" i="26"/>
  <c r="M337" i="26"/>
  <c r="N337" i="26"/>
  <c r="O337" i="26"/>
  <c r="P337" i="26"/>
  <c r="Q337" i="26"/>
  <c r="R337" i="26"/>
  <c r="S337" i="26"/>
  <c r="T337" i="26"/>
  <c r="U337" i="26"/>
  <c r="V337" i="26"/>
  <c r="W337" i="26"/>
  <c r="X337" i="26"/>
  <c r="Y337" i="26"/>
  <c r="Z337" i="26"/>
  <c r="AA337" i="26"/>
  <c r="AB337" i="26"/>
  <c r="AC337" i="26"/>
  <c r="AD337" i="26"/>
  <c r="AE337" i="26"/>
  <c r="B338" i="26"/>
  <c r="C338" i="26"/>
  <c r="D338" i="26"/>
  <c r="E338" i="26"/>
  <c r="F338" i="26"/>
  <c r="G338" i="26"/>
  <c r="H338" i="26"/>
  <c r="I338" i="26"/>
  <c r="J338" i="26"/>
  <c r="K338" i="26"/>
  <c r="L338" i="26"/>
  <c r="M338" i="26"/>
  <c r="N338" i="26"/>
  <c r="O338" i="26"/>
  <c r="P338" i="26"/>
  <c r="Q338" i="26"/>
  <c r="R338" i="26"/>
  <c r="S338" i="26"/>
  <c r="T338" i="26"/>
  <c r="U338" i="26"/>
  <c r="V338" i="26"/>
  <c r="W338" i="26"/>
  <c r="X338" i="26"/>
  <c r="Y338" i="26"/>
  <c r="Z338" i="26"/>
  <c r="AA338" i="26"/>
  <c r="AB338" i="26"/>
  <c r="AC338" i="26"/>
  <c r="AD338" i="26"/>
  <c r="AE338" i="26"/>
  <c r="B339" i="26"/>
  <c r="C339" i="26"/>
  <c r="D339" i="26"/>
  <c r="E339" i="26"/>
  <c r="F339" i="26"/>
  <c r="G339" i="26"/>
  <c r="H339" i="26"/>
  <c r="I339" i="26"/>
  <c r="J339" i="26"/>
  <c r="K339" i="26"/>
  <c r="L339" i="26"/>
  <c r="M339" i="26"/>
  <c r="N339" i="26"/>
  <c r="O339" i="26"/>
  <c r="P339" i="26"/>
  <c r="Q339" i="26"/>
  <c r="R339" i="26"/>
  <c r="S339" i="26"/>
  <c r="T339" i="26"/>
  <c r="U339" i="26"/>
  <c r="V339" i="26"/>
  <c r="W339" i="26"/>
  <c r="X339" i="26"/>
  <c r="Y339" i="26"/>
  <c r="Z339" i="26"/>
  <c r="AA339" i="26"/>
  <c r="AB339" i="26"/>
  <c r="AC339" i="26"/>
  <c r="AD339" i="26"/>
  <c r="AE339" i="26"/>
  <c r="B340" i="26"/>
  <c r="C340" i="26"/>
  <c r="D340" i="26"/>
  <c r="E340" i="26"/>
  <c r="F340" i="26"/>
  <c r="G340" i="26"/>
  <c r="H340" i="26"/>
  <c r="I340" i="26"/>
  <c r="J340" i="26"/>
  <c r="K340" i="26"/>
  <c r="L340" i="26"/>
  <c r="M340" i="26"/>
  <c r="N340" i="26"/>
  <c r="O340" i="26"/>
  <c r="P340" i="26"/>
  <c r="Q340" i="26"/>
  <c r="R340" i="26"/>
  <c r="S340" i="26"/>
  <c r="T340" i="26"/>
  <c r="U340" i="26"/>
  <c r="V340" i="26"/>
  <c r="W340" i="26"/>
  <c r="X340" i="26"/>
  <c r="Y340" i="26"/>
  <c r="Z340" i="26"/>
  <c r="AA340" i="26"/>
  <c r="AB340" i="26"/>
  <c r="AC340" i="26"/>
  <c r="AD340" i="26"/>
  <c r="AE340" i="26"/>
  <c r="B341" i="26"/>
  <c r="C341" i="26"/>
  <c r="D341" i="26"/>
  <c r="E341" i="26"/>
  <c r="F341" i="26"/>
  <c r="G341" i="26"/>
  <c r="H341" i="26"/>
  <c r="I341" i="26"/>
  <c r="J341" i="26"/>
  <c r="K341" i="26"/>
  <c r="L341" i="26"/>
  <c r="M341" i="26"/>
  <c r="N341" i="26"/>
  <c r="O341" i="26"/>
  <c r="P341" i="26"/>
  <c r="Q341" i="26"/>
  <c r="R341" i="26"/>
  <c r="S341" i="26"/>
  <c r="T341" i="26"/>
  <c r="U341" i="26"/>
  <c r="V341" i="26"/>
  <c r="W341" i="26"/>
  <c r="X341" i="26"/>
  <c r="Y341" i="26"/>
  <c r="Z341" i="26"/>
  <c r="AA341" i="26"/>
  <c r="AB341" i="26"/>
  <c r="AC341" i="26"/>
  <c r="AD341" i="26"/>
  <c r="AE341" i="26"/>
  <c r="B342" i="26"/>
  <c r="C342" i="26"/>
  <c r="D342" i="26"/>
  <c r="E342" i="26"/>
  <c r="F342" i="26"/>
  <c r="G342" i="26"/>
  <c r="H342" i="26"/>
  <c r="I342" i="26"/>
  <c r="J342" i="26"/>
  <c r="K342" i="26"/>
  <c r="L342" i="26"/>
  <c r="M342" i="26"/>
  <c r="N342" i="26"/>
  <c r="O342" i="26"/>
  <c r="P342" i="26"/>
  <c r="Q342" i="26"/>
  <c r="R342" i="26"/>
  <c r="S342" i="26"/>
  <c r="T342" i="26"/>
  <c r="U342" i="26"/>
  <c r="V342" i="26"/>
  <c r="W342" i="26"/>
  <c r="X342" i="26"/>
  <c r="Y342" i="26"/>
  <c r="Z342" i="26"/>
  <c r="AA342" i="26"/>
  <c r="AB342" i="26"/>
  <c r="AC342" i="26"/>
  <c r="AD342" i="26"/>
  <c r="AE342" i="26"/>
  <c r="B343" i="26"/>
  <c r="C343" i="26"/>
  <c r="D343" i="26"/>
  <c r="E343" i="26"/>
  <c r="F343" i="26"/>
  <c r="G343" i="26"/>
  <c r="H343" i="26"/>
  <c r="I343" i="26"/>
  <c r="J343" i="26"/>
  <c r="K343" i="26"/>
  <c r="L343" i="26"/>
  <c r="M343" i="26"/>
  <c r="N343" i="26"/>
  <c r="O343" i="26"/>
  <c r="P343" i="26"/>
  <c r="Q343" i="26"/>
  <c r="R343" i="26"/>
  <c r="S343" i="26"/>
  <c r="T343" i="26"/>
  <c r="U343" i="26"/>
  <c r="V343" i="26"/>
  <c r="W343" i="26"/>
  <c r="X343" i="26"/>
  <c r="Y343" i="26"/>
  <c r="Z343" i="26"/>
  <c r="AA343" i="26"/>
  <c r="AB343" i="26"/>
  <c r="AC343" i="26"/>
  <c r="AD343" i="26"/>
  <c r="AE343" i="26"/>
  <c r="B344" i="26"/>
  <c r="C344" i="26"/>
  <c r="D344" i="26"/>
  <c r="E344" i="26"/>
  <c r="F344" i="26"/>
  <c r="G344" i="26"/>
  <c r="H344" i="26"/>
  <c r="I344" i="26"/>
  <c r="J344" i="26"/>
  <c r="K344" i="26"/>
  <c r="L344" i="26"/>
  <c r="M344" i="26"/>
  <c r="N344" i="26"/>
  <c r="O344" i="26"/>
  <c r="P344" i="26"/>
  <c r="Q344" i="26"/>
  <c r="R344" i="26"/>
  <c r="S344" i="26"/>
  <c r="T344" i="26"/>
  <c r="U344" i="26"/>
  <c r="V344" i="26"/>
  <c r="W344" i="26"/>
  <c r="X344" i="26"/>
  <c r="Y344" i="26"/>
  <c r="Z344" i="26"/>
  <c r="AA344" i="26"/>
  <c r="AB344" i="26"/>
  <c r="AC344" i="26"/>
  <c r="AD344" i="26"/>
  <c r="AE344" i="26"/>
  <c r="B345" i="26"/>
  <c r="C345" i="26"/>
  <c r="D345" i="26"/>
  <c r="E345" i="26"/>
  <c r="F345" i="26"/>
  <c r="G345" i="26"/>
  <c r="H345" i="26"/>
  <c r="I345" i="26"/>
  <c r="J345" i="26"/>
  <c r="K345" i="26"/>
  <c r="L345" i="26"/>
  <c r="M345" i="26"/>
  <c r="N345" i="26"/>
  <c r="O345" i="26"/>
  <c r="P345" i="26"/>
  <c r="Q345" i="26"/>
  <c r="R345" i="26"/>
  <c r="S345" i="26"/>
  <c r="T345" i="26"/>
  <c r="U345" i="26"/>
  <c r="V345" i="26"/>
  <c r="W345" i="26"/>
  <c r="X345" i="26"/>
  <c r="Y345" i="26"/>
  <c r="Z345" i="26"/>
  <c r="AA345" i="26"/>
  <c r="AB345" i="26"/>
  <c r="AC345" i="26"/>
  <c r="AD345" i="26"/>
  <c r="AE345" i="26"/>
  <c r="B346" i="26"/>
  <c r="C346" i="26"/>
  <c r="D346" i="26"/>
  <c r="E346" i="26"/>
  <c r="F346" i="26"/>
  <c r="G346" i="26"/>
  <c r="H346" i="26"/>
  <c r="I346" i="26"/>
  <c r="J346" i="26"/>
  <c r="K346" i="26"/>
  <c r="L346" i="26"/>
  <c r="M346" i="26"/>
  <c r="N346" i="26"/>
  <c r="O346" i="26"/>
  <c r="P346" i="26"/>
  <c r="Q346" i="26"/>
  <c r="R346" i="26"/>
  <c r="S346" i="26"/>
  <c r="T346" i="26"/>
  <c r="U346" i="26"/>
  <c r="V346" i="26"/>
  <c r="W346" i="26"/>
  <c r="X346" i="26"/>
  <c r="Y346" i="26"/>
  <c r="Z346" i="26"/>
  <c r="AA346" i="26"/>
  <c r="AB346" i="26"/>
  <c r="AC346" i="26"/>
  <c r="AD346" i="26"/>
  <c r="AE346" i="26"/>
  <c r="B347" i="26"/>
  <c r="C347" i="26"/>
  <c r="D347" i="26"/>
  <c r="E347" i="26"/>
  <c r="F347" i="26"/>
  <c r="G347" i="26"/>
  <c r="H347" i="26"/>
  <c r="I347" i="26"/>
  <c r="J347" i="26"/>
  <c r="K347" i="26"/>
  <c r="L347" i="26"/>
  <c r="M347" i="26"/>
  <c r="N347" i="26"/>
  <c r="O347" i="26"/>
  <c r="P347" i="26"/>
  <c r="Q347" i="26"/>
  <c r="R347" i="26"/>
  <c r="S347" i="26"/>
  <c r="T347" i="26"/>
  <c r="U347" i="26"/>
  <c r="V347" i="26"/>
  <c r="W347" i="26"/>
  <c r="X347" i="26"/>
  <c r="Y347" i="26"/>
  <c r="Z347" i="26"/>
  <c r="AA347" i="26"/>
  <c r="AB347" i="26"/>
  <c r="AC347" i="26"/>
  <c r="AD347" i="26"/>
  <c r="AE347" i="26"/>
  <c r="B348" i="26"/>
  <c r="C348" i="26"/>
  <c r="D348" i="26"/>
  <c r="E348" i="26"/>
  <c r="F348" i="26"/>
  <c r="G348" i="26"/>
  <c r="H348" i="26"/>
  <c r="I348" i="26"/>
  <c r="J348" i="26"/>
  <c r="K348" i="26"/>
  <c r="L348" i="26"/>
  <c r="M348" i="26"/>
  <c r="N348" i="26"/>
  <c r="O348" i="26"/>
  <c r="P348" i="26"/>
  <c r="Q348" i="26"/>
  <c r="R348" i="26"/>
  <c r="S348" i="26"/>
  <c r="T348" i="26"/>
  <c r="U348" i="26"/>
  <c r="V348" i="26"/>
  <c r="W348" i="26"/>
  <c r="X348" i="26"/>
  <c r="Y348" i="26"/>
  <c r="Z348" i="26"/>
  <c r="AA348" i="26"/>
  <c r="AB348" i="26"/>
  <c r="AC348" i="26"/>
  <c r="AD348" i="26"/>
  <c r="AE348" i="26"/>
  <c r="C236" i="26"/>
  <c r="D236" i="26"/>
  <c r="E236" i="26"/>
  <c r="F236" i="26"/>
  <c r="G236" i="26"/>
  <c r="H236" i="26"/>
  <c r="I236" i="26"/>
  <c r="J236" i="26"/>
  <c r="K236" i="26"/>
  <c r="L236" i="26"/>
  <c r="M236" i="26"/>
  <c r="N236" i="26"/>
  <c r="O236" i="26"/>
  <c r="P236" i="26"/>
  <c r="Q236" i="26"/>
  <c r="R236" i="26"/>
  <c r="S236" i="26"/>
  <c r="T236" i="26"/>
  <c r="U236" i="26"/>
  <c r="V236" i="26"/>
  <c r="W236" i="26"/>
  <c r="X236" i="26"/>
  <c r="Y236" i="26"/>
  <c r="Z236" i="26"/>
  <c r="AA236" i="26"/>
  <c r="AB236" i="26"/>
  <c r="AC236" i="26"/>
  <c r="AD236" i="26"/>
  <c r="AE236" i="26"/>
  <c r="AF4" i="26"/>
  <c r="AF5" i="26"/>
  <c r="AF6" i="26"/>
  <c r="AF7" i="26"/>
  <c r="AF8" i="26"/>
  <c r="AF9" i="26"/>
  <c r="AF10" i="26"/>
  <c r="AF11" i="26"/>
  <c r="AF12" i="26"/>
  <c r="AF13" i="26"/>
  <c r="AF14" i="26"/>
  <c r="AF15" i="26"/>
  <c r="AF16" i="26"/>
  <c r="AF17" i="26"/>
  <c r="AF18" i="26"/>
  <c r="AF19" i="26"/>
  <c r="AF20" i="26"/>
  <c r="AF21" i="26"/>
  <c r="AF22" i="26"/>
  <c r="AF23" i="26"/>
  <c r="AF24" i="26"/>
  <c r="AF25" i="26"/>
  <c r="AF26" i="26"/>
  <c r="AF27" i="26"/>
  <c r="AF28" i="26"/>
  <c r="AF29" i="26"/>
  <c r="AF30" i="26"/>
  <c r="AF31" i="26"/>
  <c r="AF32" i="26"/>
  <c r="AF33" i="26"/>
  <c r="AF34" i="26"/>
  <c r="AF35" i="26"/>
  <c r="AF36" i="26"/>
  <c r="AF37" i="26"/>
  <c r="AF38" i="26"/>
  <c r="AF39" i="26"/>
  <c r="AF40" i="26"/>
  <c r="AF41" i="26"/>
  <c r="AF42" i="26"/>
  <c r="AF43" i="26"/>
  <c r="AF44" i="26"/>
  <c r="AF45" i="26"/>
  <c r="AF46" i="26"/>
  <c r="AF47" i="26"/>
  <c r="AF48" i="26"/>
  <c r="AF49" i="26"/>
  <c r="AF50" i="26"/>
  <c r="AF51" i="26"/>
  <c r="AF52" i="26"/>
  <c r="AF53" i="26"/>
  <c r="AF54" i="26"/>
  <c r="AF55" i="26"/>
  <c r="AF56" i="26"/>
  <c r="AF57" i="26"/>
  <c r="AF58" i="26"/>
  <c r="AF59" i="26"/>
  <c r="AF60" i="26"/>
  <c r="AF61" i="26"/>
  <c r="AF62" i="26"/>
  <c r="AF63" i="26"/>
  <c r="AF64" i="26"/>
  <c r="AF65" i="26"/>
  <c r="AF66" i="26"/>
  <c r="AF67" i="26"/>
  <c r="AF68" i="26"/>
  <c r="AF69" i="26"/>
  <c r="AF70" i="26"/>
  <c r="AF71" i="26"/>
  <c r="AF72" i="26"/>
  <c r="AF73" i="26"/>
  <c r="AF74" i="26"/>
  <c r="AF75" i="26"/>
  <c r="AF76" i="26"/>
  <c r="AF77" i="26"/>
  <c r="AF78" i="26"/>
  <c r="AF79" i="26"/>
  <c r="AF80" i="26"/>
  <c r="AF81" i="26"/>
  <c r="AF82" i="26"/>
  <c r="AF83" i="26"/>
  <c r="AF84" i="26"/>
  <c r="AF85" i="26"/>
  <c r="AF86" i="26"/>
  <c r="AF87" i="26"/>
  <c r="AF88" i="26"/>
  <c r="AF89" i="26"/>
  <c r="AF90" i="26"/>
  <c r="AF91" i="26"/>
  <c r="AF92" i="26"/>
  <c r="AF93" i="26"/>
  <c r="AF94" i="26"/>
  <c r="AF95" i="26"/>
  <c r="AF96" i="26"/>
  <c r="AF97" i="26"/>
  <c r="AF98" i="26"/>
  <c r="AF99" i="26"/>
  <c r="AF100" i="26"/>
  <c r="AF101" i="26"/>
  <c r="AF102" i="26"/>
  <c r="AF103" i="26"/>
  <c r="AF104" i="26"/>
  <c r="AF105" i="26"/>
  <c r="AF106" i="26"/>
  <c r="AF107" i="26"/>
  <c r="AF108" i="26"/>
  <c r="AF109" i="26"/>
  <c r="AF110" i="26"/>
  <c r="AF111" i="26"/>
  <c r="AF112" i="26"/>
  <c r="AF113" i="26"/>
  <c r="AF114" i="26"/>
  <c r="AF115" i="26"/>
  <c r="AF3" i="26"/>
  <c r="B236" i="26" s="1"/>
  <c r="B121" i="26"/>
  <c r="C121" i="26"/>
  <c r="D121" i="26"/>
  <c r="E121" i="26"/>
  <c r="F121" i="26"/>
  <c r="G121" i="26"/>
  <c r="H121" i="26"/>
  <c r="I121" i="26"/>
  <c r="J121" i="26"/>
  <c r="K121" i="26"/>
  <c r="L121" i="26"/>
  <c r="M121" i="26"/>
  <c r="N121" i="26"/>
  <c r="O121" i="26"/>
  <c r="P121" i="26"/>
  <c r="Q121" i="26"/>
  <c r="R121" i="26"/>
  <c r="S121" i="26"/>
  <c r="T121" i="26"/>
  <c r="U121" i="26"/>
  <c r="V121" i="26"/>
  <c r="W121" i="26"/>
  <c r="X121" i="26"/>
  <c r="Y121" i="26"/>
  <c r="Z121" i="26"/>
  <c r="AA121" i="26"/>
  <c r="AB121" i="26"/>
  <c r="AC121" i="26"/>
  <c r="AD121" i="26"/>
  <c r="AE121" i="26"/>
  <c r="B122" i="26"/>
  <c r="C122" i="26"/>
  <c r="D122" i="26"/>
  <c r="E122" i="26"/>
  <c r="F122" i="26"/>
  <c r="G122" i="26"/>
  <c r="H122" i="26"/>
  <c r="I122" i="26"/>
  <c r="J122" i="26"/>
  <c r="K122" i="26"/>
  <c r="L122" i="26"/>
  <c r="M122" i="26"/>
  <c r="N122" i="26"/>
  <c r="O122" i="26"/>
  <c r="P122" i="26"/>
  <c r="Q122" i="26"/>
  <c r="R122" i="26"/>
  <c r="S122" i="26"/>
  <c r="T122" i="26"/>
  <c r="U122" i="26"/>
  <c r="V122" i="26"/>
  <c r="W122" i="26"/>
  <c r="X122" i="26"/>
  <c r="Y122" i="26"/>
  <c r="Z122" i="26"/>
  <c r="AA122" i="26"/>
  <c r="AB122" i="26"/>
  <c r="AC122" i="26"/>
  <c r="AD122" i="26"/>
  <c r="AE122" i="26"/>
  <c r="B123" i="26"/>
  <c r="C123" i="26"/>
  <c r="D123" i="26"/>
  <c r="E123" i="26"/>
  <c r="F123" i="26"/>
  <c r="G123" i="26"/>
  <c r="H123" i="26"/>
  <c r="I123" i="26"/>
  <c r="J123" i="26"/>
  <c r="K123" i="26"/>
  <c r="L123" i="26"/>
  <c r="M123" i="26"/>
  <c r="N123" i="26"/>
  <c r="O123" i="26"/>
  <c r="P123" i="26"/>
  <c r="Q123" i="26"/>
  <c r="R123" i="26"/>
  <c r="S123" i="26"/>
  <c r="T123" i="26"/>
  <c r="U123" i="26"/>
  <c r="V123" i="26"/>
  <c r="W123" i="26"/>
  <c r="X123" i="26"/>
  <c r="Y123" i="26"/>
  <c r="Z123" i="26"/>
  <c r="AA123" i="26"/>
  <c r="AB123" i="26"/>
  <c r="AC123" i="26"/>
  <c r="AD123" i="26"/>
  <c r="AE123" i="26"/>
  <c r="B124" i="26"/>
  <c r="C124" i="26"/>
  <c r="D124" i="26"/>
  <c r="E124" i="26"/>
  <c r="F124" i="26"/>
  <c r="G124" i="26"/>
  <c r="H124" i="26"/>
  <c r="I124" i="26"/>
  <c r="J124" i="26"/>
  <c r="K124" i="26"/>
  <c r="L124" i="26"/>
  <c r="M124" i="26"/>
  <c r="N124" i="26"/>
  <c r="O124" i="26"/>
  <c r="P124" i="26"/>
  <c r="Q124" i="26"/>
  <c r="R124" i="26"/>
  <c r="S124" i="26"/>
  <c r="T124" i="26"/>
  <c r="U124" i="26"/>
  <c r="V124" i="26"/>
  <c r="W124" i="26"/>
  <c r="X124" i="26"/>
  <c r="Y124" i="26"/>
  <c r="Z124" i="26"/>
  <c r="AA124" i="26"/>
  <c r="AB124" i="26"/>
  <c r="AC124" i="26"/>
  <c r="AD124" i="26"/>
  <c r="AE124" i="26"/>
  <c r="B125" i="26"/>
  <c r="C125" i="26"/>
  <c r="D125" i="26"/>
  <c r="E125" i="26"/>
  <c r="F125" i="26"/>
  <c r="G125" i="26"/>
  <c r="H125" i="26"/>
  <c r="I125" i="26"/>
  <c r="J125" i="26"/>
  <c r="K125" i="26"/>
  <c r="L125" i="26"/>
  <c r="M125" i="26"/>
  <c r="N125" i="26"/>
  <c r="O125" i="26"/>
  <c r="P125" i="26"/>
  <c r="Q125" i="26"/>
  <c r="R125" i="26"/>
  <c r="S125" i="26"/>
  <c r="T125" i="26"/>
  <c r="U125" i="26"/>
  <c r="V125" i="26"/>
  <c r="W125" i="26"/>
  <c r="X125" i="26"/>
  <c r="Y125" i="26"/>
  <c r="Z125" i="26"/>
  <c r="AA125" i="26"/>
  <c r="AB125" i="26"/>
  <c r="AC125" i="26"/>
  <c r="AD125" i="26"/>
  <c r="AE125" i="26"/>
  <c r="B126" i="26"/>
  <c r="C126" i="26"/>
  <c r="D126" i="26"/>
  <c r="E126" i="26"/>
  <c r="F126" i="26"/>
  <c r="G126" i="26"/>
  <c r="H126" i="26"/>
  <c r="I126" i="26"/>
  <c r="J126" i="26"/>
  <c r="K126" i="26"/>
  <c r="L126" i="26"/>
  <c r="M126" i="26"/>
  <c r="N126" i="26"/>
  <c r="O126" i="26"/>
  <c r="P126" i="26"/>
  <c r="Q126" i="26"/>
  <c r="R126" i="26"/>
  <c r="S126" i="26"/>
  <c r="T126" i="26"/>
  <c r="U126" i="26"/>
  <c r="V126" i="26"/>
  <c r="W126" i="26"/>
  <c r="X126" i="26"/>
  <c r="Y126" i="26"/>
  <c r="Z126" i="26"/>
  <c r="AA126" i="26"/>
  <c r="AB126" i="26"/>
  <c r="AC126" i="26"/>
  <c r="AD126" i="26"/>
  <c r="AE126" i="26"/>
  <c r="B127" i="26"/>
  <c r="C127" i="26"/>
  <c r="D127" i="26"/>
  <c r="E127" i="26"/>
  <c r="F127" i="26"/>
  <c r="G127" i="26"/>
  <c r="H127" i="26"/>
  <c r="I127" i="26"/>
  <c r="J127" i="26"/>
  <c r="K127" i="26"/>
  <c r="L127" i="26"/>
  <c r="M127" i="26"/>
  <c r="N127" i="26"/>
  <c r="O127" i="26"/>
  <c r="P127" i="26"/>
  <c r="Q127" i="26"/>
  <c r="R127" i="26"/>
  <c r="S127" i="26"/>
  <c r="T127" i="26"/>
  <c r="U127" i="26"/>
  <c r="V127" i="26"/>
  <c r="W127" i="26"/>
  <c r="X127" i="26"/>
  <c r="Y127" i="26"/>
  <c r="Z127" i="26"/>
  <c r="AA127" i="26"/>
  <c r="AB127" i="26"/>
  <c r="AC127" i="26"/>
  <c r="AD127" i="26"/>
  <c r="AE127" i="26"/>
  <c r="B128" i="26"/>
  <c r="C128" i="26"/>
  <c r="D128" i="26"/>
  <c r="E128" i="26"/>
  <c r="F128" i="26"/>
  <c r="G128" i="26"/>
  <c r="H128" i="26"/>
  <c r="I128" i="26"/>
  <c r="J128" i="26"/>
  <c r="K128" i="26"/>
  <c r="L128" i="26"/>
  <c r="M128" i="26"/>
  <c r="N128" i="26"/>
  <c r="O128" i="26"/>
  <c r="P128" i="26"/>
  <c r="Q128" i="26"/>
  <c r="R128" i="26"/>
  <c r="S128" i="26"/>
  <c r="T128" i="26"/>
  <c r="U128" i="26"/>
  <c r="V128" i="26"/>
  <c r="W128" i="26"/>
  <c r="X128" i="26"/>
  <c r="Y128" i="26"/>
  <c r="Z128" i="26"/>
  <c r="AA128" i="26"/>
  <c r="AB128" i="26"/>
  <c r="AC128" i="26"/>
  <c r="AD128" i="26"/>
  <c r="AE128" i="26"/>
  <c r="B129" i="26"/>
  <c r="C129" i="26"/>
  <c r="D129" i="26"/>
  <c r="E129" i="26"/>
  <c r="F129" i="26"/>
  <c r="G129" i="26"/>
  <c r="H129" i="26"/>
  <c r="I129" i="26"/>
  <c r="J129" i="26"/>
  <c r="K129" i="26"/>
  <c r="L129" i="26"/>
  <c r="M129" i="26"/>
  <c r="N129" i="26"/>
  <c r="O129" i="26"/>
  <c r="P129" i="26"/>
  <c r="Q129" i="26"/>
  <c r="R129" i="26"/>
  <c r="S129" i="26"/>
  <c r="T129" i="26"/>
  <c r="U129" i="26"/>
  <c r="V129" i="26"/>
  <c r="W129" i="26"/>
  <c r="X129" i="26"/>
  <c r="Y129" i="26"/>
  <c r="Z129" i="26"/>
  <c r="AA129" i="26"/>
  <c r="AB129" i="26"/>
  <c r="AC129" i="26"/>
  <c r="AD129" i="26"/>
  <c r="AE129" i="26"/>
  <c r="B130" i="26"/>
  <c r="C130" i="26"/>
  <c r="D130" i="26"/>
  <c r="E130" i="26"/>
  <c r="F130" i="26"/>
  <c r="G130" i="26"/>
  <c r="H130" i="26"/>
  <c r="I130" i="26"/>
  <c r="J130" i="26"/>
  <c r="K130" i="26"/>
  <c r="L130" i="26"/>
  <c r="M130" i="26"/>
  <c r="N130" i="26"/>
  <c r="O130" i="26"/>
  <c r="P130" i="26"/>
  <c r="Q130" i="26"/>
  <c r="R130" i="26"/>
  <c r="S130" i="26"/>
  <c r="T130" i="26"/>
  <c r="U130" i="26"/>
  <c r="V130" i="26"/>
  <c r="W130" i="26"/>
  <c r="X130" i="26"/>
  <c r="Y130" i="26"/>
  <c r="Z130" i="26"/>
  <c r="AA130" i="26"/>
  <c r="AB130" i="26"/>
  <c r="AC130" i="26"/>
  <c r="AD130" i="26"/>
  <c r="AE130" i="26"/>
  <c r="B131" i="26"/>
  <c r="C131" i="26"/>
  <c r="D131" i="26"/>
  <c r="E131" i="26"/>
  <c r="F131" i="26"/>
  <c r="G131" i="26"/>
  <c r="H131" i="26"/>
  <c r="I131" i="26"/>
  <c r="J131" i="26"/>
  <c r="K131" i="26"/>
  <c r="L131" i="26"/>
  <c r="M131" i="26"/>
  <c r="N131" i="26"/>
  <c r="O131" i="26"/>
  <c r="P131" i="26"/>
  <c r="Q131" i="26"/>
  <c r="R131" i="26"/>
  <c r="S131" i="26"/>
  <c r="T131" i="26"/>
  <c r="U131" i="26"/>
  <c r="V131" i="26"/>
  <c r="W131" i="26"/>
  <c r="X131" i="26"/>
  <c r="Y131" i="26"/>
  <c r="Z131" i="26"/>
  <c r="AA131" i="26"/>
  <c r="AB131" i="26"/>
  <c r="AC131" i="26"/>
  <c r="AD131" i="26"/>
  <c r="AE131" i="26"/>
  <c r="B132" i="26"/>
  <c r="C132" i="26"/>
  <c r="D132" i="26"/>
  <c r="E132" i="26"/>
  <c r="F132" i="26"/>
  <c r="G132" i="26"/>
  <c r="H132" i="26"/>
  <c r="I132" i="26"/>
  <c r="J132" i="26"/>
  <c r="K132" i="26"/>
  <c r="L132" i="26"/>
  <c r="M132" i="26"/>
  <c r="N132" i="26"/>
  <c r="O132" i="26"/>
  <c r="P132" i="26"/>
  <c r="Q132" i="26"/>
  <c r="R132" i="26"/>
  <c r="S132" i="26"/>
  <c r="T132" i="26"/>
  <c r="U132" i="26"/>
  <c r="V132" i="26"/>
  <c r="W132" i="26"/>
  <c r="X132" i="26"/>
  <c r="Y132" i="26"/>
  <c r="Z132" i="26"/>
  <c r="AA132" i="26"/>
  <c r="AB132" i="26"/>
  <c r="AC132" i="26"/>
  <c r="AD132" i="26"/>
  <c r="AE132" i="26"/>
  <c r="B133" i="26"/>
  <c r="C133" i="26"/>
  <c r="D133" i="26"/>
  <c r="E133" i="26"/>
  <c r="F133" i="26"/>
  <c r="G133" i="26"/>
  <c r="H133" i="26"/>
  <c r="I133" i="26"/>
  <c r="J133" i="26"/>
  <c r="K133" i="26"/>
  <c r="L133" i="26"/>
  <c r="M133" i="26"/>
  <c r="N133" i="26"/>
  <c r="O133" i="26"/>
  <c r="P133" i="26"/>
  <c r="Q133" i="26"/>
  <c r="R133" i="26"/>
  <c r="S133" i="26"/>
  <c r="T133" i="26"/>
  <c r="U133" i="26"/>
  <c r="V133" i="26"/>
  <c r="W133" i="26"/>
  <c r="X133" i="26"/>
  <c r="Y133" i="26"/>
  <c r="Z133" i="26"/>
  <c r="AA133" i="26"/>
  <c r="AB133" i="26"/>
  <c r="AC133" i="26"/>
  <c r="AD133" i="26"/>
  <c r="AE133" i="26"/>
  <c r="B134" i="26"/>
  <c r="C134" i="26"/>
  <c r="D134" i="26"/>
  <c r="E134" i="26"/>
  <c r="F134" i="26"/>
  <c r="G134" i="26"/>
  <c r="H134" i="26"/>
  <c r="I134" i="26"/>
  <c r="J134" i="26"/>
  <c r="K134" i="26"/>
  <c r="L134" i="26"/>
  <c r="M134" i="26"/>
  <c r="N134" i="26"/>
  <c r="O134" i="26"/>
  <c r="P134" i="26"/>
  <c r="Q134" i="26"/>
  <c r="R134" i="26"/>
  <c r="S134" i="26"/>
  <c r="T134" i="26"/>
  <c r="U134" i="26"/>
  <c r="V134" i="26"/>
  <c r="W134" i="26"/>
  <c r="X134" i="26"/>
  <c r="Y134" i="26"/>
  <c r="Z134" i="26"/>
  <c r="AA134" i="26"/>
  <c r="AB134" i="26"/>
  <c r="AC134" i="26"/>
  <c r="AD134" i="26"/>
  <c r="AE134" i="26"/>
  <c r="B135" i="26"/>
  <c r="C135" i="26"/>
  <c r="D135" i="26"/>
  <c r="E135" i="26"/>
  <c r="F135" i="26"/>
  <c r="G135" i="26"/>
  <c r="H135" i="26"/>
  <c r="I135" i="26"/>
  <c r="J135" i="26"/>
  <c r="K135" i="26"/>
  <c r="L135" i="26"/>
  <c r="M135" i="26"/>
  <c r="N135" i="26"/>
  <c r="O135" i="26"/>
  <c r="P135" i="26"/>
  <c r="Q135" i="26"/>
  <c r="R135" i="26"/>
  <c r="S135" i="26"/>
  <c r="T135" i="26"/>
  <c r="U135" i="26"/>
  <c r="V135" i="26"/>
  <c r="W135" i="26"/>
  <c r="X135" i="26"/>
  <c r="Y135" i="26"/>
  <c r="Z135" i="26"/>
  <c r="AA135" i="26"/>
  <c r="AB135" i="26"/>
  <c r="AC135" i="26"/>
  <c r="AD135" i="26"/>
  <c r="AE135" i="26"/>
  <c r="B136" i="26"/>
  <c r="C136" i="26"/>
  <c r="D136" i="26"/>
  <c r="E136" i="26"/>
  <c r="F136" i="26"/>
  <c r="G136" i="26"/>
  <c r="H136" i="26"/>
  <c r="I136" i="26"/>
  <c r="J136" i="26"/>
  <c r="K136" i="26"/>
  <c r="L136" i="26"/>
  <c r="M136" i="26"/>
  <c r="N136" i="26"/>
  <c r="O136" i="26"/>
  <c r="P136" i="26"/>
  <c r="Q136" i="26"/>
  <c r="R136" i="26"/>
  <c r="S136" i="26"/>
  <c r="T136" i="26"/>
  <c r="U136" i="26"/>
  <c r="V136" i="26"/>
  <c r="W136" i="26"/>
  <c r="X136" i="26"/>
  <c r="Y136" i="26"/>
  <c r="Z136" i="26"/>
  <c r="AA136" i="26"/>
  <c r="AB136" i="26"/>
  <c r="AC136" i="26"/>
  <c r="AD136" i="26"/>
  <c r="AE136" i="26"/>
  <c r="B137" i="26"/>
  <c r="C137" i="26"/>
  <c r="D137" i="26"/>
  <c r="E137" i="26"/>
  <c r="F137" i="26"/>
  <c r="G137" i="26"/>
  <c r="H137" i="26"/>
  <c r="I137" i="26"/>
  <c r="J137" i="26"/>
  <c r="K137" i="26"/>
  <c r="L137" i="26"/>
  <c r="M137" i="26"/>
  <c r="N137" i="26"/>
  <c r="O137" i="26"/>
  <c r="P137" i="26"/>
  <c r="Q137" i="26"/>
  <c r="R137" i="26"/>
  <c r="S137" i="26"/>
  <c r="T137" i="26"/>
  <c r="U137" i="26"/>
  <c r="V137" i="26"/>
  <c r="W137" i="26"/>
  <c r="X137" i="26"/>
  <c r="Y137" i="26"/>
  <c r="Z137" i="26"/>
  <c r="AA137" i="26"/>
  <c r="AB137" i="26"/>
  <c r="AC137" i="26"/>
  <c r="AD137" i="26"/>
  <c r="AE137" i="26"/>
  <c r="B138" i="26"/>
  <c r="C138" i="26"/>
  <c r="D138" i="26"/>
  <c r="E138" i="26"/>
  <c r="F138" i="26"/>
  <c r="G138" i="26"/>
  <c r="H138" i="26"/>
  <c r="I138" i="26"/>
  <c r="J138" i="26"/>
  <c r="K138" i="26"/>
  <c r="L138" i="26"/>
  <c r="M138" i="26"/>
  <c r="N138" i="26"/>
  <c r="O138" i="26"/>
  <c r="P138" i="26"/>
  <c r="Q138" i="26"/>
  <c r="R138" i="26"/>
  <c r="S138" i="26"/>
  <c r="T138" i="26"/>
  <c r="U138" i="26"/>
  <c r="V138" i="26"/>
  <c r="W138" i="26"/>
  <c r="X138" i="26"/>
  <c r="Y138" i="26"/>
  <c r="Z138" i="26"/>
  <c r="AA138" i="26"/>
  <c r="AB138" i="26"/>
  <c r="AC138" i="26"/>
  <c r="AD138" i="26"/>
  <c r="AE138" i="26"/>
  <c r="B139" i="26"/>
  <c r="C139" i="26"/>
  <c r="D139" i="26"/>
  <c r="E139" i="26"/>
  <c r="F139" i="26"/>
  <c r="G139" i="26"/>
  <c r="H139" i="26"/>
  <c r="I139" i="26"/>
  <c r="J139" i="26"/>
  <c r="K139" i="26"/>
  <c r="L139" i="26"/>
  <c r="M139" i="26"/>
  <c r="N139" i="26"/>
  <c r="O139" i="26"/>
  <c r="P139" i="26"/>
  <c r="Q139" i="26"/>
  <c r="R139" i="26"/>
  <c r="S139" i="26"/>
  <c r="T139" i="26"/>
  <c r="U139" i="26"/>
  <c r="V139" i="26"/>
  <c r="W139" i="26"/>
  <c r="X139" i="26"/>
  <c r="Y139" i="26"/>
  <c r="Z139" i="26"/>
  <c r="AA139" i="26"/>
  <c r="AB139" i="26"/>
  <c r="AC139" i="26"/>
  <c r="AD139" i="26"/>
  <c r="AE139" i="26"/>
  <c r="B140" i="26"/>
  <c r="C140" i="26"/>
  <c r="D140" i="26"/>
  <c r="E140" i="26"/>
  <c r="F140" i="26"/>
  <c r="G140" i="26"/>
  <c r="H140" i="26"/>
  <c r="I140" i="26"/>
  <c r="J140" i="26"/>
  <c r="K140" i="26"/>
  <c r="L140" i="26"/>
  <c r="M140" i="26"/>
  <c r="N140" i="26"/>
  <c r="O140" i="26"/>
  <c r="P140" i="26"/>
  <c r="Q140" i="26"/>
  <c r="R140" i="26"/>
  <c r="S140" i="26"/>
  <c r="T140" i="26"/>
  <c r="U140" i="26"/>
  <c r="V140" i="26"/>
  <c r="W140" i="26"/>
  <c r="X140" i="26"/>
  <c r="Y140" i="26"/>
  <c r="Z140" i="26"/>
  <c r="AA140" i="26"/>
  <c r="AB140" i="26"/>
  <c r="AC140" i="26"/>
  <c r="AD140" i="26"/>
  <c r="AE140" i="26"/>
  <c r="B141" i="26"/>
  <c r="C141" i="26"/>
  <c r="D141" i="26"/>
  <c r="E141" i="26"/>
  <c r="F141" i="26"/>
  <c r="G141" i="26"/>
  <c r="H141" i="26"/>
  <c r="I141" i="26"/>
  <c r="J141" i="26"/>
  <c r="K141" i="26"/>
  <c r="L141" i="26"/>
  <c r="M141" i="26"/>
  <c r="N141" i="26"/>
  <c r="O141" i="26"/>
  <c r="P141" i="26"/>
  <c r="Q141" i="26"/>
  <c r="R141" i="26"/>
  <c r="S141" i="26"/>
  <c r="T141" i="26"/>
  <c r="U141" i="26"/>
  <c r="V141" i="26"/>
  <c r="W141" i="26"/>
  <c r="X141" i="26"/>
  <c r="Y141" i="26"/>
  <c r="Z141" i="26"/>
  <c r="AA141" i="26"/>
  <c r="AB141" i="26"/>
  <c r="AC141" i="26"/>
  <c r="AD141" i="26"/>
  <c r="AE141" i="26"/>
  <c r="B142" i="26"/>
  <c r="C142" i="26"/>
  <c r="D142" i="26"/>
  <c r="E142" i="26"/>
  <c r="F142" i="26"/>
  <c r="G142" i="26"/>
  <c r="H142" i="26"/>
  <c r="I142" i="26"/>
  <c r="J142" i="26"/>
  <c r="K142" i="26"/>
  <c r="L142" i="26"/>
  <c r="M142" i="26"/>
  <c r="N142" i="26"/>
  <c r="O142" i="26"/>
  <c r="P142" i="26"/>
  <c r="Q142" i="26"/>
  <c r="R142" i="26"/>
  <c r="S142" i="26"/>
  <c r="T142" i="26"/>
  <c r="U142" i="26"/>
  <c r="V142" i="26"/>
  <c r="W142" i="26"/>
  <c r="X142" i="26"/>
  <c r="Y142" i="26"/>
  <c r="Z142" i="26"/>
  <c r="AA142" i="26"/>
  <c r="AB142" i="26"/>
  <c r="AC142" i="26"/>
  <c r="AD142" i="26"/>
  <c r="AE142" i="26"/>
  <c r="B143" i="26"/>
  <c r="C143" i="26"/>
  <c r="D143" i="26"/>
  <c r="E143" i="26"/>
  <c r="F143" i="26"/>
  <c r="G143" i="26"/>
  <c r="H143" i="26"/>
  <c r="I143" i="26"/>
  <c r="J143" i="26"/>
  <c r="K143" i="26"/>
  <c r="L143" i="26"/>
  <c r="M143" i="26"/>
  <c r="N143" i="26"/>
  <c r="O143" i="26"/>
  <c r="P143" i="26"/>
  <c r="Q143" i="26"/>
  <c r="R143" i="26"/>
  <c r="S143" i="26"/>
  <c r="T143" i="26"/>
  <c r="U143" i="26"/>
  <c r="V143" i="26"/>
  <c r="W143" i="26"/>
  <c r="X143" i="26"/>
  <c r="Y143" i="26"/>
  <c r="Z143" i="26"/>
  <c r="AA143" i="26"/>
  <c r="AB143" i="26"/>
  <c r="AC143" i="26"/>
  <c r="AD143" i="26"/>
  <c r="AE143" i="26"/>
  <c r="B144" i="26"/>
  <c r="C144" i="26"/>
  <c r="D144" i="26"/>
  <c r="E144" i="26"/>
  <c r="F144" i="26"/>
  <c r="G144" i="26"/>
  <c r="H144" i="26"/>
  <c r="I144" i="26"/>
  <c r="J144" i="26"/>
  <c r="K144" i="26"/>
  <c r="L144" i="26"/>
  <c r="M144" i="26"/>
  <c r="N144" i="26"/>
  <c r="O144" i="26"/>
  <c r="P144" i="26"/>
  <c r="Q144" i="26"/>
  <c r="R144" i="26"/>
  <c r="S144" i="26"/>
  <c r="T144" i="26"/>
  <c r="U144" i="26"/>
  <c r="V144" i="26"/>
  <c r="W144" i="26"/>
  <c r="X144" i="26"/>
  <c r="Y144" i="26"/>
  <c r="Z144" i="26"/>
  <c r="AA144" i="26"/>
  <c r="AB144" i="26"/>
  <c r="AC144" i="26"/>
  <c r="AD144" i="26"/>
  <c r="AE144" i="26"/>
  <c r="B145" i="26"/>
  <c r="C145" i="26"/>
  <c r="D145" i="26"/>
  <c r="E145" i="26"/>
  <c r="F145" i="26"/>
  <c r="G145" i="26"/>
  <c r="H145" i="26"/>
  <c r="I145" i="26"/>
  <c r="J145" i="26"/>
  <c r="K145" i="26"/>
  <c r="L145" i="26"/>
  <c r="M145" i="26"/>
  <c r="N145" i="26"/>
  <c r="O145" i="26"/>
  <c r="P145" i="26"/>
  <c r="Q145" i="26"/>
  <c r="R145" i="26"/>
  <c r="S145" i="26"/>
  <c r="T145" i="26"/>
  <c r="U145" i="26"/>
  <c r="V145" i="26"/>
  <c r="W145" i="26"/>
  <c r="X145" i="26"/>
  <c r="Y145" i="26"/>
  <c r="Z145" i="26"/>
  <c r="AA145" i="26"/>
  <c r="AB145" i="26"/>
  <c r="AC145" i="26"/>
  <c r="AD145" i="26"/>
  <c r="AE145" i="26"/>
  <c r="B146" i="26"/>
  <c r="C146" i="26"/>
  <c r="D146" i="26"/>
  <c r="E146" i="26"/>
  <c r="F146" i="26"/>
  <c r="G146" i="26"/>
  <c r="H146" i="26"/>
  <c r="I146" i="26"/>
  <c r="J146" i="26"/>
  <c r="K146" i="26"/>
  <c r="L146" i="26"/>
  <c r="M146" i="26"/>
  <c r="N146" i="26"/>
  <c r="O146" i="26"/>
  <c r="P146" i="26"/>
  <c r="Q146" i="26"/>
  <c r="R146" i="26"/>
  <c r="S146" i="26"/>
  <c r="T146" i="26"/>
  <c r="U146" i="26"/>
  <c r="V146" i="26"/>
  <c r="W146" i="26"/>
  <c r="X146" i="26"/>
  <c r="Y146" i="26"/>
  <c r="Z146" i="26"/>
  <c r="AA146" i="26"/>
  <c r="AB146" i="26"/>
  <c r="AC146" i="26"/>
  <c r="AD146" i="26"/>
  <c r="AE146" i="26"/>
  <c r="B147" i="26"/>
  <c r="C147" i="26"/>
  <c r="D147" i="26"/>
  <c r="E147" i="26"/>
  <c r="F147" i="26"/>
  <c r="G147" i="26"/>
  <c r="H147" i="26"/>
  <c r="I147" i="26"/>
  <c r="J147" i="26"/>
  <c r="K147" i="26"/>
  <c r="L147" i="26"/>
  <c r="M147" i="26"/>
  <c r="N147" i="26"/>
  <c r="O147" i="26"/>
  <c r="P147" i="26"/>
  <c r="Q147" i="26"/>
  <c r="R147" i="26"/>
  <c r="S147" i="26"/>
  <c r="T147" i="26"/>
  <c r="U147" i="26"/>
  <c r="V147" i="26"/>
  <c r="W147" i="26"/>
  <c r="X147" i="26"/>
  <c r="Y147" i="26"/>
  <c r="Z147" i="26"/>
  <c r="AA147" i="26"/>
  <c r="AB147" i="26"/>
  <c r="AC147" i="26"/>
  <c r="AD147" i="26"/>
  <c r="AE147" i="26"/>
  <c r="B148" i="26"/>
  <c r="C148" i="26"/>
  <c r="D148" i="26"/>
  <c r="E148" i="26"/>
  <c r="F148" i="26"/>
  <c r="G148" i="26"/>
  <c r="H148" i="26"/>
  <c r="I148" i="26"/>
  <c r="J148" i="26"/>
  <c r="K148" i="26"/>
  <c r="L148" i="26"/>
  <c r="M148" i="26"/>
  <c r="N148" i="26"/>
  <c r="O148" i="26"/>
  <c r="P148" i="26"/>
  <c r="Q148" i="26"/>
  <c r="R148" i="26"/>
  <c r="S148" i="26"/>
  <c r="T148" i="26"/>
  <c r="U148" i="26"/>
  <c r="V148" i="26"/>
  <c r="W148" i="26"/>
  <c r="X148" i="26"/>
  <c r="Y148" i="26"/>
  <c r="Z148" i="26"/>
  <c r="AA148" i="26"/>
  <c r="AB148" i="26"/>
  <c r="AC148" i="26"/>
  <c r="AD148" i="26"/>
  <c r="AE148" i="26"/>
  <c r="B149" i="26"/>
  <c r="C149" i="26"/>
  <c r="D149" i="26"/>
  <c r="E149" i="26"/>
  <c r="F149" i="26"/>
  <c r="G149" i="26"/>
  <c r="H149" i="26"/>
  <c r="I149" i="26"/>
  <c r="J149" i="26"/>
  <c r="K149" i="26"/>
  <c r="L149" i="26"/>
  <c r="M149" i="26"/>
  <c r="N149" i="26"/>
  <c r="O149" i="26"/>
  <c r="P149" i="26"/>
  <c r="Q149" i="26"/>
  <c r="R149" i="26"/>
  <c r="S149" i="26"/>
  <c r="T149" i="26"/>
  <c r="U149" i="26"/>
  <c r="V149" i="26"/>
  <c r="W149" i="26"/>
  <c r="X149" i="26"/>
  <c r="Y149" i="26"/>
  <c r="Z149" i="26"/>
  <c r="AA149" i="26"/>
  <c r="AB149" i="26"/>
  <c r="AC149" i="26"/>
  <c r="AD149" i="26"/>
  <c r="AE149" i="26"/>
  <c r="B150" i="26"/>
  <c r="C150" i="26"/>
  <c r="D150" i="26"/>
  <c r="E150" i="26"/>
  <c r="F150" i="26"/>
  <c r="G150" i="26"/>
  <c r="H150" i="26"/>
  <c r="I150" i="26"/>
  <c r="J150" i="26"/>
  <c r="K150" i="26"/>
  <c r="L150" i="26"/>
  <c r="M150" i="26"/>
  <c r="N150" i="26"/>
  <c r="O150" i="26"/>
  <c r="P150" i="26"/>
  <c r="Q150" i="26"/>
  <c r="R150" i="26"/>
  <c r="S150" i="26"/>
  <c r="T150" i="26"/>
  <c r="U150" i="26"/>
  <c r="V150" i="26"/>
  <c r="W150" i="26"/>
  <c r="X150" i="26"/>
  <c r="Y150" i="26"/>
  <c r="Z150" i="26"/>
  <c r="AA150" i="26"/>
  <c r="AB150" i="26"/>
  <c r="AC150" i="26"/>
  <c r="AD150" i="26"/>
  <c r="AE150" i="26"/>
  <c r="B151" i="26"/>
  <c r="C151" i="26"/>
  <c r="D151" i="26"/>
  <c r="E151" i="26"/>
  <c r="F151" i="26"/>
  <c r="G151" i="26"/>
  <c r="H151" i="26"/>
  <c r="I151" i="26"/>
  <c r="J151" i="26"/>
  <c r="K151" i="26"/>
  <c r="L151" i="26"/>
  <c r="M151" i="26"/>
  <c r="N151" i="26"/>
  <c r="O151" i="26"/>
  <c r="P151" i="26"/>
  <c r="Q151" i="26"/>
  <c r="R151" i="26"/>
  <c r="S151" i="26"/>
  <c r="T151" i="26"/>
  <c r="U151" i="26"/>
  <c r="V151" i="26"/>
  <c r="W151" i="26"/>
  <c r="X151" i="26"/>
  <c r="Y151" i="26"/>
  <c r="Z151" i="26"/>
  <c r="AA151" i="26"/>
  <c r="AB151" i="26"/>
  <c r="AC151" i="26"/>
  <c r="AD151" i="26"/>
  <c r="AE151" i="26"/>
  <c r="B152" i="26"/>
  <c r="C152" i="26"/>
  <c r="D152" i="26"/>
  <c r="E152" i="26"/>
  <c r="F152" i="26"/>
  <c r="G152" i="26"/>
  <c r="H152" i="26"/>
  <c r="I152" i="26"/>
  <c r="J152" i="26"/>
  <c r="K152" i="26"/>
  <c r="L152" i="26"/>
  <c r="M152" i="26"/>
  <c r="N152" i="26"/>
  <c r="O152" i="26"/>
  <c r="P152" i="26"/>
  <c r="Q152" i="26"/>
  <c r="R152" i="26"/>
  <c r="S152" i="26"/>
  <c r="T152" i="26"/>
  <c r="U152" i="26"/>
  <c r="V152" i="26"/>
  <c r="W152" i="26"/>
  <c r="X152" i="26"/>
  <c r="Y152" i="26"/>
  <c r="Z152" i="26"/>
  <c r="AA152" i="26"/>
  <c r="AB152" i="26"/>
  <c r="AC152" i="26"/>
  <c r="AD152" i="26"/>
  <c r="AE152" i="26"/>
  <c r="B153" i="26"/>
  <c r="C153" i="26"/>
  <c r="D153" i="26"/>
  <c r="E153" i="26"/>
  <c r="F153" i="26"/>
  <c r="G153" i="26"/>
  <c r="H153" i="26"/>
  <c r="I153" i="26"/>
  <c r="J153" i="26"/>
  <c r="K153" i="26"/>
  <c r="L153" i="26"/>
  <c r="M153" i="26"/>
  <c r="N153" i="26"/>
  <c r="O153" i="26"/>
  <c r="P153" i="26"/>
  <c r="Q153" i="26"/>
  <c r="R153" i="26"/>
  <c r="S153" i="26"/>
  <c r="T153" i="26"/>
  <c r="U153" i="26"/>
  <c r="V153" i="26"/>
  <c r="W153" i="26"/>
  <c r="X153" i="26"/>
  <c r="Y153" i="26"/>
  <c r="Z153" i="26"/>
  <c r="AA153" i="26"/>
  <c r="AB153" i="26"/>
  <c r="AC153" i="26"/>
  <c r="AD153" i="26"/>
  <c r="AE153" i="26"/>
  <c r="B154" i="26"/>
  <c r="C154" i="26"/>
  <c r="D154" i="26"/>
  <c r="E154" i="26"/>
  <c r="F154" i="26"/>
  <c r="G154" i="26"/>
  <c r="H154" i="26"/>
  <c r="I154" i="26"/>
  <c r="J154" i="26"/>
  <c r="K154" i="26"/>
  <c r="L154" i="26"/>
  <c r="M154" i="26"/>
  <c r="N154" i="26"/>
  <c r="O154" i="26"/>
  <c r="P154" i="26"/>
  <c r="Q154" i="26"/>
  <c r="R154" i="26"/>
  <c r="S154" i="26"/>
  <c r="T154" i="26"/>
  <c r="U154" i="26"/>
  <c r="V154" i="26"/>
  <c r="W154" i="26"/>
  <c r="X154" i="26"/>
  <c r="Y154" i="26"/>
  <c r="Z154" i="26"/>
  <c r="AA154" i="26"/>
  <c r="AB154" i="26"/>
  <c r="AC154" i="26"/>
  <c r="AD154" i="26"/>
  <c r="AE154" i="26"/>
  <c r="B155" i="26"/>
  <c r="C155" i="26"/>
  <c r="D155" i="26"/>
  <c r="E155" i="26"/>
  <c r="F155" i="26"/>
  <c r="G155" i="26"/>
  <c r="H155" i="26"/>
  <c r="I155" i="26"/>
  <c r="J155" i="26"/>
  <c r="K155" i="26"/>
  <c r="L155" i="26"/>
  <c r="M155" i="26"/>
  <c r="N155" i="26"/>
  <c r="O155" i="26"/>
  <c r="P155" i="26"/>
  <c r="Q155" i="26"/>
  <c r="R155" i="26"/>
  <c r="S155" i="26"/>
  <c r="T155" i="26"/>
  <c r="U155" i="26"/>
  <c r="V155" i="26"/>
  <c r="W155" i="26"/>
  <c r="X155" i="26"/>
  <c r="Y155" i="26"/>
  <c r="Z155" i="26"/>
  <c r="AA155" i="26"/>
  <c r="AB155" i="26"/>
  <c r="AC155" i="26"/>
  <c r="AD155" i="26"/>
  <c r="AE155" i="26"/>
  <c r="B156" i="26"/>
  <c r="C156" i="26"/>
  <c r="D156" i="26"/>
  <c r="E156" i="26"/>
  <c r="F156" i="26"/>
  <c r="G156" i="26"/>
  <c r="H156" i="26"/>
  <c r="I156" i="26"/>
  <c r="J156" i="26"/>
  <c r="K156" i="26"/>
  <c r="L156" i="26"/>
  <c r="M156" i="26"/>
  <c r="N156" i="26"/>
  <c r="O156" i="26"/>
  <c r="P156" i="26"/>
  <c r="Q156" i="26"/>
  <c r="R156" i="26"/>
  <c r="S156" i="26"/>
  <c r="T156" i="26"/>
  <c r="U156" i="26"/>
  <c r="V156" i="26"/>
  <c r="W156" i="26"/>
  <c r="X156" i="26"/>
  <c r="Y156" i="26"/>
  <c r="Z156" i="26"/>
  <c r="AA156" i="26"/>
  <c r="AB156" i="26"/>
  <c r="AC156" i="26"/>
  <c r="AD156" i="26"/>
  <c r="AE156" i="26"/>
  <c r="B157" i="26"/>
  <c r="C157" i="26"/>
  <c r="D157" i="26"/>
  <c r="E157" i="26"/>
  <c r="F157" i="26"/>
  <c r="G157" i="26"/>
  <c r="H157" i="26"/>
  <c r="I157" i="26"/>
  <c r="J157" i="26"/>
  <c r="K157" i="26"/>
  <c r="L157" i="26"/>
  <c r="M157" i="26"/>
  <c r="N157" i="26"/>
  <c r="O157" i="26"/>
  <c r="P157" i="26"/>
  <c r="Q157" i="26"/>
  <c r="R157" i="26"/>
  <c r="S157" i="26"/>
  <c r="T157" i="26"/>
  <c r="U157" i="26"/>
  <c r="V157" i="26"/>
  <c r="W157" i="26"/>
  <c r="X157" i="26"/>
  <c r="Y157" i="26"/>
  <c r="Z157" i="26"/>
  <c r="AA157" i="26"/>
  <c r="AB157" i="26"/>
  <c r="AC157" i="26"/>
  <c r="AD157" i="26"/>
  <c r="AE157" i="26"/>
  <c r="B158" i="26"/>
  <c r="C158" i="26"/>
  <c r="D158" i="26"/>
  <c r="E158" i="26"/>
  <c r="F158" i="26"/>
  <c r="G158" i="26"/>
  <c r="H158" i="26"/>
  <c r="I158" i="26"/>
  <c r="J158" i="26"/>
  <c r="K158" i="26"/>
  <c r="L158" i="26"/>
  <c r="M158" i="26"/>
  <c r="N158" i="26"/>
  <c r="O158" i="26"/>
  <c r="P158" i="26"/>
  <c r="Q158" i="26"/>
  <c r="R158" i="26"/>
  <c r="S158" i="26"/>
  <c r="T158" i="26"/>
  <c r="U158" i="26"/>
  <c r="V158" i="26"/>
  <c r="W158" i="26"/>
  <c r="X158" i="26"/>
  <c r="Y158" i="26"/>
  <c r="Z158" i="26"/>
  <c r="AA158" i="26"/>
  <c r="AB158" i="26"/>
  <c r="AC158" i="26"/>
  <c r="AD158" i="26"/>
  <c r="AE158" i="26"/>
  <c r="B159" i="26"/>
  <c r="C159" i="26"/>
  <c r="D159" i="26"/>
  <c r="E159" i="26"/>
  <c r="F159" i="26"/>
  <c r="G159" i="26"/>
  <c r="H159" i="26"/>
  <c r="I159" i="26"/>
  <c r="J159" i="26"/>
  <c r="K159" i="26"/>
  <c r="L159" i="26"/>
  <c r="M159" i="26"/>
  <c r="N159" i="26"/>
  <c r="O159" i="26"/>
  <c r="P159" i="26"/>
  <c r="Q159" i="26"/>
  <c r="R159" i="26"/>
  <c r="S159" i="26"/>
  <c r="T159" i="26"/>
  <c r="U159" i="26"/>
  <c r="V159" i="26"/>
  <c r="W159" i="26"/>
  <c r="X159" i="26"/>
  <c r="Y159" i="26"/>
  <c r="Z159" i="26"/>
  <c r="AA159" i="26"/>
  <c r="AB159" i="26"/>
  <c r="AC159" i="26"/>
  <c r="AD159" i="26"/>
  <c r="AE159" i="26"/>
  <c r="B160" i="26"/>
  <c r="C160" i="26"/>
  <c r="D160" i="26"/>
  <c r="E160" i="26"/>
  <c r="F160" i="26"/>
  <c r="G160" i="26"/>
  <c r="H160" i="26"/>
  <c r="I160" i="26"/>
  <c r="J160" i="26"/>
  <c r="K160" i="26"/>
  <c r="L160" i="26"/>
  <c r="M160" i="26"/>
  <c r="N160" i="26"/>
  <c r="O160" i="26"/>
  <c r="P160" i="26"/>
  <c r="Q160" i="26"/>
  <c r="R160" i="26"/>
  <c r="S160" i="26"/>
  <c r="T160" i="26"/>
  <c r="U160" i="26"/>
  <c r="V160" i="26"/>
  <c r="W160" i="26"/>
  <c r="X160" i="26"/>
  <c r="Y160" i="26"/>
  <c r="Z160" i="26"/>
  <c r="AA160" i="26"/>
  <c r="AB160" i="26"/>
  <c r="AC160" i="26"/>
  <c r="AD160" i="26"/>
  <c r="AE160" i="26"/>
  <c r="B161" i="26"/>
  <c r="C161" i="26"/>
  <c r="D161" i="26"/>
  <c r="E161" i="26"/>
  <c r="F161" i="26"/>
  <c r="G161" i="26"/>
  <c r="H161" i="26"/>
  <c r="I161" i="26"/>
  <c r="J161" i="26"/>
  <c r="K161" i="26"/>
  <c r="L161" i="26"/>
  <c r="M161" i="26"/>
  <c r="N161" i="26"/>
  <c r="O161" i="26"/>
  <c r="P161" i="26"/>
  <c r="Q161" i="26"/>
  <c r="R161" i="26"/>
  <c r="S161" i="26"/>
  <c r="T161" i="26"/>
  <c r="U161" i="26"/>
  <c r="V161" i="26"/>
  <c r="W161" i="26"/>
  <c r="X161" i="26"/>
  <c r="Y161" i="26"/>
  <c r="Z161" i="26"/>
  <c r="AA161" i="26"/>
  <c r="AB161" i="26"/>
  <c r="AC161" i="26"/>
  <c r="AD161" i="26"/>
  <c r="AE161" i="26"/>
  <c r="B162" i="26"/>
  <c r="C162" i="26"/>
  <c r="D162" i="26"/>
  <c r="E162" i="26"/>
  <c r="F162" i="26"/>
  <c r="G162" i="26"/>
  <c r="H162" i="26"/>
  <c r="I162" i="26"/>
  <c r="J162" i="26"/>
  <c r="K162" i="26"/>
  <c r="L162" i="26"/>
  <c r="M162" i="26"/>
  <c r="N162" i="26"/>
  <c r="O162" i="26"/>
  <c r="P162" i="26"/>
  <c r="Q162" i="26"/>
  <c r="R162" i="26"/>
  <c r="S162" i="26"/>
  <c r="T162" i="26"/>
  <c r="U162" i="26"/>
  <c r="V162" i="26"/>
  <c r="W162" i="26"/>
  <c r="X162" i="26"/>
  <c r="Y162" i="26"/>
  <c r="Z162" i="26"/>
  <c r="AA162" i="26"/>
  <c r="AB162" i="26"/>
  <c r="AC162" i="26"/>
  <c r="AD162" i="26"/>
  <c r="AE162" i="26"/>
  <c r="B163" i="26"/>
  <c r="C163" i="26"/>
  <c r="D163" i="26"/>
  <c r="E163" i="26"/>
  <c r="F163" i="26"/>
  <c r="G163" i="26"/>
  <c r="H163" i="26"/>
  <c r="I163" i="26"/>
  <c r="J163" i="26"/>
  <c r="K163" i="26"/>
  <c r="L163" i="26"/>
  <c r="M163" i="26"/>
  <c r="N163" i="26"/>
  <c r="O163" i="26"/>
  <c r="P163" i="26"/>
  <c r="Q163" i="26"/>
  <c r="R163" i="26"/>
  <c r="S163" i="26"/>
  <c r="T163" i="26"/>
  <c r="U163" i="26"/>
  <c r="V163" i="26"/>
  <c r="W163" i="26"/>
  <c r="X163" i="26"/>
  <c r="Y163" i="26"/>
  <c r="Z163" i="26"/>
  <c r="AA163" i="26"/>
  <c r="AB163" i="26"/>
  <c r="AC163" i="26"/>
  <c r="AD163" i="26"/>
  <c r="AE163" i="26"/>
  <c r="B164" i="26"/>
  <c r="C164" i="26"/>
  <c r="D164" i="26"/>
  <c r="E164" i="26"/>
  <c r="F164" i="26"/>
  <c r="G164" i="26"/>
  <c r="H164" i="26"/>
  <c r="I164" i="26"/>
  <c r="J164" i="26"/>
  <c r="K164" i="26"/>
  <c r="L164" i="26"/>
  <c r="M164" i="26"/>
  <c r="N164" i="26"/>
  <c r="O164" i="26"/>
  <c r="P164" i="26"/>
  <c r="Q164" i="26"/>
  <c r="R164" i="26"/>
  <c r="S164" i="26"/>
  <c r="T164" i="26"/>
  <c r="U164" i="26"/>
  <c r="V164" i="26"/>
  <c r="W164" i="26"/>
  <c r="X164" i="26"/>
  <c r="Y164" i="26"/>
  <c r="Z164" i="26"/>
  <c r="AA164" i="26"/>
  <c r="AB164" i="26"/>
  <c r="AC164" i="26"/>
  <c r="AD164" i="26"/>
  <c r="AE164" i="26"/>
  <c r="B165" i="26"/>
  <c r="C165" i="26"/>
  <c r="D165" i="26"/>
  <c r="E165" i="26"/>
  <c r="F165" i="26"/>
  <c r="G165" i="26"/>
  <c r="H165" i="26"/>
  <c r="I165" i="26"/>
  <c r="J165" i="26"/>
  <c r="K165" i="26"/>
  <c r="L165" i="26"/>
  <c r="M165" i="26"/>
  <c r="N165" i="26"/>
  <c r="O165" i="26"/>
  <c r="P165" i="26"/>
  <c r="Q165" i="26"/>
  <c r="R165" i="26"/>
  <c r="S165" i="26"/>
  <c r="T165" i="26"/>
  <c r="U165" i="26"/>
  <c r="V165" i="26"/>
  <c r="W165" i="26"/>
  <c r="X165" i="26"/>
  <c r="Y165" i="26"/>
  <c r="Z165" i="26"/>
  <c r="AA165" i="26"/>
  <c r="AB165" i="26"/>
  <c r="AC165" i="26"/>
  <c r="AD165" i="26"/>
  <c r="AE165" i="26"/>
  <c r="B166" i="26"/>
  <c r="C166" i="26"/>
  <c r="D166" i="26"/>
  <c r="E166" i="26"/>
  <c r="F166" i="26"/>
  <c r="G166" i="26"/>
  <c r="H166" i="26"/>
  <c r="I166" i="26"/>
  <c r="J166" i="26"/>
  <c r="K166" i="26"/>
  <c r="L166" i="26"/>
  <c r="M166" i="26"/>
  <c r="N166" i="26"/>
  <c r="O166" i="26"/>
  <c r="P166" i="26"/>
  <c r="Q166" i="26"/>
  <c r="R166" i="26"/>
  <c r="S166" i="26"/>
  <c r="T166" i="26"/>
  <c r="U166" i="26"/>
  <c r="V166" i="26"/>
  <c r="W166" i="26"/>
  <c r="X166" i="26"/>
  <c r="Y166" i="26"/>
  <c r="Z166" i="26"/>
  <c r="AA166" i="26"/>
  <c r="AB166" i="26"/>
  <c r="AC166" i="26"/>
  <c r="AD166" i="26"/>
  <c r="AE166" i="26"/>
  <c r="B167" i="26"/>
  <c r="C167" i="26"/>
  <c r="D167" i="26"/>
  <c r="E167" i="26"/>
  <c r="F167" i="26"/>
  <c r="G167" i="26"/>
  <c r="H167" i="26"/>
  <c r="I167" i="26"/>
  <c r="J167" i="26"/>
  <c r="K167" i="26"/>
  <c r="L167" i="26"/>
  <c r="M167" i="26"/>
  <c r="N167" i="26"/>
  <c r="O167" i="26"/>
  <c r="P167" i="26"/>
  <c r="Q167" i="26"/>
  <c r="R167" i="26"/>
  <c r="S167" i="26"/>
  <c r="T167" i="26"/>
  <c r="U167" i="26"/>
  <c r="V167" i="26"/>
  <c r="W167" i="26"/>
  <c r="X167" i="26"/>
  <c r="Y167" i="26"/>
  <c r="Z167" i="26"/>
  <c r="AA167" i="26"/>
  <c r="AB167" i="26"/>
  <c r="AC167" i="26"/>
  <c r="AD167" i="26"/>
  <c r="AE167" i="26"/>
  <c r="B168" i="26"/>
  <c r="C168" i="26"/>
  <c r="D168" i="26"/>
  <c r="E168" i="26"/>
  <c r="F168" i="26"/>
  <c r="G168" i="26"/>
  <c r="H168" i="26"/>
  <c r="I168" i="26"/>
  <c r="J168" i="26"/>
  <c r="K168" i="26"/>
  <c r="L168" i="26"/>
  <c r="M168" i="26"/>
  <c r="N168" i="26"/>
  <c r="O168" i="26"/>
  <c r="P168" i="26"/>
  <c r="Q168" i="26"/>
  <c r="R168" i="26"/>
  <c r="S168" i="26"/>
  <c r="T168" i="26"/>
  <c r="U168" i="26"/>
  <c r="V168" i="26"/>
  <c r="W168" i="26"/>
  <c r="X168" i="26"/>
  <c r="Y168" i="26"/>
  <c r="Z168" i="26"/>
  <c r="AA168" i="26"/>
  <c r="AB168" i="26"/>
  <c r="AC168" i="26"/>
  <c r="AD168" i="26"/>
  <c r="AE168" i="26"/>
  <c r="B169" i="26"/>
  <c r="C169" i="26"/>
  <c r="D169" i="26"/>
  <c r="E169" i="26"/>
  <c r="F169" i="26"/>
  <c r="G169" i="26"/>
  <c r="H169" i="26"/>
  <c r="I169" i="26"/>
  <c r="J169" i="26"/>
  <c r="K169" i="26"/>
  <c r="L169" i="26"/>
  <c r="M169" i="26"/>
  <c r="N169" i="26"/>
  <c r="O169" i="26"/>
  <c r="P169" i="26"/>
  <c r="Q169" i="26"/>
  <c r="R169" i="26"/>
  <c r="S169" i="26"/>
  <c r="T169" i="26"/>
  <c r="U169" i="26"/>
  <c r="V169" i="26"/>
  <c r="W169" i="26"/>
  <c r="X169" i="26"/>
  <c r="Y169" i="26"/>
  <c r="Z169" i="26"/>
  <c r="AA169" i="26"/>
  <c r="AB169" i="26"/>
  <c r="AC169" i="26"/>
  <c r="AD169" i="26"/>
  <c r="AE169" i="26"/>
  <c r="B170" i="26"/>
  <c r="C170" i="26"/>
  <c r="D170" i="26"/>
  <c r="E170" i="26"/>
  <c r="F170" i="26"/>
  <c r="G170" i="26"/>
  <c r="H170" i="26"/>
  <c r="I170" i="26"/>
  <c r="J170" i="26"/>
  <c r="K170" i="26"/>
  <c r="L170" i="26"/>
  <c r="M170" i="26"/>
  <c r="N170" i="26"/>
  <c r="O170" i="26"/>
  <c r="P170" i="26"/>
  <c r="Q170" i="26"/>
  <c r="R170" i="26"/>
  <c r="S170" i="26"/>
  <c r="T170" i="26"/>
  <c r="U170" i="26"/>
  <c r="V170" i="26"/>
  <c r="W170" i="26"/>
  <c r="X170" i="26"/>
  <c r="Y170" i="26"/>
  <c r="Z170" i="26"/>
  <c r="AA170" i="26"/>
  <c r="AB170" i="26"/>
  <c r="AC170" i="26"/>
  <c r="AD170" i="26"/>
  <c r="AE170" i="26"/>
  <c r="B171" i="26"/>
  <c r="C171" i="26"/>
  <c r="D171" i="26"/>
  <c r="E171" i="26"/>
  <c r="F171" i="26"/>
  <c r="G171" i="26"/>
  <c r="H171" i="26"/>
  <c r="I171" i="26"/>
  <c r="J171" i="26"/>
  <c r="K171" i="26"/>
  <c r="L171" i="26"/>
  <c r="M171" i="26"/>
  <c r="N171" i="26"/>
  <c r="O171" i="26"/>
  <c r="P171" i="26"/>
  <c r="Q171" i="26"/>
  <c r="R171" i="26"/>
  <c r="S171" i="26"/>
  <c r="T171" i="26"/>
  <c r="U171" i="26"/>
  <c r="V171" i="26"/>
  <c r="W171" i="26"/>
  <c r="X171" i="26"/>
  <c r="Y171" i="26"/>
  <c r="Z171" i="26"/>
  <c r="AA171" i="26"/>
  <c r="AB171" i="26"/>
  <c r="AC171" i="26"/>
  <c r="AD171" i="26"/>
  <c r="AE171" i="26"/>
  <c r="B172" i="26"/>
  <c r="C172" i="26"/>
  <c r="D172" i="26"/>
  <c r="E172" i="26"/>
  <c r="F172" i="26"/>
  <c r="G172" i="26"/>
  <c r="H172" i="26"/>
  <c r="I172" i="26"/>
  <c r="J172" i="26"/>
  <c r="K172" i="26"/>
  <c r="L172" i="26"/>
  <c r="M172" i="26"/>
  <c r="N172" i="26"/>
  <c r="O172" i="26"/>
  <c r="P172" i="26"/>
  <c r="Q172" i="26"/>
  <c r="R172" i="26"/>
  <c r="S172" i="26"/>
  <c r="T172" i="26"/>
  <c r="U172" i="26"/>
  <c r="V172" i="26"/>
  <c r="W172" i="26"/>
  <c r="X172" i="26"/>
  <c r="Y172" i="26"/>
  <c r="Z172" i="26"/>
  <c r="AA172" i="26"/>
  <c r="AB172" i="26"/>
  <c r="AC172" i="26"/>
  <c r="AD172" i="26"/>
  <c r="AE172" i="26"/>
  <c r="B173" i="26"/>
  <c r="C173" i="26"/>
  <c r="D173" i="26"/>
  <c r="E173" i="26"/>
  <c r="F173" i="26"/>
  <c r="G173" i="26"/>
  <c r="H173" i="26"/>
  <c r="I173" i="26"/>
  <c r="J173" i="26"/>
  <c r="K173" i="26"/>
  <c r="L173" i="26"/>
  <c r="M173" i="26"/>
  <c r="N173" i="26"/>
  <c r="O173" i="26"/>
  <c r="P173" i="26"/>
  <c r="Q173" i="26"/>
  <c r="R173" i="26"/>
  <c r="S173" i="26"/>
  <c r="T173" i="26"/>
  <c r="U173" i="26"/>
  <c r="V173" i="26"/>
  <c r="W173" i="26"/>
  <c r="X173" i="26"/>
  <c r="Y173" i="26"/>
  <c r="Z173" i="26"/>
  <c r="AA173" i="26"/>
  <c r="AB173" i="26"/>
  <c r="AC173" i="26"/>
  <c r="AD173" i="26"/>
  <c r="AE173" i="26"/>
  <c r="B174" i="26"/>
  <c r="C174" i="26"/>
  <c r="D174" i="26"/>
  <c r="E174" i="26"/>
  <c r="F174" i="26"/>
  <c r="G174" i="26"/>
  <c r="H174" i="26"/>
  <c r="I174" i="26"/>
  <c r="J174" i="26"/>
  <c r="K174" i="26"/>
  <c r="L174" i="26"/>
  <c r="M174" i="26"/>
  <c r="N174" i="26"/>
  <c r="O174" i="26"/>
  <c r="P174" i="26"/>
  <c r="Q174" i="26"/>
  <c r="R174" i="26"/>
  <c r="S174" i="26"/>
  <c r="T174" i="26"/>
  <c r="U174" i="26"/>
  <c r="V174" i="26"/>
  <c r="W174" i="26"/>
  <c r="X174" i="26"/>
  <c r="Y174" i="26"/>
  <c r="Z174" i="26"/>
  <c r="AA174" i="26"/>
  <c r="AB174" i="26"/>
  <c r="AC174" i="26"/>
  <c r="AD174" i="26"/>
  <c r="AE174" i="26"/>
  <c r="B175" i="26"/>
  <c r="C175" i="26"/>
  <c r="D175" i="26"/>
  <c r="E175" i="26"/>
  <c r="F175" i="26"/>
  <c r="G175" i="26"/>
  <c r="H175" i="26"/>
  <c r="I175" i="26"/>
  <c r="J175" i="26"/>
  <c r="K175" i="26"/>
  <c r="L175" i="26"/>
  <c r="M175" i="26"/>
  <c r="N175" i="26"/>
  <c r="O175" i="26"/>
  <c r="P175" i="26"/>
  <c r="Q175" i="26"/>
  <c r="R175" i="26"/>
  <c r="S175" i="26"/>
  <c r="T175" i="26"/>
  <c r="U175" i="26"/>
  <c r="V175" i="26"/>
  <c r="W175" i="26"/>
  <c r="X175" i="26"/>
  <c r="Y175" i="26"/>
  <c r="Z175" i="26"/>
  <c r="AA175" i="26"/>
  <c r="AB175" i="26"/>
  <c r="AC175" i="26"/>
  <c r="AD175" i="26"/>
  <c r="AE175" i="26"/>
  <c r="B176" i="26"/>
  <c r="C176" i="26"/>
  <c r="D176" i="26"/>
  <c r="E176" i="26"/>
  <c r="F176" i="26"/>
  <c r="G176" i="26"/>
  <c r="H176" i="26"/>
  <c r="I176" i="26"/>
  <c r="J176" i="26"/>
  <c r="K176" i="26"/>
  <c r="L176" i="26"/>
  <c r="M176" i="26"/>
  <c r="N176" i="26"/>
  <c r="O176" i="26"/>
  <c r="P176" i="26"/>
  <c r="Q176" i="26"/>
  <c r="R176" i="26"/>
  <c r="S176" i="26"/>
  <c r="T176" i="26"/>
  <c r="U176" i="26"/>
  <c r="V176" i="26"/>
  <c r="W176" i="26"/>
  <c r="X176" i="26"/>
  <c r="Y176" i="26"/>
  <c r="Z176" i="26"/>
  <c r="AA176" i="26"/>
  <c r="AB176" i="26"/>
  <c r="AC176" i="26"/>
  <c r="AD176" i="26"/>
  <c r="AE176" i="26"/>
  <c r="B177" i="26"/>
  <c r="C177" i="26"/>
  <c r="D177" i="26"/>
  <c r="E177" i="26"/>
  <c r="F177" i="26"/>
  <c r="G177" i="26"/>
  <c r="H177" i="26"/>
  <c r="I177" i="26"/>
  <c r="J177" i="26"/>
  <c r="K177" i="26"/>
  <c r="L177" i="26"/>
  <c r="M177" i="26"/>
  <c r="N177" i="26"/>
  <c r="O177" i="26"/>
  <c r="P177" i="26"/>
  <c r="Q177" i="26"/>
  <c r="R177" i="26"/>
  <c r="S177" i="26"/>
  <c r="T177" i="26"/>
  <c r="U177" i="26"/>
  <c r="V177" i="26"/>
  <c r="W177" i="26"/>
  <c r="X177" i="26"/>
  <c r="Y177" i="26"/>
  <c r="Z177" i="26"/>
  <c r="AA177" i="26"/>
  <c r="AB177" i="26"/>
  <c r="AC177" i="26"/>
  <c r="AD177" i="26"/>
  <c r="AE177" i="26"/>
  <c r="B178" i="26"/>
  <c r="C178" i="26"/>
  <c r="D178" i="26"/>
  <c r="E178" i="26"/>
  <c r="F178" i="26"/>
  <c r="G178" i="26"/>
  <c r="H178" i="26"/>
  <c r="I178" i="26"/>
  <c r="J178" i="26"/>
  <c r="K178" i="26"/>
  <c r="L178" i="26"/>
  <c r="M178" i="26"/>
  <c r="N178" i="26"/>
  <c r="O178" i="26"/>
  <c r="P178" i="26"/>
  <c r="Q178" i="26"/>
  <c r="R178" i="26"/>
  <c r="S178" i="26"/>
  <c r="T178" i="26"/>
  <c r="U178" i="26"/>
  <c r="V178" i="26"/>
  <c r="W178" i="26"/>
  <c r="X178" i="26"/>
  <c r="Y178" i="26"/>
  <c r="Z178" i="26"/>
  <c r="AA178" i="26"/>
  <c r="AB178" i="26"/>
  <c r="AC178" i="26"/>
  <c r="AD178" i="26"/>
  <c r="AE178" i="26"/>
  <c r="B179" i="26"/>
  <c r="C179" i="26"/>
  <c r="D179" i="26"/>
  <c r="E179" i="26"/>
  <c r="F179" i="26"/>
  <c r="G179" i="26"/>
  <c r="H179" i="26"/>
  <c r="I179" i="26"/>
  <c r="J179" i="26"/>
  <c r="K179" i="26"/>
  <c r="L179" i="26"/>
  <c r="M179" i="26"/>
  <c r="N179" i="26"/>
  <c r="O179" i="26"/>
  <c r="P179" i="26"/>
  <c r="Q179" i="26"/>
  <c r="R179" i="26"/>
  <c r="S179" i="26"/>
  <c r="T179" i="26"/>
  <c r="U179" i="26"/>
  <c r="V179" i="26"/>
  <c r="W179" i="26"/>
  <c r="X179" i="26"/>
  <c r="Y179" i="26"/>
  <c r="Z179" i="26"/>
  <c r="AA179" i="26"/>
  <c r="AB179" i="26"/>
  <c r="AC179" i="26"/>
  <c r="AD179" i="26"/>
  <c r="AE179" i="26"/>
  <c r="B180" i="26"/>
  <c r="C180" i="26"/>
  <c r="D180" i="26"/>
  <c r="E180" i="26"/>
  <c r="F180" i="26"/>
  <c r="G180" i="26"/>
  <c r="H180" i="26"/>
  <c r="I180" i="26"/>
  <c r="J180" i="26"/>
  <c r="K180" i="26"/>
  <c r="L180" i="26"/>
  <c r="M180" i="26"/>
  <c r="N180" i="26"/>
  <c r="O180" i="26"/>
  <c r="P180" i="26"/>
  <c r="Q180" i="26"/>
  <c r="R180" i="26"/>
  <c r="S180" i="26"/>
  <c r="T180" i="26"/>
  <c r="U180" i="26"/>
  <c r="V180" i="26"/>
  <c r="W180" i="26"/>
  <c r="X180" i="26"/>
  <c r="Y180" i="26"/>
  <c r="Z180" i="26"/>
  <c r="AA180" i="26"/>
  <c r="AB180" i="26"/>
  <c r="AC180" i="26"/>
  <c r="AD180" i="26"/>
  <c r="AE180" i="26"/>
  <c r="B181" i="26"/>
  <c r="C181" i="26"/>
  <c r="D181" i="26"/>
  <c r="E181" i="26"/>
  <c r="F181" i="26"/>
  <c r="G181" i="26"/>
  <c r="H181" i="26"/>
  <c r="I181" i="26"/>
  <c r="J181" i="26"/>
  <c r="K181" i="26"/>
  <c r="L181" i="26"/>
  <c r="M181" i="26"/>
  <c r="N181" i="26"/>
  <c r="O181" i="26"/>
  <c r="P181" i="26"/>
  <c r="Q181" i="26"/>
  <c r="R181" i="26"/>
  <c r="S181" i="26"/>
  <c r="T181" i="26"/>
  <c r="U181" i="26"/>
  <c r="V181" i="26"/>
  <c r="W181" i="26"/>
  <c r="X181" i="26"/>
  <c r="Y181" i="26"/>
  <c r="Z181" i="26"/>
  <c r="AA181" i="26"/>
  <c r="AB181" i="26"/>
  <c r="AC181" i="26"/>
  <c r="AD181" i="26"/>
  <c r="AE181" i="26"/>
  <c r="B182" i="26"/>
  <c r="C182" i="26"/>
  <c r="D182" i="26"/>
  <c r="E182" i="26"/>
  <c r="F182" i="26"/>
  <c r="G182" i="26"/>
  <c r="H182" i="26"/>
  <c r="I182" i="26"/>
  <c r="J182" i="26"/>
  <c r="K182" i="26"/>
  <c r="L182" i="26"/>
  <c r="M182" i="26"/>
  <c r="N182" i="26"/>
  <c r="O182" i="26"/>
  <c r="P182" i="26"/>
  <c r="Q182" i="26"/>
  <c r="R182" i="26"/>
  <c r="S182" i="26"/>
  <c r="T182" i="26"/>
  <c r="U182" i="26"/>
  <c r="V182" i="26"/>
  <c r="W182" i="26"/>
  <c r="X182" i="26"/>
  <c r="Y182" i="26"/>
  <c r="Z182" i="26"/>
  <c r="AA182" i="26"/>
  <c r="AB182" i="26"/>
  <c r="AC182" i="26"/>
  <c r="AD182" i="26"/>
  <c r="AE182" i="26"/>
  <c r="B183" i="26"/>
  <c r="C183" i="26"/>
  <c r="D183" i="26"/>
  <c r="E183" i="26"/>
  <c r="F183" i="26"/>
  <c r="G183" i="26"/>
  <c r="H183" i="26"/>
  <c r="I183" i="26"/>
  <c r="J183" i="26"/>
  <c r="K183" i="26"/>
  <c r="L183" i="26"/>
  <c r="M183" i="26"/>
  <c r="N183" i="26"/>
  <c r="O183" i="26"/>
  <c r="P183" i="26"/>
  <c r="Q183" i="26"/>
  <c r="R183" i="26"/>
  <c r="S183" i="26"/>
  <c r="T183" i="26"/>
  <c r="U183" i="26"/>
  <c r="V183" i="26"/>
  <c r="W183" i="26"/>
  <c r="X183" i="26"/>
  <c r="Y183" i="26"/>
  <c r="Z183" i="26"/>
  <c r="AA183" i="26"/>
  <c r="AB183" i="26"/>
  <c r="AC183" i="26"/>
  <c r="AD183" i="26"/>
  <c r="AE183" i="26"/>
  <c r="B184" i="26"/>
  <c r="C184" i="26"/>
  <c r="D184" i="26"/>
  <c r="E184" i="26"/>
  <c r="F184" i="26"/>
  <c r="G184" i="26"/>
  <c r="H184" i="26"/>
  <c r="I184" i="26"/>
  <c r="J184" i="26"/>
  <c r="K184" i="26"/>
  <c r="L184" i="26"/>
  <c r="M184" i="26"/>
  <c r="N184" i="26"/>
  <c r="O184" i="26"/>
  <c r="P184" i="26"/>
  <c r="Q184" i="26"/>
  <c r="R184" i="26"/>
  <c r="S184" i="26"/>
  <c r="T184" i="26"/>
  <c r="U184" i="26"/>
  <c r="V184" i="26"/>
  <c r="W184" i="26"/>
  <c r="X184" i="26"/>
  <c r="Y184" i="26"/>
  <c r="Z184" i="26"/>
  <c r="AA184" i="26"/>
  <c r="AB184" i="26"/>
  <c r="AC184" i="26"/>
  <c r="AD184" i="26"/>
  <c r="AE184" i="26"/>
  <c r="B185" i="26"/>
  <c r="C185" i="26"/>
  <c r="D185" i="26"/>
  <c r="E185" i="26"/>
  <c r="F185" i="26"/>
  <c r="G185" i="26"/>
  <c r="H185" i="26"/>
  <c r="I185" i="26"/>
  <c r="J185" i="26"/>
  <c r="K185" i="26"/>
  <c r="L185" i="26"/>
  <c r="M185" i="26"/>
  <c r="N185" i="26"/>
  <c r="O185" i="26"/>
  <c r="P185" i="26"/>
  <c r="Q185" i="26"/>
  <c r="R185" i="26"/>
  <c r="S185" i="26"/>
  <c r="T185" i="26"/>
  <c r="U185" i="26"/>
  <c r="V185" i="26"/>
  <c r="W185" i="26"/>
  <c r="X185" i="26"/>
  <c r="Y185" i="26"/>
  <c r="Z185" i="26"/>
  <c r="AA185" i="26"/>
  <c r="AB185" i="26"/>
  <c r="AC185" i="26"/>
  <c r="AD185" i="26"/>
  <c r="AE185" i="26"/>
  <c r="B186" i="26"/>
  <c r="C186" i="26"/>
  <c r="D186" i="26"/>
  <c r="E186" i="26"/>
  <c r="F186" i="26"/>
  <c r="G186" i="26"/>
  <c r="H186" i="26"/>
  <c r="I186" i="26"/>
  <c r="J186" i="26"/>
  <c r="K186" i="26"/>
  <c r="L186" i="26"/>
  <c r="M186" i="26"/>
  <c r="N186" i="26"/>
  <c r="O186" i="26"/>
  <c r="P186" i="26"/>
  <c r="Q186" i="26"/>
  <c r="R186" i="26"/>
  <c r="S186" i="26"/>
  <c r="T186" i="26"/>
  <c r="U186" i="26"/>
  <c r="V186" i="26"/>
  <c r="W186" i="26"/>
  <c r="X186" i="26"/>
  <c r="Y186" i="26"/>
  <c r="Z186" i="26"/>
  <c r="AA186" i="26"/>
  <c r="AB186" i="26"/>
  <c r="AC186" i="26"/>
  <c r="AD186" i="26"/>
  <c r="AE186" i="26"/>
  <c r="B187" i="26"/>
  <c r="C187" i="26"/>
  <c r="D187" i="26"/>
  <c r="E187" i="26"/>
  <c r="F187" i="26"/>
  <c r="G187" i="26"/>
  <c r="H187" i="26"/>
  <c r="I187" i="26"/>
  <c r="J187" i="26"/>
  <c r="K187" i="26"/>
  <c r="L187" i="26"/>
  <c r="M187" i="26"/>
  <c r="N187" i="26"/>
  <c r="O187" i="26"/>
  <c r="P187" i="26"/>
  <c r="Q187" i="26"/>
  <c r="R187" i="26"/>
  <c r="S187" i="26"/>
  <c r="T187" i="26"/>
  <c r="U187" i="26"/>
  <c r="V187" i="26"/>
  <c r="W187" i="26"/>
  <c r="X187" i="26"/>
  <c r="Y187" i="26"/>
  <c r="Z187" i="26"/>
  <c r="AA187" i="26"/>
  <c r="AB187" i="26"/>
  <c r="AC187" i="26"/>
  <c r="AD187" i="26"/>
  <c r="AE187" i="26"/>
  <c r="B188" i="26"/>
  <c r="C188" i="26"/>
  <c r="D188" i="26"/>
  <c r="E188" i="26"/>
  <c r="F188" i="26"/>
  <c r="G188" i="26"/>
  <c r="H188" i="26"/>
  <c r="I188" i="26"/>
  <c r="J188" i="26"/>
  <c r="K188" i="26"/>
  <c r="L188" i="26"/>
  <c r="M188" i="26"/>
  <c r="N188" i="26"/>
  <c r="O188" i="26"/>
  <c r="P188" i="26"/>
  <c r="Q188" i="26"/>
  <c r="R188" i="26"/>
  <c r="S188" i="26"/>
  <c r="T188" i="26"/>
  <c r="U188" i="26"/>
  <c r="V188" i="26"/>
  <c r="W188" i="26"/>
  <c r="X188" i="26"/>
  <c r="Y188" i="26"/>
  <c r="Z188" i="26"/>
  <c r="AA188" i="26"/>
  <c r="AB188" i="26"/>
  <c r="AC188" i="26"/>
  <c r="AD188" i="26"/>
  <c r="AE188" i="26"/>
  <c r="B189" i="26"/>
  <c r="C189" i="26"/>
  <c r="D189" i="26"/>
  <c r="E189" i="26"/>
  <c r="F189" i="26"/>
  <c r="G189" i="26"/>
  <c r="H189" i="26"/>
  <c r="I189" i="26"/>
  <c r="J189" i="26"/>
  <c r="K189" i="26"/>
  <c r="L189" i="26"/>
  <c r="M189" i="26"/>
  <c r="N189" i="26"/>
  <c r="O189" i="26"/>
  <c r="P189" i="26"/>
  <c r="Q189" i="26"/>
  <c r="R189" i="26"/>
  <c r="S189" i="26"/>
  <c r="T189" i="26"/>
  <c r="U189" i="26"/>
  <c r="V189" i="26"/>
  <c r="W189" i="26"/>
  <c r="X189" i="26"/>
  <c r="Y189" i="26"/>
  <c r="Z189" i="26"/>
  <c r="AA189" i="26"/>
  <c r="AB189" i="26"/>
  <c r="AC189" i="26"/>
  <c r="AD189" i="26"/>
  <c r="AE189" i="26"/>
  <c r="B190" i="26"/>
  <c r="C190" i="26"/>
  <c r="D190" i="26"/>
  <c r="E190" i="26"/>
  <c r="F190" i="26"/>
  <c r="G190" i="26"/>
  <c r="H190" i="26"/>
  <c r="I190" i="26"/>
  <c r="J190" i="26"/>
  <c r="K190" i="26"/>
  <c r="L190" i="26"/>
  <c r="M190" i="26"/>
  <c r="N190" i="26"/>
  <c r="O190" i="26"/>
  <c r="P190" i="26"/>
  <c r="Q190" i="26"/>
  <c r="R190" i="26"/>
  <c r="S190" i="26"/>
  <c r="T190" i="26"/>
  <c r="U190" i="26"/>
  <c r="V190" i="26"/>
  <c r="W190" i="26"/>
  <c r="X190" i="26"/>
  <c r="Y190" i="26"/>
  <c r="Z190" i="26"/>
  <c r="AA190" i="26"/>
  <c r="AB190" i="26"/>
  <c r="AC190" i="26"/>
  <c r="AD190" i="26"/>
  <c r="AE190" i="26"/>
  <c r="B191" i="26"/>
  <c r="C191" i="26"/>
  <c r="D191" i="26"/>
  <c r="E191" i="26"/>
  <c r="F191" i="26"/>
  <c r="G191" i="26"/>
  <c r="H191" i="26"/>
  <c r="I191" i="26"/>
  <c r="J191" i="26"/>
  <c r="K191" i="26"/>
  <c r="L191" i="26"/>
  <c r="M191" i="26"/>
  <c r="N191" i="26"/>
  <c r="O191" i="26"/>
  <c r="P191" i="26"/>
  <c r="Q191" i="26"/>
  <c r="R191" i="26"/>
  <c r="S191" i="26"/>
  <c r="T191" i="26"/>
  <c r="U191" i="26"/>
  <c r="V191" i="26"/>
  <c r="W191" i="26"/>
  <c r="X191" i="26"/>
  <c r="Y191" i="26"/>
  <c r="Z191" i="26"/>
  <c r="AA191" i="26"/>
  <c r="AB191" i="26"/>
  <c r="AC191" i="26"/>
  <c r="AD191" i="26"/>
  <c r="AE191" i="26"/>
  <c r="B192" i="26"/>
  <c r="C192" i="26"/>
  <c r="D192" i="26"/>
  <c r="E192" i="26"/>
  <c r="F192" i="26"/>
  <c r="G192" i="26"/>
  <c r="H192" i="26"/>
  <c r="I192" i="26"/>
  <c r="J192" i="26"/>
  <c r="K192" i="26"/>
  <c r="L192" i="26"/>
  <c r="M192" i="26"/>
  <c r="N192" i="26"/>
  <c r="O192" i="26"/>
  <c r="P192" i="26"/>
  <c r="Q192" i="26"/>
  <c r="R192" i="26"/>
  <c r="S192" i="26"/>
  <c r="T192" i="26"/>
  <c r="U192" i="26"/>
  <c r="V192" i="26"/>
  <c r="W192" i="26"/>
  <c r="X192" i="26"/>
  <c r="Y192" i="26"/>
  <c r="Z192" i="26"/>
  <c r="AA192" i="26"/>
  <c r="AB192" i="26"/>
  <c r="AC192" i="26"/>
  <c r="AD192" i="26"/>
  <c r="AE192" i="26"/>
  <c r="B193" i="26"/>
  <c r="C193" i="26"/>
  <c r="D193" i="26"/>
  <c r="E193" i="26"/>
  <c r="F193" i="26"/>
  <c r="G193" i="26"/>
  <c r="H193" i="26"/>
  <c r="I193" i="26"/>
  <c r="J193" i="26"/>
  <c r="K193" i="26"/>
  <c r="L193" i="26"/>
  <c r="M193" i="26"/>
  <c r="N193" i="26"/>
  <c r="O193" i="26"/>
  <c r="P193" i="26"/>
  <c r="Q193" i="26"/>
  <c r="R193" i="26"/>
  <c r="S193" i="26"/>
  <c r="T193" i="26"/>
  <c r="U193" i="26"/>
  <c r="V193" i="26"/>
  <c r="W193" i="26"/>
  <c r="X193" i="26"/>
  <c r="Y193" i="26"/>
  <c r="Z193" i="26"/>
  <c r="AA193" i="26"/>
  <c r="AB193" i="26"/>
  <c r="AC193" i="26"/>
  <c r="AD193" i="26"/>
  <c r="AE193" i="26"/>
  <c r="B194" i="26"/>
  <c r="C194" i="26"/>
  <c r="D194" i="26"/>
  <c r="E194" i="26"/>
  <c r="F194" i="26"/>
  <c r="G194" i="26"/>
  <c r="H194" i="26"/>
  <c r="I194" i="26"/>
  <c r="J194" i="26"/>
  <c r="K194" i="26"/>
  <c r="L194" i="26"/>
  <c r="M194" i="26"/>
  <c r="N194" i="26"/>
  <c r="O194" i="26"/>
  <c r="P194" i="26"/>
  <c r="Q194" i="26"/>
  <c r="R194" i="26"/>
  <c r="S194" i="26"/>
  <c r="T194" i="26"/>
  <c r="U194" i="26"/>
  <c r="V194" i="26"/>
  <c r="W194" i="26"/>
  <c r="X194" i="26"/>
  <c r="Y194" i="26"/>
  <c r="Z194" i="26"/>
  <c r="AA194" i="26"/>
  <c r="AB194" i="26"/>
  <c r="AC194" i="26"/>
  <c r="AD194" i="26"/>
  <c r="AE194" i="26"/>
  <c r="B195" i="26"/>
  <c r="C195" i="26"/>
  <c r="D195" i="26"/>
  <c r="E195" i="26"/>
  <c r="F195" i="26"/>
  <c r="G195" i="26"/>
  <c r="H195" i="26"/>
  <c r="I195" i="26"/>
  <c r="J195" i="26"/>
  <c r="K195" i="26"/>
  <c r="L195" i="26"/>
  <c r="M195" i="26"/>
  <c r="N195" i="26"/>
  <c r="O195" i="26"/>
  <c r="P195" i="26"/>
  <c r="Q195" i="26"/>
  <c r="R195" i="26"/>
  <c r="S195" i="26"/>
  <c r="T195" i="26"/>
  <c r="U195" i="26"/>
  <c r="V195" i="26"/>
  <c r="W195" i="26"/>
  <c r="X195" i="26"/>
  <c r="Y195" i="26"/>
  <c r="Z195" i="26"/>
  <c r="AA195" i="26"/>
  <c r="AB195" i="26"/>
  <c r="AC195" i="26"/>
  <c r="AD195" i="26"/>
  <c r="AE195" i="26"/>
  <c r="B196" i="26"/>
  <c r="C196" i="26"/>
  <c r="D196" i="26"/>
  <c r="E196" i="26"/>
  <c r="F196" i="26"/>
  <c r="G196" i="26"/>
  <c r="H196" i="26"/>
  <c r="I196" i="26"/>
  <c r="J196" i="26"/>
  <c r="K196" i="26"/>
  <c r="L196" i="26"/>
  <c r="M196" i="26"/>
  <c r="N196" i="26"/>
  <c r="O196" i="26"/>
  <c r="P196" i="26"/>
  <c r="Q196" i="26"/>
  <c r="R196" i="26"/>
  <c r="S196" i="26"/>
  <c r="T196" i="26"/>
  <c r="U196" i="26"/>
  <c r="V196" i="26"/>
  <c r="W196" i="26"/>
  <c r="X196" i="26"/>
  <c r="Y196" i="26"/>
  <c r="Z196" i="26"/>
  <c r="AA196" i="26"/>
  <c r="AB196" i="26"/>
  <c r="AC196" i="26"/>
  <c r="AD196" i="26"/>
  <c r="AE196" i="26"/>
  <c r="B197" i="26"/>
  <c r="C197" i="26"/>
  <c r="D197" i="26"/>
  <c r="E197" i="26"/>
  <c r="F197" i="26"/>
  <c r="G197" i="26"/>
  <c r="H197" i="26"/>
  <c r="I197" i="26"/>
  <c r="J197" i="26"/>
  <c r="K197" i="26"/>
  <c r="L197" i="26"/>
  <c r="M197" i="26"/>
  <c r="N197" i="26"/>
  <c r="O197" i="26"/>
  <c r="P197" i="26"/>
  <c r="Q197" i="26"/>
  <c r="R197" i="26"/>
  <c r="S197" i="26"/>
  <c r="T197" i="26"/>
  <c r="U197" i="26"/>
  <c r="V197" i="26"/>
  <c r="W197" i="26"/>
  <c r="X197" i="26"/>
  <c r="Y197" i="26"/>
  <c r="Z197" i="26"/>
  <c r="AA197" i="26"/>
  <c r="AB197" i="26"/>
  <c r="AC197" i="26"/>
  <c r="AD197" i="26"/>
  <c r="AE197" i="26"/>
  <c r="B198" i="26"/>
  <c r="C198" i="26"/>
  <c r="D198" i="26"/>
  <c r="E198" i="26"/>
  <c r="F198" i="26"/>
  <c r="G198" i="26"/>
  <c r="H198" i="26"/>
  <c r="I198" i="26"/>
  <c r="J198" i="26"/>
  <c r="K198" i="26"/>
  <c r="L198" i="26"/>
  <c r="M198" i="26"/>
  <c r="N198" i="26"/>
  <c r="O198" i="26"/>
  <c r="P198" i="26"/>
  <c r="Q198" i="26"/>
  <c r="R198" i="26"/>
  <c r="S198" i="26"/>
  <c r="T198" i="26"/>
  <c r="U198" i="26"/>
  <c r="V198" i="26"/>
  <c r="W198" i="26"/>
  <c r="X198" i="26"/>
  <c r="Y198" i="26"/>
  <c r="Z198" i="26"/>
  <c r="AA198" i="26"/>
  <c r="AB198" i="26"/>
  <c r="AC198" i="26"/>
  <c r="AD198" i="26"/>
  <c r="AE198" i="26"/>
  <c r="B199" i="26"/>
  <c r="C199" i="26"/>
  <c r="D199" i="26"/>
  <c r="E199" i="26"/>
  <c r="F199" i="26"/>
  <c r="G199" i="26"/>
  <c r="H199" i="26"/>
  <c r="I199" i="26"/>
  <c r="J199" i="26"/>
  <c r="K199" i="26"/>
  <c r="L199" i="26"/>
  <c r="M199" i="26"/>
  <c r="N199" i="26"/>
  <c r="O199" i="26"/>
  <c r="P199" i="26"/>
  <c r="Q199" i="26"/>
  <c r="R199" i="26"/>
  <c r="S199" i="26"/>
  <c r="T199" i="26"/>
  <c r="U199" i="26"/>
  <c r="V199" i="26"/>
  <c r="W199" i="26"/>
  <c r="X199" i="26"/>
  <c r="Y199" i="26"/>
  <c r="Z199" i="26"/>
  <c r="AA199" i="26"/>
  <c r="AB199" i="26"/>
  <c r="AC199" i="26"/>
  <c r="AD199" i="26"/>
  <c r="AE199" i="26"/>
  <c r="B200" i="26"/>
  <c r="C200" i="26"/>
  <c r="D200" i="26"/>
  <c r="E200" i="26"/>
  <c r="F200" i="26"/>
  <c r="G200" i="26"/>
  <c r="H200" i="26"/>
  <c r="I200" i="26"/>
  <c r="J200" i="26"/>
  <c r="K200" i="26"/>
  <c r="L200" i="26"/>
  <c r="M200" i="26"/>
  <c r="N200" i="26"/>
  <c r="O200" i="26"/>
  <c r="P200" i="26"/>
  <c r="Q200" i="26"/>
  <c r="R200" i="26"/>
  <c r="S200" i="26"/>
  <c r="T200" i="26"/>
  <c r="U200" i="26"/>
  <c r="V200" i="26"/>
  <c r="W200" i="26"/>
  <c r="X200" i="26"/>
  <c r="Y200" i="26"/>
  <c r="Z200" i="26"/>
  <c r="AA200" i="26"/>
  <c r="AB200" i="26"/>
  <c r="AC200" i="26"/>
  <c r="AD200" i="26"/>
  <c r="AE200" i="26"/>
  <c r="B201" i="26"/>
  <c r="C201" i="26"/>
  <c r="D201" i="26"/>
  <c r="E201" i="26"/>
  <c r="F201" i="26"/>
  <c r="G201" i="26"/>
  <c r="H201" i="26"/>
  <c r="I201" i="26"/>
  <c r="J201" i="26"/>
  <c r="K201" i="26"/>
  <c r="L201" i="26"/>
  <c r="M201" i="26"/>
  <c r="N201" i="26"/>
  <c r="O201" i="26"/>
  <c r="P201" i="26"/>
  <c r="Q201" i="26"/>
  <c r="R201" i="26"/>
  <c r="S201" i="26"/>
  <c r="T201" i="26"/>
  <c r="U201" i="26"/>
  <c r="V201" i="26"/>
  <c r="W201" i="26"/>
  <c r="X201" i="26"/>
  <c r="Y201" i="26"/>
  <c r="Z201" i="26"/>
  <c r="AA201" i="26"/>
  <c r="AB201" i="26"/>
  <c r="AC201" i="26"/>
  <c r="AD201" i="26"/>
  <c r="AE201" i="26"/>
  <c r="B202" i="26"/>
  <c r="C202" i="26"/>
  <c r="D202" i="26"/>
  <c r="E202" i="26"/>
  <c r="F202" i="26"/>
  <c r="G202" i="26"/>
  <c r="H202" i="26"/>
  <c r="I202" i="26"/>
  <c r="J202" i="26"/>
  <c r="K202" i="26"/>
  <c r="L202" i="26"/>
  <c r="M202" i="26"/>
  <c r="N202" i="26"/>
  <c r="O202" i="26"/>
  <c r="P202" i="26"/>
  <c r="Q202" i="26"/>
  <c r="R202" i="26"/>
  <c r="S202" i="26"/>
  <c r="T202" i="26"/>
  <c r="U202" i="26"/>
  <c r="V202" i="26"/>
  <c r="W202" i="26"/>
  <c r="X202" i="26"/>
  <c r="Y202" i="26"/>
  <c r="Z202" i="26"/>
  <c r="AA202" i="26"/>
  <c r="AB202" i="26"/>
  <c r="AC202" i="26"/>
  <c r="AD202" i="26"/>
  <c r="AE202" i="26"/>
  <c r="B203" i="26"/>
  <c r="C203" i="26"/>
  <c r="D203" i="26"/>
  <c r="E203" i="26"/>
  <c r="F203" i="26"/>
  <c r="G203" i="26"/>
  <c r="H203" i="26"/>
  <c r="I203" i="26"/>
  <c r="J203" i="26"/>
  <c r="K203" i="26"/>
  <c r="L203" i="26"/>
  <c r="M203" i="26"/>
  <c r="N203" i="26"/>
  <c r="O203" i="26"/>
  <c r="P203" i="26"/>
  <c r="Q203" i="26"/>
  <c r="R203" i="26"/>
  <c r="S203" i="26"/>
  <c r="T203" i="26"/>
  <c r="U203" i="26"/>
  <c r="V203" i="26"/>
  <c r="W203" i="26"/>
  <c r="X203" i="26"/>
  <c r="Y203" i="26"/>
  <c r="Z203" i="26"/>
  <c r="AA203" i="26"/>
  <c r="AB203" i="26"/>
  <c r="AC203" i="26"/>
  <c r="AD203" i="26"/>
  <c r="AE203" i="26"/>
  <c r="B204" i="26"/>
  <c r="C204" i="26"/>
  <c r="D204" i="26"/>
  <c r="E204" i="26"/>
  <c r="F204" i="26"/>
  <c r="G204" i="26"/>
  <c r="H204" i="26"/>
  <c r="I204" i="26"/>
  <c r="J204" i="26"/>
  <c r="K204" i="26"/>
  <c r="L204" i="26"/>
  <c r="M204" i="26"/>
  <c r="N204" i="26"/>
  <c r="O204" i="26"/>
  <c r="P204" i="26"/>
  <c r="Q204" i="26"/>
  <c r="R204" i="26"/>
  <c r="S204" i="26"/>
  <c r="T204" i="26"/>
  <c r="U204" i="26"/>
  <c r="V204" i="26"/>
  <c r="W204" i="26"/>
  <c r="X204" i="26"/>
  <c r="Y204" i="26"/>
  <c r="Z204" i="26"/>
  <c r="AA204" i="26"/>
  <c r="AB204" i="26"/>
  <c r="AC204" i="26"/>
  <c r="AD204" i="26"/>
  <c r="AE204" i="26"/>
  <c r="B205" i="26"/>
  <c r="C205" i="26"/>
  <c r="D205" i="26"/>
  <c r="E205" i="26"/>
  <c r="F205" i="26"/>
  <c r="G205" i="26"/>
  <c r="H205" i="26"/>
  <c r="I205" i="26"/>
  <c r="J205" i="26"/>
  <c r="K205" i="26"/>
  <c r="L205" i="26"/>
  <c r="M205" i="26"/>
  <c r="N205" i="26"/>
  <c r="O205" i="26"/>
  <c r="P205" i="26"/>
  <c r="Q205" i="26"/>
  <c r="R205" i="26"/>
  <c r="S205" i="26"/>
  <c r="T205" i="26"/>
  <c r="U205" i="26"/>
  <c r="V205" i="26"/>
  <c r="W205" i="26"/>
  <c r="X205" i="26"/>
  <c r="Y205" i="26"/>
  <c r="Z205" i="26"/>
  <c r="AA205" i="26"/>
  <c r="AB205" i="26"/>
  <c r="AC205" i="26"/>
  <c r="AD205" i="26"/>
  <c r="AE205" i="26"/>
  <c r="B206" i="26"/>
  <c r="C206" i="26"/>
  <c r="D206" i="26"/>
  <c r="E206" i="26"/>
  <c r="F206" i="26"/>
  <c r="G206" i="26"/>
  <c r="H206" i="26"/>
  <c r="I206" i="26"/>
  <c r="J206" i="26"/>
  <c r="K206" i="26"/>
  <c r="L206" i="26"/>
  <c r="M206" i="26"/>
  <c r="N206" i="26"/>
  <c r="O206" i="26"/>
  <c r="P206" i="26"/>
  <c r="Q206" i="26"/>
  <c r="R206" i="26"/>
  <c r="S206" i="26"/>
  <c r="T206" i="26"/>
  <c r="U206" i="26"/>
  <c r="V206" i="26"/>
  <c r="W206" i="26"/>
  <c r="X206" i="26"/>
  <c r="Y206" i="26"/>
  <c r="Z206" i="26"/>
  <c r="AA206" i="26"/>
  <c r="AB206" i="26"/>
  <c r="AC206" i="26"/>
  <c r="AD206" i="26"/>
  <c r="AE206" i="26"/>
  <c r="B207" i="26"/>
  <c r="C207" i="26"/>
  <c r="D207" i="26"/>
  <c r="E207" i="26"/>
  <c r="F207" i="26"/>
  <c r="G207" i="26"/>
  <c r="H207" i="26"/>
  <c r="I207" i="26"/>
  <c r="J207" i="26"/>
  <c r="K207" i="26"/>
  <c r="L207" i="26"/>
  <c r="M207" i="26"/>
  <c r="N207" i="26"/>
  <c r="O207" i="26"/>
  <c r="P207" i="26"/>
  <c r="Q207" i="26"/>
  <c r="R207" i="26"/>
  <c r="S207" i="26"/>
  <c r="T207" i="26"/>
  <c r="U207" i="26"/>
  <c r="V207" i="26"/>
  <c r="W207" i="26"/>
  <c r="X207" i="26"/>
  <c r="Y207" i="26"/>
  <c r="Z207" i="26"/>
  <c r="AA207" i="26"/>
  <c r="AB207" i="26"/>
  <c r="AC207" i="26"/>
  <c r="AD207" i="26"/>
  <c r="AE207" i="26"/>
  <c r="B208" i="26"/>
  <c r="C208" i="26"/>
  <c r="D208" i="26"/>
  <c r="E208" i="26"/>
  <c r="F208" i="26"/>
  <c r="G208" i="26"/>
  <c r="H208" i="26"/>
  <c r="I208" i="26"/>
  <c r="J208" i="26"/>
  <c r="K208" i="26"/>
  <c r="L208" i="26"/>
  <c r="M208" i="26"/>
  <c r="N208" i="26"/>
  <c r="O208" i="26"/>
  <c r="P208" i="26"/>
  <c r="Q208" i="26"/>
  <c r="R208" i="26"/>
  <c r="S208" i="26"/>
  <c r="T208" i="26"/>
  <c r="U208" i="26"/>
  <c r="V208" i="26"/>
  <c r="W208" i="26"/>
  <c r="X208" i="26"/>
  <c r="Y208" i="26"/>
  <c r="Z208" i="26"/>
  <c r="AA208" i="26"/>
  <c r="AB208" i="26"/>
  <c r="AC208" i="26"/>
  <c r="AD208" i="26"/>
  <c r="AE208" i="26"/>
  <c r="B209" i="26"/>
  <c r="C209" i="26"/>
  <c r="D209" i="26"/>
  <c r="E209" i="26"/>
  <c r="F209" i="26"/>
  <c r="G209" i="26"/>
  <c r="H209" i="26"/>
  <c r="I209" i="26"/>
  <c r="J209" i="26"/>
  <c r="K209" i="26"/>
  <c r="L209" i="26"/>
  <c r="M209" i="26"/>
  <c r="N209" i="26"/>
  <c r="O209" i="26"/>
  <c r="P209" i="26"/>
  <c r="Q209" i="26"/>
  <c r="R209" i="26"/>
  <c r="S209" i="26"/>
  <c r="T209" i="26"/>
  <c r="U209" i="26"/>
  <c r="V209" i="26"/>
  <c r="W209" i="26"/>
  <c r="X209" i="26"/>
  <c r="Y209" i="26"/>
  <c r="Z209" i="26"/>
  <c r="AA209" i="26"/>
  <c r="AB209" i="26"/>
  <c r="AC209" i="26"/>
  <c r="AD209" i="26"/>
  <c r="AE209" i="26"/>
  <c r="B210" i="26"/>
  <c r="C210" i="26"/>
  <c r="D210" i="26"/>
  <c r="E210" i="26"/>
  <c r="F210" i="26"/>
  <c r="G210" i="26"/>
  <c r="H210" i="26"/>
  <c r="I210" i="26"/>
  <c r="J210" i="26"/>
  <c r="K210" i="26"/>
  <c r="L210" i="26"/>
  <c r="M210" i="26"/>
  <c r="N210" i="26"/>
  <c r="O210" i="26"/>
  <c r="P210" i="26"/>
  <c r="Q210" i="26"/>
  <c r="R210" i="26"/>
  <c r="S210" i="26"/>
  <c r="T210" i="26"/>
  <c r="U210" i="26"/>
  <c r="V210" i="26"/>
  <c r="W210" i="26"/>
  <c r="X210" i="26"/>
  <c r="Y210" i="26"/>
  <c r="Z210" i="26"/>
  <c r="AA210" i="26"/>
  <c r="AB210" i="26"/>
  <c r="AC210" i="26"/>
  <c r="AD210" i="26"/>
  <c r="AE210" i="26"/>
  <c r="B211" i="26"/>
  <c r="C211" i="26"/>
  <c r="D211" i="26"/>
  <c r="E211" i="26"/>
  <c r="F211" i="26"/>
  <c r="G211" i="26"/>
  <c r="H211" i="26"/>
  <c r="I211" i="26"/>
  <c r="J211" i="26"/>
  <c r="K211" i="26"/>
  <c r="L211" i="26"/>
  <c r="M211" i="26"/>
  <c r="N211" i="26"/>
  <c r="O211" i="26"/>
  <c r="P211" i="26"/>
  <c r="Q211" i="26"/>
  <c r="R211" i="26"/>
  <c r="S211" i="26"/>
  <c r="T211" i="26"/>
  <c r="U211" i="26"/>
  <c r="V211" i="26"/>
  <c r="W211" i="26"/>
  <c r="X211" i="26"/>
  <c r="Y211" i="26"/>
  <c r="Z211" i="26"/>
  <c r="AA211" i="26"/>
  <c r="AB211" i="26"/>
  <c r="AC211" i="26"/>
  <c r="AD211" i="26"/>
  <c r="AE211" i="26"/>
  <c r="B212" i="26"/>
  <c r="C212" i="26"/>
  <c r="D212" i="26"/>
  <c r="E212" i="26"/>
  <c r="F212" i="26"/>
  <c r="G212" i="26"/>
  <c r="H212" i="26"/>
  <c r="I212" i="26"/>
  <c r="J212" i="26"/>
  <c r="K212" i="26"/>
  <c r="L212" i="26"/>
  <c r="M212" i="26"/>
  <c r="N212" i="26"/>
  <c r="O212" i="26"/>
  <c r="P212" i="26"/>
  <c r="Q212" i="26"/>
  <c r="R212" i="26"/>
  <c r="S212" i="26"/>
  <c r="T212" i="26"/>
  <c r="U212" i="26"/>
  <c r="V212" i="26"/>
  <c r="W212" i="26"/>
  <c r="X212" i="26"/>
  <c r="Y212" i="26"/>
  <c r="Z212" i="26"/>
  <c r="AA212" i="26"/>
  <c r="AB212" i="26"/>
  <c r="AC212" i="26"/>
  <c r="AD212" i="26"/>
  <c r="AE212" i="26"/>
  <c r="B213" i="26"/>
  <c r="C213" i="26"/>
  <c r="D213" i="26"/>
  <c r="E213" i="26"/>
  <c r="F213" i="26"/>
  <c r="G213" i="26"/>
  <c r="H213" i="26"/>
  <c r="I213" i="26"/>
  <c r="J213" i="26"/>
  <c r="K213" i="26"/>
  <c r="L213" i="26"/>
  <c r="M213" i="26"/>
  <c r="N213" i="26"/>
  <c r="O213" i="26"/>
  <c r="P213" i="26"/>
  <c r="Q213" i="26"/>
  <c r="R213" i="26"/>
  <c r="S213" i="26"/>
  <c r="T213" i="26"/>
  <c r="U213" i="26"/>
  <c r="V213" i="26"/>
  <c r="W213" i="26"/>
  <c r="X213" i="26"/>
  <c r="Y213" i="26"/>
  <c r="Z213" i="26"/>
  <c r="AA213" i="26"/>
  <c r="AB213" i="26"/>
  <c r="AC213" i="26"/>
  <c r="AD213" i="26"/>
  <c r="AE213" i="26"/>
  <c r="B214" i="26"/>
  <c r="C214" i="26"/>
  <c r="D214" i="26"/>
  <c r="E214" i="26"/>
  <c r="F214" i="26"/>
  <c r="G214" i="26"/>
  <c r="H214" i="26"/>
  <c r="I214" i="26"/>
  <c r="J214" i="26"/>
  <c r="K214" i="26"/>
  <c r="L214" i="26"/>
  <c r="M214" i="26"/>
  <c r="N214" i="26"/>
  <c r="O214" i="26"/>
  <c r="P214" i="26"/>
  <c r="Q214" i="26"/>
  <c r="R214" i="26"/>
  <c r="S214" i="26"/>
  <c r="T214" i="26"/>
  <c r="U214" i="26"/>
  <c r="V214" i="26"/>
  <c r="W214" i="26"/>
  <c r="X214" i="26"/>
  <c r="Y214" i="26"/>
  <c r="Z214" i="26"/>
  <c r="AA214" i="26"/>
  <c r="AB214" i="26"/>
  <c r="AC214" i="26"/>
  <c r="AD214" i="26"/>
  <c r="AE214" i="26"/>
  <c r="B215" i="26"/>
  <c r="C215" i="26"/>
  <c r="D215" i="26"/>
  <c r="E215" i="26"/>
  <c r="F215" i="26"/>
  <c r="G215" i="26"/>
  <c r="H215" i="26"/>
  <c r="I215" i="26"/>
  <c r="J215" i="26"/>
  <c r="K215" i="26"/>
  <c r="L215" i="26"/>
  <c r="M215" i="26"/>
  <c r="N215" i="26"/>
  <c r="O215" i="26"/>
  <c r="P215" i="26"/>
  <c r="Q215" i="26"/>
  <c r="R215" i="26"/>
  <c r="S215" i="26"/>
  <c r="T215" i="26"/>
  <c r="U215" i="26"/>
  <c r="V215" i="26"/>
  <c r="W215" i="26"/>
  <c r="X215" i="26"/>
  <c r="Y215" i="26"/>
  <c r="Z215" i="26"/>
  <c r="AA215" i="26"/>
  <c r="AB215" i="26"/>
  <c r="AC215" i="26"/>
  <c r="AD215" i="26"/>
  <c r="AE215" i="26"/>
  <c r="B216" i="26"/>
  <c r="C216" i="26"/>
  <c r="D216" i="26"/>
  <c r="E216" i="26"/>
  <c r="F216" i="26"/>
  <c r="G216" i="26"/>
  <c r="H216" i="26"/>
  <c r="I216" i="26"/>
  <c r="J216" i="26"/>
  <c r="K216" i="26"/>
  <c r="L216" i="26"/>
  <c r="M216" i="26"/>
  <c r="N216" i="26"/>
  <c r="O216" i="26"/>
  <c r="P216" i="26"/>
  <c r="Q216" i="26"/>
  <c r="R216" i="26"/>
  <c r="S216" i="26"/>
  <c r="T216" i="26"/>
  <c r="U216" i="26"/>
  <c r="V216" i="26"/>
  <c r="W216" i="26"/>
  <c r="X216" i="26"/>
  <c r="Y216" i="26"/>
  <c r="Z216" i="26"/>
  <c r="AA216" i="26"/>
  <c r="AB216" i="26"/>
  <c r="AC216" i="26"/>
  <c r="AD216" i="26"/>
  <c r="AE216" i="26"/>
  <c r="B217" i="26"/>
  <c r="C217" i="26"/>
  <c r="D217" i="26"/>
  <c r="E217" i="26"/>
  <c r="F217" i="26"/>
  <c r="G217" i="26"/>
  <c r="H217" i="26"/>
  <c r="I217" i="26"/>
  <c r="J217" i="26"/>
  <c r="K217" i="26"/>
  <c r="L217" i="26"/>
  <c r="M217" i="26"/>
  <c r="N217" i="26"/>
  <c r="O217" i="26"/>
  <c r="P217" i="26"/>
  <c r="Q217" i="26"/>
  <c r="R217" i="26"/>
  <c r="S217" i="26"/>
  <c r="T217" i="26"/>
  <c r="U217" i="26"/>
  <c r="V217" i="26"/>
  <c r="W217" i="26"/>
  <c r="X217" i="26"/>
  <c r="Y217" i="26"/>
  <c r="Z217" i="26"/>
  <c r="AA217" i="26"/>
  <c r="AB217" i="26"/>
  <c r="AC217" i="26"/>
  <c r="AD217" i="26"/>
  <c r="AE217" i="26"/>
  <c r="B218" i="26"/>
  <c r="C218" i="26"/>
  <c r="D218" i="26"/>
  <c r="E218" i="26"/>
  <c r="F218" i="26"/>
  <c r="G218" i="26"/>
  <c r="H218" i="26"/>
  <c r="I218" i="26"/>
  <c r="J218" i="26"/>
  <c r="K218" i="26"/>
  <c r="L218" i="26"/>
  <c r="M218" i="26"/>
  <c r="N218" i="26"/>
  <c r="O218" i="26"/>
  <c r="P218" i="26"/>
  <c r="Q218" i="26"/>
  <c r="R218" i="26"/>
  <c r="S218" i="26"/>
  <c r="T218" i="26"/>
  <c r="U218" i="26"/>
  <c r="V218" i="26"/>
  <c r="W218" i="26"/>
  <c r="X218" i="26"/>
  <c r="Y218" i="26"/>
  <c r="Z218" i="26"/>
  <c r="AA218" i="26"/>
  <c r="AB218" i="26"/>
  <c r="AC218" i="26"/>
  <c r="AD218" i="26"/>
  <c r="AE218" i="26"/>
  <c r="B219" i="26"/>
  <c r="C219" i="26"/>
  <c r="D219" i="26"/>
  <c r="E219" i="26"/>
  <c r="F219" i="26"/>
  <c r="G219" i="26"/>
  <c r="H219" i="26"/>
  <c r="I219" i="26"/>
  <c r="J219" i="26"/>
  <c r="K219" i="26"/>
  <c r="L219" i="26"/>
  <c r="M219" i="26"/>
  <c r="N219" i="26"/>
  <c r="O219" i="26"/>
  <c r="P219" i="26"/>
  <c r="Q219" i="26"/>
  <c r="R219" i="26"/>
  <c r="S219" i="26"/>
  <c r="T219" i="26"/>
  <c r="U219" i="26"/>
  <c r="V219" i="26"/>
  <c r="W219" i="26"/>
  <c r="X219" i="26"/>
  <c r="Y219" i="26"/>
  <c r="Z219" i="26"/>
  <c r="AA219" i="26"/>
  <c r="AB219" i="26"/>
  <c r="AC219" i="26"/>
  <c r="AD219" i="26"/>
  <c r="AE219" i="26"/>
  <c r="B220" i="26"/>
  <c r="C220" i="26"/>
  <c r="D220" i="26"/>
  <c r="E220" i="26"/>
  <c r="F220" i="26"/>
  <c r="G220" i="26"/>
  <c r="H220" i="26"/>
  <c r="I220" i="26"/>
  <c r="J220" i="26"/>
  <c r="K220" i="26"/>
  <c r="L220" i="26"/>
  <c r="M220" i="26"/>
  <c r="N220" i="26"/>
  <c r="O220" i="26"/>
  <c r="P220" i="26"/>
  <c r="Q220" i="26"/>
  <c r="R220" i="26"/>
  <c r="S220" i="26"/>
  <c r="T220" i="26"/>
  <c r="U220" i="26"/>
  <c r="V220" i="26"/>
  <c r="W220" i="26"/>
  <c r="X220" i="26"/>
  <c r="Y220" i="26"/>
  <c r="Z220" i="26"/>
  <c r="AA220" i="26"/>
  <c r="AB220" i="26"/>
  <c r="AC220" i="26"/>
  <c r="AD220" i="26"/>
  <c r="AE220" i="26"/>
  <c r="B221" i="26"/>
  <c r="C221" i="26"/>
  <c r="D221" i="26"/>
  <c r="E221" i="26"/>
  <c r="F221" i="26"/>
  <c r="G221" i="26"/>
  <c r="H221" i="26"/>
  <c r="I221" i="26"/>
  <c r="J221" i="26"/>
  <c r="K221" i="26"/>
  <c r="L221" i="26"/>
  <c r="M221" i="26"/>
  <c r="N221" i="26"/>
  <c r="O221" i="26"/>
  <c r="P221" i="26"/>
  <c r="Q221" i="26"/>
  <c r="R221" i="26"/>
  <c r="S221" i="26"/>
  <c r="T221" i="26"/>
  <c r="U221" i="26"/>
  <c r="V221" i="26"/>
  <c r="W221" i="26"/>
  <c r="X221" i="26"/>
  <c r="Y221" i="26"/>
  <c r="Z221" i="26"/>
  <c r="AA221" i="26"/>
  <c r="AB221" i="26"/>
  <c r="AC221" i="26"/>
  <c r="AD221" i="26"/>
  <c r="AE221" i="26"/>
  <c r="B222" i="26"/>
  <c r="C222" i="26"/>
  <c r="D222" i="26"/>
  <c r="E222" i="26"/>
  <c r="F222" i="26"/>
  <c r="G222" i="26"/>
  <c r="H222" i="26"/>
  <c r="I222" i="26"/>
  <c r="J222" i="26"/>
  <c r="K222" i="26"/>
  <c r="L222" i="26"/>
  <c r="M222" i="26"/>
  <c r="N222" i="26"/>
  <c r="O222" i="26"/>
  <c r="P222" i="26"/>
  <c r="Q222" i="26"/>
  <c r="R222" i="26"/>
  <c r="S222" i="26"/>
  <c r="T222" i="26"/>
  <c r="U222" i="26"/>
  <c r="V222" i="26"/>
  <c r="W222" i="26"/>
  <c r="X222" i="26"/>
  <c r="Y222" i="26"/>
  <c r="Z222" i="26"/>
  <c r="AA222" i="26"/>
  <c r="AB222" i="26"/>
  <c r="AC222" i="26"/>
  <c r="AD222" i="26"/>
  <c r="AE222" i="26"/>
  <c r="B223" i="26"/>
  <c r="C223" i="26"/>
  <c r="D223" i="26"/>
  <c r="E223" i="26"/>
  <c r="F223" i="26"/>
  <c r="G223" i="26"/>
  <c r="H223" i="26"/>
  <c r="I223" i="26"/>
  <c r="J223" i="26"/>
  <c r="K223" i="26"/>
  <c r="L223" i="26"/>
  <c r="M223" i="26"/>
  <c r="N223" i="26"/>
  <c r="O223" i="26"/>
  <c r="P223" i="26"/>
  <c r="Q223" i="26"/>
  <c r="R223" i="26"/>
  <c r="S223" i="26"/>
  <c r="T223" i="26"/>
  <c r="U223" i="26"/>
  <c r="V223" i="26"/>
  <c r="W223" i="26"/>
  <c r="X223" i="26"/>
  <c r="Y223" i="26"/>
  <c r="Z223" i="26"/>
  <c r="AA223" i="26"/>
  <c r="AB223" i="26"/>
  <c r="AC223" i="26"/>
  <c r="AD223" i="26"/>
  <c r="AE223" i="26"/>
  <c r="B224" i="26"/>
  <c r="C224" i="26"/>
  <c r="D224" i="26"/>
  <c r="E224" i="26"/>
  <c r="F224" i="26"/>
  <c r="G224" i="26"/>
  <c r="H224" i="26"/>
  <c r="I224" i="26"/>
  <c r="J224" i="26"/>
  <c r="K224" i="26"/>
  <c r="L224" i="26"/>
  <c r="M224" i="26"/>
  <c r="N224" i="26"/>
  <c r="O224" i="26"/>
  <c r="P224" i="26"/>
  <c r="Q224" i="26"/>
  <c r="R224" i="26"/>
  <c r="S224" i="26"/>
  <c r="T224" i="26"/>
  <c r="U224" i="26"/>
  <c r="V224" i="26"/>
  <c r="W224" i="26"/>
  <c r="X224" i="26"/>
  <c r="Y224" i="26"/>
  <c r="Z224" i="26"/>
  <c r="AA224" i="26"/>
  <c r="AB224" i="26"/>
  <c r="AC224" i="26"/>
  <c r="AD224" i="26"/>
  <c r="AE224" i="26"/>
  <c r="B225" i="26"/>
  <c r="C225" i="26"/>
  <c r="D225" i="26"/>
  <c r="E225" i="26"/>
  <c r="F225" i="26"/>
  <c r="G225" i="26"/>
  <c r="H225" i="26"/>
  <c r="I225" i="26"/>
  <c r="J225" i="26"/>
  <c r="K225" i="26"/>
  <c r="L225" i="26"/>
  <c r="M225" i="26"/>
  <c r="N225" i="26"/>
  <c r="O225" i="26"/>
  <c r="P225" i="26"/>
  <c r="Q225" i="26"/>
  <c r="R225" i="26"/>
  <c r="S225" i="26"/>
  <c r="T225" i="26"/>
  <c r="U225" i="26"/>
  <c r="V225" i="26"/>
  <c r="W225" i="26"/>
  <c r="X225" i="26"/>
  <c r="Y225" i="26"/>
  <c r="Z225" i="26"/>
  <c r="AA225" i="26"/>
  <c r="AB225" i="26"/>
  <c r="AC225" i="26"/>
  <c r="AD225" i="26"/>
  <c r="AE225" i="26"/>
  <c r="B226" i="26"/>
  <c r="C226" i="26"/>
  <c r="D226" i="26"/>
  <c r="E226" i="26"/>
  <c r="F226" i="26"/>
  <c r="G226" i="26"/>
  <c r="H226" i="26"/>
  <c r="I226" i="26"/>
  <c r="J226" i="26"/>
  <c r="K226" i="26"/>
  <c r="L226" i="26"/>
  <c r="M226" i="26"/>
  <c r="N226" i="26"/>
  <c r="O226" i="26"/>
  <c r="P226" i="26"/>
  <c r="Q226" i="26"/>
  <c r="R226" i="26"/>
  <c r="S226" i="26"/>
  <c r="T226" i="26"/>
  <c r="U226" i="26"/>
  <c r="V226" i="26"/>
  <c r="W226" i="26"/>
  <c r="X226" i="26"/>
  <c r="Y226" i="26"/>
  <c r="Z226" i="26"/>
  <c r="AA226" i="26"/>
  <c r="AB226" i="26"/>
  <c r="AC226" i="26"/>
  <c r="AD226" i="26"/>
  <c r="AE226" i="26"/>
  <c r="B227" i="26"/>
  <c r="C227" i="26"/>
  <c r="D227" i="26"/>
  <c r="E227" i="26"/>
  <c r="F227" i="26"/>
  <c r="G227" i="26"/>
  <c r="H227" i="26"/>
  <c r="I227" i="26"/>
  <c r="J227" i="26"/>
  <c r="K227" i="26"/>
  <c r="L227" i="26"/>
  <c r="M227" i="26"/>
  <c r="N227" i="26"/>
  <c r="O227" i="26"/>
  <c r="P227" i="26"/>
  <c r="Q227" i="26"/>
  <c r="R227" i="26"/>
  <c r="S227" i="26"/>
  <c r="T227" i="26"/>
  <c r="U227" i="26"/>
  <c r="V227" i="26"/>
  <c r="W227" i="26"/>
  <c r="X227" i="26"/>
  <c r="Y227" i="26"/>
  <c r="Z227" i="26"/>
  <c r="AA227" i="26"/>
  <c r="AB227" i="26"/>
  <c r="AC227" i="26"/>
  <c r="AD227" i="26"/>
  <c r="AE227" i="26"/>
  <c r="B228" i="26"/>
  <c r="C228" i="26"/>
  <c r="D228" i="26"/>
  <c r="E228" i="26"/>
  <c r="F228" i="26"/>
  <c r="G228" i="26"/>
  <c r="H228" i="26"/>
  <c r="I228" i="26"/>
  <c r="J228" i="26"/>
  <c r="K228" i="26"/>
  <c r="L228" i="26"/>
  <c r="M228" i="26"/>
  <c r="N228" i="26"/>
  <c r="O228" i="26"/>
  <c r="P228" i="26"/>
  <c r="Q228" i="26"/>
  <c r="R228" i="26"/>
  <c r="S228" i="26"/>
  <c r="T228" i="26"/>
  <c r="U228" i="26"/>
  <c r="V228" i="26"/>
  <c r="W228" i="26"/>
  <c r="X228" i="26"/>
  <c r="Y228" i="26"/>
  <c r="Z228" i="26"/>
  <c r="AA228" i="26"/>
  <c r="AB228" i="26"/>
  <c r="AC228" i="26"/>
  <c r="AD228" i="26"/>
  <c r="AE228" i="26"/>
  <c r="B229" i="26"/>
  <c r="C229" i="26"/>
  <c r="D229" i="26"/>
  <c r="E229" i="26"/>
  <c r="F229" i="26"/>
  <c r="G229" i="26"/>
  <c r="H229" i="26"/>
  <c r="I229" i="26"/>
  <c r="J229" i="26"/>
  <c r="K229" i="26"/>
  <c r="L229" i="26"/>
  <c r="M229" i="26"/>
  <c r="N229" i="26"/>
  <c r="O229" i="26"/>
  <c r="P229" i="26"/>
  <c r="Q229" i="26"/>
  <c r="R229" i="26"/>
  <c r="S229" i="26"/>
  <c r="T229" i="26"/>
  <c r="U229" i="26"/>
  <c r="V229" i="26"/>
  <c r="W229" i="26"/>
  <c r="X229" i="26"/>
  <c r="Y229" i="26"/>
  <c r="Z229" i="26"/>
  <c r="AA229" i="26"/>
  <c r="AB229" i="26"/>
  <c r="AC229" i="26"/>
  <c r="AD229" i="26"/>
  <c r="AE229" i="26"/>
  <c r="B230" i="26"/>
  <c r="C230" i="26"/>
  <c r="D230" i="26"/>
  <c r="E230" i="26"/>
  <c r="F230" i="26"/>
  <c r="G230" i="26"/>
  <c r="H230" i="26"/>
  <c r="I230" i="26"/>
  <c r="J230" i="26"/>
  <c r="K230" i="26"/>
  <c r="L230" i="26"/>
  <c r="M230" i="26"/>
  <c r="N230" i="26"/>
  <c r="O230" i="26"/>
  <c r="P230" i="26"/>
  <c r="Q230" i="26"/>
  <c r="R230" i="26"/>
  <c r="S230" i="26"/>
  <c r="T230" i="26"/>
  <c r="U230" i="26"/>
  <c r="V230" i="26"/>
  <c r="W230" i="26"/>
  <c r="X230" i="26"/>
  <c r="Y230" i="26"/>
  <c r="Z230" i="26"/>
  <c r="AA230" i="26"/>
  <c r="AB230" i="26"/>
  <c r="AC230" i="26"/>
  <c r="AD230" i="26"/>
  <c r="AE230" i="26"/>
  <c r="B231" i="26"/>
  <c r="C231" i="26"/>
  <c r="D231" i="26"/>
  <c r="E231" i="26"/>
  <c r="F231" i="26"/>
  <c r="G231" i="26"/>
  <c r="H231" i="26"/>
  <c r="I231" i="26"/>
  <c r="J231" i="26"/>
  <c r="K231" i="26"/>
  <c r="L231" i="26"/>
  <c r="M231" i="26"/>
  <c r="N231" i="26"/>
  <c r="O231" i="26"/>
  <c r="P231" i="26"/>
  <c r="Q231" i="26"/>
  <c r="R231" i="26"/>
  <c r="S231" i="26"/>
  <c r="T231" i="26"/>
  <c r="U231" i="26"/>
  <c r="V231" i="26"/>
  <c r="W231" i="26"/>
  <c r="X231" i="26"/>
  <c r="Y231" i="26"/>
  <c r="Z231" i="26"/>
  <c r="AA231" i="26"/>
  <c r="AB231" i="26"/>
  <c r="AC231" i="26"/>
  <c r="AD231" i="26"/>
  <c r="AE231" i="26"/>
  <c r="B232" i="26"/>
  <c r="C232" i="26"/>
  <c r="D232" i="26"/>
  <c r="E232" i="26"/>
  <c r="F232" i="26"/>
  <c r="G232" i="26"/>
  <c r="H232" i="26"/>
  <c r="I232" i="26"/>
  <c r="J232" i="26"/>
  <c r="K232" i="26"/>
  <c r="L232" i="26"/>
  <c r="M232" i="26"/>
  <c r="N232" i="26"/>
  <c r="O232" i="26"/>
  <c r="P232" i="26"/>
  <c r="Q232" i="26"/>
  <c r="R232" i="26"/>
  <c r="S232" i="26"/>
  <c r="T232" i="26"/>
  <c r="U232" i="26"/>
  <c r="V232" i="26"/>
  <c r="W232" i="26"/>
  <c r="X232" i="26"/>
  <c r="Y232" i="26"/>
  <c r="Z232" i="26"/>
  <c r="AA232" i="26"/>
  <c r="AB232" i="26"/>
  <c r="AC232" i="26"/>
  <c r="AD232" i="26"/>
  <c r="AE232" i="26"/>
  <c r="C120" i="26"/>
  <c r="D120" i="26"/>
  <c r="E120" i="26"/>
  <c r="F120" i="26"/>
  <c r="G120" i="26"/>
  <c r="H120" i="26"/>
  <c r="I120" i="26"/>
  <c r="J120" i="26"/>
  <c r="K120" i="26"/>
  <c r="L120" i="26"/>
  <c r="M120" i="26"/>
  <c r="N120" i="26"/>
  <c r="O120" i="26"/>
  <c r="P120" i="26"/>
  <c r="Q120" i="26"/>
  <c r="R120" i="26"/>
  <c r="S120" i="26"/>
  <c r="T120" i="26"/>
  <c r="U120" i="26"/>
  <c r="V120" i="26"/>
  <c r="W120" i="26"/>
  <c r="X120" i="26"/>
  <c r="Y120" i="26"/>
  <c r="Z120" i="26"/>
  <c r="AA120" i="26"/>
  <c r="AB120" i="26"/>
  <c r="AC120" i="26"/>
  <c r="AD120" i="26"/>
  <c r="AE120" i="26"/>
  <c r="B120" i="26"/>
  <c r="C116" i="26"/>
  <c r="D116" i="26"/>
  <c r="E116" i="26"/>
  <c r="F116" i="26"/>
  <c r="G116" i="26"/>
  <c r="H116" i="26"/>
  <c r="I116" i="26"/>
  <c r="J116" i="26"/>
  <c r="K116" i="26"/>
  <c r="L116" i="26"/>
  <c r="M116" i="26"/>
  <c r="N116" i="26"/>
  <c r="O116" i="26"/>
  <c r="P116" i="26"/>
  <c r="Q116" i="26"/>
  <c r="R116" i="26"/>
  <c r="S116" i="26"/>
  <c r="T116" i="26"/>
  <c r="U116" i="26"/>
  <c r="V116" i="26"/>
  <c r="W116" i="26"/>
  <c r="X116" i="26"/>
  <c r="Y116" i="26"/>
  <c r="Z116" i="26"/>
  <c r="AA116" i="26"/>
  <c r="AB116" i="26"/>
  <c r="AC116" i="26"/>
  <c r="AD116" i="26"/>
  <c r="AE116" i="26"/>
  <c r="B116" i="26"/>
  <c r="K3" i="24"/>
  <c r="C89" i="24" s="1"/>
  <c r="K4" i="24"/>
  <c r="K5" i="24"/>
  <c r="K6" i="24"/>
  <c r="K7" i="24"/>
  <c r="K8" i="24"/>
  <c r="F94" i="24" s="1"/>
  <c r="K9" i="24"/>
  <c r="K10" i="24"/>
  <c r="D96" i="24" s="1"/>
  <c r="K11" i="24"/>
  <c r="K12" i="24"/>
  <c r="K13" i="24"/>
  <c r="I99" i="24" s="1"/>
  <c r="K14" i="24"/>
  <c r="K15" i="24"/>
  <c r="K16" i="24"/>
  <c r="K17" i="24"/>
  <c r="E103" i="24" s="1"/>
  <c r="K18" i="24"/>
  <c r="K19" i="24"/>
  <c r="K20" i="24"/>
  <c r="K21" i="24"/>
  <c r="K22" i="24"/>
  <c r="H108" i="24" s="1"/>
  <c r="K23" i="24"/>
  <c r="K24" i="24"/>
  <c r="F110" i="24" s="1"/>
  <c r="K25" i="24"/>
  <c r="K26" i="24"/>
  <c r="K27" i="24"/>
  <c r="K2" i="24"/>
  <c r="D28" i="24"/>
  <c r="D66" i="24" s="1"/>
  <c r="E28" i="24"/>
  <c r="E83" i="24" s="1"/>
  <c r="F28" i="24"/>
  <c r="F78" i="24" s="1"/>
  <c r="G28" i="24"/>
  <c r="G77" i="24" s="1"/>
  <c r="H28" i="24"/>
  <c r="H84" i="24" s="1"/>
  <c r="I28" i="24"/>
  <c r="I79" i="24" s="1"/>
  <c r="J28" i="24"/>
  <c r="J74" i="24" s="1"/>
  <c r="C28" i="24"/>
  <c r="C81" i="24" s="1"/>
  <c r="D108" i="23"/>
  <c r="D105" i="23"/>
  <c r="D106" i="23" s="1"/>
  <c r="D101" i="23"/>
  <c r="D102" i="23" s="1"/>
  <c r="D96" i="23"/>
  <c r="D97" i="23"/>
  <c r="D98" i="23"/>
  <c r="D95" i="23"/>
  <c r="B31" i="23"/>
  <c r="B32" i="23"/>
  <c r="B33" i="23"/>
  <c r="B34" i="23"/>
  <c r="B35" i="23"/>
  <c r="B36" i="23"/>
  <c r="B37" i="23"/>
  <c r="B38" i="23"/>
  <c r="B39" i="23"/>
  <c r="B40" i="23"/>
  <c r="B41" i="23"/>
  <c r="B42" i="23"/>
  <c r="B43" i="23"/>
  <c r="B44" i="23"/>
  <c r="B18" i="23"/>
  <c r="B19" i="23"/>
  <c r="B20" i="23"/>
  <c r="B21" i="23"/>
  <c r="B22" i="23"/>
  <c r="B23" i="23"/>
  <c r="B24" i="23"/>
  <c r="B25" i="23"/>
  <c r="B26" i="23"/>
  <c r="B27" i="23"/>
  <c r="B17" i="23"/>
  <c r="B3" i="23"/>
  <c r="B4" i="23"/>
  <c r="B5" i="23"/>
  <c r="B6" i="23"/>
  <c r="B7" i="23"/>
  <c r="B8" i="23"/>
  <c r="B9" i="23"/>
  <c r="B10" i="23"/>
  <c r="B2" i="23"/>
  <c r="AF788" i="15"/>
  <c r="AG788" i="15" s="1"/>
  <c r="AF789" i="15"/>
  <c r="AG789" i="15"/>
  <c r="AF790" i="15"/>
  <c r="AG790" i="15" s="1"/>
  <c r="AF791" i="15"/>
  <c r="AG791" i="15"/>
  <c r="AF792" i="15"/>
  <c r="AG792" i="15" s="1"/>
  <c r="AF793" i="15"/>
  <c r="AG793" i="15"/>
  <c r="B798" i="15"/>
  <c r="C798" i="15"/>
  <c r="D798" i="15"/>
  <c r="E798" i="15"/>
  <c r="F798" i="15"/>
  <c r="G798" i="15"/>
  <c r="H798" i="15"/>
  <c r="I798" i="15"/>
  <c r="J798" i="15"/>
  <c r="K798" i="15"/>
  <c r="L798" i="15"/>
  <c r="M798" i="15"/>
  <c r="N798" i="15"/>
  <c r="O798" i="15"/>
  <c r="P798" i="15"/>
  <c r="Q798" i="15"/>
  <c r="R798" i="15"/>
  <c r="S798" i="15"/>
  <c r="T798" i="15"/>
  <c r="U798" i="15"/>
  <c r="V798" i="15"/>
  <c r="W798" i="15"/>
  <c r="X798" i="15"/>
  <c r="Y798" i="15"/>
  <c r="Z798" i="15"/>
  <c r="AA798" i="15"/>
  <c r="AB798" i="15"/>
  <c r="AC798" i="15"/>
  <c r="AD798" i="15"/>
  <c r="AE798" i="15"/>
  <c r="A1" i="17"/>
  <c r="AH3" i="14"/>
  <c r="AH4" i="14"/>
  <c r="AH5" i="14"/>
  <c r="AH29" i="14" s="1"/>
  <c r="AH6" i="14"/>
  <c r="AH7" i="14"/>
  <c r="AH8" i="14"/>
  <c r="AH9" i="14"/>
  <c r="AH10" i="14"/>
  <c r="AH11" i="14"/>
  <c r="AH12" i="14"/>
  <c r="AH13" i="14"/>
  <c r="AH14" i="14"/>
  <c r="AH15" i="14"/>
  <c r="AH16" i="14"/>
  <c r="AH17" i="14"/>
  <c r="AH18" i="14"/>
  <c r="AH19" i="14"/>
  <c r="AH20" i="14"/>
  <c r="AH21" i="14"/>
  <c r="AH22" i="14"/>
  <c r="AH23" i="14"/>
  <c r="AH24" i="14"/>
  <c r="AH25" i="14"/>
  <c r="AH26" i="14"/>
  <c r="AH27" i="14"/>
  <c r="AH28" i="14"/>
  <c r="AH28" i="22"/>
  <c r="AG28" i="22"/>
  <c r="K87" i="22" s="1"/>
  <c r="AH27" i="22"/>
  <c r="AG27" i="22"/>
  <c r="G86" i="22" s="1"/>
  <c r="AH26" i="22"/>
  <c r="AG26" i="22"/>
  <c r="M85" i="22" s="1"/>
  <c r="AH25" i="22"/>
  <c r="AG25" i="22"/>
  <c r="I84" i="22" s="1"/>
  <c r="AH24" i="22"/>
  <c r="AG24" i="22"/>
  <c r="M83" i="22" s="1"/>
  <c r="AH23" i="22"/>
  <c r="AG23" i="22"/>
  <c r="E82" i="22" s="1"/>
  <c r="AH22" i="22"/>
  <c r="AG22" i="22"/>
  <c r="AD81" i="22" s="1"/>
  <c r="AH21" i="22"/>
  <c r="AG21" i="22"/>
  <c r="C80" i="22" s="1"/>
  <c r="AH20" i="22"/>
  <c r="AG20" i="22"/>
  <c r="R79" i="22" s="1"/>
  <c r="AH19" i="22"/>
  <c r="AG19" i="22"/>
  <c r="C78" i="22" s="1"/>
  <c r="AH18" i="22"/>
  <c r="AG18" i="22"/>
  <c r="N77" i="22" s="1"/>
  <c r="AH17" i="22"/>
  <c r="AG17" i="22"/>
  <c r="I76" i="22" s="1"/>
  <c r="AH16" i="22"/>
  <c r="AG16" i="22"/>
  <c r="R75" i="22" s="1"/>
  <c r="AH15" i="22"/>
  <c r="AG15" i="22"/>
  <c r="E74" i="22" s="1"/>
  <c r="AH14" i="22"/>
  <c r="AG14" i="22"/>
  <c r="U73" i="22" s="1"/>
  <c r="AH13" i="22"/>
  <c r="AG13" i="22"/>
  <c r="L72" i="22" s="1"/>
  <c r="AH12" i="22"/>
  <c r="AG12" i="22"/>
  <c r="AE71" i="22" s="1"/>
  <c r="AH11" i="22"/>
  <c r="AG11" i="22"/>
  <c r="I70" i="22" s="1"/>
  <c r="AH10" i="22"/>
  <c r="AG10" i="22"/>
  <c r="F69" i="22" s="1"/>
  <c r="AH9" i="22"/>
  <c r="AG9" i="22"/>
  <c r="G68" i="22" s="1"/>
  <c r="AH8" i="22"/>
  <c r="AG8" i="22"/>
  <c r="M67" i="22" s="1"/>
  <c r="AH7" i="22"/>
  <c r="AG7" i="22"/>
  <c r="O66" i="22" s="1"/>
  <c r="AH6" i="22"/>
  <c r="AG6" i="22"/>
  <c r="C65" i="22" s="1"/>
  <c r="AH5" i="22"/>
  <c r="AG5" i="22"/>
  <c r="Q64" i="22" s="1"/>
  <c r="AH4" i="22"/>
  <c r="AG4" i="22"/>
  <c r="T63" i="22" s="1"/>
  <c r="AH3" i="22"/>
  <c r="AG3" i="22"/>
  <c r="I62" i="22" s="1"/>
  <c r="AF30" i="22"/>
  <c r="AE30" i="22"/>
  <c r="AD30" i="22"/>
  <c r="AC30" i="22"/>
  <c r="AB30" i="22"/>
  <c r="AA30" i="22"/>
  <c r="Z30" i="22"/>
  <c r="Y30" i="22"/>
  <c r="X30" i="22"/>
  <c r="W30" i="22"/>
  <c r="V30" i="22"/>
  <c r="U30" i="22"/>
  <c r="T30" i="22"/>
  <c r="S30" i="22"/>
  <c r="R30" i="22"/>
  <c r="Q30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AF29" i="22"/>
  <c r="AE29" i="22"/>
  <c r="AE105" i="22" s="1"/>
  <c r="AD29" i="22"/>
  <c r="AD97" i="22" s="1"/>
  <c r="AC29" i="22"/>
  <c r="AB29" i="22"/>
  <c r="AA29" i="22"/>
  <c r="AA100" i="22" s="1"/>
  <c r="Z29" i="22"/>
  <c r="Z114" i="22" s="1"/>
  <c r="Y29" i="22"/>
  <c r="Y103" i="22" s="1"/>
  <c r="X29" i="22"/>
  <c r="W29" i="22"/>
  <c r="W106" i="22" s="1"/>
  <c r="V29" i="22"/>
  <c r="V106" i="22" s="1"/>
  <c r="U29" i="22"/>
  <c r="U109" i="22" s="1"/>
  <c r="T29" i="22"/>
  <c r="S29" i="22"/>
  <c r="S117" i="22" s="1"/>
  <c r="R29" i="22"/>
  <c r="R112" i="22" s="1"/>
  <c r="Q29" i="22"/>
  <c r="Q104" i="22" s="1"/>
  <c r="P29" i="22"/>
  <c r="O29" i="22"/>
  <c r="O96" i="22" s="1"/>
  <c r="N29" i="22"/>
  <c r="N110" i="22" s="1"/>
  <c r="M29" i="22"/>
  <c r="L29" i="22"/>
  <c r="K29" i="22"/>
  <c r="K113" i="22" s="1"/>
  <c r="J29" i="22"/>
  <c r="I29" i="22"/>
  <c r="H29" i="22"/>
  <c r="H108" i="22" s="1"/>
  <c r="G29" i="22"/>
  <c r="G115" i="22" s="1"/>
  <c r="F29" i="22"/>
  <c r="F108" i="22" s="1"/>
  <c r="E29" i="22"/>
  <c r="E117" i="22" s="1"/>
  <c r="D29" i="22"/>
  <c r="C29" i="22"/>
  <c r="C93" i="22" s="1"/>
  <c r="K18" i="19"/>
  <c r="AF4" i="15"/>
  <c r="AF5" i="15"/>
  <c r="AF6" i="15"/>
  <c r="AF7" i="15"/>
  <c r="AF8" i="15"/>
  <c r="AF9" i="15"/>
  <c r="AF10" i="15"/>
  <c r="AF11" i="15"/>
  <c r="AF12" i="15"/>
  <c r="AF13" i="15"/>
  <c r="AF14" i="15"/>
  <c r="AF15" i="15"/>
  <c r="AF16" i="15"/>
  <c r="AF17" i="15"/>
  <c r="AF18" i="15"/>
  <c r="AF19" i="15"/>
  <c r="AF20" i="15"/>
  <c r="AF21" i="15"/>
  <c r="AF22" i="15"/>
  <c r="AF23" i="15"/>
  <c r="AF24" i="15"/>
  <c r="AF25" i="15"/>
  <c r="AF26" i="15"/>
  <c r="AF27" i="15"/>
  <c r="AF28" i="15"/>
  <c r="AF29" i="15"/>
  <c r="AF30" i="15"/>
  <c r="AF31" i="15"/>
  <c r="AF32" i="15"/>
  <c r="AF33" i="15"/>
  <c r="AF34" i="15"/>
  <c r="AF35" i="15"/>
  <c r="AF36" i="15"/>
  <c r="AF37" i="15"/>
  <c r="AF38" i="15"/>
  <c r="AF39" i="15"/>
  <c r="AF40" i="15"/>
  <c r="AF41" i="15"/>
  <c r="AF42" i="15"/>
  <c r="AF43" i="15"/>
  <c r="AF44" i="15"/>
  <c r="AF45" i="15"/>
  <c r="AF46" i="15"/>
  <c r="AF47" i="15"/>
  <c r="AF48" i="15"/>
  <c r="AF49" i="15"/>
  <c r="AF50" i="15"/>
  <c r="AF51" i="15"/>
  <c r="AF52" i="15"/>
  <c r="AF53" i="15"/>
  <c r="AF54" i="15"/>
  <c r="AF55" i="15"/>
  <c r="AF56" i="15"/>
  <c r="AF57" i="15"/>
  <c r="AF58" i="15"/>
  <c r="AF59" i="15"/>
  <c r="AF60" i="15"/>
  <c r="AF61" i="15"/>
  <c r="AF62" i="15"/>
  <c r="AF63" i="15"/>
  <c r="AF64" i="15"/>
  <c r="AF65" i="15"/>
  <c r="AF66" i="15"/>
  <c r="AF67" i="15"/>
  <c r="AF68" i="15"/>
  <c r="AF69" i="15"/>
  <c r="AF70" i="15"/>
  <c r="AF71" i="15"/>
  <c r="AF72" i="15"/>
  <c r="AF73" i="15"/>
  <c r="AF74" i="15"/>
  <c r="AF75" i="15"/>
  <c r="AF76" i="15"/>
  <c r="AF77" i="15"/>
  <c r="AF78" i="15"/>
  <c r="AF79" i="15"/>
  <c r="AF80" i="15"/>
  <c r="AF81" i="15"/>
  <c r="AF82" i="15"/>
  <c r="AF83" i="15"/>
  <c r="AF84" i="15"/>
  <c r="AF85" i="15"/>
  <c r="AF86" i="15"/>
  <c r="AF87" i="15"/>
  <c r="AF88" i="15"/>
  <c r="AF89" i="15"/>
  <c r="AF90" i="15"/>
  <c r="AF91" i="15"/>
  <c r="AF92" i="15"/>
  <c r="AF93" i="15"/>
  <c r="AF94" i="15"/>
  <c r="AF95" i="15"/>
  <c r="AF96" i="15"/>
  <c r="AF97" i="15"/>
  <c r="AF98" i="15"/>
  <c r="AF99" i="15"/>
  <c r="AF100" i="15"/>
  <c r="AF101" i="15"/>
  <c r="AF102" i="15"/>
  <c r="AF103" i="15"/>
  <c r="AF104" i="15"/>
  <c r="AF105" i="15"/>
  <c r="AF106" i="15"/>
  <c r="AF107" i="15"/>
  <c r="AF108" i="15"/>
  <c r="AF109" i="15"/>
  <c r="AF110" i="15"/>
  <c r="AF111" i="15"/>
  <c r="AF112" i="15"/>
  <c r="AF113" i="15"/>
  <c r="AF114" i="15"/>
  <c r="AF115" i="15"/>
  <c r="AF116" i="15"/>
  <c r="AF117" i="15"/>
  <c r="AF118" i="15"/>
  <c r="AF119" i="15"/>
  <c r="AF120" i="15"/>
  <c r="AF121" i="15"/>
  <c r="AF122" i="15"/>
  <c r="AF123" i="15"/>
  <c r="AF124" i="15"/>
  <c r="AF125" i="15"/>
  <c r="AF126" i="15"/>
  <c r="AF127" i="15"/>
  <c r="AF128" i="15"/>
  <c r="AF129" i="15"/>
  <c r="AF130" i="15"/>
  <c r="AF131" i="15"/>
  <c r="AF132" i="15"/>
  <c r="AF133" i="15"/>
  <c r="AF134" i="15"/>
  <c r="AF135" i="15"/>
  <c r="AF136" i="15"/>
  <c r="AF137" i="15"/>
  <c r="AF138" i="15"/>
  <c r="AF139" i="15"/>
  <c r="AF140" i="15"/>
  <c r="AF141" i="15"/>
  <c r="AF142" i="15"/>
  <c r="AF143" i="15"/>
  <c r="AF144" i="15"/>
  <c r="AF145" i="15"/>
  <c r="AF146" i="15"/>
  <c r="AF147" i="15"/>
  <c r="AF148" i="15"/>
  <c r="AF149" i="15"/>
  <c r="AF150" i="15"/>
  <c r="AF151" i="15"/>
  <c r="AF152" i="15"/>
  <c r="AF153" i="15"/>
  <c r="AF154" i="15"/>
  <c r="AF155" i="15"/>
  <c r="AF156" i="15"/>
  <c r="AF157" i="15"/>
  <c r="AF158" i="15"/>
  <c r="AF159" i="15"/>
  <c r="AF160" i="15"/>
  <c r="AF161" i="15"/>
  <c r="AF162" i="15"/>
  <c r="AF163" i="15"/>
  <c r="AF164" i="15"/>
  <c r="AF165" i="15"/>
  <c r="AF166" i="15"/>
  <c r="AF167" i="15"/>
  <c r="AF168" i="15"/>
  <c r="AF169" i="15"/>
  <c r="AF170" i="15"/>
  <c r="AF171" i="15"/>
  <c r="AF172" i="15"/>
  <c r="AF173" i="15"/>
  <c r="AF174" i="15"/>
  <c r="AF175" i="15"/>
  <c r="AF176" i="15"/>
  <c r="AF177" i="15"/>
  <c r="AF178" i="15"/>
  <c r="AF179" i="15"/>
  <c r="AF180" i="15"/>
  <c r="AF181" i="15"/>
  <c r="AF182" i="15"/>
  <c r="AF183" i="15"/>
  <c r="AF184" i="15"/>
  <c r="AF185" i="15"/>
  <c r="AF186" i="15"/>
  <c r="AF187" i="15"/>
  <c r="AF188" i="15"/>
  <c r="AF189" i="15"/>
  <c r="AF190" i="15"/>
  <c r="AF191" i="15"/>
  <c r="AF192" i="15"/>
  <c r="AF193" i="15"/>
  <c r="AF194" i="15"/>
  <c r="AF195" i="15"/>
  <c r="AF196" i="15"/>
  <c r="AF197" i="15"/>
  <c r="AF198" i="15"/>
  <c r="AF199" i="15"/>
  <c r="AF200" i="15"/>
  <c r="AF201" i="15"/>
  <c r="AF202" i="15"/>
  <c r="AF203" i="15"/>
  <c r="AF204" i="15"/>
  <c r="AF205" i="15"/>
  <c r="AF206" i="15"/>
  <c r="AF207" i="15"/>
  <c r="AF208" i="15"/>
  <c r="AF209" i="15"/>
  <c r="AF210" i="15"/>
  <c r="AF211" i="15"/>
  <c r="AF212" i="15"/>
  <c r="AF213" i="15"/>
  <c r="AF214" i="15"/>
  <c r="AF215" i="15"/>
  <c r="AF216" i="15"/>
  <c r="AF217" i="15"/>
  <c r="AF218" i="15"/>
  <c r="AF219" i="15"/>
  <c r="AF220" i="15"/>
  <c r="AF221" i="15"/>
  <c r="AF222" i="15"/>
  <c r="AF223" i="15"/>
  <c r="AF224" i="15"/>
  <c r="AF225" i="15"/>
  <c r="AF226" i="15"/>
  <c r="AF227" i="15"/>
  <c r="AF228" i="15"/>
  <c r="AF229" i="15"/>
  <c r="AF230" i="15"/>
  <c r="AF231" i="15"/>
  <c r="AF232" i="15"/>
  <c r="AF233" i="15"/>
  <c r="AF234" i="15"/>
  <c r="AF235" i="15"/>
  <c r="AF236" i="15"/>
  <c r="AF237" i="15"/>
  <c r="AF238" i="15"/>
  <c r="AF239" i="15"/>
  <c r="AF240" i="15"/>
  <c r="AF241" i="15"/>
  <c r="AF242" i="15"/>
  <c r="AF243" i="15"/>
  <c r="AF244" i="15"/>
  <c r="AF245" i="15"/>
  <c r="AF246" i="15"/>
  <c r="AF247" i="15"/>
  <c r="AF248" i="15"/>
  <c r="AF249" i="15"/>
  <c r="AF250" i="15"/>
  <c r="AF251" i="15"/>
  <c r="AF252" i="15"/>
  <c r="AF253" i="15"/>
  <c r="AF254" i="15"/>
  <c r="AF255" i="15"/>
  <c r="AF256" i="15"/>
  <c r="AF257" i="15"/>
  <c r="AF258" i="15"/>
  <c r="AF259" i="15"/>
  <c r="AF260" i="15"/>
  <c r="AF261" i="15"/>
  <c r="AF262" i="15"/>
  <c r="AF263" i="15"/>
  <c r="AF264" i="15"/>
  <c r="AF265" i="15"/>
  <c r="AF266" i="15"/>
  <c r="AF267" i="15"/>
  <c r="AF268" i="15"/>
  <c r="AF269" i="15"/>
  <c r="AF270" i="15"/>
  <c r="AF271" i="15"/>
  <c r="AF272" i="15"/>
  <c r="AF273" i="15"/>
  <c r="AF274" i="15"/>
  <c r="AF275" i="15"/>
  <c r="AF276" i="15"/>
  <c r="AF277" i="15"/>
  <c r="AF278" i="15"/>
  <c r="AF279" i="15"/>
  <c r="AF280" i="15"/>
  <c r="AF281" i="15"/>
  <c r="AF282" i="15"/>
  <c r="AF283" i="15"/>
  <c r="AF284" i="15"/>
  <c r="AF285" i="15"/>
  <c r="AF286" i="15"/>
  <c r="AF287" i="15"/>
  <c r="AF288" i="15"/>
  <c r="AF289" i="15"/>
  <c r="AF290" i="15"/>
  <c r="AF291" i="15"/>
  <c r="AF292" i="15"/>
  <c r="AF293" i="15"/>
  <c r="AF294" i="15"/>
  <c r="AF295" i="15"/>
  <c r="AF296" i="15"/>
  <c r="AF297" i="15"/>
  <c r="AF298" i="15"/>
  <c r="AF299" i="15"/>
  <c r="AF300" i="15"/>
  <c r="AF301" i="15"/>
  <c r="AF302" i="15"/>
  <c r="AF303" i="15"/>
  <c r="AF304" i="15"/>
  <c r="AF305" i="15"/>
  <c r="AF306" i="15"/>
  <c r="AF307" i="15"/>
  <c r="AF308" i="15"/>
  <c r="AF309" i="15"/>
  <c r="AF310" i="15"/>
  <c r="AF311" i="15"/>
  <c r="AF312" i="15"/>
  <c r="AF313" i="15"/>
  <c r="AF314" i="15"/>
  <c r="AF315" i="15"/>
  <c r="AF316" i="15"/>
  <c r="AF317" i="15"/>
  <c r="AF318" i="15"/>
  <c r="AF319" i="15"/>
  <c r="AF320" i="15"/>
  <c r="AF321" i="15"/>
  <c r="AF322" i="15"/>
  <c r="AF323" i="15"/>
  <c r="AF324" i="15"/>
  <c r="AF325" i="15"/>
  <c r="AF326" i="15"/>
  <c r="AF327" i="15"/>
  <c r="AF328" i="15"/>
  <c r="AF329" i="15"/>
  <c r="AF330" i="15"/>
  <c r="AF331" i="15"/>
  <c r="AF332" i="15"/>
  <c r="AF333" i="15"/>
  <c r="AF334" i="15"/>
  <c r="AF335" i="15"/>
  <c r="AF336" i="15"/>
  <c r="AF337" i="15"/>
  <c r="AF338" i="15"/>
  <c r="AF339" i="15"/>
  <c r="AF340" i="15"/>
  <c r="AF341" i="15"/>
  <c r="AF342" i="15"/>
  <c r="AF343" i="15"/>
  <c r="AF344" i="15"/>
  <c r="AF345" i="15"/>
  <c r="AF346" i="15"/>
  <c r="AF347" i="15"/>
  <c r="AF348" i="15"/>
  <c r="AF349" i="15"/>
  <c r="AF350" i="15"/>
  <c r="AF351" i="15"/>
  <c r="AF352" i="15"/>
  <c r="AF353" i="15"/>
  <c r="AF354" i="15"/>
  <c r="AF355" i="15"/>
  <c r="AF356" i="15"/>
  <c r="AF357" i="15"/>
  <c r="AF358" i="15"/>
  <c r="AF359" i="15"/>
  <c r="AF360" i="15"/>
  <c r="AF361" i="15"/>
  <c r="AF362" i="15"/>
  <c r="AF363" i="15"/>
  <c r="AF364" i="15"/>
  <c r="AF365" i="15"/>
  <c r="AF366" i="15"/>
  <c r="AF367" i="15"/>
  <c r="AF368" i="15"/>
  <c r="AF369" i="15"/>
  <c r="AF370" i="15"/>
  <c r="AF371" i="15"/>
  <c r="AF372" i="15"/>
  <c r="AF373" i="15"/>
  <c r="AF374" i="15"/>
  <c r="AF375" i="15"/>
  <c r="AF376" i="15"/>
  <c r="AF377" i="15"/>
  <c r="AF378" i="15"/>
  <c r="AF379" i="15"/>
  <c r="AF380" i="15"/>
  <c r="AF381" i="15"/>
  <c r="AF382" i="15"/>
  <c r="AF383" i="15"/>
  <c r="AF384" i="15"/>
  <c r="AF385" i="15"/>
  <c r="AF386" i="15"/>
  <c r="AF387" i="15"/>
  <c r="AF388" i="15"/>
  <c r="AF389" i="15"/>
  <c r="AF390" i="15"/>
  <c r="AF391" i="15"/>
  <c r="AF392" i="15"/>
  <c r="AF393" i="15"/>
  <c r="AF394" i="15"/>
  <c r="AF395" i="15"/>
  <c r="AF396" i="15"/>
  <c r="AF397" i="15"/>
  <c r="AF398" i="15"/>
  <c r="AF399" i="15"/>
  <c r="AF400" i="15"/>
  <c r="AF401" i="15"/>
  <c r="AF402" i="15"/>
  <c r="AF403" i="15"/>
  <c r="AF404" i="15"/>
  <c r="AF405" i="15"/>
  <c r="AF406" i="15"/>
  <c r="AF407" i="15"/>
  <c r="AF408" i="15"/>
  <c r="AF409" i="15"/>
  <c r="AF410" i="15"/>
  <c r="AF411" i="15"/>
  <c r="AF412" i="15"/>
  <c r="AF413" i="15"/>
  <c r="AF414" i="15"/>
  <c r="AF415" i="15"/>
  <c r="AF416" i="15"/>
  <c r="AF417" i="15"/>
  <c r="AF418" i="15"/>
  <c r="AF419" i="15"/>
  <c r="AF420" i="15"/>
  <c r="AF421" i="15"/>
  <c r="AF422" i="15"/>
  <c r="AF423" i="15"/>
  <c r="AF424" i="15"/>
  <c r="AF425" i="15"/>
  <c r="AF426" i="15"/>
  <c r="AF427" i="15"/>
  <c r="AF428" i="15"/>
  <c r="AF429" i="15"/>
  <c r="AF430" i="15"/>
  <c r="AF431" i="15"/>
  <c r="AF432" i="15"/>
  <c r="AF433" i="15"/>
  <c r="AF434" i="15"/>
  <c r="AF435" i="15"/>
  <c r="AF436" i="15"/>
  <c r="AF437" i="15"/>
  <c r="AF438" i="15"/>
  <c r="AF439" i="15"/>
  <c r="AF440" i="15"/>
  <c r="AF441" i="15"/>
  <c r="AF442" i="15"/>
  <c r="AF443" i="15"/>
  <c r="AF444" i="15"/>
  <c r="AF445" i="15"/>
  <c r="AF446" i="15"/>
  <c r="AF447" i="15"/>
  <c r="AF448" i="15"/>
  <c r="AF449" i="15"/>
  <c r="AF450" i="15"/>
  <c r="AF451" i="15"/>
  <c r="AF452" i="15"/>
  <c r="AF453" i="15"/>
  <c r="AF454" i="15"/>
  <c r="AF455" i="15"/>
  <c r="AF456" i="15"/>
  <c r="AF457" i="15"/>
  <c r="AF458" i="15"/>
  <c r="AF459" i="15"/>
  <c r="AF460" i="15"/>
  <c r="AF461" i="15"/>
  <c r="AF462" i="15"/>
  <c r="AF463" i="15"/>
  <c r="AF464" i="15"/>
  <c r="AF465" i="15"/>
  <c r="AF466" i="15"/>
  <c r="AF467" i="15"/>
  <c r="AF468" i="15"/>
  <c r="AF469" i="15"/>
  <c r="AF470" i="15"/>
  <c r="AF471" i="15"/>
  <c r="AF472" i="15"/>
  <c r="AF473" i="15"/>
  <c r="AF474" i="15"/>
  <c r="AF475" i="15"/>
  <c r="AF476" i="15"/>
  <c r="AF477" i="15"/>
  <c r="AF478" i="15"/>
  <c r="AF479" i="15"/>
  <c r="AF480" i="15"/>
  <c r="AF481" i="15"/>
  <c r="AF482" i="15"/>
  <c r="AF483" i="15"/>
  <c r="AF484" i="15"/>
  <c r="AF485" i="15"/>
  <c r="AF486" i="15"/>
  <c r="AF487" i="15"/>
  <c r="AF488" i="15"/>
  <c r="AF489" i="15"/>
  <c r="AF490" i="15"/>
  <c r="AF491" i="15"/>
  <c r="AF492" i="15"/>
  <c r="AF493" i="15"/>
  <c r="AF494" i="15"/>
  <c r="AF495" i="15"/>
  <c r="AF496" i="15"/>
  <c r="AF497" i="15"/>
  <c r="AF498" i="15"/>
  <c r="AF499" i="15"/>
  <c r="AF500" i="15"/>
  <c r="AF501" i="15"/>
  <c r="AF502" i="15"/>
  <c r="AF503" i="15"/>
  <c r="AF504" i="15"/>
  <c r="AF505" i="15"/>
  <c r="AF506" i="15"/>
  <c r="AF507" i="15"/>
  <c r="AF508" i="15"/>
  <c r="AF509" i="15"/>
  <c r="AF510" i="15"/>
  <c r="AF511" i="15"/>
  <c r="AF512" i="15"/>
  <c r="AF513" i="15"/>
  <c r="AF514" i="15"/>
  <c r="AF515" i="15"/>
  <c r="AF516" i="15"/>
  <c r="AF517" i="15"/>
  <c r="AF518" i="15"/>
  <c r="AF519" i="15"/>
  <c r="AF520" i="15"/>
  <c r="AF521" i="15"/>
  <c r="AF522" i="15"/>
  <c r="AF523" i="15"/>
  <c r="AF524" i="15"/>
  <c r="AF525" i="15"/>
  <c r="AF526" i="15"/>
  <c r="AF527" i="15"/>
  <c r="AF528" i="15"/>
  <c r="AF529" i="15"/>
  <c r="AF530" i="15"/>
  <c r="AF531" i="15"/>
  <c r="AF532" i="15"/>
  <c r="AF533" i="15"/>
  <c r="AF534" i="15"/>
  <c r="AF535" i="15"/>
  <c r="AF536" i="15"/>
  <c r="AF537" i="15"/>
  <c r="AF538" i="15"/>
  <c r="AF539" i="15"/>
  <c r="AF540" i="15"/>
  <c r="AF541" i="15"/>
  <c r="AF542" i="15"/>
  <c r="AF543" i="15"/>
  <c r="AF544" i="15"/>
  <c r="AF545" i="15"/>
  <c r="AF546" i="15"/>
  <c r="AF547" i="15"/>
  <c r="AF548" i="15"/>
  <c r="AF549" i="15"/>
  <c r="AF550" i="15"/>
  <c r="AF551" i="15"/>
  <c r="AF552" i="15"/>
  <c r="AF553" i="15"/>
  <c r="AF554" i="15"/>
  <c r="AF555" i="15"/>
  <c r="AF556" i="15"/>
  <c r="AF557" i="15"/>
  <c r="AF558" i="15"/>
  <c r="AF559" i="15"/>
  <c r="AF560" i="15"/>
  <c r="AF561" i="15"/>
  <c r="AF562" i="15"/>
  <c r="AF563" i="15"/>
  <c r="AF564" i="15"/>
  <c r="AF565" i="15"/>
  <c r="AF566" i="15"/>
  <c r="AF567" i="15"/>
  <c r="AF568" i="15"/>
  <c r="AF569" i="15"/>
  <c r="AF570" i="15"/>
  <c r="AF571" i="15"/>
  <c r="AF572" i="15"/>
  <c r="AF573" i="15"/>
  <c r="AF574" i="15"/>
  <c r="AF575" i="15"/>
  <c r="AF576" i="15"/>
  <c r="AF577" i="15"/>
  <c r="AF578" i="15"/>
  <c r="AF579" i="15"/>
  <c r="AF580" i="15"/>
  <c r="AF581" i="15"/>
  <c r="AF582" i="15"/>
  <c r="AF583" i="15"/>
  <c r="AF584" i="15"/>
  <c r="AF585" i="15"/>
  <c r="AF586" i="15"/>
  <c r="AF587" i="15"/>
  <c r="AF588" i="15"/>
  <c r="AF589" i="15"/>
  <c r="AF590" i="15"/>
  <c r="AF591" i="15"/>
  <c r="AF592" i="15"/>
  <c r="AF593" i="15"/>
  <c r="AF594" i="15"/>
  <c r="AF595" i="15"/>
  <c r="AF596" i="15"/>
  <c r="AF597" i="15"/>
  <c r="AF598" i="15"/>
  <c r="AF599" i="15"/>
  <c r="AF600" i="15"/>
  <c r="AF601" i="15"/>
  <c r="AF602" i="15"/>
  <c r="AF603" i="15"/>
  <c r="AF604" i="15"/>
  <c r="AF605" i="15"/>
  <c r="AF606" i="15"/>
  <c r="AF607" i="15"/>
  <c r="AF608" i="15"/>
  <c r="AF609" i="15"/>
  <c r="AF610" i="15"/>
  <c r="AF611" i="15"/>
  <c r="AF612" i="15"/>
  <c r="AF613" i="15"/>
  <c r="AF614" i="15"/>
  <c r="AF615" i="15"/>
  <c r="AF616" i="15"/>
  <c r="AF617" i="15"/>
  <c r="AF618" i="15"/>
  <c r="AF619" i="15"/>
  <c r="AF620" i="15"/>
  <c r="AF621" i="15"/>
  <c r="AF622" i="15"/>
  <c r="AF623" i="15"/>
  <c r="AF624" i="15"/>
  <c r="AF625" i="15"/>
  <c r="AF626" i="15"/>
  <c r="AF627" i="15"/>
  <c r="AF628" i="15"/>
  <c r="AF629" i="15"/>
  <c r="AF630" i="15"/>
  <c r="AF631" i="15"/>
  <c r="AF632" i="15"/>
  <c r="AF633" i="15"/>
  <c r="AF634" i="15"/>
  <c r="AF635" i="15"/>
  <c r="AF636" i="15"/>
  <c r="AF637" i="15"/>
  <c r="AF638" i="15"/>
  <c r="AF639" i="15"/>
  <c r="AF640" i="15"/>
  <c r="AF641" i="15"/>
  <c r="AF642" i="15"/>
  <c r="AF643" i="15"/>
  <c r="AF644" i="15"/>
  <c r="AF645" i="15"/>
  <c r="AF646" i="15"/>
  <c r="AF647" i="15"/>
  <c r="AF648" i="15"/>
  <c r="AF649" i="15"/>
  <c r="AF650" i="15"/>
  <c r="AF651" i="15"/>
  <c r="AF652" i="15"/>
  <c r="AF653" i="15"/>
  <c r="AF654" i="15"/>
  <c r="AF655" i="15"/>
  <c r="AF656" i="15"/>
  <c r="AF657" i="15"/>
  <c r="AF658" i="15"/>
  <c r="AF659" i="15"/>
  <c r="AF660" i="15"/>
  <c r="AF661" i="15"/>
  <c r="AF662" i="15"/>
  <c r="AF663" i="15"/>
  <c r="AF664" i="15"/>
  <c r="AF665" i="15"/>
  <c r="AF666" i="15"/>
  <c r="AF667" i="15"/>
  <c r="AF668" i="15"/>
  <c r="AF669" i="15"/>
  <c r="AF670" i="15"/>
  <c r="AF671" i="15"/>
  <c r="AF672" i="15"/>
  <c r="AF673" i="15"/>
  <c r="AF674" i="15"/>
  <c r="AF675" i="15"/>
  <c r="AF676" i="15"/>
  <c r="AF677" i="15"/>
  <c r="AF678" i="15"/>
  <c r="AF679" i="15"/>
  <c r="AF680" i="15"/>
  <c r="AF681" i="15"/>
  <c r="AF682" i="15"/>
  <c r="AF683" i="15"/>
  <c r="AF684" i="15"/>
  <c r="AF685" i="15"/>
  <c r="AF686" i="15"/>
  <c r="AF687" i="15"/>
  <c r="AF688" i="15"/>
  <c r="AF689" i="15"/>
  <c r="AF690" i="15"/>
  <c r="AF691" i="15"/>
  <c r="AF692" i="15"/>
  <c r="AF693" i="15"/>
  <c r="AF694" i="15"/>
  <c r="AF695" i="15"/>
  <c r="AF696" i="15"/>
  <c r="AF697" i="15"/>
  <c r="AF698" i="15"/>
  <c r="AF699" i="15"/>
  <c r="AF700" i="15"/>
  <c r="AF701" i="15"/>
  <c r="AF702" i="15"/>
  <c r="AF703" i="15"/>
  <c r="AF704" i="15"/>
  <c r="AF705" i="15"/>
  <c r="AF706" i="15"/>
  <c r="AF707" i="15"/>
  <c r="AF708" i="15"/>
  <c r="AF709" i="15"/>
  <c r="AF710" i="15"/>
  <c r="AF711" i="15"/>
  <c r="AF712" i="15"/>
  <c r="AF713" i="15"/>
  <c r="AF714" i="15"/>
  <c r="AF715" i="15"/>
  <c r="AF716" i="15"/>
  <c r="AF717" i="15"/>
  <c r="AF718" i="15"/>
  <c r="AF719" i="15"/>
  <c r="AF720" i="15"/>
  <c r="AF721" i="15"/>
  <c r="AF722" i="15"/>
  <c r="AF723" i="15"/>
  <c r="AF724" i="15"/>
  <c r="AF725" i="15"/>
  <c r="AF726" i="15"/>
  <c r="AF727" i="15"/>
  <c r="AF728" i="15"/>
  <c r="AF729" i="15"/>
  <c r="AF730" i="15"/>
  <c r="AF731" i="15"/>
  <c r="AF732" i="15"/>
  <c r="AF733" i="15"/>
  <c r="AF734" i="15"/>
  <c r="AF735" i="15"/>
  <c r="AF736" i="15"/>
  <c r="AF737" i="15"/>
  <c r="AF738" i="15"/>
  <c r="AF739" i="15"/>
  <c r="AF740" i="15"/>
  <c r="AF741" i="15"/>
  <c r="AF742" i="15"/>
  <c r="AF743" i="15"/>
  <c r="AF744" i="15"/>
  <c r="AF745" i="15"/>
  <c r="AF746" i="15"/>
  <c r="AF747" i="15"/>
  <c r="AF748" i="15"/>
  <c r="AF749" i="15"/>
  <c r="AF750" i="15"/>
  <c r="AF751" i="15"/>
  <c r="AF752" i="15"/>
  <c r="AF753" i="15"/>
  <c r="AF754" i="15"/>
  <c r="AF755" i="15"/>
  <c r="AF756" i="15"/>
  <c r="AF757" i="15"/>
  <c r="AF758" i="15"/>
  <c r="AF759" i="15"/>
  <c r="AF760" i="15"/>
  <c r="AF761" i="15"/>
  <c r="AF762" i="15"/>
  <c r="AF763" i="15"/>
  <c r="AF764" i="15"/>
  <c r="AF765" i="15"/>
  <c r="AF766" i="15"/>
  <c r="AF767" i="15"/>
  <c r="AF768" i="15"/>
  <c r="AF769" i="15"/>
  <c r="AF770" i="15"/>
  <c r="AF771" i="15"/>
  <c r="AF772" i="15"/>
  <c r="AF773" i="15"/>
  <c r="AF774" i="15"/>
  <c r="AF775" i="15"/>
  <c r="AF776" i="15"/>
  <c r="AF777" i="15"/>
  <c r="AF778" i="15"/>
  <c r="AF779" i="15"/>
  <c r="AF780" i="15"/>
  <c r="AF781" i="15"/>
  <c r="AF782" i="15"/>
  <c r="AF783" i="15"/>
  <c r="AF784" i="15"/>
  <c r="AF785" i="15"/>
  <c r="AF786" i="15"/>
  <c r="AF787" i="15"/>
  <c r="AF794" i="15"/>
  <c r="AF795" i="15"/>
  <c r="AF796" i="15"/>
  <c r="AF797" i="15"/>
  <c r="AF3" i="15"/>
  <c r="E32" i="18"/>
  <c r="E33" i="18"/>
  <c r="G34" i="18"/>
  <c r="G36" i="18"/>
  <c r="F37" i="18"/>
  <c r="D40" i="18"/>
  <c r="I40" i="18"/>
  <c r="G44" i="18"/>
  <c r="F45" i="18"/>
  <c r="G48" i="18"/>
  <c r="F49" i="18"/>
  <c r="G52" i="18"/>
  <c r="F53" i="18"/>
  <c r="G56" i="18"/>
  <c r="J3" i="18"/>
  <c r="F31" i="18" s="1"/>
  <c r="J4" i="18"/>
  <c r="F32" i="18" s="1"/>
  <c r="J5" i="18"/>
  <c r="C33" i="18" s="1"/>
  <c r="J6" i="18"/>
  <c r="C34" i="18" s="1"/>
  <c r="J7" i="18"/>
  <c r="H35" i="18" s="1"/>
  <c r="J8" i="18"/>
  <c r="F36" i="18" s="1"/>
  <c r="J9" i="18"/>
  <c r="C37" i="18" s="1"/>
  <c r="J10" i="18"/>
  <c r="C38" i="18" s="1"/>
  <c r="J11" i="18"/>
  <c r="J12" i="18"/>
  <c r="F40" i="18" s="1"/>
  <c r="J13" i="18"/>
  <c r="C41" i="18" s="1"/>
  <c r="J14" i="18"/>
  <c r="J15" i="18"/>
  <c r="D43" i="18" s="1"/>
  <c r="J16" i="18"/>
  <c r="F44" i="18" s="1"/>
  <c r="J17" i="18"/>
  <c r="C45" i="18" s="1"/>
  <c r="J18" i="18"/>
  <c r="C46" i="18" s="1"/>
  <c r="J19" i="18"/>
  <c r="D47" i="18" s="1"/>
  <c r="J20" i="18"/>
  <c r="F48" i="18" s="1"/>
  <c r="J21" i="18"/>
  <c r="C49" i="18" s="1"/>
  <c r="J22" i="18"/>
  <c r="C50" i="18" s="1"/>
  <c r="J23" i="18"/>
  <c r="D51" i="18" s="1"/>
  <c r="J24" i="18"/>
  <c r="F52" i="18" s="1"/>
  <c r="J25" i="18"/>
  <c r="C53" i="18" s="1"/>
  <c r="J26" i="18"/>
  <c r="C54" i="18" s="1"/>
  <c r="J27" i="18"/>
  <c r="G55" i="18" s="1"/>
  <c r="J28" i="18"/>
  <c r="F56" i="18" s="1"/>
  <c r="AG4" i="17"/>
  <c r="AG5" i="17"/>
  <c r="AG6" i="17"/>
  <c r="AH6" i="17" s="1"/>
  <c r="AG7" i="17"/>
  <c r="AG8" i="17"/>
  <c r="AG9" i="17"/>
  <c r="AG3" i="17"/>
  <c r="AH3" i="17" s="1"/>
  <c r="I15" i="17"/>
  <c r="Y15" i="17"/>
  <c r="I17" i="17"/>
  <c r="Y17" i="17"/>
  <c r="I19" i="17"/>
  <c r="Y19" i="17"/>
  <c r="L13" i="17"/>
  <c r="AB13" i="17"/>
  <c r="D10" i="17"/>
  <c r="D14" i="17" s="1"/>
  <c r="E10" i="17"/>
  <c r="E13" i="17" s="1"/>
  <c r="F10" i="17"/>
  <c r="F15" i="17" s="1"/>
  <c r="G10" i="17"/>
  <c r="G14" i="17" s="1"/>
  <c r="H10" i="17"/>
  <c r="H14" i="17" s="1"/>
  <c r="I10" i="17"/>
  <c r="I13" i="17" s="1"/>
  <c r="J10" i="17"/>
  <c r="J15" i="17" s="1"/>
  <c r="K10" i="17"/>
  <c r="K15" i="17" s="1"/>
  <c r="L10" i="17"/>
  <c r="L14" i="17" s="1"/>
  <c r="M10" i="17"/>
  <c r="M13" i="17" s="1"/>
  <c r="N10" i="17"/>
  <c r="N15" i="17" s="1"/>
  <c r="O10" i="17"/>
  <c r="O15" i="17" s="1"/>
  <c r="P10" i="17"/>
  <c r="P14" i="17" s="1"/>
  <c r="Q10" i="17"/>
  <c r="Q13" i="17" s="1"/>
  <c r="R10" i="17"/>
  <c r="R15" i="17" s="1"/>
  <c r="S10" i="17"/>
  <c r="S14" i="17" s="1"/>
  <c r="T10" i="17"/>
  <c r="T14" i="17" s="1"/>
  <c r="U10" i="17"/>
  <c r="U13" i="17" s="1"/>
  <c r="V10" i="17"/>
  <c r="V15" i="17" s="1"/>
  <c r="W10" i="17"/>
  <c r="W15" i="17" s="1"/>
  <c r="X10" i="17"/>
  <c r="X14" i="17" s="1"/>
  <c r="Y10" i="17"/>
  <c r="Y13" i="17" s="1"/>
  <c r="Z10" i="17"/>
  <c r="Z15" i="17" s="1"/>
  <c r="AA10" i="17"/>
  <c r="AA14" i="17" s="1"/>
  <c r="AB10" i="17"/>
  <c r="AB14" i="17" s="1"/>
  <c r="AC10" i="17"/>
  <c r="AC13" i="17" s="1"/>
  <c r="AD10" i="17"/>
  <c r="AD15" i="17" s="1"/>
  <c r="AE10" i="17"/>
  <c r="AE15" i="17" s="1"/>
  <c r="AF10" i="17"/>
  <c r="AF14" i="17" s="1"/>
  <c r="C10" i="17"/>
  <c r="C13" i="17" s="1"/>
  <c r="D30" i="14"/>
  <c r="AG30" i="14" s="1"/>
  <c r="E30" i="14"/>
  <c r="F30" i="14"/>
  <c r="G30" i="14"/>
  <c r="H30" i="14"/>
  <c r="J30" i="14"/>
  <c r="L30" i="14"/>
  <c r="M30" i="14"/>
  <c r="N30" i="14"/>
  <c r="O30" i="14"/>
  <c r="P30" i="14"/>
  <c r="Q30" i="14"/>
  <c r="R30" i="14"/>
  <c r="T30" i="14"/>
  <c r="V30" i="14"/>
  <c r="W30" i="14"/>
  <c r="Y30" i="14"/>
  <c r="AC30" i="14"/>
  <c r="AD30" i="14"/>
  <c r="AE30" i="14"/>
  <c r="AF30" i="14"/>
  <c r="U30" i="14"/>
  <c r="I30" i="14"/>
  <c r="K30" i="14"/>
  <c r="X30" i="14"/>
  <c r="Z30" i="14"/>
  <c r="AA30" i="14"/>
  <c r="AB30" i="14"/>
  <c r="S30" i="14"/>
  <c r="C30" i="14"/>
  <c r="E24" i="36" l="1"/>
  <c r="K14" i="19"/>
  <c r="K8" i="19"/>
  <c r="K2" i="19"/>
  <c r="K19" i="19"/>
  <c r="C22" i="36"/>
  <c r="G31" i="36"/>
  <c r="G29" i="36"/>
  <c r="C31" i="36"/>
  <c r="C20" i="36"/>
  <c r="D34" i="36"/>
  <c r="D30" i="36"/>
  <c r="D20" i="36"/>
  <c r="D24" i="36"/>
  <c r="D21" i="36"/>
  <c r="F29" i="36"/>
  <c r="G34" i="36"/>
  <c r="C34" i="36"/>
  <c r="D33" i="36"/>
  <c r="E32" i="36"/>
  <c r="F31" i="36"/>
  <c r="G30" i="36"/>
  <c r="C30" i="36"/>
  <c r="D25" i="36"/>
  <c r="F23" i="36"/>
  <c r="C21" i="36"/>
  <c r="E29" i="36"/>
  <c r="F34" i="36"/>
  <c r="G33" i="36"/>
  <c r="C33" i="36"/>
  <c r="D32" i="36"/>
  <c r="E31" i="36"/>
  <c r="F30" i="36"/>
  <c r="F32" i="36"/>
  <c r="C25" i="36"/>
  <c r="E23" i="36"/>
  <c r="C29" i="36"/>
  <c r="G32" i="36"/>
  <c r="G25" i="36"/>
  <c r="F22" i="36"/>
  <c r="G21" i="36"/>
  <c r="F20" i="36"/>
  <c r="F25" i="36"/>
  <c r="G24" i="36"/>
  <c r="C24" i="36"/>
  <c r="D23" i="36"/>
  <c r="E22" i="36"/>
  <c r="F21" i="36"/>
  <c r="G22" i="36"/>
  <c r="G20" i="36"/>
  <c r="E20" i="36"/>
  <c r="E25" i="36"/>
  <c r="H25" i="35"/>
  <c r="J31" i="35"/>
  <c r="C30" i="35"/>
  <c r="F27" i="35"/>
  <c r="G43" i="35"/>
  <c r="I41" i="35"/>
  <c r="B40" i="35"/>
  <c r="B31" i="35"/>
  <c r="B44" i="35"/>
  <c r="G39" i="35"/>
  <c r="G30" i="35"/>
  <c r="J27" i="35"/>
  <c r="C26" i="35"/>
  <c r="F36" i="35"/>
  <c r="F40" i="35"/>
  <c r="C39" i="35"/>
  <c r="D25" i="35"/>
  <c r="F31" i="35"/>
  <c r="H29" i="35"/>
  <c r="B27" i="35"/>
  <c r="F44" i="35"/>
  <c r="C43" i="35"/>
  <c r="E41" i="35"/>
  <c r="J25" i="35"/>
  <c r="F25" i="35"/>
  <c r="H31" i="35"/>
  <c r="D31" i="35"/>
  <c r="I30" i="35"/>
  <c r="E30" i="35"/>
  <c r="J29" i="35"/>
  <c r="F29" i="35"/>
  <c r="B29" i="35"/>
  <c r="G28" i="35"/>
  <c r="C28" i="35"/>
  <c r="H27" i="35"/>
  <c r="D27" i="35"/>
  <c r="I26" i="35"/>
  <c r="E26" i="35"/>
  <c r="H36" i="35"/>
  <c r="D36" i="35"/>
  <c r="H44" i="35"/>
  <c r="D44" i="35"/>
  <c r="I43" i="35"/>
  <c r="E43" i="35"/>
  <c r="F42" i="35"/>
  <c r="B42" i="35"/>
  <c r="G41" i="35"/>
  <c r="C41" i="35"/>
  <c r="H40" i="35"/>
  <c r="D40" i="35"/>
  <c r="I39" i="35"/>
  <c r="E39" i="35"/>
  <c r="F38" i="35"/>
  <c r="B38" i="35"/>
  <c r="G37" i="35"/>
  <c r="C37" i="35"/>
  <c r="K11" i="35"/>
  <c r="I25" i="35"/>
  <c r="E25" i="35"/>
  <c r="G31" i="35"/>
  <c r="C31" i="35"/>
  <c r="H30" i="35"/>
  <c r="D30" i="35"/>
  <c r="I29" i="35"/>
  <c r="E29" i="35"/>
  <c r="J28" i="35"/>
  <c r="F28" i="35"/>
  <c r="B28" i="35"/>
  <c r="G27" i="35"/>
  <c r="C27" i="35"/>
  <c r="H26" i="35"/>
  <c r="D26" i="35"/>
  <c r="K26" i="35" s="1"/>
  <c r="B36" i="35"/>
  <c r="G36" i="35"/>
  <c r="C36" i="35"/>
  <c r="G44" i="35"/>
  <c r="C44" i="35"/>
  <c r="H43" i="35"/>
  <c r="D43" i="35"/>
  <c r="I42" i="35"/>
  <c r="E42" i="35"/>
  <c r="F41" i="35"/>
  <c r="B41" i="35"/>
  <c r="G40" i="35"/>
  <c r="C40" i="35"/>
  <c r="H39" i="35"/>
  <c r="D39" i="35"/>
  <c r="I38" i="35"/>
  <c r="E38" i="35"/>
  <c r="F37" i="35"/>
  <c r="B37" i="35"/>
  <c r="I28" i="35"/>
  <c r="E28" i="35"/>
  <c r="H42" i="35"/>
  <c r="D42" i="35"/>
  <c r="H38" i="35"/>
  <c r="D38" i="35"/>
  <c r="B25" i="35"/>
  <c r="G25" i="35"/>
  <c r="I31" i="35"/>
  <c r="J30" i="35"/>
  <c r="F30" i="35"/>
  <c r="G29" i="35"/>
  <c r="H28" i="35"/>
  <c r="I27" i="35"/>
  <c r="J26" i="35"/>
  <c r="F26" i="35"/>
  <c r="I36" i="35"/>
  <c r="I45" i="35" s="1"/>
  <c r="E36" i="35"/>
  <c r="I44" i="35"/>
  <c r="E44" i="35"/>
  <c r="F43" i="35"/>
  <c r="B43" i="35"/>
  <c r="G42" i="35"/>
  <c r="C42" i="35"/>
  <c r="H41" i="35"/>
  <c r="D41" i="35"/>
  <c r="I69" i="24"/>
  <c r="H59" i="24"/>
  <c r="H76" i="24"/>
  <c r="H62" i="24"/>
  <c r="I83" i="24"/>
  <c r="D80" i="24"/>
  <c r="C73" i="24"/>
  <c r="D88" i="24"/>
  <c r="H88" i="24"/>
  <c r="E88" i="24"/>
  <c r="I88" i="24"/>
  <c r="C88" i="24"/>
  <c r="F88" i="24"/>
  <c r="J88" i="24"/>
  <c r="G88" i="24"/>
  <c r="C106" i="24"/>
  <c r="G106" i="24"/>
  <c r="D106" i="24"/>
  <c r="H106" i="24"/>
  <c r="E106" i="24"/>
  <c r="I106" i="24"/>
  <c r="F106" i="24"/>
  <c r="C98" i="24"/>
  <c r="G98" i="24"/>
  <c r="D98" i="24"/>
  <c r="H98" i="24"/>
  <c r="E98" i="24"/>
  <c r="I98" i="24"/>
  <c r="F98" i="24"/>
  <c r="J98" i="24"/>
  <c r="C90" i="24"/>
  <c r="G90" i="24"/>
  <c r="D90" i="24"/>
  <c r="H90" i="24"/>
  <c r="E90" i="24"/>
  <c r="I90" i="24"/>
  <c r="F90" i="24"/>
  <c r="J61" i="24"/>
  <c r="J65" i="24"/>
  <c r="J69" i="24"/>
  <c r="J62" i="24"/>
  <c r="J66" i="24"/>
  <c r="J70" i="24"/>
  <c r="J63" i="24"/>
  <c r="J67" i="24"/>
  <c r="J64" i="24"/>
  <c r="J71" i="24"/>
  <c r="J75" i="24"/>
  <c r="J79" i="24"/>
  <c r="J83" i="24"/>
  <c r="J68" i="24"/>
  <c r="J72" i="24"/>
  <c r="J76" i="24"/>
  <c r="J80" i="24"/>
  <c r="J84" i="24"/>
  <c r="J59" i="24"/>
  <c r="J73" i="24"/>
  <c r="J77" i="24"/>
  <c r="J81" i="24"/>
  <c r="F61" i="24"/>
  <c r="F65" i="24"/>
  <c r="F69" i="24"/>
  <c r="F62" i="24"/>
  <c r="F66" i="24"/>
  <c r="F70" i="24"/>
  <c r="F63" i="24"/>
  <c r="F67" i="24"/>
  <c r="F71" i="24"/>
  <c r="F68" i="24"/>
  <c r="F75" i="24"/>
  <c r="F79" i="24"/>
  <c r="F83" i="24"/>
  <c r="F72" i="24"/>
  <c r="F76" i="24"/>
  <c r="F80" i="24"/>
  <c r="F84" i="24"/>
  <c r="F59" i="24"/>
  <c r="F60" i="24"/>
  <c r="F73" i="24"/>
  <c r="F77" i="24"/>
  <c r="F81" i="24"/>
  <c r="D113" i="24"/>
  <c r="H113" i="24"/>
  <c r="E113" i="24"/>
  <c r="I113" i="24"/>
  <c r="F113" i="24"/>
  <c r="J113" i="24"/>
  <c r="C113" i="24"/>
  <c r="G113" i="24"/>
  <c r="D109" i="24"/>
  <c r="H109" i="24"/>
  <c r="E109" i="24"/>
  <c r="I109" i="24"/>
  <c r="F109" i="24"/>
  <c r="J109" i="24"/>
  <c r="C109" i="24"/>
  <c r="G109" i="24"/>
  <c r="D105" i="24"/>
  <c r="H105" i="24"/>
  <c r="E105" i="24"/>
  <c r="I105" i="24"/>
  <c r="F105" i="24"/>
  <c r="J105" i="24"/>
  <c r="G105" i="24"/>
  <c r="D101" i="24"/>
  <c r="H101" i="24"/>
  <c r="E101" i="24"/>
  <c r="I101" i="24"/>
  <c r="F101" i="24"/>
  <c r="J101" i="24"/>
  <c r="C101" i="24"/>
  <c r="D97" i="24"/>
  <c r="H97" i="24"/>
  <c r="E97" i="24"/>
  <c r="I97" i="24"/>
  <c r="F97" i="24"/>
  <c r="J97" i="24"/>
  <c r="C97" i="24"/>
  <c r="G97" i="24"/>
  <c r="D93" i="24"/>
  <c r="H93" i="24"/>
  <c r="E93" i="24"/>
  <c r="I93" i="24"/>
  <c r="F93" i="24"/>
  <c r="J93" i="24"/>
  <c r="C93" i="24"/>
  <c r="G93" i="24"/>
  <c r="D59" i="24"/>
  <c r="G81" i="24"/>
  <c r="D76" i="24"/>
  <c r="F74" i="24"/>
  <c r="H72" i="24"/>
  <c r="J60" i="24"/>
  <c r="G101" i="24"/>
  <c r="I62" i="24"/>
  <c r="I66" i="24"/>
  <c r="I70" i="24"/>
  <c r="I63" i="24"/>
  <c r="I67" i="24"/>
  <c r="I71" i="24"/>
  <c r="I60" i="24"/>
  <c r="I64" i="24"/>
  <c r="I68" i="24"/>
  <c r="I72" i="24"/>
  <c r="I76" i="24"/>
  <c r="I80" i="24"/>
  <c r="I84" i="24"/>
  <c r="I59" i="24"/>
  <c r="I61" i="24"/>
  <c r="I73" i="24"/>
  <c r="I77" i="24"/>
  <c r="I81" i="24"/>
  <c r="I65" i="24"/>
  <c r="I74" i="24"/>
  <c r="I78" i="24"/>
  <c r="I82" i="24"/>
  <c r="E62" i="24"/>
  <c r="E66" i="24"/>
  <c r="E70" i="24"/>
  <c r="E63" i="24"/>
  <c r="E67" i="24"/>
  <c r="E71" i="24"/>
  <c r="E60" i="24"/>
  <c r="E64" i="24"/>
  <c r="E68" i="24"/>
  <c r="E61" i="24"/>
  <c r="E72" i="24"/>
  <c r="E76" i="24"/>
  <c r="E80" i="24"/>
  <c r="E84" i="24"/>
  <c r="E59" i="24"/>
  <c r="E65" i="24"/>
  <c r="E73" i="24"/>
  <c r="E77" i="24"/>
  <c r="E81" i="24"/>
  <c r="E69" i="24"/>
  <c r="E74" i="24"/>
  <c r="E78" i="24"/>
  <c r="E82" i="24"/>
  <c r="E112" i="24"/>
  <c r="I112" i="24"/>
  <c r="F112" i="24"/>
  <c r="J112" i="24"/>
  <c r="C112" i="24"/>
  <c r="G112" i="24"/>
  <c r="H112" i="24"/>
  <c r="E108" i="24"/>
  <c r="I108" i="24"/>
  <c r="F108" i="24"/>
  <c r="J108" i="24"/>
  <c r="C108" i="24"/>
  <c r="G108" i="24"/>
  <c r="D108" i="24"/>
  <c r="E104" i="24"/>
  <c r="I104" i="24"/>
  <c r="F104" i="24"/>
  <c r="J104" i="24"/>
  <c r="C104" i="24"/>
  <c r="G104" i="24"/>
  <c r="D104" i="24"/>
  <c r="H104" i="24"/>
  <c r="E100" i="24"/>
  <c r="I100" i="24"/>
  <c r="F100" i="24"/>
  <c r="J100" i="24"/>
  <c r="C100" i="24"/>
  <c r="G100" i="24"/>
  <c r="D100" i="24"/>
  <c r="H100" i="24"/>
  <c r="E96" i="24"/>
  <c r="I96" i="24"/>
  <c r="F96" i="24"/>
  <c r="J96" i="24"/>
  <c r="C96" i="24"/>
  <c r="G96" i="24"/>
  <c r="H96" i="24"/>
  <c r="E92" i="24"/>
  <c r="I92" i="24"/>
  <c r="F92" i="24"/>
  <c r="J92" i="24"/>
  <c r="C92" i="24"/>
  <c r="G92" i="24"/>
  <c r="D92" i="24"/>
  <c r="J82" i="24"/>
  <c r="E79" i="24"/>
  <c r="I75" i="24"/>
  <c r="D72" i="24"/>
  <c r="J106" i="24"/>
  <c r="H92" i="24"/>
  <c r="G60" i="24"/>
  <c r="G64" i="24"/>
  <c r="G68" i="24"/>
  <c r="G61" i="24"/>
  <c r="G65" i="24"/>
  <c r="G69" i="24"/>
  <c r="G62" i="24"/>
  <c r="G66" i="24"/>
  <c r="G70" i="24"/>
  <c r="G74" i="24"/>
  <c r="G78" i="24"/>
  <c r="G82" i="24"/>
  <c r="G63" i="24"/>
  <c r="G75" i="24"/>
  <c r="G79" i="24"/>
  <c r="G83" i="24"/>
  <c r="G67" i="24"/>
  <c r="G72" i="24"/>
  <c r="G76" i="24"/>
  <c r="G80" i="24"/>
  <c r="G84" i="24"/>
  <c r="G59" i="24"/>
  <c r="C110" i="24"/>
  <c r="G110" i="24"/>
  <c r="D110" i="24"/>
  <c r="H110" i="24"/>
  <c r="E110" i="24"/>
  <c r="I110" i="24"/>
  <c r="J110" i="24"/>
  <c r="C102" i="24"/>
  <c r="G102" i="24"/>
  <c r="D102" i="24"/>
  <c r="H102" i="24"/>
  <c r="E102" i="24"/>
  <c r="I102" i="24"/>
  <c r="F102" i="24"/>
  <c r="J102" i="24"/>
  <c r="C94" i="24"/>
  <c r="G94" i="24"/>
  <c r="D94" i="24"/>
  <c r="H94" i="24"/>
  <c r="E94" i="24"/>
  <c r="I94" i="24"/>
  <c r="J94" i="24"/>
  <c r="C60" i="24"/>
  <c r="C64" i="24"/>
  <c r="C68" i="24"/>
  <c r="C61" i="24"/>
  <c r="C65" i="24"/>
  <c r="C69" i="24"/>
  <c r="C62" i="24"/>
  <c r="C66" i="24"/>
  <c r="C70" i="24"/>
  <c r="C63" i="24"/>
  <c r="C74" i="24"/>
  <c r="C78" i="24"/>
  <c r="C82" i="24"/>
  <c r="C67" i="24"/>
  <c r="C75" i="24"/>
  <c r="C79" i="24"/>
  <c r="C83" i="24"/>
  <c r="K28" i="24"/>
  <c r="C71" i="24"/>
  <c r="C72" i="24"/>
  <c r="C76" i="24"/>
  <c r="C80" i="24"/>
  <c r="C84" i="24"/>
  <c r="H63" i="24"/>
  <c r="H67" i="24"/>
  <c r="H71" i="24"/>
  <c r="H60" i="24"/>
  <c r="H64" i="24"/>
  <c r="H68" i="24"/>
  <c r="H61" i="24"/>
  <c r="H65" i="24"/>
  <c r="H69" i="24"/>
  <c r="H66" i="24"/>
  <c r="H73" i="24"/>
  <c r="H77" i="24"/>
  <c r="H81" i="24"/>
  <c r="H70" i="24"/>
  <c r="H74" i="24"/>
  <c r="H78" i="24"/>
  <c r="H82" i="24"/>
  <c r="H75" i="24"/>
  <c r="H79" i="24"/>
  <c r="H83" i="24"/>
  <c r="D63" i="24"/>
  <c r="D67" i="24"/>
  <c r="D71" i="24"/>
  <c r="D60" i="24"/>
  <c r="D64" i="24"/>
  <c r="D68" i="24"/>
  <c r="D61" i="24"/>
  <c r="D65" i="24"/>
  <c r="D69" i="24"/>
  <c r="D70" i="24"/>
  <c r="D73" i="24"/>
  <c r="D77" i="24"/>
  <c r="D81" i="24"/>
  <c r="D74" i="24"/>
  <c r="D78" i="24"/>
  <c r="D82" i="24"/>
  <c r="D62" i="24"/>
  <c r="D75" i="24"/>
  <c r="D79" i="24"/>
  <c r="D83" i="24"/>
  <c r="F111" i="24"/>
  <c r="J111" i="24"/>
  <c r="C111" i="24"/>
  <c r="G111" i="24"/>
  <c r="D111" i="24"/>
  <c r="H111" i="24"/>
  <c r="E111" i="24"/>
  <c r="I111" i="24"/>
  <c r="F107" i="24"/>
  <c r="J107" i="24"/>
  <c r="C107" i="24"/>
  <c r="G107" i="24"/>
  <c r="D107" i="24"/>
  <c r="H107" i="24"/>
  <c r="E107" i="24"/>
  <c r="I107" i="24"/>
  <c r="F103" i="24"/>
  <c r="J103" i="24"/>
  <c r="C103" i="24"/>
  <c r="G103" i="24"/>
  <c r="D103" i="24"/>
  <c r="H103" i="24"/>
  <c r="I103" i="24"/>
  <c r="F99" i="24"/>
  <c r="J99" i="24"/>
  <c r="C99" i="24"/>
  <c r="G99" i="24"/>
  <c r="D99" i="24"/>
  <c r="H99" i="24"/>
  <c r="E99" i="24"/>
  <c r="F95" i="24"/>
  <c r="J95" i="24"/>
  <c r="C95" i="24"/>
  <c r="G95" i="24"/>
  <c r="D95" i="24"/>
  <c r="H95" i="24"/>
  <c r="E95" i="24"/>
  <c r="I95" i="24"/>
  <c r="F91" i="24"/>
  <c r="J91" i="24"/>
  <c r="C91" i="24"/>
  <c r="G91" i="24"/>
  <c r="D91" i="24"/>
  <c r="H91" i="24"/>
  <c r="E91" i="24"/>
  <c r="I91" i="24"/>
  <c r="C59" i="24"/>
  <c r="D84" i="24"/>
  <c r="F82" i="24"/>
  <c r="H80" i="24"/>
  <c r="J78" i="24"/>
  <c r="C77" i="24"/>
  <c r="E75" i="24"/>
  <c r="G73" i="24"/>
  <c r="G71" i="24"/>
  <c r="F64" i="24"/>
  <c r="D112" i="24"/>
  <c r="C105" i="24"/>
  <c r="J90" i="24"/>
  <c r="D89" i="24"/>
  <c r="H89" i="24"/>
  <c r="E89" i="24"/>
  <c r="I89" i="24"/>
  <c r="F89" i="24"/>
  <c r="J89" i="24"/>
  <c r="G89" i="24"/>
  <c r="AE31" i="39"/>
  <c r="G29" i="39"/>
  <c r="C27" i="39"/>
  <c r="W31" i="39"/>
  <c r="C29" i="39"/>
  <c r="E26" i="39"/>
  <c r="S31" i="39"/>
  <c r="AA29" i="39"/>
  <c r="E24" i="39"/>
  <c r="W29" i="39"/>
  <c r="G27" i="39"/>
  <c r="Z26" i="39"/>
  <c r="Z28" i="39"/>
  <c r="Z30" i="39"/>
  <c r="Z25" i="39"/>
  <c r="Z27" i="39"/>
  <c r="Z29" i="39"/>
  <c r="Z31" i="39"/>
  <c r="Z24" i="39"/>
  <c r="V26" i="39"/>
  <c r="V28" i="39"/>
  <c r="V30" i="39"/>
  <c r="V25" i="39"/>
  <c r="V27" i="39"/>
  <c r="V29" i="39"/>
  <c r="V31" i="39"/>
  <c r="V24" i="39"/>
  <c r="N26" i="39"/>
  <c r="N28" i="39"/>
  <c r="N30" i="39"/>
  <c r="N25" i="39"/>
  <c r="N27" i="39"/>
  <c r="N29" i="39"/>
  <c r="N31" i="39"/>
  <c r="N24" i="39"/>
  <c r="J26" i="39"/>
  <c r="J28" i="39"/>
  <c r="J30" i="39"/>
  <c r="J25" i="39"/>
  <c r="J27" i="39"/>
  <c r="J29" i="39"/>
  <c r="J31" i="39"/>
  <c r="J24" i="39"/>
  <c r="F26" i="39"/>
  <c r="F28" i="39"/>
  <c r="F30" i="39"/>
  <c r="F25" i="39"/>
  <c r="F27" i="39"/>
  <c r="F29" i="39"/>
  <c r="F31" i="39"/>
  <c r="F24" i="39"/>
  <c r="AD26" i="39"/>
  <c r="AD28" i="39"/>
  <c r="AD30" i="39"/>
  <c r="AD25" i="39"/>
  <c r="AD27" i="39"/>
  <c r="AD29" i="39"/>
  <c r="AD31" i="39"/>
  <c r="AD24" i="39"/>
  <c r="R26" i="39"/>
  <c r="R28" i="39"/>
  <c r="R30" i="39"/>
  <c r="R25" i="39"/>
  <c r="R27" i="39"/>
  <c r="R29" i="39"/>
  <c r="R24" i="39"/>
  <c r="R31" i="39"/>
  <c r="AC25" i="39"/>
  <c r="AC27" i="39"/>
  <c r="AC29" i="39"/>
  <c r="AC31" i="39"/>
  <c r="AC28" i="39"/>
  <c r="AC26" i="39"/>
  <c r="U25" i="39"/>
  <c r="U27" i="39"/>
  <c r="U29" i="39"/>
  <c r="U31" i="39"/>
  <c r="Q25" i="39"/>
  <c r="Q27" i="39"/>
  <c r="Q29" i="39"/>
  <c r="Q31" i="39"/>
  <c r="Q30" i="39"/>
  <c r="Q24" i="39"/>
  <c r="Q28" i="39"/>
  <c r="I25" i="39"/>
  <c r="I27" i="39"/>
  <c r="I29" i="39"/>
  <c r="I31" i="39"/>
  <c r="I26" i="39"/>
  <c r="I24" i="39"/>
  <c r="M24" i="39"/>
  <c r="AC30" i="39"/>
  <c r="B26" i="39"/>
  <c r="B28" i="39"/>
  <c r="B30" i="39"/>
  <c r="B24" i="39"/>
  <c r="B25" i="39"/>
  <c r="B27" i="39"/>
  <c r="B29" i="39"/>
  <c r="AB25" i="39"/>
  <c r="AB27" i="39"/>
  <c r="AB29" i="39"/>
  <c r="AB31" i="39"/>
  <c r="AB24" i="39"/>
  <c r="AB26" i="39"/>
  <c r="AB28" i="39"/>
  <c r="AB30" i="39"/>
  <c r="X25" i="39"/>
  <c r="X27" i="39"/>
  <c r="X29" i="39"/>
  <c r="X31" i="39"/>
  <c r="X24" i="39"/>
  <c r="X26" i="39"/>
  <c r="X28" i="39"/>
  <c r="T25" i="39"/>
  <c r="T27" i="39"/>
  <c r="T29" i="39"/>
  <c r="T31" i="39"/>
  <c r="T24" i="39"/>
  <c r="T26" i="39"/>
  <c r="T28" i="39"/>
  <c r="T30" i="39"/>
  <c r="P25" i="39"/>
  <c r="P27" i="39"/>
  <c r="P29" i="39"/>
  <c r="P31" i="39"/>
  <c r="P24" i="39"/>
  <c r="P26" i="39"/>
  <c r="P28" i="39"/>
  <c r="P30" i="39"/>
  <c r="L25" i="39"/>
  <c r="L27" i="39"/>
  <c r="L29" i="39"/>
  <c r="L31" i="39"/>
  <c r="L24" i="39"/>
  <c r="L26" i="39"/>
  <c r="L28" i="39"/>
  <c r="L30" i="39"/>
  <c r="H25" i="39"/>
  <c r="H27" i="39"/>
  <c r="H29" i="39"/>
  <c r="H31" i="39"/>
  <c r="H24" i="39"/>
  <c r="H26" i="39"/>
  <c r="H28" i="39"/>
  <c r="H30" i="39"/>
  <c r="D25" i="39"/>
  <c r="D27" i="39"/>
  <c r="D29" i="39"/>
  <c r="D31" i="39"/>
  <c r="D24" i="39"/>
  <c r="D26" i="39"/>
  <c r="D28" i="39"/>
  <c r="D30" i="39"/>
  <c r="U24" i="39"/>
  <c r="Y30" i="39"/>
  <c r="I30" i="39"/>
  <c r="S29" i="39"/>
  <c r="U26" i="39"/>
  <c r="Y25" i="39"/>
  <c r="Y27" i="39"/>
  <c r="Y29" i="39"/>
  <c r="Y31" i="39"/>
  <c r="Y26" i="39"/>
  <c r="Y24" i="39"/>
  <c r="M25" i="39"/>
  <c r="M27" i="39"/>
  <c r="M29" i="39"/>
  <c r="M31" i="39"/>
  <c r="M28" i="39"/>
  <c r="M26" i="39"/>
  <c r="E25" i="39"/>
  <c r="E27" i="39"/>
  <c r="E29" i="39"/>
  <c r="E31" i="39"/>
  <c r="AF11" i="39"/>
  <c r="AE24" i="39"/>
  <c r="AE26" i="39"/>
  <c r="AE28" i="39"/>
  <c r="AE30" i="39"/>
  <c r="AE29" i="39"/>
  <c r="AE27" i="39"/>
  <c r="AA24" i="39"/>
  <c r="AA26" i="39"/>
  <c r="AA28" i="39"/>
  <c r="AA30" i="39"/>
  <c r="AA27" i="39"/>
  <c r="AA25" i="39"/>
  <c r="W24" i="39"/>
  <c r="W26" i="39"/>
  <c r="W28" i="39"/>
  <c r="W30" i="39"/>
  <c r="W25" i="39"/>
  <c r="S24" i="39"/>
  <c r="S26" i="39"/>
  <c r="S28" i="39"/>
  <c r="S30" i="39"/>
  <c r="O24" i="39"/>
  <c r="O26" i="39"/>
  <c r="O28" i="39"/>
  <c r="O30" i="39"/>
  <c r="O29" i="39"/>
  <c r="O27" i="39"/>
  <c r="K24" i="39"/>
  <c r="K26" i="39"/>
  <c r="K28" i="39"/>
  <c r="K30" i="39"/>
  <c r="K27" i="39"/>
  <c r="K25" i="39"/>
  <c r="G24" i="39"/>
  <c r="G26" i="39"/>
  <c r="G28" i="39"/>
  <c r="G30" i="39"/>
  <c r="G25" i="39"/>
  <c r="C24" i="39"/>
  <c r="C26" i="39"/>
  <c r="C28" i="39"/>
  <c r="C30" i="39"/>
  <c r="AC24" i="39"/>
  <c r="O31" i="39"/>
  <c r="C31" i="39"/>
  <c r="X30" i="39"/>
  <c r="E30" i="39"/>
  <c r="K29" i="39"/>
  <c r="U28" i="39"/>
  <c r="S27" i="39"/>
  <c r="Q26" i="39"/>
  <c r="O25" i="39"/>
  <c r="K23" i="19"/>
  <c r="G26" i="30"/>
  <c r="B34" i="30"/>
  <c r="C41" i="30"/>
  <c r="C23" i="30"/>
  <c r="E39" i="30"/>
  <c r="G30" i="30"/>
  <c r="J27" i="30"/>
  <c r="C26" i="30"/>
  <c r="G34" i="30"/>
  <c r="H40" i="30"/>
  <c r="G37" i="30"/>
  <c r="I35" i="30"/>
  <c r="D29" i="30"/>
  <c r="B23" i="30"/>
  <c r="C30" i="30"/>
  <c r="F27" i="30"/>
  <c r="H25" i="30"/>
  <c r="C34" i="30"/>
  <c r="D40" i="30"/>
  <c r="C37" i="30"/>
  <c r="E35" i="30"/>
  <c r="D36" i="30"/>
  <c r="G23" i="30"/>
  <c r="H29" i="30"/>
  <c r="B27" i="30"/>
  <c r="D25" i="30"/>
  <c r="G41" i="30"/>
  <c r="I39" i="30"/>
  <c r="H36" i="30"/>
  <c r="I28" i="30"/>
  <c r="I24" i="30"/>
  <c r="B38" i="30"/>
  <c r="J23" i="30"/>
  <c r="F23" i="30"/>
  <c r="J30" i="30"/>
  <c r="F30" i="30"/>
  <c r="B30" i="30"/>
  <c r="G29" i="30"/>
  <c r="C29" i="30"/>
  <c r="H28" i="30"/>
  <c r="D28" i="30"/>
  <c r="I27" i="30"/>
  <c r="E27" i="30"/>
  <c r="J26" i="30"/>
  <c r="F26" i="30"/>
  <c r="B26" i="30"/>
  <c r="G25" i="30"/>
  <c r="C25" i="30"/>
  <c r="H24" i="30"/>
  <c r="D24" i="30"/>
  <c r="J34" i="30"/>
  <c r="F34" i="30"/>
  <c r="J41" i="30"/>
  <c r="F41" i="30"/>
  <c r="B41" i="30"/>
  <c r="G40" i="30"/>
  <c r="C40" i="30"/>
  <c r="H39" i="30"/>
  <c r="D39" i="30"/>
  <c r="I38" i="30"/>
  <c r="E38" i="30"/>
  <c r="J37" i="30"/>
  <c r="F37" i="30"/>
  <c r="B37" i="30"/>
  <c r="G36" i="30"/>
  <c r="C36" i="30"/>
  <c r="H35" i="30"/>
  <c r="D35" i="30"/>
  <c r="E24" i="30"/>
  <c r="F38" i="30"/>
  <c r="I23" i="30"/>
  <c r="E23" i="30"/>
  <c r="I30" i="30"/>
  <c r="E30" i="30"/>
  <c r="J29" i="30"/>
  <c r="F29" i="30"/>
  <c r="B29" i="30"/>
  <c r="G28" i="30"/>
  <c r="C28" i="30"/>
  <c r="H27" i="30"/>
  <c r="D27" i="30"/>
  <c r="I26" i="30"/>
  <c r="E26" i="30"/>
  <c r="J25" i="30"/>
  <c r="F25" i="30"/>
  <c r="B25" i="30"/>
  <c r="G24" i="30"/>
  <c r="C24" i="30"/>
  <c r="I34" i="30"/>
  <c r="E34" i="30"/>
  <c r="I41" i="30"/>
  <c r="E41" i="30"/>
  <c r="J40" i="30"/>
  <c r="F40" i="30"/>
  <c r="B40" i="30"/>
  <c r="G39" i="30"/>
  <c r="C39" i="30"/>
  <c r="H38" i="30"/>
  <c r="D38" i="30"/>
  <c r="I37" i="30"/>
  <c r="E37" i="30"/>
  <c r="J36" i="30"/>
  <c r="F36" i="30"/>
  <c r="B36" i="30"/>
  <c r="G35" i="30"/>
  <c r="C35" i="30"/>
  <c r="K10" i="30"/>
  <c r="E28" i="30"/>
  <c r="J38" i="30"/>
  <c r="H23" i="30"/>
  <c r="D23" i="30"/>
  <c r="H30" i="30"/>
  <c r="D30" i="30"/>
  <c r="I29" i="30"/>
  <c r="E29" i="30"/>
  <c r="J28" i="30"/>
  <c r="F28" i="30"/>
  <c r="B28" i="30"/>
  <c r="H34" i="30"/>
  <c r="H41" i="30"/>
  <c r="I40" i="30"/>
  <c r="J39" i="30"/>
  <c r="F39" i="30"/>
  <c r="G38" i="30"/>
  <c r="H37" i="30"/>
  <c r="I36" i="30"/>
  <c r="J35" i="30"/>
  <c r="F35" i="30"/>
  <c r="AF798" i="15"/>
  <c r="AG605" i="15" s="1"/>
  <c r="AG571" i="15"/>
  <c r="AG662" i="15"/>
  <c r="AG598" i="15"/>
  <c r="AG342" i="15"/>
  <c r="AG278" i="15"/>
  <c r="AG293" i="15"/>
  <c r="AG165" i="15"/>
  <c r="AG101" i="15"/>
  <c r="AG236" i="15"/>
  <c r="AG204" i="15"/>
  <c r="AG180" i="15"/>
  <c r="AG172" i="15"/>
  <c r="AG140" i="15"/>
  <c r="AG116" i="15"/>
  <c r="AG108" i="15"/>
  <c r="AG76" i="15"/>
  <c r="AG52" i="15"/>
  <c r="AG44" i="15"/>
  <c r="AG399" i="15"/>
  <c r="AG375" i="15"/>
  <c r="AG367" i="15"/>
  <c r="AG331" i="15"/>
  <c r="AG307" i="15"/>
  <c r="AG295" i="15"/>
  <c r="AG271" i="15"/>
  <c r="AG259" i="15"/>
  <c r="AG255" i="15"/>
  <c r="AG239" i="15"/>
  <c r="AG223" i="15"/>
  <c r="AG219" i="15"/>
  <c r="AG199" i="15"/>
  <c r="AG187" i="15"/>
  <c r="AG183" i="15"/>
  <c r="AG167" i="15"/>
  <c r="AG151" i="15"/>
  <c r="AG147" i="15"/>
  <c r="AG127" i="15"/>
  <c r="AG115" i="15"/>
  <c r="AG111" i="15"/>
  <c r="AG83" i="15"/>
  <c r="AG51" i="15"/>
  <c r="AG43" i="15"/>
  <c r="AD799" i="15"/>
  <c r="AG79" i="15"/>
  <c r="AG71" i="15"/>
  <c r="AG39" i="15"/>
  <c r="AG15" i="15"/>
  <c r="AG7" i="15"/>
  <c r="AG78" i="15"/>
  <c r="AG66" i="15"/>
  <c r="AG62" i="15"/>
  <c r="AG46" i="15"/>
  <c r="AG34" i="15"/>
  <c r="AG30" i="15"/>
  <c r="AG18" i="15"/>
  <c r="AG14" i="15"/>
  <c r="AG89" i="15"/>
  <c r="AG85" i="15"/>
  <c r="AG73" i="15"/>
  <c r="AG69" i="15"/>
  <c r="AG57" i="15"/>
  <c r="AG53" i="15"/>
  <c r="AG41" i="15"/>
  <c r="AG37" i="15"/>
  <c r="AG25" i="15"/>
  <c r="AG21" i="15"/>
  <c r="AG9" i="15"/>
  <c r="AG5" i="15"/>
  <c r="AG8" i="15"/>
  <c r="AG4" i="15"/>
  <c r="G51" i="18"/>
  <c r="G47" i="18"/>
  <c r="E56" i="18"/>
  <c r="F54" i="18"/>
  <c r="E53" i="18"/>
  <c r="E52" i="18"/>
  <c r="F50" i="18"/>
  <c r="E49" i="18"/>
  <c r="E48" i="18"/>
  <c r="F46" i="18"/>
  <c r="E45" i="18"/>
  <c r="E44" i="18"/>
  <c r="I41" i="18"/>
  <c r="H40" i="18"/>
  <c r="C40" i="18"/>
  <c r="E37" i="18"/>
  <c r="E36" i="18"/>
  <c r="I32" i="18"/>
  <c r="D32" i="18"/>
  <c r="G43" i="18"/>
  <c r="I56" i="18"/>
  <c r="D56" i="18"/>
  <c r="I52" i="18"/>
  <c r="D52" i="18"/>
  <c r="I48" i="18"/>
  <c r="D48" i="18"/>
  <c r="I44" i="18"/>
  <c r="D44" i="18"/>
  <c r="F41" i="18"/>
  <c r="G40" i="18"/>
  <c r="I36" i="18"/>
  <c r="D36" i="18"/>
  <c r="I33" i="18"/>
  <c r="H32" i="18"/>
  <c r="C32" i="18"/>
  <c r="H56" i="18"/>
  <c r="C56" i="18"/>
  <c r="I53" i="18"/>
  <c r="H52" i="18"/>
  <c r="C52" i="18"/>
  <c r="I49" i="18"/>
  <c r="H48" i="18"/>
  <c r="C48" i="18"/>
  <c r="I45" i="18"/>
  <c r="H44" i="18"/>
  <c r="C44" i="18"/>
  <c r="E41" i="18"/>
  <c r="E40" i="18"/>
  <c r="I37" i="18"/>
  <c r="H36" i="18"/>
  <c r="C36" i="18"/>
  <c r="F33" i="18"/>
  <c r="G32" i="18"/>
  <c r="D31" i="18"/>
  <c r="H31" i="18"/>
  <c r="E31" i="18"/>
  <c r="I31" i="18"/>
  <c r="E55" i="18"/>
  <c r="I55" i="18"/>
  <c r="F55" i="18"/>
  <c r="E51" i="18"/>
  <c r="I51" i="18"/>
  <c r="F51" i="18"/>
  <c r="E47" i="18"/>
  <c r="I47" i="18"/>
  <c r="F47" i="18"/>
  <c r="E43" i="18"/>
  <c r="I43" i="18"/>
  <c r="F43" i="18"/>
  <c r="C43" i="18"/>
  <c r="E39" i="18"/>
  <c r="I39" i="18"/>
  <c r="F39" i="18"/>
  <c r="C39" i="18"/>
  <c r="G39" i="18"/>
  <c r="E35" i="18"/>
  <c r="I35" i="18"/>
  <c r="F35" i="18"/>
  <c r="C35" i="18"/>
  <c r="G35" i="18"/>
  <c r="D55" i="18"/>
  <c r="H39" i="18"/>
  <c r="D54" i="18"/>
  <c r="H54" i="18"/>
  <c r="E54" i="18"/>
  <c r="I54" i="18"/>
  <c r="D50" i="18"/>
  <c r="H50" i="18"/>
  <c r="E50" i="18"/>
  <c r="I50" i="18"/>
  <c r="D46" i="18"/>
  <c r="H46" i="18"/>
  <c r="E46" i="18"/>
  <c r="I46" i="18"/>
  <c r="D42" i="18"/>
  <c r="H42" i="18"/>
  <c r="E42" i="18"/>
  <c r="I42" i="18"/>
  <c r="F42" i="18"/>
  <c r="D38" i="18"/>
  <c r="H38" i="18"/>
  <c r="E38" i="18"/>
  <c r="I38" i="18"/>
  <c r="F38" i="18"/>
  <c r="D34" i="18"/>
  <c r="H34" i="18"/>
  <c r="E34" i="18"/>
  <c r="I34" i="18"/>
  <c r="F34" i="18"/>
  <c r="C31" i="18"/>
  <c r="C55" i="18"/>
  <c r="C51" i="18"/>
  <c r="C47" i="18"/>
  <c r="G42" i="18"/>
  <c r="D39" i="18"/>
  <c r="G31" i="18"/>
  <c r="H55" i="18"/>
  <c r="G54" i="18"/>
  <c r="H51" i="18"/>
  <c r="G50" i="18"/>
  <c r="H47" i="18"/>
  <c r="G46" i="18"/>
  <c r="H43" i="18"/>
  <c r="C42" i="18"/>
  <c r="G38" i="18"/>
  <c r="D35" i="18"/>
  <c r="H53" i="18"/>
  <c r="D53" i="18"/>
  <c r="H49" i="18"/>
  <c r="D49" i="18"/>
  <c r="H45" i="18"/>
  <c r="D45" i="18"/>
  <c r="H41" i="18"/>
  <c r="D41" i="18"/>
  <c r="H37" i="18"/>
  <c r="D37" i="18"/>
  <c r="H33" i="18"/>
  <c r="D33" i="18"/>
  <c r="G53" i="18"/>
  <c r="G49" i="18"/>
  <c r="G45" i="18"/>
  <c r="G41" i="18"/>
  <c r="G37" i="18"/>
  <c r="G33" i="18"/>
  <c r="X13" i="17"/>
  <c r="H13" i="17"/>
  <c r="U19" i="17"/>
  <c r="E19" i="17"/>
  <c r="U17" i="17"/>
  <c r="E17" i="17"/>
  <c r="U15" i="17"/>
  <c r="E15" i="17"/>
  <c r="AH8" i="17"/>
  <c r="AH4" i="17"/>
  <c r="AH9" i="17"/>
  <c r="T13" i="17"/>
  <c r="D13" i="17"/>
  <c r="Q19" i="17"/>
  <c r="C18" i="17"/>
  <c r="Q17" i="17"/>
  <c r="C16" i="17"/>
  <c r="Q15" i="17"/>
  <c r="C14" i="17"/>
  <c r="AH7" i="17"/>
  <c r="AH5" i="17"/>
  <c r="AF13" i="17"/>
  <c r="P13" i="17"/>
  <c r="AC19" i="17"/>
  <c r="M19" i="17"/>
  <c r="AC17" i="17"/>
  <c r="M17" i="17"/>
  <c r="AC15" i="17"/>
  <c r="M15" i="17"/>
  <c r="AE18" i="17"/>
  <c r="W18" i="17"/>
  <c r="K18" i="17"/>
  <c r="AE16" i="17"/>
  <c r="W16" i="17"/>
  <c r="K16" i="17"/>
  <c r="AE14" i="17"/>
  <c r="W14" i="17"/>
  <c r="K14" i="17"/>
  <c r="AE13" i="17"/>
  <c r="AA13" i="17"/>
  <c r="W13" i="17"/>
  <c r="S13" i="17"/>
  <c r="O13" i="17"/>
  <c r="K13" i="17"/>
  <c r="G13" i="17"/>
  <c r="AF19" i="17"/>
  <c r="AB19" i="17"/>
  <c r="X19" i="17"/>
  <c r="T19" i="17"/>
  <c r="P19" i="17"/>
  <c r="L19" i="17"/>
  <c r="H19" i="17"/>
  <c r="D19" i="17"/>
  <c r="AD18" i="17"/>
  <c r="Z18" i="17"/>
  <c r="V18" i="17"/>
  <c r="R18" i="17"/>
  <c r="N18" i="17"/>
  <c r="J18" i="17"/>
  <c r="F18" i="17"/>
  <c r="AF17" i="17"/>
  <c r="AB17" i="17"/>
  <c r="X17" i="17"/>
  <c r="T17" i="17"/>
  <c r="P17" i="17"/>
  <c r="L17" i="17"/>
  <c r="H17" i="17"/>
  <c r="D17" i="17"/>
  <c r="AD16" i="17"/>
  <c r="Z16" i="17"/>
  <c r="V16" i="17"/>
  <c r="R16" i="17"/>
  <c r="N16" i="17"/>
  <c r="J16" i="17"/>
  <c r="F16" i="17"/>
  <c r="AF15" i="17"/>
  <c r="AB15" i="17"/>
  <c r="X15" i="17"/>
  <c r="T15" i="17"/>
  <c r="P15" i="17"/>
  <c r="L15" i="17"/>
  <c r="H15" i="17"/>
  <c r="D15" i="17"/>
  <c r="AD14" i="17"/>
  <c r="Z14" i="17"/>
  <c r="V14" i="17"/>
  <c r="R14" i="17"/>
  <c r="N14" i="17"/>
  <c r="J14" i="17"/>
  <c r="F14" i="17"/>
  <c r="O18" i="17"/>
  <c r="AA16" i="17"/>
  <c r="O16" i="17"/>
  <c r="O14" i="17"/>
  <c r="AD13" i="17"/>
  <c r="Z13" i="17"/>
  <c r="V13" i="17"/>
  <c r="R13" i="17"/>
  <c r="N13" i="17"/>
  <c r="J13" i="17"/>
  <c r="F13" i="17"/>
  <c r="AE19" i="17"/>
  <c r="AA19" i="17"/>
  <c r="W19" i="17"/>
  <c r="S19" i="17"/>
  <c r="O19" i="17"/>
  <c r="K19" i="17"/>
  <c r="G19" i="17"/>
  <c r="C19" i="17"/>
  <c r="AC18" i="17"/>
  <c r="Y18" i="17"/>
  <c r="U18" i="17"/>
  <c r="Q18" i="17"/>
  <c r="M18" i="17"/>
  <c r="I18" i="17"/>
  <c r="E18" i="17"/>
  <c r="AE17" i="17"/>
  <c r="AA17" i="17"/>
  <c r="W17" i="17"/>
  <c r="S17" i="17"/>
  <c r="O17" i="17"/>
  <c r="K17" i="17"/>
  <c r="G17" i="17"/>
  <c r="C17" i="17"/>
  <c r="AC16" i="17"/>
  <c r="Y16" i="17"/>
  <c r="U16" i="17"/>
  <c r="Q16" i="17"/>
  <c r="M16" i="17"/>
  <c r="I16" i="17"/>
  <c r="E16" i="17"/>
  <c r="AA15" i="17"/>
  <c r="S15" i="17"/>
  <c r="G15" i="17"/>
  <c r="C15" i="17"/>
  <c r="AC14" i="17"/>
  <c r="Y14" i="17"/>
  <c r="U14" i="17"/>
  <c r="Q14" i="17"/>
  <c r="M14" i="17"/>
  <c r="I14" i="17"/>
  <c r="E14" i="17"/>
  <c r="AA18" i="17"/>
  <c r="S18" i="17"/>
  <c r="G18" i="17"/>
  <c r="S16" i="17"/>
  <c r="G16" i="17"/>
  <c r="AD19" i="17"/>
  <c r="Z19" i="17"/>
  <c r="V19" i="17"/>
  <c r="R19" i="17"/>
  <c r="N19" i="17"/>
  <c r="J19" i="17"/>
  <c r="F19" i="17"/>
  <c r="AF18" i="17"/>
  <c r="AB18" i="17"/>
  <c r="X18" i="17"/>
  <c r="T18" i="17"/>
  <c r="P18" i="17"/>
  <c r="L18" i="17"/>
  <c r="H18" i="17"/>
  <c r="D18" i="17"/>
  <c r="AD17" i="17"/>
  <c r="Z17" i="17"/>
  <c r="V17" i="17"/>
  <c r="R17" i="17"/>
  <c r="N17" i="17"/>
  <c r="J17" i="17"/>
  <c r="F17" i="17"/>
  <c r="AF16" i="17"/>
  <c r="AB16" i="17"/>
  <c r="X16" i="17"/>
  <c r="T16" i="17"/>
  <c r="P16" i="17"/>
  <c r="L16" i="17"/>
  <c r="H16" i="17"/>
  <c r="D16" i="17"/>
  <c r="V62" i="22"/>
  <c r="Q80" i="22"/>
  <c r="AC74" i="22"/>
  <c r="H62" i="22"/>
  <c r="G84" i="22"/>
  <c r="Y78" i="22"/>
  <c r="K74" i="22"/>
  <c r="Y68" i="22"/>
  <c r="AA117" i="22"/>
  <c r="K64" i="22"/>
  <c r="X86" i="22"/>
  <c r="U82" i="22"/>
  <c r="E78" i="22"/>
  <c r="S72" i="22"/>
  <c r="E68" i="22"/>
  <c r="W113" i="22"/>
  <c r="Y84" i="22"/>
  <c r="O70" i="22"/>
  <c r="I86" i="22"/>
  <c r="C82" i="22"/>
  <c r="O76" i="22"/>
  <c r="AF70" i="22"/>
  <c r="N66" i="22"/>
  <c r="T62" i="22"/>
  <c r="F62" i="22"/>
  <c r="S86" i="22"/>
  <c r="D86" i="22"/>
  <c r="W84" i="22"/>
  <c r="D84" i="22"/>
  <c r="S82" i="22"/>
  <c r="AC80" i="22"/>
  <c r="I80" i="22"/>
  <c r="S78" i="22"/>
  <c r="AA76" i="22"/>
  <c r="G76" i="22"/>
  <c r="W74" i="22"/>
  <c r="C74" i="22"/>
  <c r="O72" i="22"/>
  <c r="Y70" i="22"/>
  <c r="H70" i="22"/>
  <c r="U68" i="22"/>
  <c r="C68" i="22"/>
  <c r="I66" i="22"/>
  <c r="E64" i="22"/>
  <c r="AA111" i="22"/>
  <c r="W100" i="22"/>
  <c r="AC62" i="22"/>
  <c r="N62" i="22"/>
  <c r="AE86" i="22"/>
  <c r="Q86" i="22"/>
  <c r="C86" i="22"/>
  <c r="P84" i="22"/>
  <c r="AF82" i="22"/>
  <c r="L82" i="22"/>
  <c r="AB80" i="22"/>
  <c r="H80" i="22"/>
  <c r="P78" i="22"/>
  <c r="W76" i="22"/>
  <c r="E76" i="22"/>
  <c r="S74" i="22"/>
  <c r="AB72" i="22"/>
  <c r="H72" i="22"/>
  <c r="X70" i="22"/>
  <c r="D70" i="22"/>
  <c r="O68" i="22"/>
  <c r="AD66" i="22"/>
  <c r="AE64" i="22"/>
  <c r="C108" i="22"/>
  <c r="AA115" i="22"/>
  <c r="K109" i="22"/>
  <c r="AB62" i="22"/>
  <c r="M62" i="22"/>
  <c r="Y86" i="22"/>
  <c r="L86" i="22"/>
  <c r="AF84" i="22"/>
  <c r="O84" i="22"/>
  <c r="AB82" i="22"/>
  <c r="K82" i="22"/>
  <c r="T80" i="22"/>
  <c r="AA78" i="22"/>
  <c r="I78" i="22"/>
  <c r="P76" i="22"/>
  <c r="AF74" i="22"/>
  <c r="L74" i="22"/>
  <c r="Y72" i="22"/>
  <c r="G72" i="22"/>
  <c r="P70" i="22"/>
  <c r="AF68" i="22"/>
  <c r="L68" i="22"/>
  <c r="AA66" i="22"/>
  <c r="Z64" i="22"/>
  <c r="C105" i="22"/>
  <c r="O114" i="22"/>
  <c r="O107" i="22"/>
  <c r="G85" i="22"/>
  <c r="Z79" i="22"/>
  <c r="V77" i="22"/>
  <c r="J71" i="22"/>
  <c r="R115" i="22"/>
  <c r="C62" i="22"/>
  <c r="Y62" i="22"/>
  <c r="R62" i="22"/>
  <c r="L62" i="22"/>
  <c r="D62" i="22"/>
  <c r="AC86" i="22"/>
  <c r="W86" i="22"/>
  <c r="O86" i="22"/>
  <c r="H86" i="22"/>
  <c r="AC85" i="22"/>
  <c r="AE84" i="22"/>
  <c r="U84" i="22"/>
  <c r="K84" i="22"/>
  <c r="S83" i="22"/>
  <c r="AA82" i="22"/>
  <c r="Q82" i="22"/>
  <c r="G82" i="22"/>
  <c r="V81" i="22"/>
  <c r="X80" i="22"/>
  <c r="O80" i="22"/>
  <c r="G80" i="22"/>
  <c r="AF78" i="22"/>
  <c r="X78" i="22"/>
  <c r="M78" i="22"/>
  <c r="D78" i="22"/>
  <c r="AE76" i="22"/>
  <c r="U76" i="22"/>
  <c r="L76" i="22"/>
  <c r="Y75" i="22"/>
  <c r="AA74" i="22"/>
  <c r="Q74" i="22"/>
  <c r="H74" i="22"/>
  <c r="F73" i="22"/>
  <c r="W72" i="22"/>
  <c r="M72" i="22"/>
  <c r="D72" i="22"/>
  <c r="AE70" i="22"/>
  <c r="U70" i="22"/>
  <c r="K70" i="22"/>
  <c r="C70" i="22"/>
  <c r="AB68" i="22"/>
  <c r="T68" i="22"/>
  <c r="K68" i="22"/>
  <c r="AB67" i="22"/>
  <c r="V66" i="22"/>
  <c r="AE65" i="22"/>
  <c r="R64" i="22"/>
  <c r="C100" i="22"/>
  <c r="R116" i="22"/>
  <c r="F111" i="22"/>
  <c r="Z97" i="22"/>
  <c r="Q87" i="22"/>
  <c r="M69" i="22"/>
  <c r="E79" i="22"/>
  <c r="AA73" i="22"/>
  <c r="Z111" i="22"/>
  <c r="N107" i="22"/>
  <c r="AD62" i="22"/>
  <c r="X62" i="22"/>
  <c r="Q62" i="22"/>
  <c r="V87" i="22"/>
  <c r="AB86" i="22"/>
  <c r="T86" i="22"/>
  <c r="M86" i="22"/>
  <c r="AB84" i="22"/>
  <c r="Q84" i="22"/>
  <c r="X82" i="22"/>
  <c r="M82" i="22"/>
  <c r="AE80" i="22"/>
  <c r="W80" i="22"/>
  <c r="M80" i="22"/>
  <c r="AE78" i="22"/>
  <c r="T78" i="22"/>
  <c r="K78" i="22"/>
  <c r="AB76" i="22"/>
  <c r="T76" i="22"/>
  <c r="X74" i="22"/>
  <c r="P74" i="22"/>
  <c r="AC72" i="22"/>
  <c r="T72" i="22"/>
  <c r="AC70" i="22"/>
  <c r="S70" i="22"/>
  <c r="S69" i="22"/>
  <c r="AA68" i="22"/>
  <c r="Q68" i="22"/>
  <c r="Q65" i="22"/>
  <c r="C115" i="22"/>
  <c r="E116" i="22"/>
  <c r="D92" i="22"/>
  <c r="D96" i="22"/>
  <c r="D100" i="22"/>
  <c r="D93" i="22"/>
  <c r="D97" i="22"/>
  <c r="D101" i="22"/>
  <c r="D94" i="22"/>
  <c r="D98" i="22"/>
  <c r="D102" i="22"/>
  <c r="D107" i="22"/>
  <c r="D111" i="22"/>
  <c r="D115" i="22"/>
  <c r="D108" i="22"/>
  <c r="D110" i="22"/>
  <c r="D117" i="22"/>
  <c r="D99" i="22"/>
  <c r="D104" i="22"/>
  <c r="D106" i="22"/>
  <c r="D113" i="22"/>
  <c r="D109" i="22"/>
  <c r="D103" i="22"/>
  <c r="D105" i="22"/>
  <c r="D112" i="22"/>
  <c r="D116" i="22"/>
  <c r="L92" i="22"/>
  <c r="L96" i="22"/>
  <c r="L100" i="22"/>
  <c r="L93" i="22"/>
  <c r="L97" i="22"/>
  <c r="L101" i="22"/>
  <c r="L94" i="22"/>
  <c r="L98" i="22"/>
  <c r="L102" i="22"/>
  <c r="L99" i="22"/>
  <c r="L107" i="22"/>
  <c r="L111" i="22"/>
  <c r="L115" i="22"/>
  <c r="L103" i="22"/>
  <c r="L109" i="22"/>
  <c r="L116" i="22"/>
  <c r="L95" i="22"/>
  <c r="L105" i="22"/>
  <c r="L112" i="22"/>
  <c r="L114" i="22"/>
  <c r="L108" i="22"/>
  <c r="L104" i="22"/>
  <c r="L106" i="22"/>
  <c r="L117" i="22"/>
  <c r="L110" i="22"/>
  <c r="T92" i="22"/>
  <c r="T96" i="22"/>
  <c r="T100" i="22"/>
  <c r="T93" i="22"/>
  <c r="T97" i="22"/>
  <c r="T101" i="22"/>
  <c r="T94" i="22"/>
  <c r="T98" i="22"/>
  <c r="T102" i="22"/>
  <c r="T107" i="22"/>
  <c r="T111" i="22"/>
  <c r="T115" i="22"/>
  <c r="T99" i="22"/>
  <c r="T108" i="22"/>
  <c r="T110" i="22"/>
  <c r="T117" i="22"/>
  <c r="T104" i="22"/>
  <c r="T106" i="22"/>
  <c r="T113" i="22"/>
  <c r="T95" i="22"/>
  <c r="T114" i="22"/>
  <c r="T105" i="22"/>
  <c r="T103" i="22"/>
  <c r="T109" i="22"/>
  <c r="AB92" i="22"/>
  <c r="AB96" i="22"/>
  <c r="AB100" i="22"/>
  <c r="AB93" i="22"/>
  <c r="AB97" i="22"/>
  <c r="AB101" i="22"/>
  <c r="AB94" i="22"/>
  <c r="AB98" i="22"/>
  <c r="AB102" i="22"/>
  <c r="AB99" i="22"/>
  <c r="AB103" i="22"/>
  <c r="AB107" i="22"/>
  <c r="AB111" i="22"/>
  <c r="AB115" i="22"/>
  <c r="AB95" i="22"/>
  <c r="AB109" i="22"/>
  <c r="AB116" i="22"/>
  <c r="AB105" i="22"/>
  <c r="AB112" i="22"/>
  <c r="AB114" i="22"/>
  <c r="AB110" i="22"/>
  <c r="AB117" i="22"/>
  <c r="AB106" i="22"/>
  <c r="AB113" i="22"/>
  <c r="AB104" i="22"/>
  <c r="AB108" i="22"/>
  <c r="L113" i="22"/>
  <c r="I95" i="22"/>
  <c r="I99" i="22"/>
  <c r="I103" i="22"/>
  <c r="I92" i="22"/>
  <c r="I96" i="22"/>
  <c r="I100" i="22"/>
  <c r="I93" i="22"/>
  <c r="I97" i="22"/>
  <c r="I101" i="22"/>
  <c r="I98" i="22"/>
  <c r="I106" i="22"/>
  <c r="I110" i="22"/>
  <c r="I114" i="22"/>
  <c r="I108" i="22"/>
  <c r="I115" i="22"/>
  <c r="I117" i="22"/>
  <c r="I104" i="22"/>
  <c r="I111" i="22"/>
  <c r="I113" i="22"/>
  <c r="I107" i="22"/>
  <c r="I94" i="22"/>
  <c r="I116" i="22"/>
  <c r="I102" i="22"/>
  <c r="I109" i="22"/>
  <c r="I112" i="22"/>
  <c r="Q95" i="22"/>
  <c r="Q99" i="22"/>
  <c r="Q103" i="22"/>
  <c r="Q92" i="22"/>
  <c r="Q96" i="22"/>
  <c r="Q100" i="22"/>
  <c r="Q93" i="22"/>
  <c r="Q97" i="22"/>
  <c r="Q101" i="22"/>
  <c r="Q106" i="22"/>
  <c r="Q110" i="22"/>
  <c r="Q114" i="22"/>
  <c r="Q94" i="22"/>
  <c r="Q102" i="22"/>
  <c r="Q107" i="22"/>
  <c r="Q109" i="22"/>
  <c r="Q116" i="22"/>
  <c r="Q105" i="22"/>
  <c r="Q112" i="22"/>
  <c r="Q98" i="22"/>
  <c r="Q113" i="22"/>
  <c r="Q108" i="22"/>
  <c r="Q111" i="22"/>
  <c r="Q115" i="22"/>
  <c r="Q117" i="22"/>
  <c r="Y95" i="22"/>
  <c r="Y99" i="22"/>
  <c r="Y92" i="22"/>
  <c r="Y96" i="22"/>
  <c r="Y100" i="22"/>
  <c r="Y93" i="22"/>
  <c r="Y97" i="22"/>
  <c r="Y101" i="22"/>
  <c r="Y98" i="22"/>
  <c r="Y106" i="22"/>
  <c r="Y110" i="22"/>
  <c r="Y114" i="22"/>
  <c r="Y108" i="22"/>
  <c r="Y115" i="22"/>
  <c r="Y117" i="22"/>
  <c r="Y102" i="22"/>
  <c r="Y104" i="22"/>
  <c r="Y111" i="22"/>
  <c r="Y113" i="22"/>
  <c r="Y109" i="22"/>
  <c r="Y105" i="22"/>
  <c r="Y112" i="22"/>
  <c r="Y107" i="22"/>
  <c r="Y116" i="22"/>
  <c r="Y94" i="22"/>
  <c r="F63" i="22"/>
  <c r="J63" i="22"/>
  <c r="N63" i="22"/>
  <c r="R63" i="22"/>
  <c r="V63" i="22"/>
  <c r="Z63" i="22"/>
  <c r="AD63" i="22"/>
  <c r="G63" i="22"/>
  <c r="L63" i="22"/>
  <c r="Q63" i="22"/>
  <c r="W63" i="22"/>
  <c r="AB63" i="22"/>
  <c r="H63" i="22"/>
  <c r="O63" i="22"/>
  <c r="U63" i="22"/>
  <c r="AC63" i="22"/>
  <c r="C63" i="22"/>
  <c r="I63" i="22"/>
  <c r="P63" i="22"/>
  <c r="X63" i="22"/>
  <c r="AE63" i="22"/>
  <c r="K63" i="22"/>
  <c r="Y63" i="22"/>
  <c r="M63" i="22"/>
  <c r="AA63" i="22"/>
  <c r="D63" i="22"/>
  <c r="S63" i="22"/>
  <c r="AF63" i="22"/>
  <c r="F67" i="22"/>
  <c r="J67" i="22"/>
  <c r="N67" i="22"/>
  <c r="R67" i="22"/>
  <c r="V67" i="22"/>
  <c r="Z67" i="22"/>
  <c r="AD67" i="22"/>
  <c r="D67" i="22"/>
  <c r="I67" i="22"/>
  <c r="O67" i="22"/>
  <c r="T67" i="22"/>
  <c r="Y67" i="22"/>
  <c r="AE67" i="22"/>
  <c r="H67" i="22"/>
  <c r="P67" i="22"/>
  <c r="W67" i="22"/>
  <c r="C67" i="22"/>
  <c r="K67" i="22"/>
  <c r="Q67" i="22"/>
  <c r="X67" i="22"/>
  <c r="AF67" i="22"/>
  <c r="E67" i="22"/>
  <c r="S67" i="22"/>
  <c r="AC67" i="22"/>
  <c r="G67" i="22"/>
  <c r="U67" i="22"/>
  <c r="L67" i="22"/>
  <c r="AA67" i="22"/>
  <c r="D71" i="22"/>
  <c r="H71" i="22"/>
  <c r="L71" i="22"/>
  <c r="P71" i="22"/>
  <c r="T71" i="22"/>
  <c r="X71" i="22"/>
  <c r="AB71" i="22"/>
  <c r="AF71" i="22"/>
  <c r="C71" i="22"/>
  <c r="I71" i="22"/>
  <c r="N71" i="22"/>
  <c r="S71" i="22"/>
  <c r="Y71" i="22"/>
  <c r="AD71" i="22"/>
  <c r="E71" i="22"/>
  <c r="K71" i="22"/>
  <c r="R71" i="22"/>
  <c r="Z71" i="22"/>
  <c r="F71" i="22"/>
  <c r="M71" i="22"/>
  <c r="U71" i="22"/>
  <c r="AA71" i="22"/>
  <c r="G71" i="22"/>
  <c r="O71" i="22"/>
  <c r="V71" i="22"/>
  <c r="AC71" i="22"/>
  <c r="D75" i="22"/>
  <c r="H75" i="22"/>
  <c r="L75" i="22"/>
  <c r="P75" i="22"/>
  <c r="T75" i="22"/>
  <c r="X75" i="22"/>
  <c r="AB75" i="22"/>
  <c r="AF75" i="22"/>
  <c r="F75" i="22"/>
  <c r="K75" i="22"/>
  <c r="Q75" i="22"/>
  <c r="V75" i="22"/>
  <c r="AA75" i="22"/>
  <c r="E75" i="22"/>
  <c r="M75" i="22"/>
  <c r="S75" i="22"/>
  <c r="Z75" i="22"/>
  <c r="G75" i="22"/>
  <c r="N75" i="22"/>
  <c r="U75" i="22"/>
  <c r="AC75" i="22"/>
  <c r="I75" i="22"/>
  <c r="O75" i="22"/>
  <c r="W75" i="22"/>
  <c r="AD75" i="22"/>
  <c r="D77" i="22"/>
  <c r="H77" i="22"/>
  <c r="L77" i="22"/>
  <c r="P77" i="22"/>
  <c r="T77" i="22"/>
  <c r="X77" i="22"/>
  <c r="AB77" i="22"/>
  <c r="AF77" i="22"/>
  <c r="E77" i="22"/>
  <c r="J77" i="22"/>
  <c r="O77" i="22"/>
  <c r="U77" i="22"/>
  <c r="Z77" i="22"/>
  <c r="AE77" i="22"/>
  <c r="I77" i="22"/>
  <c r="Q77" i="22"/>
  <c r="W77" i="22"/>
  <c r="AD77" i="22"/>
  <c r="C77" i="22"/>
  <c r="K77" i="22"/>
  <c r="R77" i="22"/>
  <c r="Y77" i="22"/>
  <c r="F77" i="22"/>
  <c r="M77" i="22"/>
  <c r="S77" i="22"/>
  <c r="AA77" i="22"/>
  <c r="D81" i="22"/>
  <c r="H81" i="22"/>
  <c r="L81" i="22"/>
  <c r="P81" i="22"/>
  <c r="T81" i="22"/>
  <c r="X81" i="22"/>
  <c r="AB81" i="22"/>
  <c r="AF81" i="22"/>
  <c r="G81" i="22"/>
  <c r="M81" i="22"/>
  <c r="R81" i="22"/>
  <c r="W81" i="22"/>
  <c r="AC81" i="22"/>
  <c r="C81" i="22"/>
  <c r="J81" i="22"/>
  <c r="Q81" i="22"/>
  <c r="Y81" i="22"/>
  <c r="AE81" i="22"/>
  <c r="E81" i="22"/>
  <c r="K81" i="22"/>
  <c r="S81" i="22"/>
  <c r="Z81" i="22"/>
  <c r="F81" i="22"/>
  <c r="N81" i="22"/>
  <c r="U81" i="22"/>
  <c r="AA81" i="22"/>
  <c r="D83" i="22"/>
  <c r="H83" i="22"/>
  <c r="L83" i="22"/>
  <c r="P83" i="22"/>
  <c r="T83" i="22"/>
  <c r="X83" i="22"/>
  <c r="AB83" i="22"/>
  <c r="AF83" i="22"/>
  <c r="F83" i="22"/>
  <c r="K83" i="22"/>
  <c r="Q83" i="22"/>
  <c r="V83" i="22"/>
  <c r="AA83" i="22"/>
  <c r="G83" i="22"/>
  <c r="N83" i="22"/>
  <c r="U83" i="22"/>
  <c r="AC83" i="22"/>
  <c r="I83" i="22"/>
  <c r="O83" i="22"/>
  <c r="W83" i="22"/>
  <c r="AD83" i="22"/>
  <c r="C83" i="22"/>
  <c r="J83" i="22"/>
  <c r="R83" i="22"/>
  <c r="Y83" i="22"/>
  <c r="AE83" i="22"/>
  <c r="D85" i="22"/>
  <c r="H85" i="22"/>
  <c r="L85" i="22"/>
  <c r="P85" i="22"/>
  <c r="T85" i="22"/>
  <c r="X85" i="22"/>
  <c r="AB85" i="22"/>
  <c r="AF85" i="22"/>
  <c r="C85" i="22"/>
  <c r="I85" i="22"/>
  <c r="N85" i="22"/>
  <c r="S85" i="22"/>
  <c r="Y85" i="22"/>
  <c r="AD85" i="22"/>
  <c r="E85" i="22"/>
  <c r="J85" i="22"/>
  <c r="O85" i="22"/>
  <c r="U85" i="22"/>
  <c r="Z85" i="22"/>
  <c r="AE85" i="22"/>
  <c r="F85" i="22"/>
  <c r="K85" i="22"/>
  <c r="Q85" i="22"/>
  <c r="V85" i="22"/>
  <c r="AA85" i="22"/>
  <c r="W85" i="22"/>
  <c r="E83" i="22"/>
  <c r="O81" i="22"/>
  <c r="G77" i="22"/>
  <c r="J75" i="22"/>
  <c r="W71" i="22"/>
  <c r="E63" i="22"/>
  <c r="H92" i="22"/>
  <c r="H96" i="22"/>
  <c r="H100" i="22"/>
  <c r="H93" i="22"/>
  <c r="H97" i="22"/>
  <c r="H101" i="22"/>
  <c r="H94" i="22"/>
  <c r="H98" i="22"/>
  <c r="H102" i="22"/>
  <c r="H103" i="22"/>
  <c r="H107" i="22"/>
  <c r="H111" i="22"/>
  <c r="H115" i="22"/>
  <c r="H95" i="22"/>
  <c r="H104" i="22"/>
  <c r="H106" i="22"/>
  <c r="H113" i="22"/>
  <c r="H109" i="22"/>
  <c r="H114" i="22"/>
  <c r="H116" i="22"/>
  <c r="H110" i="22"/>
  <c r="H117" i="22"/>
  <c r="H99" i="22"/>
  <c r="H112" i="22"/>
  <c r="H105" i="22"/>
  <c r="P92" i="22"/>
  <c r="P96" i="22"/>
  <c r="P100" i="22"/>
  <c r="P93" i="22"/>
  <c r="P97" i="22"/>
  <c r="P101" i="22"/>
  <c r="P94" i="22"/>
  <c r="P98" i="22"/>
  <c r="P102" i="22"/>
  <c r="P95" i="22"/>
  <c r="P107" i="22"/>
  <c r="P111" i="22"/>
  <c r="P115" i="22"/>
  <c r="P105" i="22"/>
  <c r="P112" i="22"/>
  <c r="P114" i="22"/>
  <c r="P103" i="22"/>
  <c r="P108" i="22"/>
  <c r="P110" i="22"/>
  <c r="P106" i="22"/>
  <c r="P113" i="22"/>
  <c r="P109" i="22"/>
  <c r="P116" i="22"/>
  <c r="P117" i="22"/>
  <c r="P99" i="22"/>
  <c r="P104" i="22"/>
  <c r="X92" i="22"/>
  <c r="X96" i="22"/>
  <c r="X100" i="22"/>
  <c r="X93" i="22"/>
  <c r="X97" i="22"/>
  <c r="X101" i="22"/>
  <c r="X94" i="22"/>
  <c r="X98" i="22"/>
  <c r="X102" i="22"/>
  <c r="X103" i="22"/>
  <c r="X107" i="22"/>
  <c r="X111" i="22"/>
  <c r="X115" i="22"/>
  <c r="X104" i="22"/>
  <c r="X106" i="22"/>
  <c r="X113" i="22"/>
  <c r="X99" i="22"/>
  <c r="X109" i="22"/>
  <c r="X105" i="22"/>
  <c r="X112" i="22"/>
  <c r="X95" i="22"/>
  <c r="X108" i="22"/>
  <c r="X116" i="22"/>
  <c r="X117" i="22"/>
  <c r="X110" i="22"/>
  <c r="X114" i="22"/>
  <c r="AF92" i="22"/>
  <c r="AF96" i="22"/>
  <c r="AF100" i="22"/>
  <c r="AF93" i="22"/>
  <c r="AF97" i="22"/>
  <c r="AF101" i="22"/>
  <c r="AF94" i="22"/>
  <c r="AF98" i="22"/>
  <c r="AF102" i="22"/>
  <c r="AF95" i="22"/>
  <c r="AF103" i="22"/>
  <c r="AF107" i="22"/>
  <c r="AF111" i="22"/>
  <c r="AF115" i="22"/>
  <c r="AF105" i="22"/>
  <c r="AF112" i="22"/>
  <c r="AF114" i="22"/>
  <c r="AF108" i="22"/>
  <c r="AF110" i="22"/>
  <c r="AF99" i="22"/>
  <c r="AF104" i="22"/>
  <c r="AF106" i="22"/>
  <c r="AF109" i="22"/>
  <c r="AF113" i="22"/>
  <c r="AF116" i="22"/>
  <c r="AF117" i="22"/>
  <c r="E95" i="22"/>
  <c r="E99" i="22"/>
  <c r="E103" i="22"/>
  <c r="E92" i="22"/>
  <c r="E96" i="22"/>
  <c r="E100" i="22"/>
  <c r="E93" i="22"/>
  <c r="E97" i="22"/>
  <c r="E101" i="22"/>
  <c r="E102" i="22"/>
  <c r="E106" i="22"/>
  <c r="E110" i="22"/>
  <c r="E114" i="22"/>
  <c r="E98" i="22"/>
  <c r="E105" i="22"/>
  <c r="E112" i="22"/>
  <c r="E108" i="22"/>
  <c r="E115" i="22"/>
  <c r="E94" i="22"/>
  <c r="E113" i="22"/>
  <c r="E109" i="22"/>
  <c r="E104" i="22"/>
  <c r="E107" i="22"/>
  <c r="E111" i="22"/>
  <c r="M95" i="22"/>
  <c r="M99" i="22"/>
  <c r="M103" i="22"/>
  <c r="M92" i="22"/>
  <c r="M96" i="22"/>
  <c r="M100" i="22"/>
  <c r="M93" i="22"/>
  <c r="M97" i="22"/>
  <c r="M101" i="22"/>
  <c r="M94" i="22"/>
  <c r="M106" i="22"/>
  <c r="M110" i="22"/>
  <c r="M114" i="22"/>
  <c r="M104" i="22"/>
  <c r="M111" i="22"/>
  <c r="M113" i="22"/>
  <c r="M98" i="22"/>
  <c r="M107" i="22"/>
  <c r="M109" i="22"/>
  <c r="M105" i="22"/>
  <c r="M112" i="22"/>
  <c r="M117" i="22"/>
  <c r="M108" i="22"/>
  <c r="M115" i="22"/>
  <c r="M102" i="22"/>
  <c r="M116" i="22"/>
  <c r="U95" i="22"/>
  <c r="U99" i="22"/>
  <c r="U103" i="22"/>
  <c r="U92" i="22"/>
  <c r="U96" i="22"/>
  <c r="U100" i="22"/>
  <c r="U93" i="22"/>
  <c r="U97" i="22"/>
  <c r="U101" i="22"/>
  <c r="U102" i="22"/>
  <c r="U106" i="22"/>
  <c r="U110" i="22"/>
  <c r="U114" i="22"/>
  <c r="U105" i="22"/>
  <c r="U112" i="22"/>
  <c r="U94" i="22"/>
  <c r="U108" i="22"/>
  <c r="U115" i="22"/>
  <c r="U104" i="22"/>
  <c r="U111" i="22"/>
  <c r="U116" i="22"/>
  <c r="U117" i="22"/>
  <c r="U98" i="22"/>
  <c r="U107" i="22"/>
  <c r="U113" i="22"/>
  <c r="AC95" i="22"/>
  <c r="AC99" i="22"/>
  <c r="AC92" i="22"/>
  <c r="AC96" i="22"/>
  <c r="AC100" i="22"/>
  <c r="AC93" i="22"/>
  <c r="AC97" i="22"/>
  <c r="AC101" i="22"/>
  <c r="AC94" i="22"/>
  <c r="AC106" i="22"/>
  <c r="AC110" i="22"/>
  <c r="AC114" i="22"/>
  <c r="AC98" i="22"/>
  <c r="AC104" i="22"/>
  <c r="AC111" i="22"/>
  <c r="AC113" i="22"/>
  <c r="AC107" i="22"/>
  <c r="AC109" i="22"/>
  <c r="AC102" i="22"/>
  <c r="AC103" i="22"/>
  <c r="AC115" i="22"/>
  <c r="AC116" i="22"/>
  <c r="AC117" i="22"/>
  <c r="AC112" i="22"/>
  <c r="AC105" i="22"/>
  <c r="F65" i="22"/>
  <c r="J65" i="22"/>
  <c r="N65" i="22"/>
  <c r="R65" i="22"/>
  <c r="V65" i="22"/>
  <c r="Z65" i="22"/>
  <c r="AD65" i="22"/>
  <c r="E65" i="22"/>
  <c r="K65" i="22"/>
  <c r="P65" i="22"/>
  <c r="U65" i="22"/>
  <c r="AA65" i="22"/>
  <c r="AF65" i="22"/>
  <c r="D65" i="22"/>
  <c r="L65" i="22"/>
  <c r="S65" i="22"/>
  <c r="Y65" i="22"/>
  <c r="G65" i="22"/>
  <c r="M65" i="22"/>
  <c r="T65" i="22"/>
  <c r="AB65" i="22"/>
  <c r="H65" i="22"/>
  <c r="W65" i="22"/>
  <c r="I65" i="22"/>
  <c r="X65" i="22"/>
  <c r="O65" i="22"/>
  <c r="AC65" i="22"/>
  <c r="D69" i="22"/>
  <c r="H69" i="22"/>
  <c r="L69" i="22"/>
  <c r="P69" i="22"/>
  <c r="T69" i="22"/>
  <c r="X69" i="22"/>
  <c r="AB69" i="22"/>
  <c r="AF69" i="22"/>
  <c r="E69" i="22"/>
  <c r="J69" i="22"/>
  <c r="O69" i="22"/>
  <c r="U69" i="22"/>
  <c r="Z69" i="22"/>
  <c r="AE69" i="22"/>
  <c r="G69" i="22"/>
  <c r="N69" i="22"/>
  <c r="V69" i="22"/>
  <c r="AC69" i="22"/>
  <c r="I69" i="22"/>
  <c r="Q69" i="22"/>
  <c r="W69" i="22"/>
  <c r="AD69" i="22"/>
  <c r="C69" i="22"/>
  <c r="K69" i="22"/>
  <c r="R69" i="22"/>
  <c r="Y69" i="22"/>
  <c r="D73" i="22"/>
  <c r="H73" i="22"/>
  <c r="L73" i="22"/>
  <c r="P73" i="22"/>
  <c r="T73" i="22"/>
  <c r="X73" i="22"/>
  <c r="AB73" i="22"/>
  <c r="AF73" i="22"/>
  <c r="G73" i="22"/>
  <c r="M73" i="22"/>
  <c r="R73" i="22"/>
  <c r="W73" i="22"/>
  <c r="AC73" i="22"/>
  <c r="I73" i="22"/>
  <c r="O73" i="22"/>
  <c r="V73" i="22"/>
  <c r="AD73" i="22"/>
  <c r="C73" i="22"/>
  <c r="J73" i="22"/>
  <c r="Q73" i="22"/>
  <c r="Y73" i="22"/>
  <c r="AE73" i="22"/>
  <c r="E73" i="22"/>
  <c r="K73" i="22"/>
  <c r="S73" i="22"/>
  <c r="Z73" i="22"/>
  <c r="D79" i="22"/>
  <c r="H79" i="22"/>
  <c r="L79" i="22"/>
  <c r="P79" i="22"/>
  <c r="T79" i="22"/>
  <c r="X79" i="22"/>
  <c r="AB79" i="22"/>
  <c r="AF79" i="22"/>
  <c r="C79" i="22"/>
  <c r="I79" i="22"/>
  <c r="N79" i="22"/>
  <c r="S79" i="22"/>
  <c r="Y79" i="22"/>
  <c r="AD79" i="22"/>
  <c r="F79" i="22"/>
  <c r="M79" i="22"/>
  <c r="U79" i="22"/>
  <c r="AA79" i="22"/>
  <c r="G79" i="22"/>
  <c r="O79" i="22"/>
  <c r="V79" i="22"/>
  <c r="AC79" i="22"/>
  <c r="J79" i="22"/>
  <c r="Q79" i="22"/>
  <c r="W79" i="22"/>
  <c r="AE79" i="22"/>
  <c r="D87" i="22"/>
  <c r="H87" i="22"/>
  <c r="L87" i="22"/>
  <c r="P87" i="22"/>
  <c r="T87" i="22"/>
  <c r="X87" i="22"/>
  <c r="AB87" i="22"/>
  <c r="AF87" i="22"/>
  <c r="G87" i="22"/>
  <c r="M87" i="22"/>
  <c r="R87" i="22"/>
  <c r="W87" i="22"/>
  <c r="AC87" i="22"/>
  <c r="C87" i="22"/>
  <c r="I87" i="22"/>
  <c r="N87" i="22"/>
  <c r="S87" i="22"/>
  <c r="Y87" i="22"/>
  <c r="AD87" i="22"/>
  <c r="E87" i="22"/>
  <c r="J87" i="22"/>
  <c r="O87" i="22"/>
  <c r="U87" i="22"/>
  <c r="Z87" i="22"/>
  <c r="AE87" i="22"/>
  <c r="AA87" i="22"/>
  <c r="F87" i="22"/>
  <c r="R85" i="22"/>
  <c r="Z83" i="22"/>
  <c r="I81" i="22"/>
  <c r="K79" i="22"/>
  <c r="AC77" i="22"/>
  <c r="AE75" i="22"/>
  <c r="C75" i="22"/>
  <c r="N73" i="22"/>
  <c r="Q71" i="22"/>
  <c r="AA69" i="22"/>
  <c r="T116" i="22"/>
  <c r="D114" i="22"/>
  <c r="T112" i="22"/>
  <c r="AC108" i="22"/>
  <c r="I105" i="22"/>
  <c r="D95" i="22"/>
  <c r="F94" i="22"/>
  <c r="F98" i="22"/>
  <c r="F102" i="22"/>
  <c r="F95" i="22"/>
  <c r="F99" i="22"/>
  <c r="F103" i="22"/>
  <c r="F92" i="22"/>
  <c r="F96" i="22"/>
  <c r="F100" i="22"/>
  <c r="F97" i="22"/>
  <c r="F105" i="22"/>
  <c r="F109" i="22"/>
  <c r="F113" i="22"/>
  <c r="F117" i="22"/>
  <c r="F101" i="22"/>
  <c r="F107" i="22"/>
  <c r="F114" i="22"/>
  <c r="F116" i="22"/>
  <c r="F93" i="22"/>
  <c r="F110" i="22"/>
  <c r="F112" i="22"/>
  <c r="F106" i="22"/>
  <c r="J94" i="22"/>
  <c r="J98" i="22"/>
  <c r="J102" i="22"/>
  <c r="J95" i="22"/>
  <c r="J99" i="22"/>
  <c r="J103" i="22"/>
  <c r="J92" i="22"/>
  <c r="J96" i="22"/>
  <c r="J100" i="22"/>
  <c r="J93" i="22"/>
  <c r="J105" i="22"/>
  <c r="J109" i="22"/>
  <c r="J113" i="22"/>
  <c r="J117" i="22"/>
  <c r="J110" i="22"/>
  <c r="J112" i="22"/>
  <c r="J101" i="22"/>
  <c r="J106" i="22"/>
  <c r="J108" i="22"/>
  <c r="J115" i="22"/>
  <c r="J104" i="22"/>
  <c r="J111" i="22"/>
  <c r="J97" i="22"/>
  <c r="J107" i="22"/>
  <c r="J114" i="22"/>
  <c r="N94" i="22"/>
  <c r="N98" i="22"/>
  <c r="N102" i="22"/>
  <c r="N95" i="22"/>
  <c r="N99" i="22"/>
  <c r="N103" i="22"/>
  <c r="N92" i="22"/>
  <c r="N96" i="22"/>
  <c r="N100" i="22"/>
  <c r="N105" i="22"/>
  <c r="N109" i="22"/>
  <c r="N113" i="22"/>
  <c r="N117" i="22"/>
  <c r="N97" i="22"/>
  <c r="N106" i="22"/>
  <c r="N108" i="22"/>
  <c r="N115" i="22"/>
  <c r="N104" i="22"/>
  <c r="N111" i="22"/>
  <c r="N101" i="22"/>
  <c r="N116" i="22"/>
  <c r="N112" i="22"/>
  <c r="R94" i="22"/>
  <c r="R98" i="22"/>
  <c r="R102" i="22"/>
  <c r="R95" i="22"/>
  <c r="R99" i="22"/>
  <c r="R103" i="22"/>
  <c r="R92" i="22"/>
  <c r="R96" i="22"/>
  <c r="R100" i="22"/>
  <c r="R101" i="22"/>
  <c r="R105" i="22"/>
  <c r="R109" i="22"/>
  <c r="R113" i="22"/>
  <c r="R117" i="22"/>
  <c r="R104" i="22"/>
  <c r="R111" i="22"/>
  <c r="R97" i="22"/>
  <c r="R107" i="22"/>
  <c r="R114" i="22"/>
  <c r="R110" i="22"/>
  <c r="R106" i="22"/>
  <c r="V94" i="22"/>
  <c r="V98" i="22"/>
  <c r="V102" i="22"/>
  <c r="V95" i="22"/>
  <c r="V99" i="22"/>
  <c r="V103" i="22"/>
  <c r="V92" i="22"/>
  <c r="V96" i="22"/>
  <c r="V100" i="22"/>
  <c r="V97" i="22"/>
  <c r="V105" i="22"/>
  <c r="V109" i="22"/>
  <c r="V113" i="22"/>
  <c r="V117" i="22"/>
  <c r="V93" i="22"/>
  <c r="V107" i="22"/>
  <c r="V114" i="22"/>
  <c r="V116" i="22"/>
  <c r="V110" i="22"/>
  <c r="V112" i="22"/>
  <c r="V108" i="22"/>
  <c r="V115" i="22"/>
  <c r="V101" i="22"/>
  <c r="V104" i="22"/>
  <c r="V111" i="22"/>
  <c r="Z94" i="22"/>
  <c r="Z98" i="22"/>
  <c r="Z102" i="22"/>
  <c r="Z95" i="22"/>
  <c r="Z99" i="22"/>
  <c r="Z92" i="22"/>
  <c r="Z96" i="22"/>
  <c r="Z100" i="22"/>
  <c r="Z93" i="22"/>
  <c r="Z105" i="22"/>
  <c r="Z109" i="22"/>
  <c r="Z113" i="22"/>
  <c r="Z117" i="22"/>
  <c r="Z101" i="22"/>
  <c r="Z103" i="22"/>
  <c r="Z110" i="22"/>
  <c r="Z112" i="22"/>
  <c r="Z106" i="22"/>
  <c r="Z108" i="22"/>
  <c r="AD94" i="22"/>
  <c r="AD98" i="22"/>
  <c r="AD102" i="22"/>
  <c r="AD95" i="22"/>
  <c r="AD99" i="22"/>
  <c r="AD92" i="22"/>
  <c r="AD96" i="22"/>
  <c r="AD100" i="22"/>
  <c r="AD105" i="22"/>
  <c r="AD109" i="22"/>
  <c r="AD113" i="22"/>
  <c r="AD117" i="22"/>
  <c r="AD106" i="22"/>
  <c r="AD108" i="22"/>
  <c r="AD115" i="22"/>
  <c r="AD93" i="22"/>
  <c r="AD101" i="22"/>
  <c r="AD104" i="22"/>
  <c r="AD111" i="22"/>
  <c r="AD107" i="22"/>
  <c r="AD114" i="22"/>
  <c r="AD103" i="22"/>
  <c r="AD110" i="22"/>
  <c r="AD116" i="22"/>
  <c r="Z116" i="22"/>
  <c r="AD112" i="22"/>
  <c r="R108" i="22"/>
  <c r="Z107" i="22"/>
  <c r="F104" i="22"/>
  <c r="R93" i="22"/>
  <c r="C94" i="22"/>
  <c r="C98" i="22"/>
  <c r="C102" i="22"/>
  <c r="C106" i="22"/>
  <c r="C110" i="22"/>
  <c r="C114" i="22"/>
  <c r="C92" i="22"/>
  <c r="C96" i="22"/>
  <c r="C101" i="22"/>
  <c r="C107" i="22"/>
  <c r="C112" i="22"/>
  <c r="C117" i="22"/>
  <c r="C95" i="22"/>
  <c r="C103" i="22"/>
  <c r="C109" i="22"/>
  <c r="C116" i="22"/>
  <c r="C97" i="22"/>
  <c r="C104" i="22"/>
  <c r="C111" i="22"/>
  <c r="G93" i="22"/>
  <c r="G97" i="22"/>
  <c r="G101" i="22"/>
  <c r="G94" i="22"/>
  <c r="G98" i="22"/>
  <c r="G102" i="22"/>
  <c r="G95" i="22"/>
  <c r="G99" i="22"/>
  <c r="G103" i="22"/>
  <c r="G92" i="22"/>
  <c r="G104" i="22"/>
  <c r="G108" i="22"/>
  <c r="G112" i="22"/>
  <c r="G116" i="22"/>
  <c r="G109" i="22"/>
  <c r="G111" i="22"/>
  <c r="G96" i="22"/>
  <c r="G105" i="22"/>
  <c r="G107" i="22"/>
  <c r="G114" i="22"/>
  <c r="G110" i="22"/>
  <c r="G117" i="22"/>
  <c r="G100" i="22"/>
  <c r="G106" i="22"/>
  <c r="G113" i="22"/>
  <c r="K93" i="22"/>
  <c r="K97" i="22"/>
  <c r="K101" i="22"/>
  <c r="K94" i="22"/>
  <c r="K98" i="22"/>
  <c r="K102" i="22"/>
  <c r="K95" i="22"/>
  <c r="K99" i="22"/>
  <c r="K103" i="22"/>
  <c r="K104" i="22"/>
  <c r="K108" i="22"/>
  <c r="K112" i="22"/>
  <c r="K116" i="22"/>
  <c r="K92" i="22"/>
  <c r="K100" i="22"/>
  <c r="K105" i="22"/>
  <c r="K107" i="22"/>
  <c r="K114" i="22"/>
  <c r="K110" i="22"/>
  <c r="K115" i="22"/>
  <c r="K111" i="22"/>
  <c r="O93" i="22"/>
  <c r="O97" i="22"/>
  <c r="O101" i="22"/>
  <c r="O94" i="22"/>
  <c r="O98" i="22"/>
  <c r="O102" i="22"/>
  <c r="O95" i="22"/>
  <c r="O99" i="22"/>
  <c r="O103" i="22"/>
  <c r="O100" i="22"/>
  <c r="O104" i="22"/>
  <c r="O108" i="22"/>
  <c r="O112" i="22"/>
  <c r="O116" i="22"/>
  <c r="O110" i="22"/>
  <c r="O117" i="22"/>
  <c r="O92" i="22"/>
  <c r="O106" i="22"/>
  <c r="O113" i="22"/>
  <c r="O115" i="22"/>
  <c r="O109" i="22"/>
  <c r="O105" i="22"/>
  <c r="S93" i="22"/>
  <c r="S97" i="22"/>
  <c r="S101" i="22"/>
  <c r="S94" i="22"/>
  <c r="S98" i="22"/>
  <c r="S102" i="22"/>
  <c r="S95" i="22"/>
  <c r="S99" i="22"/>
  <c r="S103" i="22"/>
  <c r="S96" i="22"/>
  <c r="S104" i="22"/>
  <c r="S108" i="22"/>
  <c r="S112" i="22"/>
  <c r="S116" i="22"/>
  <c r="S106" i="22"/>
  <c r="S113" i="22"/>
  <c r="S115" i="22"/>
  <c r="S100" i="22"/>
  <c r="S109" i="22"/>
  <c r="S111" i="22"/>
  <c r="S92" i="22"/>
  <c r="S107" i="22"/>
  <c r="S114" i="22"/>
  <c r="S110" i="22"/>
  <c r="W93" i="22"/>
  <c r="W97" i="22"/>
  <c r="W101" i="22"/>
  <c r="W94" i="22"/>
  <c r="W98" i="22"/>
  <c r="W102" i="22"/>
  <c r="W95" i="22"/>
  <c r="W99" i="22"/>
  <c r="W103" i="22"/>
  <c r="W92" i="22"/>
  <c r="W104" i="22"/>
  <c r="W108" i="22"/>
  <c r="W112" i="22"/>
  <c r="W116" i="22"/>
  <c r="W96" i="22"/>
  <c r="W109" i="22"/>
  <c r="W111" i="22"/>
  <c r="W105" i="22"/>
  <c r="W107" i="22"/>
  <c r="W114" i="22"/>
  <c r="W115" i="22"/>
  <c r="W117" i="22"/>
  <c r="AA93" i="22"/>
  <c r="AA97" i="22"/>
  <c r="AA101" i="22"/>
  <c r="AA94" i="22"/>
  <c r="AA98" i="22"/>
  <c r="AA102" i="22"/>
  <c r="AA95" i="22"/>
  <c r="AA99" i="22"/>
  <c r="AA104" i="22"/>
  <c r="AA108" i="22"/>
  <c r="AA112" i="22"/>
  <c r="AA116" i="22"/>
  <c r="AA105" i="22"/>
  <c r="AA107" i="22"/>
  <c r="AA114" i="22"/>
  <c r="AA96" i="22"/>
  <c r="AA103" i="22"/>
  <c r="AA110" i="22"/>
  <c r="AA106" i="22"/>
  <c r="AA113" i="22"/>
  <c r="AA92" i="22"/>
  <c r="AA109" i="22"/>
  <c r="AE93" i="22"/>
  <c r="AE97" i="22"/>
  <c r="AE101" i="22"/>
  <c r="AE94" i="22"/>
  <c r="AE98" i="22"/>
  <c r="AE102" i="22"/>
  <c r="AE95" i="22"/>
  <c r="AE99" i="22"/>
  <c r="AE100" i="22"/>
  <c r="AE104" i="22"/>
  <c r="AE108" i="22"/>
  <c r="AE112" i="22"/>
  <c r="AE116" i="22"/>
  <c r="AE92" i="22"/>
  <c r="AE103" i="22"/>
  <c r="AE110" i="22"/>
  <c r="AE117" i="22"/>
  <c r="AE106" i="22"/>
  <c r="AE113" i="22"/>
  <c r="AE96" i="22"/>
  <c r="AE111" i="22"/>
  <c r="AE107" i="22"/>
  <c r="AE114" i="22"/>
  <c r="AE115" i="22"/>
  <c r="G62" i="22"/>
  <c r="K62" i="22"/>
  <c r="O62" i="22"/>
  <c r="S62" i="22"/>
  <c r="W62" i="22"/>
  <c r="AA62" i="22"/>
  <c r="AE62" i="22"/>
  <c r="D64" i="22"/>
  <c r="H64" i="22"/>
  <c r="L64" i="22"/>
  <c r="P64" i="22"/>
  <c r="T64" i="22"/>
  <c r="X64" i="22"/>
  <c r="AB64" i="22"/>
  <c r="AF64" i="22"/>
  <c r="C64" i="22"/>
  <c r="I64" i="22"/>
  <c r="N64" i="22"/>
  <c r="S64" i="22"/>
  <c r="Y64" i="22"/>
  <c r="AD64" i="22"/>
  <c r="F64" i="22"/>
  <c r="M64" i="22"/>
  <c r="U64" i="22"/>
  <c r="AA64" i="22"/>
  <c r="G64" i="22"/>
  <c r="O64" i="22"/>
  <c r="V64" i="22"/>
  <c r="AC64" i="22"/>
  <c r="D66" i="22"/>
  <c r="H66" i="22"/>
  <c r="L66" i="22"/>
  <c r="P66" i="22"/>
  <c r="T66" i="22"/>
  <c r="X66" i="22"/>
  <c r="AB66" i="22"/>
  <c r="AF66" i="22"/>
  <c r="G66" i="22"/>
  <c r="M66" i="22"/>
  <c r="R66" i="22"/>
  <c r="W66" i="22"/>
  <c r="AC66" i="22"/>
  <c r="C66" i="22"/>
  <c r="J66" i="22"/>
  <c r="Q66" i="22"/>
  <c r="Y66" i="22"/>
  <c r="AE66" i="22"/>
  <c r="E66" i="22"/>
  <c r="K66" i="22"/>
  <c r="S66" i="22"/>
  <c r="Z66" i="22"/>
  <c r="D68" i="22"/>
  <c r="F68" i="22"/>
  <c r="J68" i="22"/>
  <c r="N68" i="22"/>
  <c r="R68" i="22"/>
  <c r="V68" i="22"/>
  <c r="Z68" i="22"/>
  <c r="AD68" i="22"/>
  <c r="H68" i="22"/>
  <c r="M68" i="22"/>
  <c r="S68" i="22"/>
  <c r="X68" i="22"/>
  <c r="AC68" i="22"/>
  <c r="F70" i="22"/>
  <c r="J70" i="22"/>
  <c r="N70" i="22"/>
  <c r="R70" i="22"/>
  <c r="V70" i="22"/>
  <c r="Z70" i="22"/>
  <c r="AD70" i="22"/>
  <c r="G70" i="22"/>
  <c r="L70" i="22"/>
  <c r="Q70" i="22"/>
  <c r="W70" i="22"/>
  <c r="AB70" i="22"/>
  <c r="F72" i="22"/>
  <c r="J72" i="22"/>
  <c r="N72" i="22"/>
  <c r="R72" i="22"/>
  <c r="V72" i="22"/>
  <c r="Z72" i="22"/>
  <c r="AD72" i="22"/>
  <c r="E72" i="22"/>
  <c r="K72" i="22"/>
  <c r="P72" i="22"/>
  <c r="U72" i="22"/>
  <c r="AA72" i="22"/>
  <c r="AF72" i="22"/>
  <c r="F74" i="22"/>
  <c r="J74" i="22"/>
  <c r="N74" i="22"/>
  <c r="R74" i="22"/>
  <c r="V74" i="22"/>
  <c r="Z74" i="22"/>
  <c r="AD74" i="22"/>
  <c r="D74" i="22"/>
  <c r="I74" i="22"/>
  <c r="O74" i="22"/>
  <c r="T74" i="22"/>
  <c r="Y74" i="22"/>
  <c r="AE74" i="22"/>
  <c r="F76" i="22"/>
  <c r="J76" i="22"/>
  <c r="N76" i="22"/>
  <c r="R76" i="22"/>
  <c r="V76" i="22"/>
  <c r="Z76" i="22"/>
  <c r="AD76" i="22"/>
  <c r="C76" i="22"/>
  <c r="H76" i="22"/>
  <c r="M76" i="22"/>
  <c r="S76" i="22"/>
  <c r="X76" i="22"/>
  <c r="AC76" i="22"/>
  <c r="F78" i="22"/>
  <c r="J78" i="22"/>
  <c r="N78" i="22"/>
  <c r="R78" i="22"/>
  <c r="V78" i="22"/>
  <c r="Z78" i="22"/>
  <c r="AD78" i="22"/>
  <c r="G78" i="22"/>
  <c r="L78" i="22"/>
  <c r="Q78" i="22"/>
  <c r="W78" i="22"/>
  <c r="AB78" i="22"/>
  <c r="F80" i="22"/>
  <c r="J80" i="22"/>
  <c r="N80" i="22"/>
  <c r="R80" i="22"/>
  <c r="V80" i="22"/>
  <c r="Z80" i="22"/>
  <c r="AD80" i="22"/>
  <c r="E80" i="22"/>
  <c r="K80" i="22"/>
  <c r="P80" i="22"/>
  <c r="U80" i="22"/>
  <c r="AA80" i="22"/>
  <c r="AF80" i="22"/>
  <c r="F82" i="22"/>
  <c r="J82" i="22"/>
  <c r="N82" i="22"/>
  <c r="R82" i="22"/>
  <c r="V82" i="22"/>
  <c r="Z82" i="22"/>
  <c r="AD82" i="22"/>
  <c r="D82" i="22"/>
  <c r="I82" i="22"/>
  <c r="O82" i="22"/>
  <c r="T82" i="22"/>
  <c r="Y82" i="22"/>
  <c r="AE82" i="22"/>
  <c r="F84" i="22"/>
  <c r="J84" i="22"/>
  <c r="N84" i="22"/>
  <c r="R84" i="22"/>
  <c r="V84" i="22"/>
  <c r="Z84" i="22"/>
  <c r="AD84" i="22"/>
  <c r="C84" i="22"/>
  <c r="H84" i="22"/>
  <c r="M84" i="22"/>
  <c r="S84" i="22"/>
  <c r="X84" i="22"/>
  <c r="AC84" i="22"/>
  <c r="F86" i="22"/>
  <c r="J86" i="22"/>
  <c r="N86" i="22"/>
  <c r="R86" i="22"/>
  <c r="V86" i="22"/>
  <c r="Z86" i="22"/>
  <c r="AD86" i="22"/>
  <c r="AG29" i="22"/>
  <c r="I59" i="22" s="1"/>
  <c r="AF62" i="22"/>
  <c r="Z62" i="22"/>
  <c r="U62" i="22"/>
  <c r="P62" i="22"/>
  <c r="J62" i="22"/>
  <c r="E62" i="22"/>
  <c r="AF86" i="22"/>
  <c r="AA86" i="22"/>
  <c r="U86" i="22"/>
  <c r="P86" i="22"/>
  <c r="K86" i="22"/>
  <c r="E86" i="22"/>
  <c r="AA84" i="22"/>
  <c r="T84" i="22"/>
  <c r="L84" i="22"/>
  <c r="E84" i="22"/>
  <c r="AC82" i="22"/>
  <c r="W82" i="22"/>
  <c r="P82" i="22"/>
  <c r="H82" i="22"/>
  <c r="Y80" i="22"/>
  <c r="S80" i="22"/>
  <c r="L80" i="22"/>
  <c r="D80" i="22"/>
  <c r="AC78" i="22"/>
  <c r="U78" i="22"/>
  <c r="O78" i="22"/>
  <c r="H78" i="22"/>
  <c r="AF76" i="22"/>
  <c r="Y76" i="22"/>
  <c r="Q76" i="22"/>
  <c r="K76" i="22"/>
  <c r="D76" i="22"/>
  <c r="AB74" i="22"/>
  <c r="U74" i="22"/>
  <c r="M74" i="22"/>
  <c r="G74" i="22"/>
  <c r="AE72" i="22"/>
  <c r="X72" i="22"/>
  <c r="Q72" i="22"/>
  <c r="I72" i="22"/>
  <c r="C72" i="22"/>
  <c r="AA70" i="22"/>
  <c r="T70" i="22"/>
  <c r="M70" i="22"/>
  <c r="E70" i="22"/>
  <c r="AE68" i="22"/>
  <c r="W68" i="22"/>
  <c r="P68" i="22"/>
  <c r="I68" i="22"/>
  <c r="U66" i="22"/>
  <c r="F66" i="22"/>
  <c r="W64" i="22"/>
  <c r="J64" i="22"/>
  <c r="C113" i="22"/>
  <c r="C99" i="22"/>
  <c r="K117" i="22"/>
  <c r="J116" i="22"/>
  <c r="Z115" i="22"/>
  <c r="F115" i="22"/>
  <c r="N114" i="22"/>
  <c r="O111" i="22"/>
  <c r="W110" i="22"/>
  <c r="AE109" i="22"/>
  <c r="K106" i="22"/>
  <c r="S105" i="22"/>
  <c r="Z104" i="22"/>
  <c r="K96" i="22"/>
  <c r="N93" i="22"/>
  <c r="AC59" i="22"/>
  <c r="F59" i="22"/>
  <c r="H59" i="22"/>
  <c r="T59" i="22"/>
  <c r="H32" i="36" l="1"/>
  <c r="E26" i="36"/>
  <c r="H29" i="36"/>
  <c r="D26" i="36"/>
  <c r="H31" i="36"/>
  <c r="G26" i="36"/>
  <c r="F26" i="36"/>
  <c r="C26" i="36"/>
  <c r="H33" i="36"/>
  <c r="H30" i="36"/>
  <c r="H34" i="36"/>
  <c r="F45" i="35"/>
  <c r="K27" i="35"/>
  <c r="K30" i="35"/>
  <c r="K31" i="35"/>
  <c r="K25" i="35"/>
  <c r="G45" i="35"/>
  <c r="E45" i="35"/>
  <c r="B45" i="35"/>
  <c r="E15" i="35"/>
  <c r="I15" i="35"/>
  <c r="D16" i="35"/>
  <c r="H16" i="35"/>
  <c r="C17" i="35"/>
  <c r="G17" i="35"/>
  <c r="B18" i="35"/>
  <c r="F18" i="35"/>
  <c r="J18" i="35"/>
  <c r="E19" i="35"/>
  <c r="I19" i="35"/>
  <c r="D20" i="35"/>
  <c r="H20" i="35"/>
  <c r="C21" i="35"/>
  <c r="G21" i="35"/>
  <c r="B22" i="35"/>
  <c r="F22" i="35"/>
  <c r="J22" i="35"/>
  <c r="F14" i="35"/>
  <c r="J14" i="35"/>
  <c r="B15" i="35"/>
  <c r="F15" i="35"/>
  <c r="J15" i="35"/>
  <c r="E16" i="35"/>
  <c r="I16" i="35"/>
  <c r="D17" i="35"/>
  <c r="H17" i="35"/>
  <c r="C18" i="35"/>
  <c r="G18" i="35"/>
  <c r="B19" i="35"/>
  <c r="F19" i="35"/>
  <c r="J19" i="35"/>
  <c r="E20" i="35"/>
  <c r="I20" i="35"/>
  <c r="D21" i="35"/>
  <c r="H21" i="35"/>
  <c r="C22" i="35"/>
  <c r="G22" i="35"/>
  <c r="C14" i="35"/>
  <c r="G14" i="35"/>
  <c r="B14" i="35"/>
  <c r="C15" i="35"/>
  <c r="G15" i="35"/>
  <c r="B16" i="35"/>
  <c r="F16" i="35"/>
  <c r="J16" i="35"/>
  <c r="E17" i="35"/>
  <c r="I17" i="35"/>
  <c r="D18" i="35"/>
  <c r="H18" i="35"/>
  <c r="C19" i="35"/>
  <c r="G19" i="35"/>
  <c r="B20" i="35"/>
  <c r="F20" i="35"/>
  <c r="J20" i="35"/>
  <c r="E21" i="35"/>
  <c r="I21" i="35"/>
  <c r="D22" i="35"/>
  <c r="H22" i="35"/>
  <c r="D14" i="35"/>
  <c r="H14" i="35"/>
  <c r="D15" i="35"/>
  <c r="H15" i="35"/>
  <c r="C16" i="35"/>
  <c r="G16" i="35"/>
  <c r="B17" i="35"/>
  <c r="F17" i="35"/>
  <c r="J17" i="35"/>
  <c r="E18" i="35"/>
  <c r="I18" i="35"/>
  <c r="D19" i="35"/>
  <c r="H19" i="35"/>
  <c r="C20" i="35"/>
  <c r="G20" i="35"/>
  <c r="B21" i="35"/>
  <c r="F21" i="35"/>
  <c r="J21" i="35"/>
  <c r="E22" i="35"/>
  <c r="I22" i="35"/>
  <c r="E14" i="35"/>
  <c r="I14" i="35"/>
  <c r="K28" i="35"/>
  <c r="D45" i="35"/>
  <c r="K29" i="35"/>
  <c r="C45" i="35"/>
  <c r="H45" i="35"/>
  <c r="I85" i="24"/>
  <c r="D85" i="24"/>
  <c r="J85" i="24"/>
  <c r="C85" i="24"/>
  <c r="G85" i="24"/>
  <c r="H85" i="24"/>
  <c r="E85" i="24"/>
  <c r="F85" i="24"/>
  <c r="C31" i="24"/>
  <c r="C32" i="24"/>
  <c r="G32" i="24"/>
  <c r="F33" i="24"/>
  <c r="J33" i="24"/>
  <c r="E34" i="24"/>
  <c r="I34" i="24"/>
  <c r="D35" i="24"/>
  <c r="H35" i="24"/>
  <c r="C36" i="24"/>
  <c r="G36" i="24"/>
  <c r="F37" i="24"/>
  <c r="J37" i="24"/>
  <c r="E38" i="24"/>
  <c r="I38" i="24"/>
  <c r="D39" i="24"/>
  <c r="H39" i="24"/>
  <c r="C40" i="24"/>
  <c r="G40" i="24"/>
  <c r="F41" i="24"/>
  <c r="J41" i="24"/>
  <c r="E42" i="24"/>
  <c r="I42" i="24"/>
  <c r="D43" i="24"/>
  <c r="H43" i="24"/>
  <c r="C44" i="24"/>
  <c r="G44" i="24"/>
  <c r="F45" i="24"/>
  <c r="J45" i="24"/>
  <c r="D32" i="24"/>
  <c r="H32" i="24"/>
  <c r="C33" i="24"/>
  <c r="G33" i="24"/>
  <c r="F34" i="24"/>
  <c r="J34" i="24"/>
  <c r="E35" i="24"/>
  <c r="I35" i="24"/>
  <c r="D36" i="24"/>
  <c r="H36" i="24"/>
  <c r="C37" i="24"/>
  <c r="G37" i="24"/>
  <c r="F38" i="24"/>
  <c r="J38" i="24"/>
  <c r="E39" i="24"/>
  <c r="I39" i="24"/>
  <c r="D40" i="24"/>
  <c r="H40" i="24"/>
  <c r="C41" i="24"/>
  <c r="G41" i="24"/>
  <c r="F42" i="24"/>
  <c r="J42" i="24"/>
  <c r="E43" i="24"/>
  <c r="I43" i="24"/>
  <c r="D44" i="24"/>
  <c r="H44" i="24"/>
  <c r="C45" i="24"/>
  <c r="G45" i="24"/>
  <c r="F46" i="24"/>
  <c r="J46" i="24"/>
  <c r="E47" i="24"/>
  <c r="I47" i="24"/>
  <c r="D48" i="24"/>
  <c r="H48" i="24"/>
  <c r="C49" i="24"/>
  <c r="G49" i="24"/>
  <c r="F50" i="24"/>
  <c r="J50" i="24"/>
  <c r="E51" i="24"/>
  <c r="I51" i="24"/>
  <c r="D52" i="24"/>
  <c r="H52" i="24"/>
  <c r="C53" i="24"/>
  <c r="G53" i="24"/>
  <c r="F54" i="24"/>
  <c r="J54" i="24"/>
  <c r="E55" i="24"/>
  <c r="I55" i="24"/>
  <c r="D56" i="24"/>
  <c r="H56" i="24"/>
  <c r="D31" i="24"/>
  <c r="H31" i="24"/>
  <c r="E32" i="24"/>
  <c r="I32" i="24"/>
  <c r="D33" i="24"/>
  <c r="H33" i="24"/>
  <c r="C34" i="24"/>
  <c r="G34" i="24"/>
  <c r="F35" i="24"/>
  <c r="J35" i="24"/>
  <c r="E36" i="24"/>
  <c r="I36" i="24"/>
  <c r="D37" i="24"/>
  <c r="H37" i="24"/>
  <c r="C38" i="24"/>
  <c r="G38" i="24"/>
  <c r="F39" i="24"/>
  <c r="J39" i="24"/>
  <c r="E40" i="24"/>
  <c r="I40" i="24"/>
  <c r="D41" i="24"/>
  <c r="H41" i="24"/>
  <c r="C42" i="24"/>
  <c r="G42" i="24"/>
  <c r="F43" i="24"/>
  <c r="J43" i="24"/>
  <c r="E44" i="24"/>
  <c r="I44" i="24"/>
  <c r="D45" i="24"/>
  <c r="H45" i="24"/>
  <c r="C46" i="24"/>
  <c r="G46" i="24"/>
  <c r="F47" i="24"/>
  <c r="J47" i="24"/>
  <c r="E48" i="24"/>
  <c r="I48" i="24"/>
  <c r="D49" i="24"/>
  <c r="H49" i="24"/>
  <c r="C50" i="24"/>
  <c r="G50" i="24"/>
  <c r="F51" i="24"/>
  <c r="J51" i="24"/>
  <c r="E52" i="24"/>
  <c r="I52" i="24"/>
  <c r="D53" i="24"/>
  <c r="H53" i="24"/>
  <c r="C54" i="24"/>
  <c r="G54" i="24"/>
  <c r="F55" i="24"/>
  <c r="J55" i="24"/>
  <c r="E56" i="24"/>
  <c r="I56" i="24"/>
  <c r="E31" i="24"/>
  <c r="I31" i="24"/>
  <c r="I33" i="24"/>
  <c r="G35" i="24"/>
  <c r="E37" i="24"/>
  <c r="C39" i="24"/>
  <c r="J40" i="24"/>
  <c r="H42" i="24"/>
  <c r="F44" i="24"/>
  <c r="D46" i="24"/>
  <c r="C47" i="24"/>
  <c r="J48" i="24"/>
  <c r="I49" i="24"/>
  <c r="H50" i="24"/>
  <c r="G51" i="24"/>
  <c r="F52" i="24"/>
  <c r="E53" i="24"/>
  <c r="D54" i="24"/>
  <c r="C55" i="24"/>
  <c r="J56" i="24"/>
  <c r="J31" i="24"/>
  <c r="G48" i="24"/>
  <c r="J53" i="24"/>
  <c r="G31" i="24"/>
  <c r="F32" i="24"/>
  <c r="D34" i="24"/>
  <c r="I37" i="24"/>
  <c r="G39" i="24"/>
  <c r="E41" i="24"/>
  <c r="C43" i="24"/>
  <c r="J44" i="24"/>
  <c r="E46" i="24"/>
  <c r="D47" i="24"/>
  <c r="C48" i="24"/>
  <c r="J49" i="24"/>
  <c r="I50" i="24"/>
  <c r="H51" i="24"/>
  <c r="G52" i="24"/>
  <c r="F53" i="24"/>
  <c r="E54" i="24"/>
  <c r="D55" i="24"/>
  <c r="C56" i="24"/>
  <c r="E33" i="24"/>
  <c r="J36" i="24"/>
  <c r="F40" i="24"/>
  <c r="E50" i="24"/>
  <c r="J32" i="24"/>
  <c r="H34" i="24"/>
  <c r="F36" i="24"/>
  <c r="D38" i="24"/>
  <c r="I41" i="24"/>
  <c r="G43" i="24"/>
  <c r="E45" i="24"/>
  <c r="H46" i="24"/>
  <c r="G47" i="24"/>
  <c r="F48" i="24"/>
  <c r="E49" i="24"/>
  <c r="D50" i="24"/>
  <c r="C51" i="24"/>
  <c r="J52" i="24"/>
  <c r="I53" i="24"/>
  <c r="H54" i="24"/>
  <c r="G55" i="24"/>
  <c r="F56" i="24"/>
  <c r="F31" i="24"/>
  <c r="C35" i="24"/>
  <c r="H38" i="24"/>
  <c r="D42" i="24"/>
  <c r="I45" i="24"/>
  <c r="I46" i="24"/>
  <c r="H47" i="24"/>
  <c r="F49" i="24"/>
  <c r="D51" i="24"/>
  <c r="C52" i="24"/>
  <c r="I54" i="24"/>
  <c r="H55" i="24"/>
  <c r="G56" i="24"/>
  <c r="E15" i="39"/>
  <c r="I15" i="39"/>
  <c r="M15" i="39"/>
  <c r="Q15" i="39"/>
  <c r="U15" i="39"/>
  <c r="Y15" i="39"/>
  <c r="AC15" i="39"/>
  <c r="C16" i="39"/>
  <c r="G16" i="39"/>
  <c r="K16" i="39"/>
  <c r="O16" i="39"/>
  <c r="S16" i="39"/>
  <c r="W16" i="39"/>
  <c r="AA16" i="39"/>
  <c r="AE16" i="39"/>
  <c r="E17" i="39"/>
  <c r="I17" i="39"/>
  <c r="M17" i="39"/>
  <c r="Q17" i="39"/>
  <c r="U17" i="39"/>
  <c r="Y17" i="39"/>
  <c r="AC17" i="39"/>
  <c r="C18" i="39"/>
  <c r="G18" i="39"/>
  <c r="K18" i="39"/>
  <c r="O18" i="39"/>
  <c r="S18" i="39"/>
  <c r="W18" i="39"/>
  <c r="AA18" i="39"/>
  <c r="AE18" i="39"/>
  <c r="E19" i="39"/>
  <c r="I19" i="39"/>
  <c r="M19" i="39"/>
  <c r="B15" i="39"/>
  <c r="G15" i="39"/>
  <c r="L15" i="39"/>
  <c r="R15" i="39"/>
  <c r="W15" i="39"/>
  <c r="AB15" i="39"/>
  <c r="D16" i="39"/>
  <c r="I16" i="39"/>
  <c r="N16" i="39"/>
  <c r="T16" i="39"/>
  <c r="Y16" i="39"/>
  <c r="AD16" i="39"/>
  <c r="F17" i="39"/>
  <c r="K17" i="39"/>
  <c r="P17" i="39"/>
  <c r="V17" i="39"/>
  <c r="AA17" i="39"/>
  <c r="B18" i="39"/>
  <c r="H18" i="39"/>
  <c r="M18" i="39"/>
  <c r="R18" i="39"/>
  <c r="X18" i="39"/>
  <c r="AC18" i="39"/>
  <c r="D19" i="39"/>
  <c r="J19" i="39"/>
  <c r="O19" i="39"/>
  <c r="S19" i="39"/>
  <c r="W19" i="39"/>
  <c r="AA19" i="39"/>
  <c r="AE19" i="39"/>
  <c r="E20" i="39"/>
  <c r="I20" i="39"/>
  <c r="M20" i="39"/>
  <c r="Q20" i="39"/>
  <c r="U20" i="39"/>
  <c r="Y20" i="39"/>
  <c r="AC20" i="39"/>
  <c r="C21" i="39"/>
  <c r="G21" i="39"/>
  <c r="K21" i="39"/>
  <c r="O21" i="39"/>
  <c r="S21" i="39"/>
  <c r="W21" i="39"/>
  <c r="AA21" i="39"/>
  <c r="AE21" i="39"/>
  <c r="F14" i="39"/>
  <c r="J14" i="39"/>
  <c r="N14" i="39"/>
  <c r="R14" i="39"/>
  <c r="V14" i="39"/>
  <c r="Z14" i="39"/>
  <c r="AD14" i="39"/>
  <c r="J15" i="39"/>
  <c r="T15" i="39"/>
  <c r="AE15" i="39"/>
  <c r="L16" i="39"/>
  <c r="V16" i="39"/>
  <c r="C17" i="39"/>
  <c r="N17" i="39"/>
  <c r="X17" i="39"/>
  <c r="E18" i="39"/>
  <c r="P18" i="39"/>
  <c r="Z18" i="39"/>
  <c r="G19" i="39"/>
  <c r="Q19" i="39"/>
  <c r="Y19" i="39"/>
  <c r="C20" i="39"/>
  <c r="K20" i="39"/>
  <c r="S20" i="39"/>
  <c r="AA20" i="39"/>
  <c r="E21" i="39"/>
  <c r="M21" i="39"/>
  <c r="U21" i="39"/>
  <c r="AC21" i="39"/>
  <c r="H14" i="39"/>
  <c r="P14" i="39"/>
  <c r="X14" i="39"/>
  <c r="B14" i="39"/>
  <c r="F15" i="39"/>
  <c r="K15" i="39"/>
  <c r="P15" i="39"/>
  <c r="V15" i="39"/>
  <c r="AA15" i="39"/>
  <c r="B16" i="39"/>
  <c r="H16" i="39"/>
  <c r="M16" i="39"/>
  <c r="R16" i="39"/>
  <c r="C15" i="39"/>
  <c r="H15" i="39"/>
  <c r="N15" i="39"/>
  <c r="S15" i="39"/>
  <c r="X15" i="39"/>
  <c r="AD15" i="39"/>
  <c r="E16" i="39"/>
  <c r="J16" i="39"/>
  <c r="P16" i="39"/>
  <c r="U16" i="39"/>
  <c r="Z16" i="39"/>
  <c r="B17" i="39"/>
  <c r="G17" i="39"/>
  <c r="L17" i="39"/>
  <c r="R17" i="39"/>
  <c r="W17" i="39"/>
  <c r="AB17" i="39"/>
  <c r="D18" i="39"/>
  <c r="I18" i="39"/>
  <c r="N18" i="39"/>
  <c r="T18" i="39"/>
  <c r="Y18" i="39"/>
  <c r="AD18" i="39"/>
  <c r="F19" i="39"/>
  <c r="K19" i="39"/>
  <c r="P19" i="39"/>
  <c r="T19" i="39"/>
  <c r="X19" i="39"/>
  <c r="AB19" i="39"/>
  <c r="B20" i="39"/>
  <c r="F20" i="39"/>
  <c r="J20" i="39"/>
  <c r="N20" i="39"/>
  <c r="R20" i="39"/>
  <c r="V20" i="39"/>
  <c r="Z20" i="39"/>
  <c r="AD20" i="39"/>
  <c r="D21" i="39"/>
  <c r="H21" i="39"/>
  <c r="L21" i="39"/>
  <c r="P21" i="39"/>
  <c r="T21" i="39"/>
  <c r="X21" i="39"/>
  <c r="AB21" i="39"/>
  <c r="C14" i="39"/>
  <c r="G14" i="39"/>
  <c r="K14" i="39"/>
  <c r="O14" i="39"/>
  <c r="S14" i="39"/>
  <c r="W14" i="39"/>
  <c r="AA14" i="39"/>
  <c r="AE14" i="39"/>
  <c r="D15" i="39"/>
  <c r="O15" i="39"/>
  <c r="Z15" i="39"/>
  <c r="F16" i="39"/>
  <c r="Q16" i="39"/>
  <c r="AB16" i="39"/>
  <c r="H17" i="39"/>
  <c r="S17" i="39"/>
  <c r="AD17" i="39"/>
  <c r="J18" i="39"/>
  <c r="U18" i="39"/>
  <c r="B19" i="39"/>
  <c r="L19" i="39"/>
  <c r="U19" i="39"/>
  <c r="AC19" i="39"/>
  <c r="G20" i="39"/>
  <c r="O20" i="39"/>
  <c r="W20" i="39"/>
  <c r="AE20" i="39"/>
  <c r="I21" i="39"/>
  <c r="Q21" i="39"/>
  <c r="Y21" i="39"/>
  <c r="D14" i="39"/>
  <c r="L14" i="39"/>
  <c r="T14" i="39"/>
  <c r="AB14" i="39"/>
  <c r="J17" i="39"/>
  <c r="AE17" i="39"/>
  <c r="V18" i="39"/>
  <c r="N19" i="39"/>
  <c r="AD19" i="39"/>
  <c r="P20" i="39"/>
  <c r="B21" i="39"/>
  <c r="R21" i="39"/>
  <c r="E14" i="39"/>
  <c r="U14" i="39"/>
  <c r="T17" i="39"/>
  <c r="C19" i="39"/>
  <c r="H20" i="39"/>
  <c r="J21" i="39"/>
  <c r="M14" i="39"/>
  <c r="D17" i="39"/>
  <c r="Z17" i="39"/>
  <c r="Q18" i="39"/>
  <c r="H19" i="39"/>
  <c r="Z19" i="39"/>
  <c r="L20" i="39"/>
  <c r="AB20" i="39"/>
  <c r="N21" i="39"/>
  <c r="AD21" i="39"/>
  <c r="Q14" i="39"/>
  <c r="X16" i="39"/>
  <c r="O17" i="39"/>
  <c r="F18" i="39"/>
  <c r="AB18" i="39"/>
  <c r="R19" i="39"/>
  <c r="D20" i="39"/>
  <c r="T20" i="39"/>
  <c r="F21" i="39"/>
  <c r="V21" i="39"/>
  <c r="I14" i="39"/>
  <c r="Y14" i="39"/>
  <c r="AC16" i="39"/>
  <c r="L18" i="39"/>
  <c r="V19" i="39"/>
  <c r="X20" i="39"/>
  <c r="Z21" i="39"/>
  <c r="AC14" i="39"/>
  <c r="E32" i="39"/>
  <c r="X32" i="39"/>
  <c r="AB32" i="39"/>
  <c r="K32" i="39"/>
  <c r="F32" i="39"/>
  <c r="J32" i="39"/>
  <c r="AC32" i="39"/>
  <c r="AA32" i="39"/>
  <c r="G32" i="39"/>
  <c r="O32" i="39"/>
  <c r="S32" i="39"/>
  <c r="U32" i="39"/>
  <c r="D32" i="39"/>
  <c r="H32" i="39"/>
  <c r="L32" i="39"/>
  <c r="P32" i="39"/>
  <c r="T32" i="39"/>
  <c r="M32" i="39"/>
  <c r="Q32" i="39"/>
  <c r="AD32" i="39"/>
  <c r="Y32" i="39"/>
  <c r="N32" i="39"/>
  <c r="V32" i="39"/>
  <c r="Z32" i="39"/>
  <c r="C32" i="39"/>
  <c r="B32" i="39"/>
  <c r="W32" i="39"/>
  <c r="AE32" i="39"/>
  <c r="I32" i="39"/>
  <c r="R32" i="39"/>
  <c r="F50" i="19"/>
  <c r="F43" i="19"/>
  <c r="K39" i="30"/>
  <c r="J31" i="30"/>
  <c r="E31" i="30"/>
  <c r="C31" i="30"/>
  <c r="D31" i="30"/>
  <c r="I31" i="30"/>
  <c r="G31" i="30"/>
  <c r="H31" i="30"/>
  <c r="K35" i="30"/>
  <c r="K34" i="30"/>
  <c r="F31" i="30"/>
  <c r="B31" i="30"/>
  <c r="K36" i="30"/>
  <c r="K37" i="30"/>
  <c r="K38" i="30"/>
  <c r="B14" i="30"/>
  <c r="F14" i="30"/>
  <c r="J14" i="30"/>
  <c r="E15" i="30"/>
  <c r="I15" i="30"/>
  <c r="D16" i="30"/>
  <c r="H16" i="30"/>
  <c r="C17" i="30"/>
  <c r="G17" i="30"/>
  <c r="B18" i="30"/>
  <c r="F18" i="30"/>
  <c r="J18" i="30"/>
  <c r="E19" i="30"/>
  <c r="I19" i="30"/>
  <c r="D20" i="30"/>
  <c r="H20" i="30"/>
  <c r="D13" i="30"/>
  <c r="H13" i="30"/>
  <c r="I14" i="30"/>
  <c r="C16" i="30"/>
  <c r="F17" i="30"/>
  <c r="I18" i="30"/>
  <c r="C20" i="30"/>
  <c r="G13" i="30"/>
  <c r="C14" i="30"/>
  <c r="G14" i="30"/>
  <c r="B15" i="30"/>
  <c r="F15" i="30"/>
  <c r="J15" i="30"/>
  <c r="E16" i="30"/>
  <c r="I16" i="30"/>
  <c r="D17" i="30"/>
  <c r="H17" i="30"/>
  <c r="C18" i="30"/>
  <c r="G18" i="30"/>
  <c r="B19" i="30"/>
  <c r="F19" i="30"/>
  <c r="J19" i="30"/>
  <c r="E20" i="30"/>
  <c r="I20" i="30"/>
  <c r="E13" i="30"/>
  <c r="I13" i="30"/>
  <c r="E14" i="30"/>
  <c r="H15" i="30"/>
  <c r="B17" i="30"/>
  <c r="E18" i="30"/>
  <c r="H19" i="30"/>
  <c r="G20" i="30"/>
  <c r="B13" i="30"/>
  <c r="D14" i="30"/>
  <c r="H14" i="30"/>
  <c r="C15" i="30"/>
  <c r="G15" i="30"/>
  <c r="B16" i="30"/>
  <c r="F16" i="30"/>
  <c r="J16" i="30"/>
  <c r="E17" i="30"/>
  <c r="I17" i="30"/>
  <c r="D18" i="30"/>
  <c r="H18" i="30"/>
  <c r="C19" i="30"/>
  <c r="G19" i="30"/>
  <c r="B20" i="30"/>
  <c r="F20" i="30"/>
  <c r="J20" i="30"/>
  <c r="F13" i="30"/>
  <c r="J13" i="30"/>
  <c r="D15" i="30"/>
  <c r="G16" i="30"/>
  <c r="J17" i="30"/>
  <c r="D19" i="30"/>
  <c r="C13" i="30"/>
  <c r="K40" i="30"/>
  <c r="K41" i="30"/>
  <c r="AG357" i="15"/>
  <c r="AG406" i="15"/>
  <c r="AG411" i="15"/>
  <c r="AG488" i="15"/>
  <c r="AG146" i="15"/>
  <c r="AG534" i="15"/>
  <c r="AG491" i="15"/>
  <c r="AG50" i="15"/>
  <c r="AG82" i="15"/>
  <c r="AG47" i="15"/>
  <c r="AG11" i="15"/>
  <c r="AG91" i="15"/>
  <c r="AG135" i="15"/>
  <c r="AG171" i="15"/>
  <c r="AG203" i="15"/>
  <c r="AG243" i="15"/>
  <c r="AG279" i="15"/>
  <c r="AG343" i="15"/>
  <c r="AG20" i="15"/>
  <c r="AG84" i="15"/>
  <c r="AG148" i="15"/>
  <c r="AG212" i="15"/>
  <c r="AG229" i="15"/>
  <c r="AG214" i="15"/>
  <c r="AG470" i="15"/>
  <c r="AG726" i="15"/>
  <c r="AG699" i="15"/>
  <c r="AG669" i="15"/>
  <c r="AG625" i="15"/>
  <c r="AG465" i="15"/>
  <c r="AG688" i="15"/>
  <c r="AG416" i="15"/>
  <c r="AG728" i="15"/>
  <c r="AG667" i="15"/>
  <c r="AG555" i="15"/>
  <c r="AG475" i="15"/>
  <c r="AG235" i="15"/>
  <c r="AG710" i="15"/>
  <c r="AG646" i="15"/>
  <c r="AG582" i="15"/>
  <c r="AG518" i="15"/>
  <c r="AG454" i="15"/>
  <c r="AG390" i="15"/>
  <c r="AG326" i="15"/>
  <c r="AG262" i="15"/>
  <c r="AG198" i="15"/>
  <c r="AG130" i="15"/>
  <c r="AG341" i="15"/>
  <c r="AG277" i="15"/>
  <c r="AG213" i="15"/>
  <c r="AG149" i="15"/>
  <c r="AG93" i="15"/>
  <c r="AG228" i="15"/>
  <c r="AG196" i="15"/>
  <c r="AG164" i="15"/>
  <c r="AG132" i="15"/>
  <c r="AG100" i="15"/>
  <c r="AG68" i="15"/>
  <c r="AG36" i="15"/>
  <c r="AG391" i="15"/>
  <c r="AG359" i="15"/>
  <c r="AG323" i="15"/>
  <c r="AG287" i="15"/>
  <c r="AG267" i="15"/>
  <c r="AG251" i="15"/>
  <c r="AG231" i="15"/>
  <c r="AG215" i="15"/>
  <c r="AG195" i="15"/>
  <c r="AG179" i="15"/>
  <c r="AG159" i="15"/>
  <c r="AG143" i="15"/>
  <c r="AG123" i="15"/>
  <c r="AG107" i="15"/>
  <c r="AG75" i="15"/>
  <c r="AG27" i="15"/>
  <c r="AG95" i="15"/>
  <c r="AG63" i="15"/>
  <c r="AG31" i="15"/>
  <c r="AG90" i="15"/>
  <c r="AG74" i="15"/>
  <c r="AG58" i="15"/>
  <c r="AG42" i="15"/>
  <c r="AG26" i="15"/>
  <c r="AG10" i="15"/>
  <c r="AG81" i="15"/>
  <c r="AG65" i="15"/>
  <c r="AG49" i="15"/>
  <c r="AG33" i="15"/>
  <c r="AG17" i="15"/>
  <c r="AG16" i="15"/>
  <c r="AG564" i="15"/>
  <c r="AG552" i="15"/>
  <c r="AG284" i="15"/>
  <c r="AG731" i="15"/>
  <c r="AG603" i="15"/>
  <c r="AG507" i="15"/>
  <c r="AG427" i="15"/>
  <c r="AG742" i="15"/>
  <c r="AG678" i="15"/>
  <c r="AG614" i="15"/>
  <c r="AG550" i="15"/>
  <c r="AG486" i="15"/>
  <c r="AG422" i="15"/>
  <c r="AG358" i="15"/>
  <c r="AG294" i="15"/>
  <c r="AG230" i="15"/>
  <c r="AG162" i="15"/>
  <c r="AG98" i="15"/>
  <c r="AG309" i="15"/>
  <c r="AG245" i="15"/>
  <c r="AG181" i="15"/>
  <c r="AG117" i="15"/>
  <c r="AG244" i="15"/>
  <c r="AG469" i="15"/>
  <c r="M799" i="15"/>
  <c r="AG624" i="15"/>
  <c r="AG348" i="15"/>
  <c r="AG763" i="15"/>
  <c r="AG635" i="15"/>
  <c r="AG539" i="15"/>
  <c r="AG443" i="15"/>
  <c r="AG758" i="15"/>
  <c r="AG694" i="15"/>
  <c r="AG630" i="15"/>
  <c r="AG566" i="15"/>
  <c r="AG502" i="15"/>
  <c r="AG438" i="15"/>
  <c r="AG374" i="15"/>
  <c r="AG310" i="15"/>
  <c r="AG246" i="15"/>
  <c r="AG178" i="15"/>
  <c r="AG114" i="15"/>
  <c r="AG325" i="15"/>
  <c r="AG261" i="15"/>
  <c r="AG197" i="15"/>
  <c r="AG133" i="15"/>
  <c r="AG252" i="15"/>
  <c r="AG220" i="15"/>
  <c r="AG188" i="15"/>
  <c r="AG156" i="15"/>
  <c r="AG124" i="15"/>
  <c r="AG92" i="15"/>
  <c r="AG60" i="15"/>
  <c r="AG28" i="15"/>
  <c r="AG383" i="15"/>
  <c r="AG351" i="15"/>
  <c r="AG315" i="15"/>
  <c r="AG283" i="15"/>
  <c r="AG263" i="15"/>
  <c r="AG247" i="15"/>
  <c r="AG227" i="15"/>
  <c r="AG207" i="15"/>
  <c r="AG191" i="15"/>
  <c r="AG175" i="15"/>
  <c r="AG155" i="15"/>
  <c r="AG139" i="15"/>
  <c r="AG119" i="15"/>
  <c r="AG103" i="15"/>
  <c r="AG59" i="15"/>
  <c r="AG19" i="15"/>
  <c r="AG87" i="15"/>
  <c r="AG55" i="15"/>
  <c r="AG23" i="15"/>
  <c r="AG86" i="15"/>
  <c r="AG70" i="15"/>
  <c r="AG54" i="15"/>
  <c r="AG38" i="15"/>
  <c r="AG22" i="15"/>
  <c r="AG6" i="15"/>
  <c r="AG77" i="15"/>
  <c r="AG61" i="15"/>
  <c r="AG45" i="15"/>
  <c r="AG29" i="15"/>
  <c r="AG13" i="15"/>
  <c r="AG12" i="15"/>
  <c r="AG629" i="15"/>
  <c r="AG619" i="15"/>
  <c r="AG683" i="15"/>
  <c r="AG747" i="15"/>
  <c r="AG768" i="15"/>
  <c r="AG300" i="15"/>
  <c r="AG368" i="15"/>
  <c r="AG432" i="15"/>
  <c r="AG504" i="15"/>
  <c r="AG572" i="15"/>
  <c r="AG640" i="15"/>
  <c r="AG708" i="15"/>
  <c r="AG766" i="15"/>
  <c r="AG661" i="15"/>
  <c r="AG381" i="15"/>
  <c r="AG497" i="15"/>
  <c r="AG677" i="15"/>
  <c r="Y799" i="15"/>
  <c r="AG501" i="15"/>
  <c r="D799" i="15"/>
  <c r="H799" i="15"/>
  <c r="L799" i="15"/>
  <c r="P799" i="15"/>
  <c r="T799" i="15"/>
  <c r="X799" i="15"/>
  <c r="AB799" i="15"/>
  <c r="B799" i="15"/>
  <c r="F799" i="15"/>
  <c r="J799" i="15"/>
  <c r="N799" i="15"/>
  <c r="R799" i="15"/>
  <c r="V799" i="15"/>
  <c r="Z799" i="15"/>
  <c r="K799" i="15"/>
  <c r="AA799" i="15"/>
  <c r="AG99" i="15"/>
  <c r="O799" i="15"/>
  <c r="AE799" i="15"/>
  <c r="C799" i="15"/>
  <c r="S799" i="15"/>
  <c r="AG35" i="15"/>
  <c r="AG67" i="15"/>
  <c r="G799" i="15"/>
  <c r="AG275" i="15"/>
  <c r="AG692" i="15"/>
  <c r="AG352" i="15"/>
  <c r="W799" i="15"/>
  <c r="AG521" i="15"/>
  <c r="AG753" i="15"/>
  <c r="AG705" i="15"/>
  <c r="AG657" i="15"/>
  <c r="AG609" i="15"/>
  <c r="AG561" i="15"/>
  <c r="AG525" i="15"/>
  <c r="AG493" i="15"/>
  <c r="AG461" i="15"/>
  <c r="AG425" i="15"/>
  <c r="AG397" i="15"/>
  <c r="Q799" i="15"/>
  <c r="AG480" i="15"/>
  <c r="AG769" i="15"/>
  <c r="AG717" i="15"/>
  <c r="AG665" i="15"/>
  <c r="AG617" i="15"/>
  <c r="AG577" i="15"/>
  <c r="AG529" i="15"/>
  <c r="AG489" i="15"/>
  <c r="AG457" i="15"/>
  <c r="AG429" i="15"/>
  <c r="AG393" i="15"/>
  <c r="AG373" i="15"/>
  <c r="AG794" i="15"/>
  <c r="AG741" i="15"/>
  <c r="AG697" i="15"/>
  <c r="AG649" i="15"/>
  <c r="AG593" i="15"/>
  <c r="AG533" i="15"/>
  <c r="AG778" i="15"/>
  <c r="AG762" i="15"/>
  <c r="AG780" i="15"/>
  <c r="AG752" i="15"/>
  <c r="AG720" i="15"/>
  <c r="AG704" i="15"/>
  <c r="AG684" i="15"/>
  <c r="AG668" i="15"/>
  <c r="AG652" i="15"/>
  <c r="AG636" i="15"/>
  <c r="AG620" i="15"/>
  <c r="AG600" i="15"/>
  <c r="AG584" i="15"/>
  <c r="AG568" i="15"/>
  <c r="AG548" i="15"/>
  <c r="AG532" i="15"/>
  <c r="AG516" i="15"/>
  <c r="AG500" i="15"/>
  <c r="AG484" i="15"/>
  <c r="AG464" i="15"/>
  <c r="AG448" i="15"/>
  <c r="AG428" i="15"/>
  <c r="AG412" i="15"/>
  <c r="AG396" i="15"/>
  <c r="AG380" i="15"/>
  <c r="AG364" i="15"/>
  <c r="AG344" i="15"/>
  <c r="AG328" i="15"/>
  <c r="AG312" i="15"/>
  <c r="AG296" i="15"/>
  <c r="AG280" i="15"/>
  <c r="AG264" i="15"/>
  <c r="AG797" i="15"/>
  <c r="AG760" i="15"/>
  <c r="AG796" i="15"/>
  <c r="AG775" i="15"/>
  <c r="AG759" i="15"/>
  <c r="AG743" i="15"/>
  <c r="AG727" i="15"/>
  <c r="AG711" i="15"/>
  <c r="AG695" i="15"/>
  <c r="AG679" i="15"/>
  <c r="AG663" i="15"/>
  <c r="AG647" i="15"/>
  <c r="AG631" i="15"/>
  <c r="AG615" i="15"/>
  <c r="AG599" i="15"/>
  <c r="AG583" i="15"/>
  <c r="AG567" i="15"/>
  <c r="AG551" i="15"/>
  <c r="AG535" i="15"/>
  <c r="AG519" i="15"/>
  <c r="AG503" i="15"/>
  <c r="AG487" i="15"/>
  <c r="AG471" i="15"/>
  <c r="AG455" i="15"/>
  <c r="AG439" i="15"/>
  <c r="AG423" i="15"/>
  <c r="AG407" i="15"/>
  <c r="AG211" i="15"/>
  <c r="AG754" i="15"/>
  <c r="AG738" i="15"/>
  <c r="AG722" i="15"/>
  <c r="AG706" i="15"/>
  <c r="AG690" i="15"/>
  <c r="AG674" i="15"/>
  <c r="AG658" i="15"/>
  <c r="AG642" i="15"/>
  <c r="AG626" i="15"/>
  <c r="AG610" i="15"/>
  <c r="AG594" i="15"/>
  <c r="AG578" i="15"/>
  <c r="AG562" i="15"/>
  <c r="AG546" i="15"/>
  <c r="AG530" i="15"/>
  <c r="AG514" i="15"/>
  <c r="AG498" i="15"/>
  <c r="AG482" i="15"/>
  <c r="AG466" i="15"/>
  <c r="AG450" i="15"/>
  <c r="AG434" i="15"/>
  <c r="AG418" i="15"/>
  <c r="AG402" i="15"/>
  <c r="AG386" i="15"/>
  <c r="AG370" i="15"/>
  <c r="AG354" i="15"/>
  <c r="AG338" i="15"/>
  <c r="AG322" i="15"/>
  <c r="AG306" i="15"/>
  <c r="AG290" i="15"/>
  <c r="AG274" i="15"/>
  <c r="AG258" i="15"/>
  <c r="AG242" i="15"/>
  <c r="AG226" i="15"/>
  <c r="AG210" i="15"/>
  <c r="AG190" i="15"/>
  <c r="AG174" i="15"/>
  <c r="AG158" i="15"/>
  <c r="AG142" i="15"/>
  <c r="AG126" i="15"/>
  <c r="AG110" i="15"/>
  <c r="AG94" i="15"/>
  <c r="AG353" i="15"/>
  <c r="AG337" i="15"/>
  <c r="AG321" i="15"/>
  <c r="AG305" i="15"/>
  <c r="AG289" i="15"/>
  <c r="AG273" i="15"/>
  <c r="AG257" i="15"/>
  <c r="AG241" i="15"/>
  <c r="AG225" i="15"/>
  <c r="AG209" i="15"/>
  <c r="AG193" i="15"/>
  <c r="AG177" i="15"/>
  <c r="AG161" i="15"/>
  <c r="AG145" i="15"/>
  <c r="AG129" i="15"/>
  <c r="AG113" i="15"/>
  <c r="AG97" i="15"/>
  <c r="AG248" i="15"/>
  <c r="AG232" i="15"/>
  <c r="AG216" i="15"/>
  <c r="AG200" i="15"/>
  <c r="AG184" i="15"/>
  <c r="AG168" i="15"/>
  <c r="AG152" i="15"/>
  <c r="AG136" i="15"/>
  <c r="AG120" i="15"/>
  <c r="AG104" i="15"/>
  <c r="AG88" i="15"/>
  <c r="AG72" i="15"/>
  <c r="AG56" i="15"/>
  <c r="AG40" i="15"/>
  <c r="AG24" i="15"/>
  <c r="AG395" i="15"/>
  <c r="AG379" i="15"/>
  <c r="AG363" i="15"/>
  <c r="AG347" i="15"/>
  <c r="AG327" i="15"/>
  <c r="AG311" i="15"/>
  <c r="AG291" i="15"/>
  <c r="AG785" i="15"/>
  <c r="AG737" i="15"/>
  <c r="AG693" i="15"/>
  <c r="AG645" i="15"/>
  <c r="AG597" i="15"/>
  <c r="AG549" i="15"/>
  <c r="AG517" i="15"/>
  <c r="AG485" i="15"/>
  <c r="AG449" i="15"/>
  <c r="AG421" i="15"/>
  <c r="AG377" i="15"/>
  <c r="AG736" i="15"/>
  <c r="AG436" i="15"/>
  <c r="AG757" i="15"/>
  <c r="AG701" i="15"/>
  <c r="AG653" i="15"/>
  <c r="AG613" i="15"/>
  <c r="AG565" i="15"/>
  <c r="AG513" i="15"/>
  <c r="AG481" i="15"/>
  <c r="AG453" i="15"/>
  <c r="AG417" i="15"/>
  <c r="AG389" i="15"/>
  <c r="AG361" i="15"/>
  <c r="AG773" i="15"/>
  <c r="AG729" i="15"/>
  <c r="AG685" i="15"/>
  <c r="AG637" i="15"/>
  <c r="AG581" i="15"/>
  <c r="AG795" i="15"/>
  <c r="AG774" i="15"/>
  <c r="AG194" i="15"/>
  <c r="AG772" i="15"/>
  <c r="AG744" i="15"/>
  <c r="AG716" i="15"/>
  <c r="AG700" i="15"/>
  <c r="AG680" i="15"/>
  <c r="AG664" i="15"/>
  <c r="AG648" i="15"/>
  <c r="AG632" i="15"/>
  <c r="AG616" i="15"/>
  <c r="AG596" i="15"/>
  <c r="AG580" i="15"/>
  <c r="AG560" i="15"/>
  <c r="AG544" i="15"/>
  <c r="AG528" i="15"/>
  <c r="AG512" i="15"/>
  <c r="AG496" i="15"/>
  <c r="AG476" i="15"/>
  <c r="AG460" i="15"/>
  <c r="AG444" i="15"/>
  <c r="AG424" i="15"/>
  <c r="AG408" i="15"/>
  <c r="AG392" i="15"/>
  <c r="AG376" i="15"/>
  <c r="AG360" i="15"/>
  <c r="AG340" i="15"/>
  <c r="AG324" i="15"/>
  <c r="AG308" i="15"/>
  <c r="AG292" i="15"/>
  <c r="AG276" i="15"/>
  <c r="AG260" i="15"/>
  <c r="AG784" i="15"/>
  <c r="AG748" i="15"/>
  <c r="AG787" i="15"/>
  <c r="AG771" i="15"/>
  <c r="AG755" i="15"/>
  <c r="AG739" i="15"/>
  <c r="AG723" i="15"/>
  <c r="AG707" i="15"/>
  <c r="AG691" i="15"/>
  <c r="AG675" i="15"/>
  <c r="AG659" i="15"/>
  <c r="AG643" i="15"/>
  <c r="AG627" i="15"/>
  <c r="AG611" i="15"/>
  <c r="AG595" i="15"/>
  <c r="AG579" i="15"/>
  <c r="AG563" i="15"/>
  <c r="AG547" i="15"/>
  <c r="AG531" i="15"/>
  <c r="AG515" i="15"/>
  <c r="AG499" i="15"/>
  <c r="AG483" i="15"/>
  <c r="AG467" i="15"/>
  <c r="AG451" i="15"/>
  <c r="AG435" i="15"/>
  <c r="AG419" i="15"/>
  <c r="AG339" i="15"/>
  <c r="AG163" i="15"/>
  <c r="AG750" i="15"/>
  <c r="AG734" i="15"/>
  <c r="AG718" i="15"/>
  <c r="AG702" i="15"/>
  <c r="AG686" i="15"/>
  <c r="AG670" i="15"/>
  <c r="AG654" i="15"/>
  <c r="AG638" i="15"/>
  <c r="AG622" i="15"/>
  <c r="AG606" i="15"/>
  <c r="AG590" i="15"/>
  <c r="AG574" i="15"/>
  <c r="AG558" i="15"/>
  <c r="AG542" i="15"/>
  <c r="AG526" i="15"/>
  <c r="AG510" i="15"/>
  <c r="AG494" i="15"/>
  <c r="AG478" i="15"/>
  <c r="AG462" i="15"/>
  <c r="AG446" i="15"/>
  <c r="AG430" i="15"/>
  <c r="AG414" i="15"/>
  <c r="AG398" i="15"/>
  <c r="AG382" i="15"/>
  <c r="AG366" i="15"/>
  <c r="AG350" i="15"/>
  <c r="AG334" i="15"/>
  <c r="AG318" i="15"/>
  <c r="AG302" i="15"/>
  <c r="AG286" i="15"/>
  <c r="AG270" i="15"/>
  <c r="AG254" i="15"/>
  <c r="AG238" i="15"/>
  <c r="AG222" i="15"/>
  <c r="AG206" i="15"/>
  <c r="AG186" i="15"/>
  <c r="AG170" i="15"/>
  <c r="AG154" i="15"/>
  <c r="AG138" i="15"/>
  <c r="AG122" i="15"/>
  <c r="AG106" i="15"/>
  <c r="AG369" i="15"/>
  <c r="AG349" i="15"/>
  <c r="AG333" i="15"/>
  <c r="AG317" i="15"/>
  <c r="AG301" i="15"/>
  <c r="AG285" i="15"/>
  <c r="AG269" i="15"/>
  <c r="AG253" i="15"/>
  <c r="AG237" i="15"/>
  <c r="AG221" i="15"/>
  <c r="AG205" i="15"/>
  <c r="AG189" i="15"/>
  <c r="AG173" i="15"/>
  <c r="AG157" i="15"/>
  <c r="AG141" i="15"/>
  <c r="AG125" i="15"/>
  <c r="AG109" i="15"/>
  <c r="AG777" i="15"/>
  <c r="AG725" i="15"/>
  <c r="AG681" i="15"/>
  <c r="AG633" i="15"/>
  <c r="AG585" i="15"/>
  <c r="AG541" i="15"/>
  <c r="AG509" i="15"/>
  <c r="AG477" i="15"/>
  <c r="AG441" i="15"/>
  <c r="AG413" i="15"/>
  <c r="AC799" i="15"/>
  <c r="AG608" i="15"/>
  <c r="AG3" i="15"/>
  <c r="AG745" i="15"/>
  <c r="AG689" i="15"/>
  <c r="AG641" i="15"/>
  <c r="AG601" i="15"/>
  <c r="AG553" i="15"/>
  <c r="AG505" i="15"/>
  <c r="AG473" i="15"/>
  <c r="AG445" i="15"/>
  <c r="AG409" i="15"/>
  <c r="AG385" i="15"/>
  <c r="U799" i="15"/>
  <c r="AG761" i="15"/>
  <c r="AG721" i="15"/>
  <c r="AG673" i="15"/>
  <c r="AG621" i="15"/>
  <c r="AG569" i="15"/>
  <c r="AG786" i="15"/>
  <c r="AG770" i="15"/>
  <c r="I799" i="15"/>
  <c r="AG764" i="15"/>
  <c r="AG732" i="15"/>
  <c r="AG712" i="15"/>
  <c r="AG696" i="15"/>
  <c r="AG676" i="15"/>
  <c r="AG660" i="15"/>
  <c r="AG644" i="15"/>
  <c r="AG628" i="15"/>
  <c r="AG612" i="15"/>
  <c r="AG592" i="15"/>
  <c r="AG576" i="15"/>
  <c r="AG556" i="15"/>
  <c r="AG540" i="15"/>
  <c r="AG524" i="15"/>
  <c r="AG508" i="15"/>
  <c r="AG492" i="15"/>
  <c r="AG472" i="15"/>
  <c r="AG456" i="15"/>
  <c r="AG440" i="15"/>
  <c r="AG420" i="15"/>
  <c r="AG404" i="15"/>
  <c r="AG388" i="15"/>
  <c r="AG372" i="15"/>
  <c r="AG356" i="15"/>
  <c r="AG336" i="15"/>
  <c r="AG320" i="15"/>
  <c r="AG304" i="15"/>
  <c r="AG288" i="15"/>
  <c r="AG272" i="15"/>
  <c r="E799" i="15"/>
  <c r="AG776" i="15"/>
  <c r="AG740" i="15"/>
  <c r="AG783" i="15"/>
  <c r="AG767" i="15"/>
  <c r="AG751" i="15"/>
  <c r="AG735" i="15"/>
  <c r="AG719" i="15"/>
  <c r="AG703" i="15"/>
  <c r="AG687" i="15"/>
  <c r="AG671" i="15"/>
  <c r="AG655" i="15"/>
  <c r="AG639" i="15"/>
  <c r="AG623" i="15"/>
  <c r="AG607" i="15"/>
  <c r="AG591" i="15"/>
  <c r="AG575" i="15"/>
  <c r="AG559" i="15"/>
  <c r="AG543" i="15"/>
  <c r="AG527" i="15"/>
  <c r="AG511" i="15"/>
  <c r="AG495" i="15"/>
  <c r="AG479" i="15"/>
  <c r="AG463" i="15"/>
  <c r="AG447" i="15"/>
  <c r="AG431" i="15"/>
  <c r="AG415" i="15"/>
  <c r="AG299" i="15"/>
  <c r="AG131" i="15"/>
  <c r="AG746" i="15"/>
  <c r="AG730" i="15"/>
  <c r="AG714" i="15"/>
  <c r="AG698" i="15"/>
  <c r="AG682" i="15"/>
  <c r="AG666" i="15"/>
  <c r="AG650" i="15"/>
  <c r="AG634" i="15"/>
  <c r="AG618" i="15"/>
  <c r="AG602" i="15"/>
  <c r="AG586" i="15"/>
  <c r="AG570" i="15"/>
  <c r="AG554" i="15"/>
  <c r="AG538" i="15"/>
  <c r="AG522" i="15"/>
  <c r="AG506" i="15"/>
  <c r="AG490" i="15"/>
  <c r="AG474" i="15"/>
  <c r="AG458" i="15"/>
  <c r="AG442" i="15"/>
  <c r="AG426" i="15"/>
  <c r="AG410" i="15"/>
  <c r="AG394" i="15"/>
  <c r="AG378" i="15"/>
  <c r="AG362" i="15"/>
  <c r="AG346" i="15"/>
  <c r="AG330" i="15"/>
  <c r="AG314" i="15"/>
  <c r="AG298" i="15"/>
  <c r="AG282" i="15"/>
  <c r="AG266" i="15"/>
  <c r="AG250" i="15"/>
  <c r="AG234" i="15"/>
  <c r="AG218" i="15"/>
  <c r="AG202" i="15"/>
  <c r="AG182" i="15"/>
  <c r="AG166" i="15"/>
  <c r="AG150" i="15"/>
  <c r="AG134" i="15"/>
  <c r="AG118" i="15"/>
  <c r="AG102" i="15"/>
  <c r="AG365" i="15"/>
  <c r="AG345" i="15"/>
  <c r="AG329" i="15"/>
  <c r="AG313" i="15"/>
  <c r="AG297" i="15"/>
  <c r="AG281" i="15"/>
  <c r="AG265" i="15"/>
  <c r="AG249" i="15"/>
  <c r="AG233" i="15"/>
  <c r="AG217" i="15"/>
  <c r="AG201" i="15"/>
  <c r="AG185" i="15"/>
  <c r="AG169" i="15"/>
  <c r="AG153" i="15"/>
  <c r="AG137" i="15"/>
  <c r="AG121" i="15"/>
  <c r="AG105" i="15"/>
  <c r="AG256" i="15"/>
  <c r="AG240" i="15"/>
  <c r="AG224" i="15"/>
  <c r="AG208" i="15"/>
  <c r="AG192" i="15"/>
  <c r="AG176" i="15"/>
  <c r="AG160" i="15"/>
  <c r="AG144" i="15"/>
  <c r="AG128" i="15"/>
  <c r="AG112" i="15"/>
  <c r="AG96" i="15"/>
  <c r="AG80" i="15"/>
  <c r="AG64" i="15"/>
  <c r="AG48" i="15"/>
  <c r="AG32" i="15"/>
  <c r="AG403" i="15"/>
  <c r="AG387" i="15"/>
  <c r="AG371" i="15"/>
  <c r="AG355" i="15"/>
  <c r="AG335" i="15"/>
  <c r="AG319" i="15"/>
  <c r="AG303" i="15"/>
  <c r="AG316" i="15"/>
  <c r="AG384" i="15"/>
  <c r="AG452" i="15"/>
  <c r="AG520" i="15"/>
  <c r="AG588" i="15"/>
  <c r="AG656" i="15"/>
  <c r="AG724" i="15"/>
  <c r="AG782" i="15"/>
  <c r="AG709" i="15"/>
  <c r="AG401" i="15"/>
  <c r="AG545" i="15"/>
  <c r="AG733" i="15"/>
  <c r="AG405" i="15"/>
  <c r="AG537" i="15"/>
  <c r="AG713" i="15"/>
  <c r="AG459" i="15"/>
  <c r="AG523" i="15"/>
  <c r="AG587" i="15"/>
  <c r="AG651" i="15"/>
  <c r="AG715" i="15"/>
  <c r="AG779" i="15"/>
  <c r="AG268" i="15"/>
  <c r="AG332" i="15"/>
  <c r="AG400" i="15"/>
  <c r="AG468" i="15"/>
  <c r="AG536" i="15"/>
  <c r="AG604" i="15"/>
  <c r="AG672" i="15"/>
  <c r="AG756" i="15"/>
  <c r="AG557" i="15"/>
  <c r="AG749" i="15"/>
  <c r="AG437" i="15"/>
  <c r="AG589" i="15"/>
  <c r="AG781" i="15"/>
  <c r="AG433" i="15"/>
  <c r="AG573" i="15"/>
  <c r="AG765" i="15"/>
  <c r="V59" i="22"/>
  <c r="M59" i="22"/>
  <c r="AG96" i="22"/>
  <c r="X59" i="22"/>
  <c r="R59" i="22"/>
  <c r="E59" i="22"/>
  <c r="AG62" i="22"/>
  <c r="AG112" i="22"/>
  <c r="AG73" i="22"/>
  <c r="AD88" i="22"/>
  <c r="AG103" i="22"/>
  <c r="AE59" i="22"/>
  <c r="K59" i="22"/>
  <c r="L88" i="22"/>
  <c r="N88" i="22"/>
  <c r="AG111" i="22"/>
  <c r="AG100" i="22"/>
  <c r="AG70" i="22"/>
  <c r="AG78" i="22"/>
  <c r="W118" i="22"/>
  <c r="AG107" i="22"/>
  <c r="C118" i="22"/>
  <c r="AD118" i="22"/>
  <c r="AG116" i="22"/>
  <c r="AG79" i="22"/>
  <c r="AG69" i="22"/>
  <c r="AG115" i="22"/>
  <c r="Q88" i="22"/>
  <c r="I88" i="22"/>
  <c r="J88" i="22"/>
  <c r="V88" i="22"/>
  <c r="Y88" i="22"/>
  <c r="T88" i="22"/>
  <c r="D88" i="22"/>
  <c r="S88" i="22"/>
  <c r="AG95" i="22"/>
  <c r="AG104" i="22"/>
  <c r="N118" i="22"/>
  <c r="AG80" i="22"/>
  <c r="AG68" i="22"/>
  <c r="F118" i="22"/>
  <c r="AG108" i="22"/>
  <c r="AG99" i="22"/>
  <c r="AG86" i="22"/>
  <c r="AG87" i="22"/>
  <c r="AG83" i="22"/>
  <c r="M88" i="22"/>
  <c r="AC88" i="22"/>
  <c r="Y118" i="22"/>
  <c r="AG117" i="22"/>
  <c r="U118" i="22"/>
  <c r="M118" i="22"/>
  <c r="AG81" i="22"/>
  <c r="R88" i="22"/>
  <c r="F33" i="22"/>
  <c r="J33" i="22"/>
  <c r="N33" i="22"/>
  <c r="R33" i="22"/>
  <c r="V33" i="22"/>
  <c r="Z33" i="22"/>
  <c r="AD33" i="22"/>
  <c r="E34" i="22"/>
  <c r="I34" i="22"/>
  <c r="M34" i="22"/>
  <c r="Q34" i="22"/>
  <c r="U34" i="22"/>
  <c r="Y34" i="22"/>
  <c r="AC34" i="22"/>
  <c r="D35" i="22"/>
  <c r="H35" i="22"/>
  <c r="L35" i="22"/>
  <c r="P35" i="22"/>
  <c r="T35" i="22"/>
  <c r="X35" i="22"/>
  <c r="AB35" i="22"/>
  <c r="AF35" i="22"/>
  <c r="G36" i="22"/>
  <c r="K36" i="22"/>
  <c r="O36" i="22"/>
  <c r="S36" i="22"/>
  <c r="W36" i="22"/>
  <c r="AA36" i="22"/>
  <c r="AE36" i="22"/>
  <c r="F37" i="22"/>
  <c r="J37" i="22"/>
  <c r="N37" i="22"/>
  <c r="R37" i="22"/>
  <c r="V37" i="22"/>
  <c r="Z37" i="22"/>
  <c r="AD37" i="22"/>
  <c r="E38" i="22"/>
  <c r="I38" i="22"/>
  <c r="M38" i="22"/>
  <c r="Q38" i="22"/>
  <c r="U38" i="22"/>
  <c r="Y38" i="22"/>
  <c r="AC38" i="22"/>
  <c r="D39" i="22"/>
  <c r="H39" i="22"/>
  <c r="L39" i="22"/>
  <c r="P39" i="22"/>
  <c r="T39" i="22"/>
  <c r="X39" i="22"/>
  <c r="H33" i="22"/>
  <c r="M33" i="22"/>
  <c r="S33" i="22"/>
  <c r="X33" i="22"/>
  <c r="AC33" i="22"/>
  <c r="F34" i="22"/>
  <c r="K34" i="22"/>
  <c r="P34" i="22"/>
  <c r="V34" i="22"/>
  <c r="AA34" i="22"/>
  <c r="AF34" i="22"/>
  <c r="I35" i="22"/>
  <c r="N35" i="22"/>
  <c r="S35" i="22"/>
  <c r="Y35" i="22"/>
  <c r="AD35" i="22"/>
  <c r="F36" i="22"/>
  <c r="L36" i="22"/>
  <c r="Q36" i="22"/>
  <c r="V36" i="22"/>
  <c r="AB36" i="22"/>
  <c r="D37" i="22"/>
  <c r="I37" i="22"/>
  <c r="O37" i="22"/>
  <c r="T37" i="22"/>
  <c r="Y37" i="22"/>
  <c r="AE37" i="22"/>
  <c r="G38" i="22"/>
  <c r="L38" i="22"/>
  <c r="R38" i="22"/>
  <c r="W38" i="22"/>
  <c r="AB38" i="22"/>
  <c r="E39" i="22"/>
  <c r="J39" i="22"/>
  <c r="O39" i="22"/>
  <c r="U39" i="22"/>
  <c r="Z39" i="22"/>
  <c r="AD39" i="22"/>
  <c r="E40" i="22"/>
  <c r="I40" i="22"/>
  <c r="M40" i="22"/>
  <c r="Q40" i="22"/>
  <c r="U40" i="22"/>
  <c r="Y40" i="22"/>
  <c r="AC40" i="22"/>
  <c r="D41" i="22"/>
  <c r="H41" i="22"/>
  <c r="L41" i="22"/>
  <c r="P41" i="22"/>
  <c r="T41" i="22"/>
  <c r="X41" i="22"/>
  <c r="AB41" i="22"/>
  <c r="AF41" i="22"/>
  <c r="G42" i="22"/>
  <c r="K42" i="22"/>
  <c r="O42" i="22"/>
  <c r="S42" i="22"/>
  <c r="W42" i="22"/>
  <c r="AA42" i="22"/>
  <c r="AE42" i="22"/>
  <c r="F43" i="22"/>
  <c r="J43" i="22"/>
  <c r="N43" i="22"/>
  <c r="R43" i="22"/>
  <c r="V43" i="22"/>
  <c r="Z43" i="22"/>
  <c r="AD43" i="22"/>
  <c r="E44" i="22"/>
  <c r="I44" i="22"/>
  <c r="M44" i="22"/>
  <c r="Q44" i="22"/>
  <c r="U44" i="22"/>
  <c r="Y44" i="22"/>
  <c r="AC44" i="22"/>
  <c r="D45" i="22"/>
  <c r="H45" i="22"/>
  <c r="L45" i="22"/>
  <c r="P45" i="22"/>
  <c r="T45" i="22"/>
  <c r="X45" i="22"/>
  <c r="AB45" i="22"/>
  <c r="AF45" i="22"/>
  <c r="G46" i="22"/>
  <c r="K46" i="22"/>
  <c r="O46" i="22"/>
  <c r="S46" i="22"/>
  <c r="W46" i="22"/>
  <c r="AA46" i="22"/>
  <c r="AE46" i="22"/>
  <c r="F47" i="22"/>
  <c r="J47" i="22"/>
  <c r="N47" i="22"/>
  <c r="R47" i="22"/>
  <c r="V47" i="22"/>
  <c r="Z47" i="22"/>
  <c r="AD47" i="22"/>
  <c r="E48" i="22"/>
  <c r="I48" i="22"/>
  <c r="M48" i="22"/>
  <c r="Q48" i="22"/>
  <c r="U48" i="22"/>
  <c r="Y48" i="22"/>
  <c r="AC48" i="22"/>
  <c r="D49" i="22"/>
  <c r="H49" i="22"/>
  <c r="L49" i="22"/>
  <c r="P49" i="22"/>
  <c r="T49" i="22"/>
  <c r="X49" i="22"/>
  <c r="AB49" i="22"/>
  <c r="AF49" i="22"/>
  <c r="G50" i="22"/>
  <c r="K50" i="22"/>
  <c r="O50" i="22"/>
  <c r="S50" i="22"/>
  <c r="W50" i="22"/>
  <c r="AA50" i="22"/>
  <c r="AE50" i="22"/>
  <c r="F51" i="22"/>
  <c r="J51" i="22"/>
  <c r="N51" i="22"/>
  <c r="R51" i="22"/>
  <c r="V51" i="22"/>
  <c r="Z51" i="22"/>
  <c r="AD51" i="22"/>
  <c r="E52" i="22"/>
  <c r="I52" i="22"/>
  <c r="M52" i="22"/>
  <c r="Q52" i="22"/>
  <c r="U52" i="22"/>
  <c r="Y52" i="22"/>
  <c r="AC52" i="22"/>
  <c r="D53" i="22"/>
  <c r="H53" i="22"/>
  <c r="L53" i="22"/>
  <c r="P53" i="22"/>
  <c r="T53" i="22"/>
  <c r="X53" i="22"/>
  <c r="AB53" i="22"/>
  <c r="AF53" i="22"/>
  <c r="G54" i="22"/>
  <c r="K54" i="22"/>
  <c r="O54" i="22"/>
  <c r="S54" i="22"/>
  <c r="W54" i="22"/>
  <c r="AA54" i="22"/>
  <c r="AE54" i="22"/>
  <c r="F55" i="22"/>
  <c r="J55" i="22"/>
  <c r="N55" i="22"/>
  <c r="R55" i="22"/>
  <c r="V55" i="22"/>
  <c r="Z55" i="22"/>
  <c r="AD55" i="22"/>
  <c r="E56" i="22"/>
  <c r="I56" i="22"/>
  <c r="M56" i="22"/>
  <c r="Q56" i="22"/>
  <c r="U56" i="22"/>
  <c r="Y56" i="22"/>
  <c r="AC56" i="22"/>
  <c r="D57" i="22"/>
  <c r="H57" i="22"/>
  <c r="L57" i="22"/>
  <c r="P57" i="22"/>
  <c r="T57" i="22"/>
  <c r="X57" i="22"/>
  <c r="AB57" i="22"/>
  <c r="AF57" i="22"/>
  <c r="G58" i="22"/>
  <c r="K58" i="22"/>
  <c r="O58" i="22"/>
  <c r="S58" i="22"/>
  <c r="W58" i="22"/>
  <c r="AA58" i="22"/>
  <c r="AE58" i="22"/>
  <c r="C36" i="22"/>
  <c r="C40" i="22"/>
  <c r="C44" i="22"/>
  <c r="C48" i="22"/>
  <c r="C52" i="22"/>
  <c r="C56" i="22"/>
  <c r="D33" i="22"/>
  <c r="I33" i="22"/>
  <c r="O33" i="22"/>
  <c r="T33" i="22"/>
  <c r="Y33" i="22"/>
  <c r="AE33" i="22"/>
  <c r="G34" i="22"/>
  <c r="L34" i="22"/>
  <c r="R34" i="22"/>
  <c r="W34" i="22"/>
  <c r="AB34" i="22"/>
  <c r="E35" i="22"/>
  <c r="J35" i="22"/>
  <c r="O35" i="22"/>
  <c r="U35" i="22"/>
  <c r="Z35" i="22"/>
  <c r="AE35" i="22"/>
  <c r="H36" i="22"/>
  <c r="M36" i="22"/>
  <c r="R36" i="22"/>
  <c r="X36" i="22"/>
  <c r="AC36" i="22"/>
  <c r="E37" i="22"/>
  <c r="K37" i="22"/>
  <c r="P37" i="22"/>
  <c r="U37" i="22"/>
  <c r="AA37" i="22"/>
  <c r="AF37" i="22"/>
  <c r="H38" i="22"/>
  <c r="N38" i="22"/>
  <c r="S38" i="22"/>
  <c r="X38" i="22"/>
  <c r="AD38" i="22"/>
  <c r="F39" i="22"/>
  <c r="K39" i="22"/>
  <c r="Q39" i="22"/>
  <c r="V39" i="22"/>
  <c r="AA39" i="22"/>
  <c r="AE39" i="22"/>
  <c r="F40" i="22"/>
  <c r="J40" i="22"/>
  <c r="N40" i="22"/>
  <c r="R40" i="22"/>
  <c r="V40" i="22"/>
  <c r="Z40" i="22"/>
  <c r="AD40" i="22"/>
  <c r="E41" i="22"/>
  <c r="I41" i="22"/>
  <c r="M41" i="22"/>
  <c r="Q41" i="22"/>
  <c r="U41" i="22"/>
  <c r="Y41" i="22"/>
  <c r="AC41" i="22"/>
  <c r="D42" i="22"/>
  <c r="H42" i="22"/>
  <c r="L42" i="22"/>
  <c r="P42" i="22"/>
  <c r="T42" i="22"/>
  <c r="X42" i="22"/>
  <c r="AB42" i="22"/>
  <c r="AF42" i="22"/>
  <c r="G43" i="22"/>
  <c r="K43" i="22"/>
  <c r="O43" i="22"/>
  <c r="S43" i="22"/>
  <c r="W43" i="22"/>
  <c r="AA43" i="22"/>
  <c r="AE43" i="22"/>
  <c r="F44" i="22"/>
  <c r="J44" i="22"/>
  <c r="N44" i="22"/>
  <c r="R44" i="22"/>
  <c r="V44" i="22"/>
  <c r="Z44" i="22"/>
  <c r="AD44" i="22"/>
  <c r="E45" i="22"/>
  <c r="I45" i="22"/>
  <c r="M45" i="22"/>
  <c r="Q45" i="22"/>
  <c r="U45" i="22"/>
  <c r="Y45" i="22"/>
  <c r="AC45" i="22"/>
  <c r="D46" i="22"/>
  <c r="H46" i="22"/>
  <c r="L46" i="22"/>
  <c r="P46" i="22"/>
  <c r="T46" i="22"/>
  <c r="X46" i="22"/>
  <c r="AB46" i="22"/>
  <c r="AF46" i="22"/>
  <c r="G47" i="22"/>
  <c r="K47" i="22"/>
  <c r="O47" i="22"/>
  <c r="S47" i="22"/>
  <c r="W47" i="22"/>
  <c r="AA47" i="22"/>
  <c r="AE47" i="22"/>
  <c r="F48" i="22"/>
  <c r="J48" i="22"/>
  <c r="N48" i="22"/>
  <c r="R48" i="22"/>
  <c r="V48" i="22"/>
  <c r="Z48" i="22"/>
  <c r="AD48" i="22"/>
  <c r="E49" i="22"/>
  <c r="I49" i="22"/>
  <c r="M49" i="22"/>
  <c r="Q49" i="22"/>
  <c r="U49" i="22"/>
  <c r="Y49" i="22"/>
  <c r="AC49" i="22"/>
  <c r="D50" i="22"/>
  <c r="H50" i="22"/>
  <c r="L50" i="22"/>
  <c r="P50" i="22"/>
  <c r="T50" i="22"/>
  <c r="X50" i="22"/>
  <c r="AB50" i="22"/>
  <c r="AF50" i="22"/>
  <c r="G51" i="22"/>
  <c r="K51" i="22"/>
  <c r="O51" i="22"/>
  <c r="S51" i="22"/>
  <c r="W51" i="22"/>
  <c r="AA51" i="22"/>
  <c r="AE51" i="22"/>
  <c r="F52" i="22"/>
  <c r="J52" i="22"/>
  <c r="N52" i="22"/>
  <c r="R52" i="22"/>
  <c r="V52" i="22"/>
  <c r="Z52" i="22"/>
  <c r="AD52" i="22"/>
  <c r="E53" i="22"/>
  <c r="I53" i="22"/>
  <c r="M53" i="22"/>
  <c r="Q53" i="22"/>
  <c r="U53" i="22"/>
  <c r="Y53" i="22"/>
  <c r="AC53" i="22"/>
  <c r="D54" i="22"/>
  <c r="H54" i="22"/>
  <c r="L54" i="22"/>
  <c r="P54" i="22"/>
  <c r="T54" i="22"/>
  <c r="X54" i="22"/>
  <c r="AB54" i="22"/>
  <c r="AF54" i="22"/>
  <c r="G55" i="22"/>
  <c r="K55" i="22"/>
  <c r="O55" i="22"/>
  <c r="S55" i="22"/>
  <c r="W55" i="22"/>
  <c r="AA55" i="22"/>
  <c r="AE55" i="22"/>
  <c r="F56" i="22"/>
  <c r="J56" i="22"/>
  <c r="N56" i="22"/>
  <c r="R56" i="22"/>
  <c r="V56" i="22"/>
  <c r="Z56" i="22"/>
  <c r="AD56" i="22"/>
  <c r="E57" i="22"/>
  <c r="I57" i="22"/>
  <c r="M57" i="22"/>
  <c r="Q57" i="22"/>
  <c r="U57" i="22"/>
  <c r="Y57" i="22"/>
  <c r="AC57" i="22"/>
  <c r="D58" i="22"/>
  <c r="H58" i="22"/>
  <c r="L58" i="22"/>
  <c r="P58" i="22"/>
  <c r="T58" i="22"/>
  <c r="X58" i="22"/>
  <c r="AB58" i="22"/>
  <c r="AF58" i="22"/>
  <c r="C37" i="22"/>
  <c r="C41" i="22"/>
  <c r="C45" i="22"/>
  <c r="C49" i="22"/>
  <c r="C53" i="22"/>
  <c r="C57" i="22"/>
  <c r="E33" i="22"/>
  <c r="K33" i="22"/>
  <c r="P33" i="22"/>
  <c r="U33" i="22"/>
  <c r="AA33" i="22"/>
  <c r="AF33" i="22"/>
  <c r="H34" i="22"/>
  <c r="N34" i="22"/>
  <c r="S34" i="22"/>
  <c r="X34" i="22"/>
  <c r="AD34" i="22"/>
  <c r="F35" i="22"/>
  <c r="K35" i="22"/>
  <c r="Q35" i="22"/>
  <c r="V35" i="22"/>
  <c r="AA35" i="22"/>
  <c r="D36" i="22"/>
  <c r="I36" i="22"/>
  <c r="G33" i="22"/>
  <c r="AB33" i="22"/>
  <c r="T34" i="22"/>
  <c r="M35" i="22"/>
  <c r="E36" i="22"/>
  <c r="T36" i="22"/>
  <c r="AD36" i="22"/>
  <c r="L37" i="22"/>
  <c r="W37" i="22"/>
  <c r="D38" i="22"/>
  <c r="O38" i="22"/>
  <c r="Z38" i="22"/>
  <c r="G39" i="22"/>
  <c r="R39" i="22"/>
  <c r="AB39" i="22"/>
  <c r="G40" i="22"/>
  <c r="O40" i="22"/>
  <c r="W40" i="22"/>
  <c r="AE40" i="22"/>
  <c r="J41" i="22"/>
  <c r="R41" i="22"/>
  <c r="Z41" i="22"/>
  <c r="E42" i="22"/>
  <c r="M42" i="22"/>
  <c r="U42" i="22"/>
  <c r="AC42" i="22"/>
  <c r="H43" i="22"/>
  <c r="P43" i="22"/>
  <c r="X43" i="22"/>
  <c r="AF43" i="22"/>
  <c r="K44" i="22"/>
  <c r="S44" i="22"/>
  <c r="AA44" i="22"/>
  <c r="F45" i="22"/>
  <c r="N45" i="22"/>
  <c r="V45" i="22"/>
  <c r="AD45" i="22"/>
  <c r="I46" i="22"/>
  <c r="Q46" i="22"/>
  <c r="Y46" i="22"/>
  <c r="D47" i="22"/>
  <c r="L47" i="22"/>
  <c r="T47" i="22"/>
  <c r="AB47" i="22"/>
  <c r="G48" i="22"/>
  <c r="O48" i="22"/>
  <c r="W48" i="22"/>
  <c r="AE48" i="22"/>
  <c r="J49" i="22"/>
  <c r="R49" i="22"/>
  <c r="Z49" i="22"/>
  <c r="E50" i="22"/>
  <c r="M50" i="22"/>
  <c r="U50" i="22"/>
  <c r="AC50" i="22"/>
  <c r="H51" i="22"/>
  <c r="P51" i="22"/>
  <c r="X51" i="22"/>
  <c r="AF51" i="22"/>
  <c r="K52" i="22"/>
  <c r="S52" i="22"/>
  <c r="AA52" i="22"/>
  <c r="F53" i="22"/>
  <c r="N53" i="22"/>
  <c r="V53" i="22"/>
  <c r="AD53" i="22"/>
  <c r="I54" i="22"/>
  <c r="Q54" i="22"/>
  <c r="Y54" i="22"/>
  <c r="D55" i="22"/>
  <c r="L55" i="22"/>
  <c r="T55" i="22"/>
  <c r="AB55" i="22"/>
  <c r="G56" i="22"/>
  <c r="O56" i="22"/>
  <c r="W56" i="22"/>
  <c r="AE56" i="22"/>
  <c r="J57" i="22"/>
  <c r="R57" i="22"/>
  <c r="Z57" i="22"/>
  <c r="E58" i="22"/>
  <c r="M58" i="22"/>
  <c r="U58" i="22"/>
  <c r="AC58" i="22"/>
  <c r="C38" i="22"/>
  <c r="C46" i="22"/>
  <c r="C54" i="22"/>
  <c r="Z46" i="22"/>
  <c r="M47" i="22"/>
  <c r="AC47" i="22"/>
  <c r="P48" i="22"/>
  <c r="AF48" i="22"/>
  <c r="S49" i="22"/>
  <c r="F50" i="22"/>
  <c r="V50" i="22"/>
  <c r="I51" i="22"/>
  <c r="D52" i="22"/>
  <c r="T52" i="22"/>
  <c r="G53" i="22"/>
  <c r="AE53" i="22"/>
  <c r="R54" i="22"/>
  <c r="E55" i="22"/>
  <c r="U55" i="22"/>
  <c r="H56" i="22"/>
  <c r="X56" i="22"/>
  <c r="K57" i="22"/>
  <c r="AA57" i="22"/>
  <c r="N58" i="22"/>
  <c r="AD58" i="22"/>
  <c r="C47" i="22"/>
  <c r="W39" i="22"/>
  <c r="L33" i="22"/>
  <c r="D34" i="22"/>
  <c r="Z34" i="22"/>
  <c r="R35" i="22"/>
  <c r="J36" i="22"/>
  <c r="U36" i="22"/>
  <c r="AF36" i="22"/>
  <c r="M37" i="22"/>
  <c r="X37" i="22"/>
  <c r="F38" i="22"/>
  <c r="P38" i="22"/>
  <c r="AA38" i="22"/>
  <c r="I39" i="22"/>
  <c r="S39" i="22"/>
  <c r="AC39" i="22"/>
  <c r="H40" i="22"/>
  <c r="P40" i="22"/>
  <c r="X40" i="22"/>
  <c r="AF40" i="22"/>
  <c r="K41" i="22"/>
  <c r="S41" i="22"/>
  <c r="AA41" i="22"/>
  <c r="F42" i="22"/>
  <c r="N42" i="22"/>
  <c r="V42" i="22"/>
  <c r="AD42" i="22"/>
  <c r="I43" i="22"/>
  <c r="Q43" i="22"/>
  <c r="Y43" i="22"/>
  <c r="D44" i="22"/>
  <c r="L44" i="22"/>
  <c r="T44" i="22"/>
  <c r="AB44" i="22"/>
  <c r="G45" i="22"/>
  <c r="O45" i="22"/>
  <c r="W45" i="22"/>
  <c r="AE45" i="22"/>
  <c r="J46" i="22"/>
  <c r="R46" i="22"/>
  <c r="E47" i="22"/>
  <c r="U47" i="22"/>
  <c r="H48" i="22"/>
  <c r="X48" i="22"/>
  <c r="K49" i="22"/>
  <c r="AA49" i="22"/>
  <c r="N50" i="22"/>
  <c r="AD50" i="22"/>
  <c r="Q51" i="22"/>
  <c r="Y51" i="22"/>
  <c r="L52" i="22"/>
  <c r="AB52" i="22"/>
  <c r="O53" i="22"/>
  <c r="W53" i="22"/>
  <c r="J54" i="22"/>
  <c r="Z54" i="22"/>
  <c r="M55" i="22"/>
  <c r="AC55" i="22"/>
  <c r="P56" i="22"/>
  <c r="AF56" i="22"/>
  <c r="S57" i="22"/>
  <c r="F58" i="22"/>
  <c r="V58" i="22"/>
  <c r="C39" i="22"/>
  <c r="C55" i="22"/>
  <c r="Q33" i="22"/>
  <c r="J34" i="22"/>
  <c r="AE34" i="22"/>
  <c r="W35" i="22"/>
  <c r="N36" i="22"/>
  <c r="Y36" i="22"/>
  <c r="G37" i="22"/>
  <c r="Q37" i="22"/>
  <c r="AB37" i="22"/>
  <c r="J38" i="22"/>
  <c r="T38" i="22"/>
  <c r="AE38" i="22"/>
  <c r="M39" i="22"/>
  <c r="AF39" i="22"/>
  <c r="K40" i="22"/>
  <c r="S40" i="22"/>
  <c r="AA40" i="22"/>
  <c r="F41" i="22"/>
  <c r="N41" i="22"/>
  <c r="V41" i="22"/>
  <c r="AD41" i="22"/>
  <c r="I42" i="22"/>
  <c r="Q42" i="22"/>
  <c r="Y42" i="22"/>
  <c r="D43" i="22"/>
  <c r="L43" i="22"/>
  <c r="T43" i="22"/>
  <c r="AB43" i="22"/>
  <c r="G44" i="22"/>
  <c r="O44" i="22"/>
  <c r="W44" i="22"/>
  <c r="AE44" i="22"/>
  <c r="J45" i="22"/>
  <c r="R45" i="22"/>
  <c r="Z45" i="22"/>
  <c r="E46" i="22"/>
  <c r="M46" i="22"/>
  <c r="U46" i="22"/>
  <c r="AC46" i="22"/>
  <c r="H47" i="22"/>
  <c r="P47" i="22"/>
  <c r="X47" i="22"/>
  <c r="AF47" i="22"/>
  <c r="K48" i="22"/>
  <c r="S48" i="22"/>
  <c r="AA48" i="22"/>
  <c r="F49" i="22"/>
  <c r="N49" i="22"/>
  <c r="V49" i="22"/>
  <c r="AD49" i="22"/>
  <c r="I50" i="22"/>
  <c r="Q50" i="22"/>
  <c r="Y50" i="22"/>
  <c r="D51" i="22"/>
  <c r="L51" i="22"/>
  <c r="T51" i="22"/>
  <c r="AB51" i="22"/>
  <c r="G52" i="22"/>
  <c r="O52" i="22"/>
  <c r="W52" i="22"/>
  <c r="AE52" i="22"/>
  <c r="J53" i="22"/>
  <c r="R53" i="22"/>
  <c r="Z53" i="22"/>
  <c r="E54" i="22"/>
  <c r="M54" i="22"/>
  <c r="U54" i="22"/>
  <c r="AC54" i="22"/>
  <c r="H55" i="22"/>
  <c r="P55" i="22"/>
  <c r="X55" i="22"/>
  <c r="AF55" i="22"/>
  <c r="K56" i="22"/>
  <c r="S56" i="22"/>
  <c r="AA56" i="22"/>
  <c r="F57" i="22"/>
  <c r="N57" i="22"/>
  <c r="V57" i="22"/>
  <c r="AD57" i="22"/>
  <c r="I58" i="22"/>
  <c r="Q58" i="22"/>
  <c r="Y58" i="22"/>
  <c r="C34" i="22"/>
  <c r="C42" i="22"/>
  <c r="C50" i="22"/>
  <c r="C58" i="22"/>
  <c r="W33" i="22"/>
  <c r="O34" i="22"/>
  <c r="G35" i="22"/>
  <c r="AC35" i="22"/>
  <c r="P36" i="22"/>
  <c r="Z36" i="22"/>
  <c r="H37" i="22"/>
  <c r="S37" i="22"/>
  <c r="AC37" i="22"/>
  <c r="K38" i="22"/>
  <c r="V38" i="22"/>
  <c r="AF38" i="22"/>
  <c r="N39" i="22"/>
  <c r="Y39" i="22"/>
  <c r="D40" i="22"/>
  <c r="L40" i="22"/>
  <c r="T40" i="22"/>
  <c r="AB40" i="22"/>
  <c r="G41" i="22"/>
  <c r="O41" i="22"/>
  <c r="W41" i="22"/>
  <c r="AE41" i="22"/>
  <c r="J42" i="22"/>
  <c r="R42" i="22"/>
  <c r="Z42" i="22"/>
  <c r="E43" i="22"/>
  <c r="M43" i="22"/>
  <c r="U43" i="22"/>
  <c r="AC43" i="22"/>
  <c r="H44" i="22"/>
  <c r="P44" i="22"/>
  <c r="X44" i="22"/>
  <c r="AF44" i="22"/>
  <c r="K45" i="22"/>
  <c r="S45" i="22"/>
  <c r="AA45" i="22"/>
  <c r="F46" i="22"/>
  <c r="N46" i="22"/>
  <c r="V46" i="22"/>
  <c r="AD46" i="22"/>
  <c r="I47" i="22"/>
  <c r="Q47" i="22"/>
  <c r="Y47" i="22"/>
  <c r="D48" i="22"/>
  <c r="L48" i="22"/>
  <c r="T48" i="22"/>
  <c r="AB48" i="22"/>
  <c r="G49" i="22"/>
  <c r="O49" i="22"/>
  <c r="W49" i="22"/>
  <c r="AE49" i="22"/>
  <c r="J50" i="22"/>
  <c r="R50" i="22"/>
  <c r="Z50" i="22"/>
  <c r="E51" i="22"/>
  <c r="M51" i="22"/>
  <c r="U51" i="22"/>
  <c r="AC51" i="22"/>
  <c r="H52" i="22"/>
  <c r="P52" i="22"/>
  <c r="X52" i="22"/>
  <c r="AF52" i="22"/>
  <c r="K53" i="22"/>
  <c r="S53" i="22"/>
  <c r="AA53" i="22"/>
  <c r="F54" i="22"/>
  <c r="N54" i="22"/>
  <c r="V54" i="22"/>
  <c r="AD54" i="22"/>
  <c r="I55" i="22"/>
  <c r="Q55" i="22"/>
  <c r="Y55" i="22"/>
  <c r="D56" i="22"/>
  <c r="L56" i="22"/>
  <c r="T56" i="22"/>
  <c r="AB56" i="22"/>
  <c r="G57" i="22"/>
  <c r="O57" i="22"/>
  <c r="W57" i="22"/>
  <c r="AE57" i="22"/>
  <c r="J58" i="22"/>
  <c r="R58" i="22"/>
  <c r="Z58" i="22"/>
  <c r="C35" i="22"/>
  <c r="C43" i="22"/>
  <c r="C51" i="22"/>
  <c r="C33" i="22"/>
  <c r="AF88" i="22"/>
  <c r="AE88" i="22"/>
  <c r="O118" i="22"/>
  <c r="AG94" i="22"/>
  <c r="AG114" i="22"/>
  <c r="X118" i="22"/>
  <c r="Y59" i="22"/>
  <c r="AF59" i="22"/>
  <c r="P59" i="22"/>
  <c r="AD59" i="22"/>
  <c r="N59" i="22"/>
  <c r="U59" i="22"/>
  <c r="U88" i="22"/>
  <c r="AG84" i="22"/>
  <c r="AG76" i="22"/>
  <c r="AG66" i="22"/>
  <c r="AA88" i="22"/>
  <c r="K88" i="22"/>
  <c r="AE118" i="22"/>
  <c r="AA118" i="22"/>
  <c r="W59" i="22"/>
  <c r="S118" i="22"/>
  <c r="O59" i="22"/>
  <c r="K118" i="22"/>
  <c r="G59" i="22"/>
  <c r="C59" i="22"/>
  <c r="Z118" i="22"/>
  <c r="J118" i="22"/>
  <c r="AG109" i="22"/>
  <c r="AC118" i="22"/>
  <c r="AG85" i="22"/>
  <c r="AG77" i="22"/>
  <c r="Z88" i="22"/>
  <c r="Q118" i="22"/>
  <c r="L118" i="22"/>
  <c r="D118" i="22"/>
  <c r="AG64" i="22"/>
  <c r="G118" i="22"/>
  <c r="AG97" i="22"/>
  <c r="AG98" i="22"/>
  <c r="H118" i="22"/>
  <c r="AB88" i="22"/>
  <c r="P88" i="22"/>
  <c r="O88" i="22"/>
  <c r="AG110" i="22"/>
  <c r="V118" i="22"/>
  <c r="AG113" i="22"/>
  <c r="AG65" i="22"/>
  <c r="AG75" i="22"/>
  <c r="AG71" i="22"/>
  <c r="AB118" i="22"/>
  <c r="T118" i="22"/>
  <c r="AB59" i="22"/>
  <c r="L59" i="22"/>
  <c r="Z59" i="22"/>
  <c r="J59" i="22"/>
  <c r="Q59" i="22"/>
  <c r="D59" i="22"/>
  <c r="AG92" i="22"/>
  <c r="AG72" i="22"/>
  <c r="E88" i="22"/>
  <c r="AG82" i="22"/>
  <c r="AG74" i="22"/>
  <c r="X88" i="22"/>
  <c r="H88" i="22"/>
  <c r="W88" i="22"/>
  <c r="G88" i="22"/>
  <c r="AA59" i="22"/>
  <c r="S59" i="22"/>
  <c r="AG102" i="22"/>
  <c r="R118" i="22"/>
  <c r="C88" i="22"/>
  <c r="AG93" i="22"/>
  <c r="AG101" i="22"/>
  <c r="AG105" i="22"/>
  <c r="E118" i="22"/>
  <c r="AG106" i="22"/>
  <c r="AF118" i="22"/>
  <c r="P118" i="22"/>
  <c r="AG67" i="22"/>
  <c r="AG63" i="22"/>
  <c r="F88" i="22"/>
  <c r="I118" i="22"/>
  <c r="F51" i="19" l="1"/>
  <c r="F34" i="19"/>
  <c r="F30" i="19"/>
  <c r="K13" i="30"/>
  <c r="K20" i="30"/>
  <c r="K15" i="30"/>
  <c r="K17" i="30"/>
  <c r="K14" i="30"/>
  <c r="K19" i="30"/>
  <c r="K16" i="30"/>
  <c r="K18" i="30"/>
  <c r="AG33" i="22"/>
  <c r="AG50" i="22"/>
  <c r="AG44" i="22"/>
  <c r="AG56" i="22"/>
  <c r="AG40" i="22"/>
  <c r="AG49" i="22"/>
  <c r="AG55" i="22"/>
  <c r="AG45" i="22"/>
  <c r="AG43" i="22"/>
  <c r="AG34" i="22"/>
  <c r="AG39" i="22"/>
  <c r="AG47" i="22"/>
  <c r="AG46" i="22"/>
  <c r="AG57" i="22"/>
  <c r="AG41" i="22"/>
  <c r="AG52" i="22"/>
  <c r="AG36" i="22"/>
  <c r="AG51" i="22"/>
  <c r="AG42" i="22"/>
  <c r="AG54" i="22"/>
  <c r="AG35" i="22"/>
  <c r="AG58" i="22"/>
  <c r="AG38" i="22"/>
  <c r="AG53" i="22"/>
  <c r="AG37" i="22"/>
  <c r="AG48" i="22"/>
  <c r="AG88" i="22"/>
  <c r="AG118" i="22"/>
  <c r="L55" i="14"/>
  <c r="J37" i="14"/>
  <c r="V35" i="14"/>
  <c r="AE58" i="14"/>
  <c r="H59" i="14"/>
  <c r="Y49" i="14"/>
  <c r="W56" i="14"/>
  <c r="AE35" i="14"/>
  <c r="AB53" i="14"/>
  <c r="K44" i="14"/>
  <c r="AA37" i="14"/>
  <c r="G38" i="14"/>
  <c r="W53" i="14"/>
  <c r="P57" i="14"/>
  <c r="AE48" i="14"/>
  <c r="AF42" i="14"/>
  <c r="P34" i="14"/>
  <c r="AF36" i="14"/>
  <c r="AC58" i="14"/>
  <c r="AB49" i="14"/>
  <c r="AC43" i="14"/>
  <c r="T38" i="14"/>
  <c r="Y44" i="14"/>
  <c r="W38" i="14"/>
  <c r="P36" i="14"/>
  <c r="V43" i="14"/>
  <c r="J41" i="14"/>
  <c r="M36" i="14"/>
  <c r="K43" i="14"/>
  <c r="R38" i="14"/>
  <c r="J34" i="14"/>
  <c r="AE49" i="14"/>
  <c r="L54" i="14"/>
  <c r="P58" i="14"/>
  <c r="P47" i="14"/>
  <c r="S58" i="14"/>
  <c r="AB58" i="14"/>
  <c r="E59" i="14"/>
  <c r="P46" i="14"/>
  <c r="W31" i="14"/>
  <c r="AF31" i="14"/>
  <c r="AI26" i="14"/>
  <c r="F41" i="14"/>
  <c r="AE38" i="14"/>
  <c r="Y36" i="14"/>
  <c r="W34" i="14"/>
  <c r="W43" i="14"/>
  <c r="Q41" i="14"/>
  <c r="O39" i="14"/>
  <c r="I37" i="14"/>
  <c r="G35" i="14"/>
  <c r="D46" i="14"/>
  <c r="H50" i="14"/>
  <c r="T54" i="14"/>
  <c r="X58" i="14"/>
  <c r="AF47" i="14"/>
  <c r="Q56" i="14"/>
  <c r="Q55" i="14"/>
  <c r="Y55" i="14"/>
  <c r="R56" i="14"/>
  <c r="G31" i="14"/>
  <c r="H31" i="14"/>
  <c r="AI22" i="14"/>
  <c r="D44" i="14"/>
  <c r="M41" i="14"/>
  <c r="K39" i="14"/>
  <c r="E37" i="14"/>
  <c r="R34" i="14"/>
  <c r="M47" i="14"/>
  <c r="Q51" i="14"/>
  <c r="AC55" i="14"/>
  <c r="F31" i="14"/>
  <c r="D51" i="14"/>
  <c r="AB59" i="14"/>
  <c r="N35" i="14"/>
  <c r="J56" i="14"/>
  <c r="M59" i="14"/>
  <c r="M31" i="14"/>
  <c r="I55" i="14"/>
  <c r="N31" i="14"/>
  <c r="AI23" i="14"/>
  <c r="AI5" i="14"/>
  <c r="AI18" i="14"/>
  <c r="C57" i="14"/>
  <c r="M34" i="14"/>
  <c r="AI24" i="14" l="1"/>
  <c r="AI4" i="14"/>
  <c r="K31" i="14"/>
  <c r="AB50" i="14"/>
  <c r="Q47" i="14"/>
  <c r="Z56" i="14"/>
  <c r="R57" i="14"/>
  <c r="Q48" i="14"/>
  <c r="AF58" i="14"/>
  <c r="AB54" i="14"/>
  <c r="P50" i="14"/>
  <c r="L46" i="14"/>
  <c r="S35" i="14"/>
  <c r="U37" i="14"/>
  <c r="AA39" i="14"/>
  <c r="AC41" i="14"/>
  <c r="T44" i="14"/>
  <c r="AI21" i="14"/>
  <c r="AI25" i="14"/>
  <c r="AI19" i="14"/>
  <c r="Y47" i="14"/>
  <c r="U51" i="14"/>
  <c r="M51" i="14"/>
  <c r="O54" i="14"/>
  <c r="AD45" i="14"/>
  <c r="W57" i="14"/>
  <c r="S53" i="14"/>
  <c r="G49" i="14"/>
  <c r="U42" i="14"/>
  <c r="W35" i="14"/>
  <c r="W61" i="14" s="1"/>
  <c r="Y37" i="14"/>
  <c r="AE39" i="14"/>
  <c r="F42" i="14"/>
  <c r="H44" i="14"/>
  <c r="H35" i="14"/>
  <c r="N37" i="14"/>
  <c r="P39" i="14"/>
  <c r="V41" i="14"/>
  <c r="AI8" i="14"/>
  <c r="D31" i="14"/>
  <c r="U59" i="14"/>
  <c r="H54" i="14"/>
  <c r="X54" i="14"/>
  <c r="P54" i="14"/>
  <c r="AF55" i="14"/>
  <c r="S45" i="14"/>
  <c r="O57" i="14"/>
  <c r="K53" i="14"/>
  <c r="AD48" i="14"/>
  <c r="K35" i="14"/>
  <c r="D40" i="14"/>
  <c r="L44" i="14"/>
  <c r="R37" i="14"/>
  <c r="K42" i="14"/>
  <c r="T51" i="14"/>
  <c r="X40" i="14"/>
  <c r="Y40" i="14"/>
  <c r="AB34" i="14"/>
  <c r="U39" i="14"/>
  <c r="F39" i="14"/>
  <c r="S52" i="14"/>
  <c r="AI16" i="14"/>
  <c r="O34" i="14"/>
  <c r="V36" i="14"/>
  <c r="R35" i="14"/>
  <c r="R61" i="14" s="1"/>
  <c r="F51" i="14"/>
  <c r="V59" i="14"/>
  <c r="H58" i="14"/>
  <c r="O42" i="14"/>
  <c r="AC39" i="14"/>
  <c r="AC46" i="14"/>
  <c r="S56" i="14"/>
  <c r="U44" i="14"/>
  <c r="H37" i="14"/>
  <c r="Q53" i="14"/>
  <c r="V49" i="14"/>
  <c r="AC31" i="14"/>
  <c r="W51" i="14"/>
  <c r="N39" i="14"/>
  <c r="C35" i="14"/>
  <c r="T58" i="14"/>
  <c r="V52" i="14"/>
  <c r="N52" i="14"/>
  <c r="AE54" i="14"/>
  <c r="O46" i="14"/>
  <c r="AE57" i="14"/>
  <c r="AA53" i="14"/>
  <c r="O49" i="14"/>
  <c r="W44" i="14"/>
  <c r="D36" i="14"/>
  <c r="J38" i="14"/>
  <c r="L40" i="14"/>
  <c r="R42" i="14"/>
  <c r="S34" i="14"/>
  <c r="AI20" i="14"/>
  <c r="AI28" i="14"/>
  <c r="K57" i="14"/>
  <c r="AE53" i="14"/>
  <c r="I47" i="14"/>
  <c r="AF46" i="14"/>
  <c r="M52" i="14"/>
  <c r="AA31" i="14"/>
  <c r="V56" i="14"/>
  <c r="R52" i="14"/>
  <c r="F48" i="14"/>
  <c r="F34" i="14"/>
  <c r="H36" i="14"/>
  <c r="N38" i="14"/>
  <c r="P40" i="14"/>
  <c r="V42" i="14"/>
  <c r="X44" i="14"/>
  <c r="X35" i="14"/>
  <c r="AD37" i="14"/>
  <c r="AF39" i="14"/>
  <c r="G42" i="14"/>
  <c r="AI14" i="14"/>
  <c r="AI17" i="14"/>
  <c r="AI11" i="14"/>
  <c r="V45" i="14"/>
  <c r="T50" i="14"/>
  <c r="L50" i="14"/>
  <c r="AD53" i="14"/>
  <c r="AD31" i="14"/>
  <c r="N56" i="14"/>
  <c r="J52" i="14"/>
  <c r="AC47" i="14"/>
  <c r="L36" i="14"/>
  <c r="E41" i="14"/>
  <c r="K34" i="14"/>
  <c r="D39" i="14"/>
  <c r="AI12" i="14"/>
  <c r="F56" i="14"/>
  <c r="AF44" i="14"/>
  <c r="W42" i="14"/>
  <c r="AC35" i="14"/>
  <c r="Z40" i="14"/>
  <c r="T45" i="14"/>
  <c r="U54" i="14"/>
  <c r="D58" i="14"/>
  <c r="AA38" i="14"/>
  <c r="X38" i="14"/>
  <c r="Z43" i="14"/>
  <c r="H53" i="14"/>
  <c r="U34" i="14"/>
  <c r="O35" i="14"/>
  <c r="Q44" i="14"/>
  <c r="T42" i="14"/>
  <c r="T49" i="14"/>
  <c r="U58" i="14"/>
  <c r="H42" i="14"/>
  <c r="Q45" i="14"/>
  <c r="Y57" i="14"/>
  <c r="L48" i="14"/>
  <c r="Y50" i="14"/>
  <c r="J35" i="14"/>
  <c r="J61" i="14" s="1"/>
  <c r="K51" i="14"/>
  <c r="E31" i="14"/>
  <c r="AB47" i="14"/>
  <c r="AF51" i="14"/>
  <c r="M56" i="14"/>
  <c r="S31" i="14"/>
  <c r="AA50" i="14"/>
  <c r="D59" i="14"/>
  <c r="AA59" i="14"/>
  <c r="U57" i="14"/>
  <c r="S55" i="14"/>
  <c r="AB52" i="14"/>
  <c r="Z50" i="14"/>
  <c r="T48" i="14"/>
  <c r="AC45" i="14"/>
  <c r="J39" i="14"/>
  <c r="I58" i="14"/>
  <c r="X49" i="14"/>
  <c r="Y43" i="14"/>
  <c r="I35" i="14"/>
  <c r="N42" i="14"/>
  <c r="J31" i="14"/>
  <c r="E48" i="14"/>
  <c r="I52" i="14"/>
  <c r="U56" i="14"/>
  <c r="L31" i="14"/>
  <c r="L51" i="14"/>
  <c r="T59" i="14"/>
  <c r="W59" i="14"/>
  <c r="Q57" i="14"/>
  <c r="O55" i="14"/>
  <c r="I53" i="14"/>
  <c r="G51" i="14"/>
  <c r="AF48" i="14"/>
  <c r="AD46" i="14"/>
  <c r="AD43" i="14"/>
  <c r="R45" i="14"/>
  <c r="P53" i="14"/>
  <c r="AA44" i="14"/>
  <c r="AF38" i="14"/>
  <c r="M40" i="14"/>
  <c r="N53" i="14"/>
  <c r="X37" i="14"/>
  <c r="H57" i="14"/>
  <c r="W48" i="14"/>
  <c r="X42" i="14"/>
  <c r="H34" i="14"/>
  <c r="F38" i="14"/>
  <c r="O31" i="14"/>
  <c r="L47" i="14"/>
  <c r="P51" i="14"/>
  <c r="AB55" i="14"/>
  <c r="AF59" i="14"/>
  <c r="E52" i="14"/>
  <c r="N45" i="14"/>
  <c r="S59" i="14"/>
  <c r="AB56" i="14"/>
  <c r="Z54" i="14"/>
  <c r="T52" i="14"/>
  <c r="AC49" i="14"/>
  <c r="AA47" i="14"/>
  <c r="U45" i="14"/>
  <c r="AF37" i="14"/>
  <c r="U48" i="14"/>
  <c r="Y52" i="14"/>
  <c r="G58" i="14"/>
  <c r="G46" i="14"/>
  <c r="W54" i="14"/>
  <c r="K36" i="14"/>
  <c r="N58" i="14"/>
  <c r="H56" i="14"/>
  <c r="F54" i="14"/>
  <c r="AE51" i="14"/>
  <c r="C39" i="14"/>
  <c r="C48" i="14"/>
  <c r="C43" i="14"/>
  <c r="C38" i="14"/>
  <c r="C56" i="14"/>
  <c r="C34" i="14"/>
  <c r="C58" i="14"/>
  <c r="C55" i="14"/>
  <c r="C44" i="14"/>
  <c r="C42" i="14"/>
  <c r="C46" i="14"/>
  <c r="C59" i="14"/>
  <c r="C50" i="14"/>
  <c r="U31" i="14"/>
  <c r="AC48" i="14"/>
  <c r="J53" i="14"/>
  <c r="N57" i="14"/>
  <c r="AC34" i="14"/>
  <c r="F53" i="14"/>
  <c r="R43" i="14"/>
  <c r="K59" i="14"/>
  <c r="E57" i="14"/>
  <c r="R54" i="14"/>
  <c r="L52" i="14"/>
  <c r="J50" i="14"/>
  <c r="D48" i="14"/>
  <c r="M45" i="14"/>
  <c r="G36" i="14"/>
  <c r="G56" i="14"/>
  <c r="V47" i="14"/>
  <c r="W41" i="14"/>
  <c r="E44" i="14"/>
  <c r="Q38" i="14"/>
  <c r="Z31" i="14"/>
  <c r="F49" i="14"/>
  <c r="R53" i="14"/>
  <c r="V57" i="14"/>
  <c r="D41" i="14"/>
  <c r="V53" i="14"/>
  <c r="Q42" i="14"/>
  <c r="G59" i="14"/>
  <c r="AF56" i="14"/>
  <c r="AD54" i="14"/>
  <c r="X52" i="14"/>
  <c r="V50" i="14"/>
  <c r="P48" i="14"/>
  <c r="N46" i="14"/>
  <c r="L41" i="14"/>
  <c r="AD59" i="14"/>
  <c r="N51" i="14"/>
  <c r="S36" i="14"/>
  <c r="AD36" i="14"/>
  <c r="E36" i="14"/>
  <c r="AI3" i="14"/>
  <c r="F35" i="14"/>
  <c r="F55" i="14"/>
  <c r="Q46" i="14"/>
  <c r="V40" i="14"/>
  <c r="D43" i="14"/>
  <c r="K49" i="14"/>
  <c r="AD35" i="14"/>
  <c r="M48" i="14"/>
  <c r="Q52" i="14"/>
  <c r="AC56" i="14"/>
  <c r="V31" i="14"/>
  <c r="G54" i="14"/>
  <c r="AE40" i="14"/>
  <c r="R58" i="14"/>
  <c r="L56" i="14"/>
  <c r="J54" i="14"/>
  <c r="D52" i="14"/>
  <c r="M49" i="14"/>
  <c r="K47" i="14"/>
  <c r="E45" i="14"/>
  <c r="K45" i="14"/>
  <c r="W45" i="14"/>
  <c r="AD49" i="14"/>
  <c r="K54" i="14"/>
  <c r="O58" i="14"/>
  <c r="W46" i="14"/>
  <c r="H55" i="14"/>
  <c r="AC38" i="14"/>
  <c r="Z58" i="14"/>
  <c r="T56" i="14"/>
  <c r="AC53" i="14"/>
  <c r="AA51" i="14"/>
  <c r="U49" i="14"/>
  <c r="S47" i="14"/>
  <c r="O44" i="14"/>
  <c r="Z45" i="14"/>
  <c r="AF53" i="14"/>
  <c r="P45" i="14"/>
  <c r="Q39" i="14"/>
  <c r="R41" i="14"/>
  <c r="F43" i="14"/>
  <c r="E42" i="14"/>
  <c r="G50" i="14"/>
  <c r="S54" i="14"/>
  <c r="W58" i="14"/>
  <c r="H47" i="14"/>
  <c r="X55" i="14"/>
  <c r="AB37" i="14"/>
  <c r="V58" i="14"/>
  <c r="P56" i="14"/>
  <c r="N54" i="14"/>
  <c r="H52" i="14"/>
  <c r="F50" i="14"/>
  <c r="AE47" i="14"/>
  <c r="Y45" i="14"/>
  <c r="I38" i="14"/>
  <c r="X57" i="14"/>
  <c r="H49" i="14"/>
  <c r="I43" i="14"/>
  <c r="X34" i="14"/>
  <c r="H40" i="14"/>
  <c r="N43" i="14"/>
  <c r="F45" i="14"/>
  <c r="AE52" i="14"/>
  <c r="Y42" i="14"/>
  <c r="P38" i="14"/>
  <c r="L39" i="14"/>
  <c r="AI9" i="14"/>
  <c r="G44" i="14"/>
  <c r="N49" i="14"/>
  <c r="Z53" i="14"/>
  <c r="AD57" i="14"/>
  <c r="X47" i="14"/>
  <c r="I56" i="14"/>
  <c r="AA36" i="14"/>
  <c r="AC57" i="14"/>
  <c r="AA55" i="14"/>
  <c r="U53" i="14"/>
  <c r="S51" i="14"/>
  <c r="AB48" i="14"/>
  <c r="Z46" i="14"/>
  <c r="C31" i="14"/>
  <c r="S46" i="14"/>
  <c r="W50" i="14"/>
  <c r="E56" i="14"/>
  <c r="R31" i="14"/>
  <c r="K50" i="14"/>
  <c r="AA58" i="14"/>
  <c r="O59" i="14"/>
  <c r="I57" i="14"/>
  <c r="G55" i="14"/>
  <c r="AF52" i="14"/>
  <c r="AD50" i="14"/>
  <c r="C45" i="14"/>
  <c r="C47" i="14"/>
  <c r="C51" i="14"/>
  <c r="C49" i="14"/>
  <c r="P59" i="14"/>
  <c r="J58" i="14"/>
  <c r="E49" i="14"/>
  <c r="AD51" i="14"/>
  <c r="L58" i="14"/>
  <c r="X59" i="14"/>
  <c r="F58" i="14"/>
  <c r="Q49" i="14"/>
  <c r="V55" i="14"/>
  <c r="V48" i="14"/>
  <c r="AD44" i="14"/>
  <c r="K46" i="14"/>
  <c r="Z49" i="14"/>
  <c r="K55" i="14"/>
  <c r="J46" i="14"/>
  <c r="X51" i="14"/>
  <c r="I31" i="14"/>
  <c r="AD39" i="14"/>
  <c r="X56" i="14"/>
  <c r="P52" i="14"/>
  <c r="I49" i="14"/>
  <c r="G47" i="14"/>
  <c r="AE44" i="14"/>
  <c r="E34" i="14"/>
  <c r="Q54" i="14"/>
  <c r="AF45" i="14"/>
  <c r="F40" i="14"/>
  <c r="S42" i="14"/>
  <c r="G57" i="14"/>
  <c r="M38" i="14"/>
  <c r="E58" i="14"/>
  <c r="R55" i="14"/>
  <c r="L53" i="14"/>
  <c r="J51" i="14"/>
  <c r="D49" i="14"/>
  <c r="M46" i="14"/>
  <c r="I42" i="14"/>
  <c r="J44" i="14"/>
  <c r="D42" i="14"/>
  <c r="M39" i="14"/>
  <c r="M61" i="14" s="1"/>
  <c r="K37" i="14"/>
  <c r="E35" i="14"/>
  <c r="AF43" i="14"/>
  <c r="N41" i="14"/>
  <c r="F37" i="14"/>
  <c r="Y41" i="14"/>
  <c r="O45" i="14"/>
  <c r="AE46" i="14"/>
  <c r="F52" i="14"/>
  <c r="AA40" i="14"/>
  <c r="J45" i="14"/>
  <c r="F59" i="14"/>
  <c r="AE56" i="14"/>
  <c r="Y54" i="14"/>
  <c r="W52" i="14"/>
  <c r="Q50" i="14"/>
  <c r="O48" i="14"/>
  <c r="I46" i="14"/>
  <c r="X41" i="14"/>
  <c r="V44" i="14"/>
  <c r="P42" i="14"/>
  <c r="N40" i="14"/>
  <c r="H38" i="14"/>
  <c r="F36" i="14"/>
  <c r="AC44" i="14"/>
  <c r="AA42" i="14"/>
  <c r="Z37" i="14"/>
  <c r="O43" i="14"/>
  <c r="AD34" i="14"/>
  <c r="I59" i="14"/>
  <c r="P37" i="14"/>
  <c r="O40" i="14"/>
  <c r="M58" i="14"/>
  <c r="K56" i="14"/>
  <c r="E54" i="14"/>
  <c r="R51" i="14"/>
  <c r="L49" i="14"/>
  <c r="J47" i="14"/>
  <c r="D45" i="14"/>
  <c r="D37" i="14"/>
  <c r="M43" i="14"/>
  <c r="K41" i="14"/>
  <c r="E39" i="14"/>
  <c r="R36" i="14"/>
  <c r="L34" i="14"/>
  <c r="H43" i="14"/>
  <c r="X39" i="14"/>
  <c r="P35" i="14"/>
  <c r="P61" i="14" s="1"/>
  <c r="V38" i="14"/>
  <c r="Y51" i="14"/>
  <c r="T41" i="14"/>
  <c r="AB31" i="14"/>
  <c r="Z41" i="14"/>
  <c r="T39" i="14"/>
  <c r="AC36" i="14"/>
  <c r="AA34" i="14"/>
  <c r="AA61" i="14" s="1"/>
  <c r="AA43" i="14"/>
  <c r="U41" i="14"/>
  <c r="S39" i="14"/>
  <c r="AB36" i="14"/>
  <c r="Z34" i="14"/>
  <c r="AB46" i="14"/>
  <c r="C40" i="14"/>
  <c r="C52" i="14"/>
  <c r="C53" i="14"/>
  <c r="AA46" i="14"/>
  <c r="Y48" i="14"/>
  <c r="D56" i="14"/>
  <c r="R46" i="14"/>
  <c r="U38" i="14"/>
  <c r="D47" i="14"/>
  <c r="J49" i="14"/>
  <c r="AE55" i="14"/>
  <c r="O47" i="14"/>
  <c r="F47" i="14"/>
  <c r="K40" i="14"/>
  <c r="N36" i="14"/>
  <c r="O50" i="14"/>
  <c r="K58" i="14"/>
  <c r="E53" i="14"/>
  <c r="T31" i="14"/>
  <c r="D55" i="14"/>
  <c r="I48" i="14"/>
  <c r="AE59" i="14"/>
  <c r="W55" i="14"/>
  <c r="O51" i="14"/>
  <c r="X48" i="14"/>
  <c r="V46" i="14"/>
  <c r="M42" i="14"/>
  <c r="S44" i="14"/>
  <c r="O52" i="14"/>
  <c r="W40" i="14"/>
  <c r="AE37" i="14"/>
  <c r="K38" i="14"/>
  <c r="S49" i="14"/>
  <c r="Z59" i="14"/>
  <c r="T57" i="14"/>
  <c r="AC54" i="14"/>
  <c r="AA52" i="14"/>
  <c r="U50" i="14"/>
  <c r="S48" i="14"/>
  <c r="AB45" i="14"/>
  <c r="G40" i="14"/>
  <c r="U43" i="14"/>
  <c r="S41" i="14"/>
  <c r="AB38" i="14"/>
  <c r="Z36" i="14"/>
  <c r="T34" i="14"/>
  <c r="T61" i="14" s="1"/>
  <c r="P43" i="14"/>
  <c r="I40" i="14"/>
  <c r="AF35" i="14"/>
  <c r="W39" i="14"/>
  <c r="W49" i="14"/>
  <c r="P55" i="14"/>
  <c r="E51" i="14"/>
  <c r="Y38" i="14"/>
  <c r="P41" i="14"/>
  <c r="Q58" i="14"/>
  <c r="O56" i="14"/>
  <c r="I54" i="14"/>
  <c r="G52" i="14"/>
  <c r="AF49" i="14"/>
  <c r="AD47" i="14"/>
  <c r="X45" i="14"/>
  <c r="V39" i="14"/>
  <c r="F44" i="14"/>
  <c r="AE41" i="14"/>
  <c r="Y39" i="14"/>
  <c r="W37" i="14"/>
  <c r="Q35" i="14"/>
  <c r="M44" i="14"/>
  <c r="AC40" i="14"/>
  <c r="U36" i="14"/>
  <c r="I41" i="14"/>
  <c r="T46" i="14"/>
  <c r="R49" i="14"/>
  <c r="Q31" i="14"/>
  <c r="Y34" i="14"/>
  <c r="AB57" i="14"/>
  <c r="Z55" i="14"/>
  <c r="T53" i="14"/>
  <c r="AC50" i="14"/>
  <c r="AA48" i="14"/>
  <c r="U46" i="14"/>
  <c r="J43" i="14"/>
  <c r="Q34" i="14"/>
  <c r="AB42" i="14"/>
  <c r="C37" i="14"/>
  <c r="C41" i="14"/>
  <c r="C36" i="14"/>
  <c r="AE50" i="14"/>
  <c r="J57" i="14"/>
  <c r="M53" i="14"/>
  <c r="AB41" i="14"/>
  <c r="O37" i="14"/>
  <c r="H51" i="14"/>
  <c r="Z57" i="14"/>
  <c r="Y53" i="14"/>
  <c r="I45" i="14"/>
  <c r="G41" i="14"/>
  <c r="N59" i="14"/>
  <c r="D35" i="14"/>
  <c r="AA54" i="14"/>
  <c r="I34" i="14"/>
  <c r="R50" i="14"/>
  <c r="T47" i="14"/>
  <c r="F57" i="14"/>
  <c r="U52" i="14"/>
  <c r="AD58" i="14"/>
  <c r="V54" i="14"/>
  <c r="N50" i="14"/>
  <c r="H48" i="14"/>
  <c r="F46" i="14"/>
  <c r="Z39" i="14"/>
  <c r="Y58" i="14"/>
  <c r="I50" i="14"/>
  <c r="N44" i="14"/>
  <c r="Y35" i="14"/>
  <c r="P44" i="14"/>
  <c r="X46" i="14"/>
  <c r="J59" i="14"/>
  <c r="D57" i="14"/>
  <c r="M54" i="14"/>
  <c r="K52" i="14"/>
  <c r="E50" i="14"/>
  <c r="R47" i="14"/>
  <c r="L45" i="14"/>
  <c r="E38" i="14"/>
  <c r="E43" i="14"/>
  <c r="R40" i="14"/>
  <c r="L38" i="14"/>
  <c r="J36" i="14"/>
  <c r="D34" i="14"/>
  <c r="AE42" i="14"/>
  <c r="H39" i="14"/>
  <c r="AE34" i="14"/>
  <c r="Q37" i="14"/>
  <c r="D54" i="14"/>
  <c r="O53" i="14"/>
  <c r="G53" i="14"/>
  <c r="W36" i="14"/>
  <c r="L37" i="14"/>
  <c r="AF57" i="14"/>
  <c r="AD55" i="14"/>
  <c r="X53" i="14"/>
  <c r="V51" i="14"/>
  <c r="P49" i="14"/>
  <c r="N47" i="14"/>
  <c r="H45" i="14"/>
  <c r="T37" i="14"/>
  <c r="Q43" i="14"/>
  <c r="O41" i="14"/>
  <c r="I39" i="14"/>
  <c r="G37" i="14"/>
  <c r="AF34" i="14"/>
  <c r="AB43" i="14"/>
  <c r="AB39" i="14"/>
  <c r="T35" i="14"/>
  <c r="G39" i="14"/>
  <c r="X50" i="14"/>
  <c r="AA57" i="14"/>
  <c r="Y31" i="14"/>
  <c r="R59" i="14"/>
  <c r="L57" i="14"/>
  <c r="J55" i="14"/>
  <c r="D53" i="14"/>
  <c r="M50" i="14"/>
  <c r="K48" i="14"/>
  <c r="E46" i="14"/>
  <c r="H41" i="14"/>
  <c r="R44" i="14"/>
  <c r="L42" i="14"/>
  <c r="J40" i="14"/>
  <c r="D38" i="14"/>
  <c r="M35" i="14"/>
  <c r="I44" i="14"/>
  <c r="AD41" i="14"/>
  <c r="V37" i="14"/>
  <c r="AD42" i="14"/>
  <c r="N34" i="14"/>
  <c r="N61" i="14" s="1"/>
  <c r="P31" i="14"/>
  <c r="AA49" i="14"/>
  <c r="AI13" i="14"/>
  <c r="U40" i="14"/>
  <c r="S38" i="14"/>
  <c r="AB35" i="14"/>
  <c r="AB44" i="14"/>
  <c r="Z42" i="14"/>
  <c r="T40" i="14"/>
  <c r="AC37" i="14"/>
  <c r="AA35" i="14"/>
  <c r="S40" i="14"/>
  <c r="S57" i="14"/>
  <c r="R39" i="14"/>
  <c r="AI27" i="14"/>
  <c r="D50" i="14"/>
  <c r="R48" i="14"/>
  <c r="J48" i="14"/>
  <c r="AC52" i="14"/>
  <c r="AE36" i="14"/>
  <c r="AD56" i="14"/>
  <c r="Z52" i="14"/>
  <c r="N48" i="14"/>
  <c r="O36" i="14"/>
  <c r="T36" i="14"/>
  <c r="Z38" i="14"/>
  <c r="AB40" i="14"/>
  <c r="S43" i="14"/>
  <c r="AI10" i="14"/>
  <c r="X31" i="14"/>
  <c r="AE31" i="14"/>
  <c r="Z48" i="14"/>
  <c r="G45" i="14"/>
  <c r="AC59" i="14"/>
  <c r="L59" i="14"/>
  <c r="S50" i="14"/>
  <c r="Y59" i="14"/>
  <c r="U55" i="14"/>
  <c r="I51" i="14"/>
  <c r="E47" i="14"/>
  <c r="V34" i="14"/>
  <c r="X36" i="14"/>
  <c r="AD38" i="14"/>
  <c r="AF40" i="14"/>
  <c r="G43" i="14"/>
  <c r="G34" i="14"/>
  <c r="I36" i="14"/>
  <c r="O38" i="14"/>
  <c r="Q40" i="14"/>
  <c r="AI6" i="14"/>
  <c r="AI15" i="14"/>
  <c r="AI7" i="14"/>
  <c r="AF54" i="14"/>
  <c r="AC51" i="14"/>
  <c r="H46" i="14"/>
  <c r="AE45" i="14"/>
  <c r="AB51" i="14"/>
  <c r="Q59" i="14"/>
  <c r="M55" i="14"/>
  <c r="AF50" i="14"/>
  <c r="AA45" i="14"/>
  <c r="M37" i="14"/>
  <c r="J42" i="14"/>
  <c r="L35" i="14"/>
  <c r="E40" i="14"/>
  <c r="AD52" i="14"/>
  <c r="U47" i="14"/>
  <c r="Q36" i="14"/>
  <c r="X43" i="14"/>
  <c r="S37" i="14"/>
  <c r="AA41" i="14"/>
  <c r="Z47" i="14"/>
  <c r="AA56" i="14"/>
  <c r="E55" i="14"/>
  <c r="L43" i="14"/>
  <c r="AD40" i="14"/>
  <c r="Y46" i="14"/>
  <c r="N55" i="14"/>
  <c r="AC42" i="14"/>
  <c r="AE43" i="14"/>
  <c r="U35" i="14"/>
  <c r="Z44" i="14"/>
  <c r="Z51" i="14"/>
  <c r="AF41" i="14"/>
  <c r="G48" i="14"/>
  <c r="W47" i="14"/>
  <c r="Y56" i="14"/>
  <c r="M57" i="14"/>
  <c r="T43" i="14"/>
  <c r="T55" i="14"/>
  <c r="Z35" i="14"/>
  <c r="C54" i="14"/>
  <c r="AE61" i="14" l="1"/>
  <c r="I61" i="14"/>
  <c r="E61" i="14"/>
  <c r="O61" i="14"/>
  <c r="AF61" i="14"/>
  <c r="X61" i="14"/>
  <c r="C61" i="14"/>
  <c r="H61" i="14"/>
  <c r="F61" i="14"/>
  <c r="S61" i="14"/>
  <c r="AB61" i="14"/>
  <c r="G61" i="14"/>
  <c r="Q61" i="14"/>
  <c r="Y61" i="14"/>
  <c r="K61" i="14"/>
  <c r="AC61" i="14"/>
  <c r="V61" i="14"/>
  <c r="D61" i="14"/>
  <c r="Z61" i="14"/>
  <c r="L61" i="14"/>
  <c r="AD61" i="14"/>
  <c r="U61" i="14"/>
  <c r="AH57" i="14"/>
  <c r="AH54" i="14"/>
  <c r="AH37" i="14"/>
  <c r="AH58" i="14"/>
  <c r="AH40" i="14"/>
  <c r="AH51" i="14"/>
  <c r="AH42" i="14"/>
  <c r="AH34" i="14"/>
  <c r="AH48" i="14"/>
  <c r="AH52" i="14"/>
  <c r="AH36" i="14"/>
  <c r="AH47" i="14"/>
  <c r="AH50" i="14"/>
  <c r="AH44" i="14"/>
  <c r="AH56" i="14"/>
  <c r="AH39" i="14"/>
  <c r="AH49" i="14"/>
  <c r="AH46" i="14"/>
  <c r="AH43" i="14"/>
  <c r="AH41" i="14"/>
  <c r="AH53" i="14"/>
  <c r="AH45" i="14"/>
  <c r="AH59" i="14"/>
  <c r="AH55" i="14"/>
  <c r="AH38" i="14"/>
  <c r="AH35" i="14"/>
  <c r="H8" i="36" l="1"/>
  <c r="E12" i="36" l="1"/>
  <c r="D13" i="36"/>
  <c r="C14" i="36"/>
  <c r="G14" i="36"/>
  <c r="F15" i="36"/>
  <c r="E16" i="36"/>
  <c r="E11" i="36"/>
  <c r="C12" i="36"/>
  <c r="G12" i="36"/>
  <c r="E14" i="36"/>
  <c r="C16" i="36"/>
  <c r="H16" i="36" s="1"/>
  <c r="G11" i="36"/>
  <c r="D12" i="36"/>
  <c r="C13" i="36"/>
  <c r="G13" i="36"/>
  <c r="F14" i="36"/>
  <c r="E15" i="36"/>
  <c r="D16" i="36"/>
  <c r="D11" i="36"/>
  <c r="C11" i="36"/>
  <c r="F12" i="36"/>
  <c r="E13" i="36"/>
  <c r="D14" i="36"/>
  <c r="C15" i="36"/>
  <c r="G15" i="36"/>
  <c r="F16" i="36"/>
  <c r="F11" i="36"/>
  <c r="F13" i="36"/>
  <c r="D15" i="36"/>
  <c r="G16" i="36"/>
  <c r="H15" i="36" l="1"/>
  <c r="G17" i="36"/>
  <c r="H12" i="36"/>
  <c r="E17" i="36"/>
  <c r="C17" i="36"/>
  <c r="H11" i="36"/>
  <c r="H14" i="36"/>
  <c r="F17" i="36"/>
  <c r="D17" i="36"/>
  <c r="H13" i="3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<sst xmlns="http://schemas.openxmlformats.org/spreadsheetml/2006/main" count="3838" uniqueCount="1263">
  <si>
    <t>CPSC_Case_Number</t>
  </si>
  <si>
    <t>Treatment_Date</t>
  </si>
  <si>
    <t>Age</t>
  </si>
  <si>
    <t>Sex</t>
  </si>
  <si>
    <t>Race</t>
  </si>
  <si>
    <t>Other_Race</t>
  </si>
  <si>
    <t>Body_Part</t>
  </si>
  <si>
    <t>Diagnosis</t>
  </si>
  <si>
    <t>Other_Diagnosis</t>
  </si>
  <si>
    <t>Disposition</t>
  </si>
  <si>
    <t>Location</t>
  </si>
  <si>
    <t>Fire_Involvement</t>
  </si>
  <si>
    <t>Product_1</t>
  </si>
  <si>
    <t>Product_2</t>
  </si>
  <si>
    <t>Stratum</t>
  </si>
  <si>
    <t>PSU</t>
  </si>
  <si>
    <t>Weight</t>
  </si>
  <si>
    <t>NEK</t>
  </si>
  <si>
    <t>Trmt_date</t>
  </si>
  <si>
    <t>Raceoth</t>
  </si>
  <si>
    <t>Bdpt</t>
  </si>
  <si>
    <t>Diag</t>
  </si>
  <si>
    <t>Diagoth</t>
  </si>
  <si>
    <t>Disp</t>
  </si>
  <si>
    <t>Loc</t>
  </si>
  <si>
    <t>Fmv</t>
  </si>
  <si>
    <t>Prod1</t>
  </si>
  <si>
    <t>Prod2</t>
  </si>
  <si>
    <t>Wt</t>
  </si>
  <si>
    <t>Date of Treatment</t>
  </si>
  <si>
    <t xml:space="preserve"> </t>
  </si>
  <si>
    <t>Excel/Tab Variable</t>
  </si>
  <si>
    <t>SAS Variable</t>
  </si>
  <si>
    <t>1 - Male</t>
  </si>
  <si>
    <t>2 - Female</t>
  </si>
  <si>
    <t>CPSC case number</t>
  </si>
  <si>
    <t>Age of Patient</t>
  </si>
  <si>
    <t>Sex of Patient</t>
  </si>
  <si>
    <t>Race of Patient</t>
  </si>
  <si>
    <t>Injured Body Part</t>
  </si>
  <si>
    <t>Injury Diagnosis</t>
  </si>
  <si>
    <t>Product_3</t>
  </si>
  <si>
    <t>Prod3</t>
  </si>
  <si>
    <t>Bdpt2</t>
  </si>
  <si>
    <t>Diag2</t>
  </si>
  <si>
    <t>Diagoth2</t>
  </si>
  <si>
    <t>Narrative</t>
  </si>
  <si>
    <t>Narr</t>
  </si>
  <si>
    <t>Hispanic</t>
  </si>
  <si>
    <t>1 - Yes</t>
  </si>
  <si>
    <t>2 - No</t>
  </si>
  <si>
    <t>0 - Unknown</t>
  </si>
  <si>
    <t>Alcohol</t>
  </si>
  <si>
    <t>0 - No/No information</t>
  </si>
  <si>
    <t>Drug</t>
  </si>
  <si>
    <t>Description/Code book</t>
  </si>
  <si>
    <t>1 - Home</t>
  </si>
  <si>
    <t>7 - Industrial</t>
  </si>
  <si>
    <t>8 - School/Daycare</t>
  </si>
  <si>
    <t>1 = White</t>
  </si>
  <si>
    <t>2 = Black/African American</t>
  </si>
  <si>
    <t>4 = Asian</t>
  </si>
  <si>
    <t>5 = American Indian/Alaska Native</t>
  </si>
  <si>
    <t>6 = Native Hawaiian/Pacific Islander</t>
  </si>
  <si>
    <t>3 = Other</t>
  </si>
  <si>
    <t>Injured Body Part 2- available from 2019</t>
  </si>
  <si>
    <t>Injury Diagnosis 2 - available from 2019</t>
  </si>
  <si>
    <t>Other_Diagnosis_2</t>
  </si>
  <si>
    <t>Diagnosis_2</t>
  </si>
  <si>
    <t>Body_Part_2</t>
  </si>
  <si>
    <t xml:space="preserve">0 - Internal </t>
  </si>
  <si>
    <t xml:space="preserve">30 - Shoulder </t>
  </si>
  <si>
    <t>31 - Upper Trunk</t>
  </si>
  <si>
    <t xml:space="preserve">32 - Elbow </t>
  </si>
  <si>
    <t xml:space="preserve">33 - Lower Arm </t>
  </si>
  <si>
    <t xml:space="preserve">34 - Wrist </t>
  </si>
  <si>
    <t xml:space="preserve">35 - Knee </t>
  </si>
  <si>
    <t xml:space="preserve">36 - Lower Leg </t>
  </si>
  <si>
    <t xml:space="preserve">37 - Ankle </t>
  </si>
  <si>
    <t xml:space="preserve">38 - Pubic Region </t>
  </si>
  <si>
    <t xml:space="preserve">75 - Head </t>
  </si>
  <si>
    <t xml:space="preserve">76 - Face </t>
  </si>
  <si>
    <t xml:space="preserve">77 - Eyeball </t>
  </si>
  <si>
    <t>79 - Lower Trunk</t>
  </si>
  <si>
    <t>80 - Upper Arm</t>
  </si>
  <si>
    <t xml:space="preserve">81 - Upper Leg </t>
  </si>
  <si>
    <t xml:space="preserve">82 - Hand </t>
  </si>
  <si>
    <t xml:space="preserve">83 - Foot </t>
  </si>
  <si>
    <t xml:space="preserve">84 - 25-50% of Body </t>
  </si>
  <si>
    <t xml:space="preserve">85 - All Parts Body </t>
  </si>
  <si>
    <t xml:space="preserve">87 - Not Stated/Unk </t>
  </si>
  <si>
    <t xml:space="preserve">88 - Mouth </t>
  </si>
  <si>
    <t xml:space="preserve">89 - Neck </t>
  </si>
  <si>
    <t xml:space="preserve">92 - Finger </t>
  </si>
  <si>
    <t>93 - Toe</t>
  </si>
  <si>
    <t xml:space="preserve">94 - Ear </t>
  </si>
  <si>
    <t xml:space="preserve">41 - Ingestion </t>
  </si>
  <si>
    <t xml:space="preserve">42 - Aspiration </t>
  </si>
  <si>
    <t xml:space="preserve">50 - Amputaion </t>
  </si>
  <si>
    <t xml:space="preserve">51 - Burns, Thermal </t>
  </si>
  <si>
    <t xml:space="preserve">46 - Burns, Electrical </t>
  </si>
  <si>
    <t>47 - Burns, Not Specified</t>
  </si>
  <si>
    <t xml:space="preserve">48 - Burns, Scald </t>
  </si>
  <si>
    <t xml:space="preserve">49 - Burns, Chemical </t>
  </si>
  <si>
    <t>52 - Concussions</t>
  </si>
  <si>
    <t>53 - Contusions, Abrasions</t>
  </si>
  <si>
    <t>54 - Crushing</t>
  </si>
  <si>
    <t>55 - Dislocation</t>
  </si>
  <si>
    <t>56 - Foreign Body</t>
  </si>
  <si>
    <t>57 - Fracture</t>
  </si>
  <si>
    <t>58 - Hematoma</t>
  </si>
  <si>
    <t>59 - Laceration</t>
  </si>
  <si>
    <t>60 - Dental Injury</t>
  </si>
  <si>
    <t>61 - Nerve Damage</t>
  </si>
  <si>
    <t>62 - Internal Organ Injury</t>
  </si>
  <si>
    <t>63 - Puncture</t>
  </si>
  <si>
    <t>64 - Strain, Sprain</t>
  </si>
  <si>
    <t>65 - Anoxia</t>
  </si>
  <si>
    <t>66 - Hemorrhage</t>
  </si>
  <si>
    <t>67 - Electric Shock</t>
  </si>
  <si>
    <t>68 - Poisoning</t>
  </si>
  <si>
    <t>69 - Submersion</t>
  </si>
  <si>
    <t>71 - Other/Not Stated</t>
  </si>
  <si>
    <t>72 - Avulsion</t>
  </si>
  <si>
    <t>73 - Burns, Radiation</t>
  </si>
  <si>
    <t>74 - Dermatitis, Conjunctivitis</t>
  </si>
  <si>
    <t xml:space="preserve">1 - Treated/Examined and Released </t>
  </si>
  <si>
    <t>2 - Treated and Transferred</t>
  </si>
  <si>
    <t xml:space="preserve">4 - Treated and Admitted/Hospitalized </t>
  </si>
  <si>
    <t>5 - Held for Observation</t>
  </si>
  <si>
    <t>6 - Left Without Being Seen</t>
  </si>
  <si>
    <t>8 - Fatality, Incl. DOA, Died in ER</t>
  </si>
  <si>
    <t xml:space="preserve">9 - Unknown, Not Stated </t>
  </si>
  <si>
    <t>Incident Location</t>
  </si>
  <si>
    <t>0 - Not Recorded</t>
  </si>
  <si>
    <t>2 - Farm/Ranch</t>
  </si>
  <si>
    <t>4 - Street or Highway</t>
  </si>
  <si>
    <t>5 - Other Public Property</t>
  </si>
  <si>
    <t>6- Mobile/Manufactured Home</t>
  </si>
  <si>
    <t>9 - Place of Recreation or Sports</t>
  </si>
  <si>
    <t>Fire Involvement</t>
  </si>
  <si>
    <t>0 - Age Not Recorded</t>
  </si>
  <si>
    <t>2 to 120 - Age in Years</t>
  </si>
  <si>
    <t>201 to 223 - Age 1 to 23 Months</t>
  </si>
  <si>
    <t>0 = Not Stated in ED Record</t>
  </si>
  <si>
    <t>Hispanic, Latino/Latina, or of Spanish Origin - available from 2019</t>
  </si>
  <si>
    <t>0 - No Fire Involved or Fire Involvement Not Recorded</t>
  </si>
  <si>
    <t>1 - Fire Involved and Fire Department Attended</t>
  </si>
  <si>
    <t>2 - Fire Involved and Fire Department Did Not Attend</t>
  </si>
  <si>
    <t xml:space="preserve">3 - Fire Involved and Unknown Fire Department Attendance </t>
  </si>
  <si>
    <t>0 - No/No Information</t>
  </si>
  <si>
    <t>Product Code (See NEISS Coding Manual for Details)</t>
  </si>
  <si>
    <t>Product Code 2 (See NEISS Coding Manual for Details)</t>
  </si>
  <si>
    <t>Product Code 3 (See NEISS Coding Manual for Details)  - available from 2019</t>
  </si>
  <si>
    <t xml:space="preserve">Description of Injury Event </t>
  </si>
  <si>
    <t>Design Variable-Stratum</t>
  </si>
  <si>
    <t>Design Variable-Primary Sampling Unit (PSU)</t>
  </si>
  <si>
    <t>Statistical Weight for National Estimates</t>
  </si>
  <si>
    <t>Description of Other Diagnosis 2 (Used with Diag2=71)  - available from 2019</t>
  </si>
  <si>
    <t>Description of Other Race (Used with Race=3)</t>
  </si>
  <si>
    <t>Description of Other Diagnosis (Used with Diag=71)</t>
  </si>
  <si>
    <t>Consumed Alcohol Prior to or During the Incident - available from 2019</t>
  </si>
  <si>
    <t>Use of Drugs or Medication Contributed to the Incident or the Severity of the Injury - available from 2019</t>
  </si>
  <si>
    <t>3 - Non-Binary/Other (NA before 2021)</t>
  </si>
  <si>
    <t>Ingestion</t>
  </si>
  <si>
    <t>Aspiration</t>
  </si>
  <si>
    <t>Burns, Electrical</t>
  </si>
  <si>
    <t>Internal</t>
  </si>
  <si>
    <t>Shoulder</t>
  </si>
  <si>
    <t>Upper Trunk</t>
  </si>
  <si>
    <t>Elbow</t>
  </si>
  <si>
    <t>Lower Arm</t>
  </si>
  <si>
    <t>Wrist</t>
  </si>
  <si>
    <t>Knee</t>
  </si>
  <si>
    <t>Lower Leg</t>
  </si>
  <si>
    <t>Ankle</t>
  </si>
  <si>
    <t>Pubic Region</t>
  </si>
  <si>
    <t>Head</t>
  </si>
  <si>
    <t>Face</t>
  </si>
  <si>
    <t>Eyeball</t>
  </si>
  <si>
    <t>Lower Trunk</t>
  </si>
  <si>
    <t>Upper Arm</t>
  </si>
  <si>
    <t>Upper Leg</t>
  </si>
  <si>
    <t>Hand</t>
  </si>
  <si>
    <t>Foot</t>
  </si>
  <si>
    <t>25-50% of Body</t>
  </si>
  <si>
    <t>All Parts Body</t>
  </si>
  <si>
    <t>Not Stated/Unk</t>
  </si>
  <si>
    <t>Mouth</t>
  </si>
  <si>
    <t>Neck</t>
  </si>
  <si>
    <t>Finger</t>
  </si>
  <si>
    <t>Toe</t>
  </si>
  <si>
    <t>Ear</t>
  </si>
  <si>
    <t>Burns, Not Specified</t>
  </si>
  <si>
    <t>Burns, Scald</t>
  </si>
  <si>
    <t>Burns, Chemical</t>
  </si>
  <si>
    <t>Amputaion</t>
  </si>
  <si>
    <t>Burns, Thermal</t>
  </si>
  <si>
    <t>Concussions</t>
  </si>
  <si>
    <t>Contusions, Abrasions</t>
  </si>
  <si>
    <t>Crushing</t>
  </si>
  <si>
    <t>Dislocation</t>
  </si>
  <si>
    <t>Foreign Body</t>
  </si>
  <si>
    <t>Fracture</t>
  </si>
  <si>
    <t>Hematoma</t>
  </si>
  <si>
    <t>Laceration</t>
  </si>
  <si>
    <t>Dental Injury</t>
  </si>
  <si>
    <t>Nerve Damage</t>
  </si>
  <si>
    <t>Internal Organ Injury</t>
  </si>
  <si>
    <t>Puncture</t>
  </si>
  <si>
    <t>Strain, Sprain</t>
  </si>
  <si>
    <t>Anoxia</t>
  </si>
  <si>
    <t>Hemorrhage</t>
  </si>
  <si>
    <t>Electric Shock</t>
  </si>
  <si>
    <t>Poisoning</t>
  </si>
  <si>
    <t>Submersion</t>
  </si>
  <si>
    <t>Other/Not Stated</t>
  </si>
  <si>
    <t>Avulsion</t>
  </si>
  <si>
    <t>Burns, Radiation</t>
  </si>
  <si>
    <t>Dermatitis, Conjunctivitis</t>
  </si>
  <si>
    <t>Code</t>
  </si>
  <si>
    <t>Total</t>
  </si>
  <si>
    <t>NA</t>
  </si>
  <si>
    <t xml:space="preserve">Treated/Examined and Released </t>
  </si>
  <si>
    <t>Treated and Transferred</t>
  </si>
  <si>
    <t xml:space="preserve">Treated and Admitted/Hospitalized </t>
  </si>
  <si>
    <t>Held for Observation</t>
  </si>
  <si>
    <t>Left Without Being Seen</t>
  </si>
  <si>
    <t>Fatality, Incl. DOA, Died in ER</t>
  </si>
  <si>
    <t xml:space="preserve">Unknown, Not Stated </t>
  </si>
  <si>
    <t>53</t>
  </si>
  <si>
    <t>54</t>
  </si>
  <si>
    <t>57</t>
  </si>
  <si>
    <t>68</t>
  </si>
  <si>
    <t>71</t>
  </si>
  <si>
    <t>46</t>
  </si>
  <si>
    <t>52</t>
  </si>
  <si>
    <t>59</t>
  </si>
  <si>
    <t>62</t>
  </si>
  <si>
    <t>64</t>
  </si>
  <si>
    <t>67</t>
  </si>
  <si>
    <t>51</t>
  </si>
  <si>
    <t>65</t>
  </si>
  <si>
    <t>55</t>
  </si>
  <si>
    <t>58</t>
  </si>
  <si>
    <t>61</t>
  </si>
  <si>
    <t>74</t>
  </si>
  <si>
    <t>41</t>
  </si>
  <si>
    <t>42</t>
  </si>
  <si>
    <t>56</t>
  </si>
  <si>
    <t>63</t>
  </si>
  <si>
    <t>72</t>
  </si>
  <si>
    <t>48</t>
  </si>
  <si>
    <t>47</t>
  </si>
  <si>
    <t>50</t>
  </si>
  <si>
    <t>60</t>
  </si>
  <si>
    <t>66</t>
  </si>
  <si>
    <t>49</t>
  </si>
  <si>
    <t>73</t>
  </si>
  <si>
    <t>69</t>
  </si>
  <si>
    <t>102</t>
  </si>
  <si>
    <t>106</t>
  </si>
  <si>
    <t>107</t>
  </si>
  <si>
    <t>110</t>
  </si>
  <si>
    <t>112</t>
  </si>
  <si>
    <t>113</t>
  </si>
  <si>
    <t>114</t>
  </si>
  <si>
    <t>115</t>
  </si>
  <si>
    <t>116</t>
  </si>
  <si>
    <t>118</t>
  </si>
  <si>
    <t>119</t>
  </si>
  <si>
    <t>125</t>
  </si>
  <si>
    <t>127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</si>
  <si>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</si>
  <si>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</si>
  <si>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</si>
  <si>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</si>
  <si>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</si>
  <si>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</si>
  <si>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</si>
  <si>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</si>
  <si>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</si>
  <si>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212</t>
  </si>
  <si>
    <t>213</t>
  </si>
  <si>
    <t>214</t>
  </si>
  <si>
    <t>215</t>
  </si>
  <si>
    <t>216</t>
  </si>
  <si>
    <t>217</t>
  </si>
  <si>
    <t>218</t>
  </si>
  <si>
    <t>219</t>
  </si>
  <si>
    <t>221</t>
  </si>
  <si>
    <t>222</t>
  </si>
  <si>
    <t>223</t>
  </si>
  <si>
    <t>224</t>
  </si>
  <si>
    <t>227</t>
  </si>
  <si>
    <t>231</t>
  </si>
  <si>
    <t>234</t>
  </si>
  <si>
    <t>235</t>
  </si>
  <si>
    <t>236</t>
  </si>
  <si>
    <t>237</t>
  </si>
  <si>
    <t>240</t>
  </si>
  <si>
    <t>241</t>
  </si>
  <si>
    <t>252</t>
  </si>
  <si>
    <t>255</t>
  </si>
  <si>
    <t>263</t>
  </si>
  <si>
    <t>264</t>
  </si>
  <si>
    <t>268</t>
  </si>
  <si>
    <t>269</t>
  </si>
  <si>
    <t>270</t>
  </si>
  <si>
    <t>271</t>
  </si>
  <si>
    <t>274</t>
  </si>
  <si>
    <t>275</t>
  </si>
  <si>
    <t>276</t>
  </si>
  <si>
    <t>277</t>
  </si>
  <si>
    <t>278</t>
  </si>
  <si>
    <t>279</t>
  </si>
  <si>
    <t>280</t>
  </si>
  <si>
    <t>281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</si>
  <si>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</si>
  <si>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</si>
  <si>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</si>
  <si>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</si>
  <si>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</si>
  <si>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</si>
  <si>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</si>
  <si>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</si>
  <si>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</si>
  <si>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316</t>
  </si>
  <si>
    <t>322</t>
  </si>
  <si>
    <t>334</t>
  </si>
  <si>
    <t>336</t>
  </si>
  <si>
    <t>340</t>
  </si>
  <si>
    <t>342</t>
  </si>
  <si>
    <t>346</t>
  </si>
  <si>
    <t>348</t>
  </si>
  <si>
    <t>365</t>
  </si>
  <si>
    <t>367</t>
  </si>
  <si>
    <t>371</t>
  </si>
  <si>
    <t>372</t>
  </si>
  <si>
    <t>373</t>
  </si>
  <si>
    <t>374</t>
  </si>
  <si>
    <t>378</t>
  </si>
  <si>
    <t>379</t>
  </si>
  <si>
    <t>380</t>
  </si>
  <si>
    <t>381</t>
  </si>
  <si>
    <t>384</t>
  </si>
  <si>
    <t>388</t>
  </si>
  <si>
    <t>390</t>
  </si>
  <si>
    <t>391</t>
  </si>
  <si>
    <t>392</t>
  </si>
  <si>
    <t>393</t>
  </si>
  <si>
    <t>394</t>
  </si>
  <si>
    <t>399</t>
  </si>
  <si>
    <t>401</t>
  </si>
  <si>
    <t>405</t>
  </si>
  <si>
    <t>408</t>
  </si>
  <si>
    <t>412</t>
  </si>
  <si>
    <t>413</t>
  </si>
  <si>
    <t>416</t>
  </si>
  <si>
    <t>417</t>
  </si>
  <si>
    <t>419</t>
  </si>
  <si>
    <t>420</t>
  </si>
  <si>
    <t>421</t>
  </si>
  <si>
    <t>422</t>
  </si>
  <si>
    <t>427</t>
  </si>
  <si>
    <t>428</t>
  </si>
  <si>
    <t>429</t>
  </si>
  <si>
    <t>431</t>
  </si>
  <si>
    <t>432</t>
  </si>
  <si>
    <t>434</t>
  </si>
  <si>
    <t>435</t>
  </si>
  <si>
    <t>436</t>
  </si>
  <si>
    <t>438</t>
  </si>
  <si>
    <t>443</t>
  </si>
  <si>
    <t>444</t>
  </si>
  <si>
    <t>450</t>
  </si>
  <si>
    <t>452</t>
  </si>
  <si>
    <t>453</t>
  </si>
  <si>
    <t>460</t>
  </si>
  <si>
    <t>461</t>
  </si>
  <si>
    <t>462</t>
  </si>
  <si>
    <t>463</t>
  </si>
  <si>
    <t>464</t>
  </si>
  <si>
    <t>465</t>
  </si>
  <si>
    <t>466</t>
  </si>
  <si>
    <t>469</t>
  </si>
  <si>
    <t>471</t>
  </si>
  <si>
    <t>474</t>
  </si>
  <si>
    <t>477</t>
  </si>
  <si>
    <t>478</t>
  </si>
  <si>
    <t>480</t>
  </si>
  <si>
    <t>481</t>
  </si>
  <si>
    <t>482</t>
  </si>
  <si>
    <t>519</t>
  </si>
  <si>
    <t>529</t>
  </si>
  <si>
    <t>530</t>
  </si>
  <si>
    <t>531</t>
  </si>
  <si>
    <t>532</t>
  </si>
  <si>
    <t>533</t>
  </si>
  <si>
    <t>536</t>
  </si>
  <si>
    <t>545</t>
  </si>
  <si>
    <t>546</t>
  </si>
  <si>
    <t>547</t>
  </si>
  <si>
    <t>549</t>
  </si>
  <si>
    <t>550</t>
  </si>
  <si>
    <t>552</t>
  </si>
  <si>
    <t>555</t>
  </si>
  <si>
    <t>557</t>
  </si>
  <si>
    <t>559</t>
  </si>
  <si>
    <t>561</t>
  </si>
  <si>
    <t>562</t>
  </si>
  <si>
    <t>563</t>
  </si>
  <si>
    <t>565</t>
  </si>
  <si>
    <t>566</t>
  </si>
  <si>
    <t>567</t>
  </si>
  <si>
    <t>569</t>
  </si>
  <si>
    <t>571</t>
  </si>
  <si>
    <t>572</t>
  </si>
  <si>
    <t>573</t>
  </si>
  <si>
    <t>574</t>
  </si>
  <si>
    <t>575</t>
  </si>
  <si>
    <t>576</t>
  </si>
  <si>
    <t>604</t>
  </si>
  <si>
    <t>606</t>
  </si>
  <si>
    <t>609</t>
  </si>
  <si>
    <t>610</t>
  </si>
  <si>
    <t>611</t>
  </si>
  <si>
    <t>612</t>
  </si>
  <si>
    <t>613</t>
  </si>
  <si>
    <t>617</t>
  </si>
  <si>
    <t>618</t>
  </si>
  <si>
    <t>620</t>
  </si>
  <si>
    <t>623</t>
  </si>
  <si>
    <t>627</t>
  </si>
  <si>
    <t>628</t>
  </si>
  <si>
    <t>638</t>
  </si>
  <si>
    <t>639</t>
  </si>
  <si>
    <t>648</t>
  </si>
  <si>
    <t>649</t>
  </si>
  <si>
    <t>651</t>
  </si>
  <si>
    <t>652</t>
  </si>
  <si>
    <t>653</t>
  </si>
  <si>
    <t>654</t>
  </si>
  <si>
    <t>657</t>
  </si>
  <si>
    <t>661</t>
  </si>
  <si>
    <t>662</t>
  </si>
  <si>
    <t>663</t>
  </si>
  <si>
    <t>666</t>
  </si>
  <si>
    <t>667</t>
  </si>
  <si>
    <t>669</t>
  </si>
  <si>
    <t>670</t>
  </si>
  <si>
    <t>671</t>
  </si>
  <si>
    <t>672</t>
  </si>
  <si>
    <t>676</t>
  </si>
  <si>
    <t>679</t>
  </si>
  <si>
    <t>680</t>
  </si>
  <si>
    <t>685</t>
  </si>
  <si>
    <t>687</t>
  </si>
  <si>
    <t>689</t>
  </si>
  <si>
    <t>692</t>
  </si>
  <si>
    <t>693</t>
  </si>
  <si>
    <t>698</t>
  </si>
  <si>
    <t>699</t>
  </si>
  <si>
    <t>701</t>
  </si>
  <si>
    <t>702</t>
  </si>
  <si>
    <t>704</t>
  </si>
  <si>
    <t>706</t>
  </si>
  <si>
    <t>707</t>
  </si>
  <si>
    <t>709</t>
  </si>
  <si>
    <t>710</t>
  </si>
  <si>
    <t>711</t>
  </si>
  <si>
    <t>712</t>
  </si>
  <si>
    <t>713</t>
  </si>
  <si>
    <t>714</t>
  </si>
  <si>
    <t>803</t>
  </si>
  <si>
    <t>804</t>
  </si>
  <si>
    <t>805</t>
  </si>
  <si>
    <t>807</t>
  </si>
  <si>
    <t>808</t>
  </si>
  <si>
    <t>809</t>
  </si>
  <si>
    <t>814</t>
  </si>
  <si>
    <t>815</t>
  </si>
  <si>
    <t>819</t>
  </si>
  <si>
    <t>820</t>
  </si>
  <si>
    <t>821</t>
  </si>
  <si>
    <t>823</t>
  </si>
  <si>
    <t>827</t>
  </si>
  <si>
    <t>828</t>
  </si>
  <si>
    <t>829</t>
  </si>
  <si>
    <t>830</t>
  </si>
  <si>
    <t>832</t>
  </si>
  <si>
    <t>833</t>
  </si>
  <si>
    <t>834</t>
  </si>
  <si>
    <t>835</t>
  </si>
  <si>
    <t>836</t>
  </si>
  <si>
    <t>837</t>
  </si>
  <si>
    <t>841</t>
  </si>
  <si>
    <t>842</t>
  </si>
  <si>
    <t>843</t>
  </si>
  <si>
    <t>845</t>
  </si>
  <si>
    <t>847</t>
  </si>
  <si>
    <t>852</t>
  </si>
  <si>
    <t>854</t>
  </si>
  <si>
    <t>855</t>
  </si>
  <si>
    <t>856</t>
  </si>
  <si>
    <t>857</t>
  </si>
  <si>
    <t>859</t>
  </si>
  <si>
    <t>862</t>
  </si>
  <si>
    <t>864</t>
  </si>
  <si>
    <t>866</t>
  </si>
  <si>
    <t>869</t>
  </si>
  <si>
    <t>870</t>
  </si>
  <si>
    <t>871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</si>
  <si>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</si>
  <si>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</si>
  <si>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</si>
  <si>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</si>
  <si>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</si>
  <si>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</si>
  <si>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</si>
  <si>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</si>
  <si>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</si>
  <si>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</si>
  <si>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</si>
  <si>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</si>
  <si>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</si>
  <si>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</si>
  <si>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890</t>
  </si>
  <si>
    <t>893</t>
  </si>
  <si>
    <t>894</t>
  </si>
  <si>
    <t>895</t>
  </si>
  <si>
    <t>896</t>
  </si>
  <si>
    <t>897</t>
  </si>
  <si>
    <t>898</t>
  </si>
  <si>
    <t>899</t>
  </si>
  <si>
    <t>904</t>
  </si>
  <si>
    <t>905</t>
  </si>
  <si>
    <t>908</t>
  </si>
  <si>
    <t>909</t>
  </si>
  <si>
    <t>910</t>
  </si>
  <si>
    <t>913</t>
  </si>
  <si>
    <t>914</t>
  </si>
  <si>
    <t>915</t>
  </si>
  <si>
    <t>917</t>
  </si>
  <si>
    <t>920</t>
  </si>
  <si>
    <t>921</t>
  </si>
  <si>
    <t>925</t>
  </si>
  <si>
    <t>927</t>
  </si>
  <si>
    <t>929</t>
  </si>
  <si>
    <t>930</t>
  </si>
  <si>
    <t>931</t>
  </si>
  <si>
    <t>932</t>
  </si>
  <si>
    <t>933</t>
  </si>
  <si>
    <t>934</t>
  </si>
  <si>
    <t>936</t>
  </si>
  <si>
    <t>937</t>
  </si>
  <si>
    <t>938</t>
  </si>
  <si>
    <t>940</t>
  </si>
  <si>
    <t>941</t>
  </si>
  <si>
    <t>942</t>
  </si>
  <si>
    <t>945</t>
  </si>
  <si>
    <t>949</t>
  </si>
  <si>
    <t>951</t>
  </si>
  <si>
    <t>952</t>
  </si>
  <si>
    <t>953</t>
  </si>
  <si>
    <t>954</t>
  </si>
  <si>
    <t>955</t>
  </si>
  <si>
    <t>956</t>
  </si>
  <si>
    <t>957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</si>
  <si>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</si>
  <si>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</si>
  <si>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</si>
  <si>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</si>
  <si>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</si>
  <si>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</si>
  <si>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</si>
  <si>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</si>
  <si>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</si>
  <si>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</si>
  <si>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</si>
  <si>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</si>
  <si>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</si>
  <si>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</si>
  <si>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</si>
  <si>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</si>
  <si>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</si>
  <si>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</si>
  <si>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</si>
  <si>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</si>
  <si>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</si>
  <si>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</si>
  <si>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</si>
  <si>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</si>
  <si>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</si>
  <si>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</si>
  <si>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1023</t>
  </si>
  <si>
    <t>1053</t>
  </si>
  <si>
    <t>1062</t>
  </si>
  <si>
    <t>1102</t>
  </si>
  <si>
    <t>1103</t>
  </si>
  <si>
    <t>1107</t>
  </si>
  <si>
    <t>1112</t>
  </si>
  <si>
    <t>1114</t>
  </si>
  <si>
    <t>1116</t>
  </si>
  <si>
    <t>1120</t>
  </si>
  <si>
    <t>1122</t>
  </si>
  <si>
    <t>1123</t>
  </si>
  <si>
    <t>1124</t>
  </si>
  <si>
    <t>1125</t>
  </si>
  <si>
    <t>1127</t>
  </si>
  <si>
    <t>1128</t>
  </si>
  <si>
    <t>1130</t>
  </si>
  <si>
    <t>1131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</si>
  <si>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</si>
  <si>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</si>
  <si>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</si>
  <si>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</si>
  <si>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</si>
  <si>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</si>
  <si>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</si>
  <si>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</si>
  <si>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</si>
  <si>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1143</t>
  </si>
  <si>
    <t>1144</t>
  </si>
  <si>
    <t>1145</t>
  </si>
  <si>
    <t>1200</t>
  </si>
  <si>
    <t>1205</t>
  </si>
  <si>
    <t>1206</t>
  </si>
  <si>
    <t>1207</t>
  </si>
  <si>
    <t>1208</t>
  </si>
  <si>
    <t>1211</t>
  </si>
  <si>
    <t>1212</t>
  </si>
  <si>
    <t>1213</t>
  </si>
  <si>
    <t>1215</t>
  </si>
  <si>
    <t>1217</t>
  </si>
  <si>
    <t>1233</t>
  </si>
  <si>
    <t>1234</t>
  </si>
  <si>
    <t>1235</t>
  </si>
  <si>
    <t>1237</t>
  </si>
  <si>
    <t>1239</t>
  </si>
  <si>
    <t>1240</t>
  </si>
  <si>
    <t>1242</t>
  </si>
  <si>
    <t>1243</t>
  </si>
  <si>
    <t>1244</t>
  </si>
  <si>
    <t>1257</t>
  </si>
  <si>
    <t>1258</t>
  </si>
  <si>
    <t>1260</t>
  </si>
  <si>
    <t>1261</t>
  </si>
  <si>
    <t>1264</t>
  </si>
  <si>
    <t>1266</t>
  </si>
  <si>
    <t>1267</t>
  </si>
  <si>
    <t>1269</t>
  </si>
  <si>
    <t>1270</t>
  </si>
  <si>
    <t>1271</t>
  </si>
  <si>
    <t>1272</t>
  </si>
  <si>
    <t>1273</t>
  </si>
  <si>
    <t>1275</t>
  </si>
  <si>
    <t>1276</t>
  </si>
  <si>
    <t>1277</t>
  </si>
  <si>
    <t>1278</t>
  </si>
  <si>
    <t>1279</t>
  </si>
  <si>
    <t>1282</t>
  </si>
  <si>
    <t>1283</t>
  </si>
  <si>
    <t>1284</t>
  </si>
  <si>
    <t>1290</t>
  </si>
  <si>
    <t>1293</t>
  </si>
  <si>
    <t>1294</t>
  </si>
  <si>
    <t>1295</t>
  </si>
  <si>
    <t>1299</t>
  </si>
  <si>
    <t>1301</t>
  </si>
  <si>
    <t>1309</t>
  </si>
  <si>
    <t>1310</t>
  </si>
  <si>
    <t>1313</t>
  </si>
  <si>
    <t>1314</t>
  </si>
  <si>
    <t>1319</t>
  </si>
  <si>
    <t>1322</t>
  </si>
  <si>
    <t>1325</t>
  </si>
  <si>
    <t>1326</t>
  </si>
  <si>
    <t>1327</t>
  </si>
  <si>
    <t>1328</t>
  </si>
  <si>
    <t>1329</t>
  </si>
  <si>
    <t>1330</t>
  </si>
  <si>
    <t>1333</t>
  </si>
  <si>
    <t>1338</t>
  </si>
  <si>
    <t>1342</t>
  </si>
  <si>
    <t>1344</t>
  </si>
  <si>
    <t>1345</t>
  </si>
  <si>
    <t>1347</t>
  </si>
  <si>
    <t>1349</t>
  </si>
  <si>
    <t>1350</t>
  </si>
  <si>
    <t>1352</t>
  </si>
  <si>
    <t>1353</t>
  </si>
  <si>
    <t>1354</t>
  </si>
  <si>
    <t>1362</t>
  </si>
  <si>
    <t>1365</t>
  </si>
  <si>
    <t>1376</t>
  </si>
  <si>
    <t>1381</t>
  </si>
  <si>
    <t>1389</t>
  </si>
  <si>
    <t>1390</t>
  </si>
  <si>
    <t>1392</t>
  </si>
  <si>
    <t>1393</t>
  </si>
  <si>
    <t>1394</t>
  </si>
  <si>
    <t>1395</t>
  </si>
  <si>
    <t>1398</t>
  </si>
  <si>
    <t>1399</t>
  </si>
  <si>
    <t>1401</t>
  </si>
  <si>
    <t>1402</t>
  </si>
  <si>
    <t>1403</t>
  </si>
  <si>
    <t>1405</t>
  </si>
  <si>
    <t>1406</t>
  </si>
  <si>
    <t>1407</t>
  </si>
  <si>
    <t>1408</t>
  </si>
  <si>
    <t>1409</t>
  </si>
  <si>
    <t>1411</t>
  </si>
  <si>
    <t>1413</t>
  </si>
  <si>
    <t>1414</t>
  </si>
  <si>
    <t>1415</t>
  </si>
  <si>
    <t>1422</t>
  </si>
  <si>
    <t>1425</t>
  </si>
  <si>
    <t>1426</t>
  </si>
  <si>
    <t>1427</t>
  </si>
  <si>
    <t>1430</t>
  </si>
  <si>
    <t>1431</t>
  </si>
  <si>
    <t>1432</t>
  </si>
  <si>
    <t>1433</t>
  </si>
  <si>
    <t>1439</t>
  </si>
  <si>
    <t>1441</t>
  </si>
  <si>
    <t>1445</t>
  </si>
  <si>
    <t>1447</t>
  </si>
  <si>
    <t>1448</t>
  </si>
  <si>
    <t>1449</t>
  </si>
  <si>
    <t>1450</t>
  </si>
  <si>
    <t>1452</t>
  </si>
  <si>
    <t>1453</t>
  </si>
  <si>
    <t>1454</t>
  </si>
  <si>
    <t>1455</t>
  </si>
  <si>
    <t>1456</t>
  </si>
  <si>
    <t>1457</t>
  </si>
  <si>
    <t>1460</t>
  </si>
  <si>
    <t>1461</t>
  </si>
  <si>
    <t>1462</t>
  </si>
  <si>
    <t>1463</t>
  </si>
  <si>
    <t>1464</t>
  </si>
  <si>
    <t>1465</t>
  </si>
  <si>
    <t>1466</t>
  </si>
  <si>
    <t>1502</t>
  </si>
  <si>
    <t>1505</t>
  </si>
  <si>
    <t>1506</t>
  </si>
  <si>
    <t>1508</t>
  </si>
  <si>
    <t>1509</t>
  </si>
  <si>
    <t>1510</t>
  </si>
  <si>
    <t>1511</t>
  </si>
  <si>
    <t>1512</t>
  </si>
  <si>
    <t>1513</t>
  </si>
  <si>
    <t>1517</t>
  </si>
  <si>
    <t>1519</t>
  </si>
  <si>
    <t>1520</t>
  </si>
  <si>
    <t>1522</t>
  </si>
  <si>
    <t>1524</t>
  </si>
  <si>
    <t>1525</t>
  </si>
  <si>
    <t>1526</t>
  </si>
  <si>
    <t>1528</t>
  </si>
  <si>
    <t>1529</t>
  </si>
  <si>
    <t>1531</t>
  </si>
  <si>
    <t>1533</t>
  </si>
  <si>
    <t>1535</t>
  </si>
  <si>
    <t>1537</t>
  </si>
  <si>
    <t>1539</t>
  </si>
  <si>
    <t>1542</t>
  </si>
  <si>
    <t>1543</t>
  </si>
  <si>
    <t>1544</t>
  </si>
  <si>
    <t>1545</t>
  </si>
  <si>
    <t>1548</t>
  </si>
  <si>
    <t>1549</t>
  </si>
  <si>
    <t>1550</t>
  </si>
  <si>
    <t>1552</t>
  </si>
  <si>
    <t>1553</t>
  </si>
  <si>
    <t>1554</t>
  </si>
  <si>
    <t>1555</t>
  </si>
  <si>
    <t>1556</t>
  </si>
  <si>
    <t>1557</t>
  </si>
  <si>
    <t>1558</t>
  </si>
  <si>
    <t>1560</t>
  </si>
  <si>
    <t>1561</t>
  </si>
  <si>
    <t>1562</t>
  </si>
  <si>
    <t>1602</t>
  </si>
  <si>
    <t>1604</t>
  </si>
  <si>
    <t>1605</t>
  </si>
  <si>
    <t>1607</t>
  </si>
  <si>
    <t>1610</t>
  </si>
  <si>
    <t>1612</t>
  </si>
  <si>
    <t>1615</t>
  </si>
  <si>
    <t>1616</t>
  </si>
  <si>
    <t>1617</t>
  </si>
  <si>
    <t>1618</t>
  </si>
  <si>
    <t>1619</t>
  </si>
  <si>
    <t>1622</t>
  </si>
  <si>
    <t>1623</t>
  </si>
  <si>
    <t>1625</t>
  </si>
  <si>
    <t>1634</t>
  </si>
  <si>
    <t>1637</t>
  </si>
  <si>
    <t>1638</t>
  </si>
  <si>
    <t>1641</t>
  </si>
  <si>
    <t>1643</t>
  </si>
  <si>
    <t>1644</t>
  </si>
  <si>
    <t>1645</t>
  </si>
  <si>
    <t>1646</t>
  </si>
  <si>
    <t>1647</t>
  </si>
  <si>
    <t>1650</t>
  </si>
  <si>
    <t>1651</t>
  </si>
  <si>
    <t>1654</t>
  </si>
  <si>
    <t>1658</t>
  </si>
  <si>
    <t>1659</t>
  </si>
  <si>
    <t>1660</t>
  </si>
  <si>
    <t>1661</t>
  </si>
  <si>
    <t>1662</t>
  </si>
  <si>
    <t>1664</t>
  </si>
  <si>
    <t>1667</t>
  </si>
  <si>
    <t>1669</t>
  </si>
  <si>
    <t>1671</t>
  </si>
  <si>
    <t>1677</t>
  </si>
  <si>
    <t>1678</t>
  </si>
  <si>
    <t>1679</t>
  </si>
  <si>
    <t>1680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</si>
  <si>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</si>
  <si>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</si>
  <si>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</si>
  <si>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</si>
  <si>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</si>
  <si>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</si>
  <si>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</si>
  <si>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</si>
  <si>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</si>
  <si>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1701</t>
  </si>
  <si>
    <t>1711</t>
  </si>
  <si>
    <t>1712</t>
  </si>
  <si>
    <t>1714</t>
  </si>
  <si>
    <t>1715</t>
  </si>
  <si>
    <t>1718</t>
  </si>
  <si>
    <t>1719</t>
  </si>
  <si>
    <t>1720</t>
  </si>
  <si>
    <t>1726</t>
  </si>
  <si>
    <t>1728</t>
  </si>
  <si>
    <t>1729</t>
  </si>
  <si>
    <t>1730</t>
  </si>
  <si>
    <t>1731</t>
  </si>
  <si>
    <t>1733</t>
  </si>
  <si>
    <t>1734</t>
  </si>
  <si>
    <t>1735</t>
  </si>
  <si>
    <t>1736</t>
  </si>
  <si>
    <t>1738</t>
  </si>
  <si>
    <t>1739</t>
  </si>
  <si>
    <t>1740</t>
  </si>
  <si>
    <t>1741</t>
  </si>
  <si>
    <t>1742</t>
  </si>
  <si>
    <t>1744</t>
  </si>
  <si>
    <t>1803</t>
  </si>
  <si>
    <t>1807</t>
  </si>
  <si>
    <t>1808</t>
  </si>
  <si>
    <t>1812</t>
  </si>
  <si>
    <t>1816</t>
  </si>
  <si>
    <t>1817</t>
  </si>
  <si>
    <t>1818</t>
  </si>
  <si>
    <t>1819</t>
  </si>
  <si>
    <t>1820</t>
  </si>
  <si>
    <t>1821</t>
  </si>
  <si>
    <t>1826</t>
  </si>
  <si>
    <t>1828</t>
  </si>
  <si>
    <t>1829</t>
  </si>
  <si>
    <t>1840</t>
  </si>
  <si>
    <t>1842</t>
  </si>
  <si>
    <t>1843</t>
  </si>
  <si>
    <t>1854</t>
  </si>
  <si>
    <t>1857</t>
  </si>
  <si>
    <t>1863</t>
  </si>
  <si>
    <t>1864</t>
  </si>
  <si>
    <t>1865</t>
  </si>
  <si>
    <t>1866</t>
  </si>
  <si>
    <t>1870</t>
  </si>
  <si>
    <t>1871</t>
  </si>
  <si>
    <t>1876</t>
  </si>
  <si>
    <t>1878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</si>
  <si>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</si>
  <si>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</si>
  <si>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</si>
  <si>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</si>
  <si>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</si>
  <si>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</si>
  <si>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</si>
  <si>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</si>
  <si>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</si>
  <si>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</si>
  <si>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</si>
  <si>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</si>
  <si>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1898</t>
  </si>
  <si>
    <t>1899</t>
  </si>
  <si>
    <t>1903</t>
  </si>
  <si>
    <t>1913</t>
  </si>
  <si>
    <t>1914</t>
  </si>
  <si>
    <t>1915</t>
  </si>
  <si>
    <t>1916</t>
  </si>
  <si>
    <t>1923</t>
  </si>
  <si>
    <t>1927</t>
  </si>
  <si>
    <t>1928</t>
  </si>
  <si>
    <t>1929</t>
  </si>
  <si>
    <t>1930</t>
  </si>
  <si>
    <t>1931</t>
  </si>
  <si>
    <t>1932</t>
  </si>
  <si>
    <t>1934</t>
  </si>
  <si>
    <t>1936</t>
  </si>
  <si>
    <t>2300</t>
  </si>
  <si>
    <t>2640</t>
  </si>
  <si>
    <t>3200</t>
  </si>
  <si>
    <t>3202</t>
  </si>
  <si>
    <t>3203</t>
  </si>
  <si>
    <t>3215</t>
  </si>
  <si>
    <t>3216</t>
  </si>
  <si>
    <t>3217</t>
  </si>
  <si>
    <t>3218</t>
  </si>
  <si>
    <t>3219</t>
  </si>
  <si>
    <t>3221</t>
  </si>
  <si>
    <t>3222</t>
  </si>
  <si>
    <t>3223</t>
  </si>
  <si>
    <t>3229</t>
  </si>
  <si>
    <t>3230</t>
  </si>
  <si>
    <t>3233</t>
  </si>
  <si>
    <t>3234</t>
  </si>
  <si>
    <t>3235</t>
  </si>
  <si>
    <t>3236</t>
  </si>
  <si>
    <t>3245</t>
  </si>
  <si>
    <t>3246</t>
  </si>
  <si>
    <t>3248</t>
  </si>
  <si>
    <t>3249</t>
  </si>
  <si>
    <t>3250</t>
  </si>
  <si>
    <t>3251</t>
  </si>
  <si>
    <t>3252</t>
  </si>
  <si>
    <t>3254</t>
  </si>
  <si>
    <t>3255</t>
  </si>
  <si>
    <t>3256</t>
  </si>
  <si>
    <t>3257</t>
  </si>
  <si>
    <t>3259</t>
  </si>
  <si>
    <t>3260</t>
  </si>
  <si>
    <t>3261</t>
  </si>
  <si>
    <t>3262</t>
  </si>
  <si>
    <t>3265</t>
  </si>
  <si>
    <t>3272</t>
  </si>
  <si>
    <t>3273</t>
  </si>
  <si>
    <t>3274</t>
  </si>
  <si>
    <t>3276</t>
  </si>
  <si>
    <t>3277</t>
  </si>
  <si>
    <t>3278</t>
  </si>
  <si>
    <t>3279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</si>
  <si>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</si>
  <si>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</si>
  <si>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</si>
  <si>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</si>
  <si>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</si>
  <si>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</si>
  <si>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</si>
  <si>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</si>
  <si>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</si>
  <si>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</si>
  <si>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3293</t>
  </si>
  <si>
    <t>3294</t>
  </si>
  <si>
    <t>3295</t>
  </si>
  <si>
    <t>3296</t>
  </si>
  <si>
    <t>3297</t>
  </si>
  <si>
    <t>3299</t>
  </si>
  <si>
    <t>4002</t>
  </si>
  <si>
    <t>4004</t>
  </si>
  <si>
    <t>4005</t>
  </si>
  <si>
    <t>4008</t>
  </si>
  <si>
    <t>4009</t>
  </si>
  <si>
    <t>4010</t>
  </si>
  <si>
    <t>4011</t>
  </si>
  <si>
    <t>4013</t>
  </si>
  <si>
    <t>4014</t>
  </si>
  <si>
    <t>4016</t>
  </si>
  <si>
    <t>4025</t>
  </si>
  <si>
    <t>4030</t>
  </si>
  <si>
    <t>4039</t>
  </si>
  <si>
    <t>4041</t>
  </si>
  <si>
    <t>4042</t>
  </si>
  <si>
    <t>4045</t>
  </si>
  <si>
    <t>4047</t>
  </si>
  <si>
    <t>4050</t>
  </si>
  <si>
    <t>4051</t>
  </si>
  <si>
    <t>4054</t>
  </si>
  <si>
    <t>4055</t>
  </si>
  <si>
    <t>4056</t>
  </si>
  <si>
    <t>4057</t>
  </si>
  <si>
    <t>4058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</si>
  <si>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</si>
  <si>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</si>
  <si>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</si>
  <si>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</si>
  <si>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</si>
  <si>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</si>
  <si>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</si>
  <si>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</si>
  <si>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</si>
  <si>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</si>
  <si>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</si>
  <si>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</si>
  <si>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</si>
  <si>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</si>
  <si>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</si>
  <si>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</si>
  <si>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</si>
  <si>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</si>
  <si>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</si>
  <si>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</si>
  <si>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</si>
  <si>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</si>
  <si>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</si>
  <si>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4802</t>
  </si>
  <si>
    <t>5001</t>
  </si>
  <si>
    <t>5005</t>
  </si>
  <si>
    <t>5006</t>
  </si>
  <si>
    <t>5007</t>
  </si>
  <si>
    <t>5010</t>
  </si>
  <si>
    <t>5011</t>
  </si>
  <si>
    <t>5013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</si>
  <si>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</si>
  <si>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</si>
  <si>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</si>
  <si>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</si>
  <si>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</si>
  <si>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</si>
  <si>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</si>
  <si>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</si>
  <si>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</si>
  <si>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</si>
  <si>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</si>
  <si>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</si>
  <si>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</si>
  <si>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</si>
  <si>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</si>
  <si>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</si>
  <si>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</si>
  <si>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</si>
  <si>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</si>
  <si>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</si>
  <si>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</si>
  <si>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5040</t>
  </si>
  <si>
    <t>5041</t>
  </si>
  <si>
    <t>5042</t>
  </si>
  <si>
    <t>5043</t>
  </si>
  <si>
    <t>5044</t>
  </si>
  <si>
    <t>5555</t>
  </si>
  <si>
    <t>Number of Body Part</t>
  </si>
  <si>
    <t>Name</t>
  </si>
  <si>
    <t>Frequency</t>
  </si>
  <si>
    <t>Percentage</t>
  </si>
  <si>
    <t>Trunk</t>
  </si>
  <si>
    <t>Arm &amp; Leg</t>
  </si>
  <si>
    <t>Other</t>
  </si>
  <si>
    <t>Knee &amp; Ankle</t>
  </si>
  <si>
    <t>BodyGroup</t>
  </si>
  <si>
    <t>Others</t>
  </si>
  <si>
    <t>Percentage of Diagnosis</t>
  </si>
  <si>
    <t>Percentage of Diagnosis on each Body Part</t>
  </si>
  <si>
    <t>Percentage of Body part on each Diagnosis</t>
  </si>
  <si>
    <t>Number of Diagnosis</t>
  </si>
  <si>
    <t>232</t>
  </si>
  <si>
    <t>558</t>
  </si>
  <si>
    <t>868</t>
  </si>
  <si>
    <t>1346</t>
  </si>
  <si>
    <t>1551</t>
  </si>
  <si>
    <t>Count</t>
  </si>
  <si>
    <t>Home</t>
  </si>
  <si>
    <t>Not Recorded</t>
  </si>
  <si>
    <t>Place of Recreation or Sports</t>
  </si>
  <si>
    <t>Other Public Property</t>
  </si>
  <si>
    <t>School/Daycare</t>
  </si>
  <si>
    <t>Street or Highway</t>
  </si>
  <si>
    <t>Farm/Ranch</t>
  </si>
  <si>
    <t>Mobile/Manufactured Home</t>
  </si>
  <si>
    <t>Industrial</t>
  </si>
  <si>
    <t>Public Region</t>
  </si>
  <si>
    <t>No other Injury</t>
  </si>
  <si>
    <t xml:space="preserve"> Held for Observation</t>
  </si>
  <si>
    <t>Product Name</t>
  </si>
  <si>
    <t>Floors or flooring materials</t>
  </si>
  <si>
    <t>Stairs or steps (excluding pull-down and folding stairs)</t>
  </si>
  <si>
    <t>Beds or bedframes, other or not specified</t>
  </si>
  <si>
    <t>Bicycles or accessories (excluding mountain or all-terrain bicycles)</t>
  </si>
  <si>
    <t>Basketball (activity, apparel or equipment)</t>
  </si>
  <si>
    <t>Chairs, other or not specified</t>
  </si>
  <si>
    <t>Football (activity, apparel or equipment)</t>
  </si>
  <si>
    <t>Bathtubs or showers (including fixtures or accessories; excluding enclosures, faucets, spigots and towel racks)</t>
  </si>
  <si>
    <t>Ceilings and walls (interior part of completed structure)</t>
  </si>
  <si>
    <t>Knives, not elsewhere classified</t>
  </si>
  <si>
    <t>Exercise (activity or apparel without equipment), including aerobics, stretching, walking, jogging, running (excluding track and field)</t>
  </si>
  <si>
    <t>Tables, not elsewhere classified (excl. baby changing tables, billiard or pool tables and television tables or stands)</t>
  </si>
  <si>
    <t>Doors, other or not specified</t>
  </si>
  <si>
    <t>Soccer (activity, apparel or equipment)</t>
  </si>
  <si>
    <t>Sofas, couches, davenports, divans or studio couches</t>
  </si>
  <si>
    <t>Trampolines</t>
  </si>
  <si>
    <t>Footwear</t>
  </si>
  <si>
    <t>Jewelry (excluding watches)</t>
  </si>
  <si>
    <t>Toilets</t>
  </si>
  <si>
    <t>Ladders, other or not specified</t>
  </si>
  <si>
    <t>Only one product is involved</t>
  </si>
  <si>
    <t>Tables, not elsewhere classified</t>
  </si>
  <si>
    <t>Ceilings and walls</t>
  </si>
  <si>
    <t>Rugs or carpets, not specified</t>
  </si>
  <si>
    <t>Only one or two product is involved</t>
  </si>
  <si>
    <t>Room-sized, wall-to-wall or outdoor carpeting (excluding runners)</t>
  </si>
  <si>
    <t>No Fire Involved or Fire Involvement Not Recorded</t>
  </si>
  <si>
    <t>Fire Involved and Fire Department Attended</t>
  </si>
  <si>
    <t>Fire Involved and Fire Department Did Not Attend</t>
  </si>
  <si>
    <t xml:space="preserve">Fire Involved and Unknown Fire Department Attendance </t>
  </si>
  <si>
    <t>No/No Information</t>
  </si>
  <si>
    <t>Yes</t>
  </si>
  <si>
    <t>Drug/Medication</t>
  </si>
  <si>
    <t>AgeGroup</t>
  </si>
  <si>
    <t>Infant</t>
  </si>
  <si>
    <t>Preschool</t>
  </si>
  <si>
    <t>Teen</t>
  </si>
  <si>
    <t>Elderly</t>
  </si>
  <si>
    <t>Female</t>
  </si>
  <si>
    <t>Male</t>
  </si>
  <si>
    <t>Adult</t>
  </si>
  <si>
    <t>Senior</t>
  </si>
  <si>
    <t>SchoolAge</t>
  </si>
  <si>
    <t>YoungAdult</t>
  </si>
  <si>
    <t>MiddleAge</t>
  </si>
  <si>
    <t>White</t>
  </si>
  <si>
    <t>Not Stated in ED Record</t>
  </si>
  <si>
    <t>Black/African American</t>
  </si>
  <si>
    <t>Asian</t>
  </si>
  <si>
    <t>American Indian/Alaska Native</t>
  </si>
  <si>
    <t>Native Hawaiian/Pacific Islander</t>
  </si>
  <si>
    <t>Body Group</t>
  </si>
  <si>
    <t>Body Part</t>
  </si>
  <si>
    <t>Total Percentage</t>
  </si>
  <si>
    <t>Burn</t>
  </si>
  <si>
    <t>Trauma</t>
  </si>
  <si>
    <t>Foreign</t>
  </si>
  <si>
    <t>Contusion</t>
  </si>
  <si>
    <t>Strain</t>
  </si>
  <si>
    <t>Knives</t>
  </si>
  <si>
    <t>Bathtubs or showers</t>
  </si>
  <si>
    <t>Rugs or carpets</t>
  </si>
  <si>
    <t>Sofas</t>
  </si>
  <si>
    <t>Basketball</t>
  </si>
  <si>
    <t>Football</t>
  </si>
  <si>
    <t>Trampoline</t>
  </si>
  <si>
    <t>Monkey bars</t>
  </si>
  <si>
    <t>Voleyball</t>
  </si>
  <si>
    <t>Soccer</t>
  </si>
  <si>
    <t>Skateboards</t>
  </si>
  <si>
    <t>Jewelry</t>
  </si>
  <si>
    <t>Floor</t>
  </si>
  <si>
    <t>Stair</t>
  </si>
  <si>
    <t>Doors</t>
  </si>
  <si>
    <t>Tablet or capsule drugs</t>
  </si>
  <si>
    <t>Swimming</t>
  </si>
  <si>
    <t>Exercise without equipment</t>
  </si>
  <si>
    <t>Tables</t>
  </si>
  <si>
    <t>Chairs</t>
  </si>
  <si>
    <t>Beds</t>
  </si>
  <si>
    <t>Ladders</t>
  </si>
  <si>
    <t>Bicycles</t>
  </si>
  <si>
    <t>Baseball</t>
  </si>
  <si>
    <t>Batteries</t>
  </si>
  <si>
    <t>Containers</t>
  </si>
  <si>
    <t>Coins</t>
  </si>
  <si>
    <t>Nails, screws, tacks or bolts</t>
  </si>
  <si>
    <t>Windows and window glass</t>
  </si>
  <si>
    <t>Weight lifting</t>
  </si>
  <si>
    <t>Oral hygiene products</t>
  </si>
  <si>
    <t>Ranges or ovens</t>
  </si>
  <si>
    <t>Cookware</t>
  </si>
  <si>
    <t>Tableware and accessories</t>
  </si>
  <si>
    <t>Drinking glasses</t>
  </si>
  <si>
    <t>Gasoline</t>
  </si>
  <si>
    <t>Laundry soaps or detergents</t>
  </si>
  <si>
    <t>Soaps</t>
  </si>
  <si>
    <t>Paper products (excluding bags, cups, straws and cardboard products)</t>
  </si>
  <si>
    <t>Soccers</t>
  </si>
  <si>
    <t>Fireworks</t>
  </si>
  <si>
    <t>.</t>
  </si>
  <si>
    <t>Hair curlers, curling irons, clips &amp; hairpins</t>
  </si>
  <si>
    <t>General home or room involvement in fires</t>
  </si>
  <si>
    <t>Hot water</t>
  </si>
  <si>
    <t>Fishing</t>
  </si>
  <si>
    <t>DiagGroup</t>
  </si>
  <si>
    <t>Lower Lim</t>
  </si>
  <si>
    <t>Upper Lim</t>
  </si>
  <si>
    <t>Infants (0-1)</t>
  </si>
  <si>
    <t>Young Children (2-5)</t>
  </si>
  <si>
    <t>Children (6-12)</t>
  </si>
  <si>
    <t>Teenagers (13-17)</t>
  </si>
  <si>
    <t>Young Adults (18-24)</t>
  </si>
  <si>
    <t>Adults (25-44)</t>
  </si>
  <si>
    <t>Middle-Aged Adults (45-64)</t>
  </si>
  <si>
    <t>Senior Adults (65+)</t>
  </si>
  <si>
    <t>Public</t>
  </si>
  <si>
    <t>***</t>
  </si>
  <si>
    <t>Covid1</t>
  </si>
  <si>
    <t>*</t>
  </si>
  <si>
    <t>Weekend1</t>
  </si>
  <si>
    <t>MonthSeptember</t>
  </si>
  <si>
    <t>MonthOctober</t>
  </si>
  <si>
    <t>MonthNovember</t>
  </si>
  <si>
    <t>MonthMay</t>
  </si>
  <si>
    <t>MonthMarch</t>
  </si>
  <si>
    <t>**</t>
  </si>
  <si>
    <t>MonthJune</t>
  </si>
  <si>
    <t>MonthJuly</t>
  </si>
  <si>
    <t>MonthJanuary</t>
  </si>
  <si>
    <t>MonthFebruary</t>
  </si>
  <si>
    <t>MonthDecember</t>
  </si>
  <si>
    <t>MonthAugust</t>
  </si>
  <si>
    <t>Year2023</t>
  </si>
  <si>
    <t>Year2022</t>
  </si>
  <si>
    <t>Year2021</t>
  </si>
  <si>
    <t>Year2020</t>
  </si>
  <si>
    <t>Multi_Products1</t>
  </si>
  <si>
    <t>Multi_Injuries1</t>
  </si>
  <si>
    <t>Drug1</t>
  </si>
  <si>
    <t>Alcohol1</t>
  </si>
  <si>
    <t>Fire_InvolvementYes</t>
  </si>
  <si>
    <t>HispanicYes</t>
  </si>
  <si>
    <t>HispanicUnknown</t>
  </si>
  <si>
    <t>LocationSchool/Daycare</t>
  </si>
  <si>
    <t>LocationPlace of Recreation or Sports</t>
  </si>
  <si>
    <t>Younger</t>
  </si>
  <si>
    <t>Age Group</t>
  </si>
  <si>
    <t>Released</t>
  </si>
  <si>
    <t>Hospitalized</t>
  </si>
  <si>
    <t>Fatality</t>
  </si>
  <si>
    <t>Unknown</t>
  </si>
  <si>
    <t>Senior (65+)</t>
  </si>
  <si>
    <t>Total Cases</t>
  </si>
  <si>
    <t>Senior Head Injuries</t>
  </si>
  <si>
    <t>Model</t>
  </si>
  <si>
    <t>Accuracy</t>
  </si>
  <si>
    <t>Sensitivity</t>
  </si>
  <si>
    <t>Specificity</t>
  </si>
  <si>
    <t>Logistic Regression</t>
  </si>
  <si>
    <t>Decision Tree</t>
  </si>
  <si>
    <t>Random Forest</t>
  </si>
  <si>
    <t>Naive Bayes</t>
  </si>
  <si>
    <t>Youth</t>
  </si>
  <si>
    <t>Product</t>
  </si>
  <si>
    <t>Lower Limb</t>
  </si>
  <si>
    <t>Upper Limb</t>
  </si>
  <si>
    <t>(Intercept)</t>
  </si>
  <si>
    <t>Balanced</t>
  </si>
  <si>
    <t>Unbalanced</t>
  </si>
  <si>
    <r>
      <t xml:space="preserve">SexMale </t>
    </r>
    <r>
      <rPr>
        <i/>
        <sz val="9"/>
        <color rgb="FF000000"/>
        <rFont val="Times New Roman"/>
        <family val="1"/>
      </rPr>
      <t>(vs Female)</t>
    </r>
  </si>
  <si>
    <r>
      <t xml:space="preserve">RaceBlack </t>
    </r>
    <r>
      <rPr>
        <i/>
        <sz val="9"/>
        <color rgb="FF000000"/>
        <rFont val="Times New Roman"/>
        <family val="1"/>
      </rPr>
      <t>(vs Asian)</t>
    </r>
  </si>
  <si>
    <r>
      <t>RaceNot Stated</t>
    </r>
    <r>
      <rPr>
        <i/>
        <sz val="9"/>
        <color rgb="FF000000"/>
        <rFont val="Times New Roman"/>
        <family val="1"/>
      </rPr>
      <t xml:space="preserve"> (vs Asian)</t>
    </r>
  </si>
  <si>
    <r>
      <t xml:space="preserve">RaceOthers </t>
    </r>
    <r>
      <rPr>
        <i/>
        <sz val="9"/>
        <color rgb="FF000000"/>
        <rFont val="Times New Roman"/>
        <family val="1"/>
      </rPr>
      <t>(vs Asian)</t>
    </r>
  </si>
  <si>
    <r>
      <t xml:space="preserve">RaceWhite  </t>
    </r>
    <r>
      <rPr>
        <i/>
        <sz val="9"/>
        <color rgb="FF000000"/>
        <rFont val="Times New Roman"/>
        <family val="1"/>
      </rPr>
      <t>(vs Asian)</t>
    </r>
  </si>
  <si>
    <r>
      <t xml:space="preserve">LocationNot Recorded </t>
    </r>
    <r>
      <rPr>
        <i/>
        <sz val="9"/>
        <color rgb="FF000000"/>
        <rFont val="Times New Roman"/>
        <family val="1"/>
      </rPr>
      <t>(vs Home)</t>
    </r>
  </si>
  <si>
    <r>
      <t>LocationPublic</t>
    </r>
    <r>
      <rPr>
        <i/>
        <sz val="9"/>
        <color rgb="FF000000"/>
        <rFont val="Times New Roman"/>
        <family val="1"/>
      </rPr>
      <t xml:space="preserve"> (vs Home)</t>
    </r>
  </si>
  <si>
    <r>
      <t xml:space="preserve">LocationWorkplace </t>
    </r>
    <r>
      <rPr>
        <i/>
        <sz val="9"/>
        <color rgb="FF000000"/>
        <rFont val="Times New Roman"/>
        <family val="1"/>
      </rPr>
      <t>(vs Home)</t>
    </r>
  </si>
  <si>
    <t>Not Record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</si>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</sst>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6" formatCode="_(* #,##0_);_(* \(#,##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Lucida Sans"/>
      <family val="2"/>
    </font>
    <font>
      <sz val="9"/>
      <color rgb="FF000000"/>
      <name val="Lucida Sans"/>
      <family val="2"/>
    </font>
    <font>
      <sz val="8"/>
      <name val="Calibri"/>
      <family val="2"/>
      <scheme val="minor"/>
    </font>
    <font>
      <i/>
      <sz val="9"/>
      <color rgb="FF000000"/>
      <name val="Lucida Sans"/>
      <family val="2"/>
    </font>
    <font>
      <sz val="9"/>
      <color rgb="FF999999"/>
      <name val="Lucida Sans"/>
      <family val="2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000000"/>
      <name val="Lucida Console"/>
      <family val="3"/>
    </font>
    <font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rgb="FF000000"/>
      <name val="Lucida Sans"/>
      <family val="2"/>
    </font>
    <font>
      <b/>
      <sz val="10"/>
      <color rgb="FF000000"/>
      <name val="Lucida Sans"/>
      <family val="2"/>
    </font>
    <font>
      <i/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FF0000"/>
      <name val="Calibri"/>
      <family val="2"/>
      <scheme val="minor"/>
    </font>
    <font>
      <sz val="8"/>
      <color rgb="FF000000"/>
      <name val="Lucida Sans"/>
      <family val="2"/>
    </font>
    <font>
      <sz val="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9"/>
      <color theme="3" tint="-0.249977111117893"/>
      <name val="Lucida Sans"/>
      <family val="2"/>
    </font>
    <font>
      <b/>
      <sz val="11"/>
      <color theme="3" tint="-0.249977111117893"/>
      <name val="Calibri"/>
      <family val="2"/>
      <scheme val="minor"/>
    </font>
    <font>
      <sz val="9"/>
      <name val="Lucida Sans"/>
      <family val="2"/>
    </font>
    <font>
      <b/>
      <sz val="11"/>
      <color rgb="FF000000"/>
      <name val="Calibri Light"/>
      <family val="2"/>
      <scheme val="maj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9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4" fillId="2" borderId="0" xfId="0" applyFont="1" applyFill="1" applyAlignment="1">
      <alignment horizontal="right" vertical="center"/>
    </xf>
    <xf numFmtId="0" fontId="3" fillId="3" borderId="1" xfId="0" applyFont="1" applyFill="1" applyBorder="1" applyAlignment="1">
      <alignment horizontal="left" vertical="center"/>
    </xf>
    <xf numFmtId="0" fontId="2" fillId="0" borderId="1" xfId="0" applyFont="1" applyBorder="1"/>
    <xf numFmtId="0" fontId="3" fillId="2" borderId="1" xfId="0" applyFont="1" applyFill="1" applyBorder="1" applyAlignment="1">
      <alignment horizontal="right" vertical="center"/>
    </xf>
    <xf numFmtId="0" fontId="0" fillId="0" borderId="1" xfId="0" applyBorder="1"/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4" fontId="4" fillId="2" borderId="0" xfId="1" applyNumberFormat="1" applyFont="1" applyFill="1" applyAlignment="1">
      <alignment horizontal="right" vertical="center"/>
    </xf>
    <xf numFmtId="0" fontId="2" fillId="0" borderId="0" xfId="0" applyFont="1"/>
    <xf numFmtId="9" fontId="0" fillId="0" borderId="0" xfId="1" applyFont="1"/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9" fontId="4" fillId="2" borderId="0" xfId="1" applyFont="1" applyFill="1" applyAlignment="1">
      <alignment horizontal="right" vertical="center"/>
    </xf>
    <xf numFmtId="164" fontId="0" fillId="0" borderId="0" xfId="1" applyNumberFormat="1" applyFont="1"/>
    <xf numFmtId="0" fontId="7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0" fontId="0" fillId="0" borderId="0" xfId="1" applyNumberFormat="1" applyFont="1"/>
    <xf numFmtId="0" fontId="0" fillId="0" borderId="0" xfId="0" applyAlignment="1">
      <alignment horizontal="right"/>
    </xf>
    <xf numFmtId="0" fontId="4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10" fontId="4" fillId="2" borderId="0" xfId="1" applyNumberFormat="1" applyFont="1" applyFill="1" applyAlignment="1">
      <alignment horizontal="right" vertical="center"/>
    </xf>
    <xf numFmtId="10" fontId="2" fillId="0" borderId="0" xfId="0" applyNumberFormat="1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/>
    </xf>
    <xf numFmtId="9" fontId="2" fillId="0" borderId="0" xfId="1" applyFont="1"/>
    <xf numFmtId="0" fontId="9" fillId="0" borderId="0" xfId="0" applyFont="1" applyAlignment="1">
      <alignment horizontal="center" vertical="center"/>
    </xf>
    <xf numFmtId="10" fontId="2" fillId="0" borderId="0" xfId="1" applyNumberFormat="1" applyFont="1"/>
    <xf numFmtId="0" fontId="4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0" fontId="0" fillId="0" borderId="1" xfId="1" applyNumberFormat="1" applyFont="1" applyFill="1" applyBorder="1"/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1" fillId="0" borderId="5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horizontal="left" vertical="center"/>
    </xf>
    <xf numFmtId="0" fontId="13" fillId="2" borderId="0" xfId="0" applyFont="1" applyFill="1" applyAlignment="1">
      <alignment horizontal="right" vertical="center"/>
    </xf>
    <xf numFmtId="2" fontId="12" fillId="0" borderId="0" xfId="1" applyNumberFormat="1" applyFont="1" applyAlignment="1">
      <alignment horizontal="right" vertical="center"/>
    </xf>
    <xf numFmtId="2" fontId="13" fillId="2" borderId="0" xfId="1" applyNumberFormat="1" applyFont="1" applyFill="1" applyAlignment="1">
      <alignment horizontal="righ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right" vertical="center"/>
    </xf>
    <xf numFmtId="0" fontId="0" fillId="2" borderId="0" xfId="0" applyFill="1"/>
    <xf numFmtId="0" fontId="14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/>
    </xf>
    <xf numFmtId="2" fontId="13" fillId="2" borderId="1" xfId="0" applyNumberFormat="1" applyFont="1" applyFill="1" applyBorder="1" applyAlignment="1">
      <alignment horizontal="right" vertical="center"/>
    </xf>
    <xf numFmtId="10" fontId="0" fillId="0" borderId="1" xfId="1" applyNumberFormat="1" applyFont="1" applyBorder="1"/>
    <xf numFmtId="2" fontId="12" fillId="0" borderId="1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1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2" fontId="0" fillId="0" borderId="1" xfId="0" applyNumberFormat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right" vertical="center"/>
    </xf>
    <xf numFmtId="2" fontId="4" fillId="0" borderId="1" xfId="0" applyNumberFormat="1" applyFont="1" applyBorder="1" applyAlignment="1">
      <alignment horizontal="right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4" fillId="2" borderId="1" xfId="0" applyFont="1" applyFill="1" applyBorder="1" applyAlignment="1">
      <alignment horizontal="right" vertical="center" wrapText="1"/>
    </xf>
    <xf numFmtId="2" fontId="4" fillId="2" borderId="1" xfId="0" applyNumberFormat="1" applyFont="1" applyFill="1" applyBorder="1" applyAlignment="1">
      <alignment horizontal="right" vertical="center" wrapText="1"/>
    </xf>
    <xf numFmtId="10" fontId="0" fillId="0" borderId="0" xfId="1" applyNumberFormat="1" applyFont="1" applyBorder="1"/>
    <xf numFmtId="10" fontId="0" fillId="0" borderId="0" xfId="0" applyNumberFormat="1"/>
    <xf numFmtId="0" fontId="16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vertical="center"/>
    </xf>
    <xf numFmtId="0" fontId="8" fillId="0" borderId="4" xfId="0" applyFont="1" applyBorder="1" applyAlignment="1">
      <alignment vertical="center" wrapText="1"/>
    </xf>
    <xf numFmtId="0" fontId="8" fillId="0" borderId="4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9" fontId="0" fillId="0" borderId="0" xfId="1" applyFont="1" applyAlignment="1">
      <alignment horizontal="right" vertical="center"/>
    </xf>
    <xf numFmtId="0" fontId="14" fillId="2" borderId="0" xfId="0" applyFont="1" applyFill="1" applyAlignment="1">
      <alignment horizontal="left" vertical="center"/>
    </xf>
    <xf numFmtId="0" fontId="14" fillId="2" borderId="0" xfId="0" applyFont="1" applyFill="1" applyAlignment="1">
      <alignment horizontal="right" vertical="center"/>
    </xf>
    <xf numFmtId="9" fontId="13" fillId="2" borderId="0" xfId="1" applyFont="1" applyFill="1" applyAlignment="1">
      <alignment horizontal="right" vertical="center"/>
    </xf>
    <xf numFmtId="0" fontId="0" fillId="0" borderId="1" xfId="0" applyBorder="1" applyAlignment="1">
      <alignment vertical="center"/>
    </xf>
    <xf numFmtId="10" fontId="0" fillId="0" borderId="1" xfId="1" applyNumberFormat="1" applyFont="1" applyBorder="1" applyAlignment="1">
      <alignment horizontal="right" vertical="center"/>
    </xf>
    <xf numFmtId="0" fontId="18" fillId="2" borderId="0" xfId="0" applyFont="1" applyFill="1" applyAlignment="1">
      <alignment horizontal="left" vertical="center"/>
    </xf>
    <xf numFmtId="0" fontId="18" fillId="2" borderId="0" xfId="0" applyFont="1" applyFill="1" applyAlignment="1">
      <alignment horizontal="right" vertical="center"/>
    </xf>
    <xf numFmtId="164" fontId="0" fillId="0" borderId="0" xfId="0" applyNumberFormat="1"/>
    <xf numFmtId="0" fontId="17" fillId="0" borderId="0" xfId="0" applyFont="1"/>
    <xf numFmtId="0" fontId="8" fillId="0" borderId="0" xfId="0" applyFont="1"/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right" vertical="center"/>
    </xf>
    <xf numFmtId="10" fontId="0" fillId="0" borderId="1" xfId="0" applyNumberFormat="1" applyBorder="1"/>
    <xf numFmtId="0" fontId="0" fillId="5" borderId="0" xfId="0" applyFill="1"/>
    <xf numFmtId="0" fontId="0" fillId="6" borderId="0" xfId="0" applyFill="1"/>
    <xf numFmtId="10" fontId="3" fillId="2" borderId="0" xfId="1" applyNumberFormat="1" applyFont="1" applyFill="1" applyAlignment="1">
      <alignment horizontal="right" vertical="center"/>
    </xf>
    <xf numFmtId="10" fontId="2" fillId="0" borderId="0" xfId="0" applyNumberFormat="1" applyFont="1"/>
    <xf numFmtId="9" fontId="13" fillId="2" borderId="0" xfId="1" applyFont="1" applyFill="1" applyAlignment="1">
      <alignment vertical="center"/>
    </xf>
    <xf numFmtId="10" fontId="13" fillId="2" borderId="0" xfId="1" applyNumberFormat="1" applyFont="1" applyFill="1" applyAlignment="1">
      <alignment horizontal="right" vertical="center"/>
    </xf>
    <xf numFmtId="0" fontId="2" fillId="8" borderId="1" xfId="0" applyFont="1" applyFill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right" vertical="center"/>
    </xf>
    <xf numFmtId="10" fontId="4" fillId="2" borderId="1" xfId="1" applyNumberFormat="1" applyFont="1" applyFill="1" applyBorder="1" applyAlignment="1">
      <alignment horizontal="right" vertical="center"/>
    </xf>
    <xf numFmtId="9" fontId="0" fillId="0" borderId="1" xfId="0" applyNumberFormat="1" applyBorder="1"/>
    <xf numFmtId="164" fontId="13" fillId="2" borderId="0" xfId="1" applyNumberFormat="1" applyFont="1" applyFill="1" applyAlignment="1">
      <alignment horizontal="right" vertical="center"/>
    </xf>
    <xf numFmtId="10" fontId="14" fillId="2" borderId="1" xfId="1" applyNumberFormat="1" applyFont="1" applyFill="1" applyBorder="1" applyAlignment="1">
      <alignment horizontal="right" vertical="center"/>
    </xf>
    <xf numFmtId="10" fontId="13" fillId="2" borderId="1" xfId="1" applyNumberFormat="1" applyFont="1" applyFill="1" applyBorder="1" applyAlignment="1">
      <alignment horizontal="right" vertical="center"/>
    </xf>
    <xf numFmtId="0" fontId="20" fillId="0" borderId="0" xfId="0" applyFont="1"/>
    <xf numFmtId="0" fontId="13" fillId="0" borderId="0" xfId="0" applyFont="1" applyAlignment="1">
      <alignment horizontal="left" vertical="center"/>
    </xf>
    <xf numFmtId="164" fontId="12" fillId="0" borderId="0" xfId="1" applyNumberFormat="1" applyFont="1" applyAlignment="1">
      <alignment horizontal="right" vertical="center"/>
    </xf>
    <xf numFmtId="164" fontId="21" fillId="0" borderId="0" xfId="1" applyNumberFormat="1" applyFont="1" applyAlignment="1">
      <alignment horizontal="right" vertical="center"/>
    </xf>
    <xf numFmtId="9" fontId="13" fillId="2" borderId="1" xfId="1" applyFont="1" applyFill="1" applyBorder="1" applyAlignment="1">
      <alignment horizontal="right" vertical="center"/>
    </xf>
    <xf numFmtId="9" fontId="0" fillId="0" borderId="1" xfId="1" applyFont="1" applyBorder="1"/>
    <xf numFmtId="9" fontId="14" fillId="2" borderId="1" xfId="1" applyFont="1" applyFill="1" applyBorder="1" applyAlignment="1">
      <alignment horizontal="right" vertical="center"/>
    </xf>
    <xf numFmtId="9" fontId="4" fillId="2" borderId="1" xfId="1" applyFont="1" applyFill="1" applyBorder="1" applyAlignment="1">
      <alignment horizontal="right" vertical="center"/>
    </xf>
    <xf numFmtId="9" fontId="3" fillId="2" borderId="1" xfId="1" applyFont="1" applyFill="1" applyBorder="1" applyAlignment="1">
      <alignment horizontal="right" vertical="center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right" vertical="center"/>
    </xf>
    <xf numFmtId="9" fontId="0" fillId="0" borderId="1" xfId="1" applyFont="1" applyBorder="1" applyAlignment="1">
      <alignment horizontal="right" vertical="center"/>
    </xf>
    <xf numFmtId="166" fontId="4" fillId="2" borderId="1" xfId="2" applyNumberFormat="1" applyFont="1" applyFill="1" applyBorder="1" applyAlignment="1">
      <alignment horizontal="left" vertical="center"/>
    </xf>
    <xf numFmtId="0" fontId="17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17" fillId="0" borderId="4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2" xfId="0" applyBorder="1"/>
    <xf numFmtId="0" fontId="22" fillId="2" borderId="1" xfId="0" applyFont="1" applyFill="1" applyBorder="1" applyAlignment="1">
      <alignment horizontal="right" vertical="center"/>
    </xf>
    <xf numFmtId="0" fontId="23" fillId="0" borderId="1" xfId="0" applyFont="1" applyBorder="1" applyAlignment="1">
      <alignment vertical="center" wrapText="1"/>
    </xf>
    <xf numFmtId="0" fontId="23" fillId="0" borderId="1" xfId="0" applyFont="1" applyBorder="1"/>
    <xf numFmtId="10" fontId="23" fillId="0" borderId="1" xfId="1" applyNumberFormat="1" applyFont="1" applyBorder="1"/>
    <xf numFmtId="10" fontId="2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10" fontId="8" fillId="0" borderId="1" xfId="1" applyNumberFormat="1" applyFont="1" applyBorder="1"/>
    <xf numFmtId="10" fontId="8" fillId="0" borderId="1" xfId="0" applyNumberFormat="1" applyFont="1" applyBorder="1" applyAlignment="1">
      <alignment horizontal="center" vertical="center"/>
    </xf>
    <xf numFmtId="0" fontId="24" fillId="2" borderId="1" xfId="0" applyFont="1" applyFill="1" applyBorder="1" applyAlignment="1">
      <alignment horizontal="right" vertical="center"/>
    </xf>
    <xf numFmtId="0" fontId="25" fillId="4" borderId="1" xfId="0" applyFont="1" applyFill="1" applyBorder="1" applyAlignment="1">
      <alignment horizontal="left" vertical="center"/>
    </xf>
    <xf numFmtId="0" fontId="25" fillId="4" borderId="1" xfId="0" applyFont="1" applyFill="1" applyBorder="1" applyAlignment="1">
      <alignment horizontal="justify" vertical="center"/>
    </xf>
    <xf numFmtId="0" fontId="25" fillId="4" borderId="1" xfId="0" applyFont="1" applyFill="1" applyBorder="1" applyAlignment="1">
      <alignment horizontal="center" vertical="center"/>
    </xf>
    <xf numFmtId="0" fontId="25" fillId="4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0" fontId="2" fillId="0" borderId="4" xfId="0" applyNumberFormat="1" applyFont="1" applyBorder="1" applyAlignment="1">
      <alignment horizontal="center" vertical="center"/>
    </xf>
    <xf numFmtId="10" fontId="2" fillId="0" borderId="3" xfId="0" applyNumberFormat="1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3" fillId="0" borderId="4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0" fontId="23" fillId="0" borderId="4" xfId="0" applyNumberFormat="1" applyFont="1" applyBorder="1" applyAlignment="1">
      <alignment horizontal="center" vertical="center"/>
    </xf>
    <xf numFmtId="10" fontId="23" fillId="0" borderId="3" xfId="0" applyNumberFormat="1" applyFont="1" applyBorder="1" applyAlignment="1">
      <alignment horizontal="center" vertical="center"/>
    </xf>
    <xf numFmtId="10" fontId="23" fillId="0" borderId="2" xfId="0" applyNumberFormat="1" applyFont="1" applyBorder="1" applyAlignment="1">
      <alignment horizontal="center" vertical="center"/>
    </xf>
    <xf numFmtId="10" fontId="8" fillId="0" borderId="4" xfId="0" applyNumberFormat="1" applyFont="1" applyBorder="1" applyAlignment="1">
      <alignment horizontal="center" vertical="center"/>
    </xf>
    <xf numFmtId="10" fontId="8" fillId="0" borderId="3" xfId="0" applyNumberFormat="1" applyFont="1" applyBorder="1" applyAlignment="1">
      <alignment horizontal="center" vertical="center"/>
    </xf>
    <xf numFmtId="10" fontId="8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1" fontId="4" fillId="2" borderId="0" xfId="0" applyNumberFormat="1" applyFont="1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2" fontId="0" fillId="0" borderId="0" xfId="0" applyNumberFormat="1"/>
    <xf numFmtId="2" fontId="0" fillId="0" borderId="7" xfId="0" applyNumberFormat="1" applyBorder="1"/>
    <xf numFmtId="2" fontId="0" fillId="0" borderId="0" xfId="0" applyNumberFormat="1" applyBorder="1"/>
    <xf numFmtId="2" fontId="0" fillId="0" borderId="11" xfId="0" applyNumberFormat="1" applyBorder="1"/>
    <xf numFmtId="0" fontId="26" fillId="7" borderId="10" xfId="0" applyFont="1" applyFill="1" applyBorder="1" applyAlignment="1">
      <alignment horizontal="left" vertical="center"/>
    </xf>
    <xf numFmtId="2" fontId="26" fillId="7" borderId="9" xfId="0" applyNumberFormat="1" applyFont="1" applyFill="1" applyBorder="1" applyAlignment="1">
      <alignment horizontal="center" vertical="center"/>
    </xf>
    <xf numFmtId="2" fontId="26" fillId="7" borderId="10" xfId="0" applyNumberFormat="1" applyFont="1" applyFill="1" applyBorder="1" applyAlignment="1">
      <alignment horizontal="center" vertical="center"/>
    </xf>
    <xf numFmtId="2" fontId="26" fillId="7" borderId="8" xfId="0" applyNumberFormat="1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 vertical="center"/>
    </xf>
    <xf numFmtId="2" fontId="27" fillId="2" borderId="9" xfId="0" applyNumberFormat="1" applyFont="1" applyFill="1" applyBorder="1" applyAlignment="1">
      <alignment horizontal="right" vertical="center"/>
    </xf>
    <xf numFmtId="2" fontId="27" fillId="2" borderId="10" xfId="0" applyNumberFormat="1" applyFont="1" applyFill="1" applyBorder="1" applyAlignment="1">
      <alignment horizontal="left" vertical="center"/>
    </xf>
    <xf numFmtId="2" fontId="27" fillId="2" borderId="8" xfId="0" applyNumberFormat="1" applyFont="1" applyFill="1" applyBorder="1" applyAlignment="1">
      <alignment horizontal="left" vertical="center"/>
    </xf>
    <xf numFmtId="164" fontId="13" fillId="2" borderId="1" xfId="0" applyNumberFormat="1" applyFont="1" applyFill="1" applyBorder="1" applyAlignment="1">
      <alignment horizontal="right" vertical="center"/>
    </xf>
    <xf numFmtId="0" fontId="14" fillId="7" borderId="1" xfId="0" applyFont="1" applyFill="1" applyBorder="1" applyAlignment="1">
      <alignment horizontal="center"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F39C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22" displayName="Table22" ref="A1:C123" totalsRowShown="0">
  <tableColumns count="3">
    <tableColumn id="1" xr3:uid="{00000000-0010-0000-0100-000001000000}" name="Excel/Tab Variable"/>
    <tableColumn id="2" xr3:uid="{00000000-0010-0000-0100-000002000000}" name="SAS Variable"/>
    <tableColumn id="3" xr3:uid="{00000000-0010-0000-0100-000003000000}" name="Description/Code book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3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17.7109375" bestFit="1" customWidth="1"/>
    <col min="2" max="2" width="12.140625" bestFit="1" customWidth="1"/>
    <col min="3" max="3" width="49.42578125" bestFit="1" customWidth="1"/>
    <col min="8" max="8" width="7.140625" bestFit="1" customWidth="1"/>
    <col min="9" max="9" width="14.28515625" bestFit="1" customWidth="1"/>
  </cols>
  <sheetData>
    <row r="1" spans="1:11" x14ac:dyDescent="0.25">
      <c r="A1" t="s">
        <v>31</v>
      </c>
      <c r="B1" t="s">
        <v>32</v>
      </c>
      <c r="C1" t="s">
        <v>55</v>
      </c>
    </row>
    <row r="2" spans="1:11" x14ac:dyDescent="0.25">
      <c r="A2" t="s">
        <v>0</v>
      </c>
      <c r="B2" t="s">
        <v>17</v>
      </c>
      <c r="C2" t="s">
        <v>35</v>
      </c>
    </row>
    <row r="3" spans="1:11" x14ac:dyDescent="0.25">
      <c r="A3" t="s">
        <v>1</v>
      </c>
      <c r="B3" t="s">
        <v>18</v>
      </c>
      <c r="C3" t="s">
        <v>29</v>
      </c>
    </row>
    <row r="4" spans="1:11" x14ac:dyDescent="0.25">
      <c r="A4" t="s">
        <v>2</v>
      </c>
      <c r="B4" t="s">
        <v>2</v>
      </c>
      <c r="C4" t="s">
        <v>36</v>
      </c>
    </row>
    <row r="5" spans="1:11" x14ac:dyDescent="0.25">
      <c r="C5" t="s">
        <v>141</v>
      </c>
    </row>
    <row r="6" spans="1:11" x14ac:dyDescent="0.25">
      <c r="C6" t="s">
        <v>142</v>
      </c>
    </row>
    <row r="7" spans="1:11" x14ac:dyDescent="0.25">
      <c r="C7" t="s">
        <v>143</v>
      </c>
    </row>
    <row r="8" spans="1:11" x14ac:dyDescent="0.25">
      <c r="A8" t="s">
        <v>3</v>
      </c>
      <c r="B8" t="s">
        <v>3</v>
      </c>
      <c r="C8" t="s">
        <v>37</v>
      </c>
    </row>
    <row r="9" spans="1:11" x14ac:dyDescent="0.25">
      <c r="C9" t="s">
        <v>134</v>
      </c>
    </row>
    <row r="10" spans="1:11" x14ac:dyDescent="0.25">
      <c r="C10" t="s">
        <v>33</v>
      </c>
    </row>
    <row r="11" spans="1:11" x14ac:dyDescent="0.25">
      <c r="B11" t="s">
        <v>30</v>
      </c>
      <c r="C11" t="s">
        <v>34</v>
      </c>
    </row>
    <row r="12" spans="1:11" x14ac:dyDescent="0.25">
      <c r="C12" t="s">
        <v>163</v>
      </c>
    </row>
    <row r="13" spans="1:11" x14ac:dyDescent="0.25">
      <c r="A13" t="s">
        <v>4</v>
      </c>
      <c r="B13" t="s">
        <v>4</v>
      </c>
      <c r="C13" t="s">
        <v>38</v>
      </c>
    </row>
    <row r="14" spans="1:11" x14ac:dyDescent="0.25">
      <c r="C14" t="s">
        <v>144</v>
      </c>
    </row>
    <row r="15" spans="1:11" x14ac:dyDescent="0.25">
      <c r="C15" t="s">
        <v>59</v>
      </c>
    </row>
    <row r="16" spans="1:11" x14ac:dyDescent="0.25">
      <c r="C16" t="s">
        <v>60</v>
      </c>
      <c r="J16" s="157"/>
      <c r="K16" s="157"/>
    </row>
    <row r="17" spans="1:11" x14ac:dyDescent="0.25">
      <c r="C17" t="s">
        <v>64</v>
      </c>
      <c r="J17" s="157"/>
      <c r="K17" s="157"/>
    </row>
    <row r="18" spans="1:11" x14ac:dyDescent="0.25">
      <c r="C18" t="s">
        <v>61</v>
      </c>
      <c r="J18" s="52"/>
      <c r="K18" s="52"/>
    </row>
    <row r="19" spans="1:11" x14ac:dyDescent="0.25">
      <c r="C19" t="s">
        <v>62</v>
      </c>
      <c r="J19" s="52"/>
      <c r="K19" s="52"/>
    </row>
    <row r="20" spans="1:11" x14ac:dyDescent="0.25">
      <c r="C20" t="s">
        <v>63</v>
      </c>
      <c r="J20" s="52"/>
      <c r="K20" s="52"/>
    </row>
    <row r="21" spans="1:11" x14ac:dyDescent="0.25">
      <c r="A21" t="s">
        <v>5</v>
      </c>
      <c r="B21" t="s">
        <v>19</v>
      </c>
      <c r="C21" s="1" t="s">
        <v>159</v>
      </c>
      <c r="J21" s="52"/>
      <c r="K21" s="52"/>
    </row>
    <row r="22" spans="1:11" ht="30" x14ac:dyDescent="0.25">
      <c r="A22" t="s">
        <v>48</v>
      </c>
      <c r="B22" t="s">
        <v>48</v>
      </c>
      <c r="C22" s="1" t="s">
        <v>145</v>
      </c>
      <c r="J22" s="52"/>
      <c r="K22" s="52"/>
    </row>
    <row r="23" spans="1:11" x14ac:dyDescent="0.25">
      <c r="C23" s="1" t="s">
        <v>51</v>
      </c>
      <c r="J23" s="52"/>
      <c r="K23" s="52"/>
    </row>
    <row r="24" spans="1:11" x14ac:dyDescent="0.25">
      <c r="C24" s="1" t="s">
        <v>49</v>
      </c>
      <c r="J24" s="52"/>
      <c r="K24" s="52"/>
    </row>
    <row r="25" spans="1:11" x14ac:dyDescent="0.25">
      <c r="C25" s="1" t="s">
        <v>50</v>
      </c>
      <c r="J25" s="52"/>
      <c r="K25" s="52"/>
    </row>
    <row r="26" spans="1:11" x14ac:dyDescent="0.25">
      <c r="A26" t="s">
        <v>6</v>
      </c>
      <c r="B26" t="s">
        <v>20</v>
      </c>
      <c r="C26" t="s">
        <v>39</v>
      </c>
    </row>
    <row r="27" spans="1:11" x14ac:dyDescent="0.25">
      <c r="C27" t="s">
        <v>70</v>
      </c>
    </row>
    <row r="28" spans="1:11" x14ac:dyDescent="0.25">
      <c r="C28" t="s">
        <v>71</v>
      </c>
    </row>
    <row r="29" spans="1:11" x14ac:dyDescent="0.25">
      <c r="C29" t="s">
        <v>72</v>
      </c>
    </row>
    <row r="30" spans="1:11" x14ac:dyDescent="0.25">
      <c r="C30" t="s">
        <v>73</v>
      </c>
    </row>
    <row r="31" spans="1:11" x14ac:dyDescent="0.25">
      <c r="C31" t="s">
        <v>74</v>
      </c>
    </row>
    <row r="32" spans="1:11" x14ac:dyDescent="0.25">
      <c r="C32" t="s">
        <v>75</v>
      </c>
    </row>
    <row r="33" spans="3:3" x14ac:dyDescent="0.25">
      <c r="C33" t="s">
        <v>76</v>
      </c>
    </row>
    <row r="34" spans="3:3" x14ac:dyDescent="0.25">
      <c r="C34" t="s">
        <v>77</v>
      </c>
    </row>
    <row r="35" spans="3:3" x14ac:dyDescent="0.25">
      <c r="C35" t="s">
        <v>78</v>
      </c>
    </row>
    <row r="36" spans="3:3" x14ac:dyDescent="0.25">
      <c r="C36" t="s">
        <v>79</v>
      </c>
    </row>
    <row r="37" spans="3:3" x14ac:dyDescent="0.25">
      <c r="C37" t="s">
        <v>80</v>
      </c>
    </row>
    <row r="38" spans="3:3" x14ac:dyDescent="0.25">
      <c r="C38" t="s">
        <v>81</v>
      </c>
    </row>
    <row r="39" spans="3:3" x14ac:dyDescent="0.25">
      <c r="C39" t="s">
        <v>82</v>
      </c>
    </row>
    <row r="40" spans="3:3" x14ac:dyDescent="0.25">
      <c r="C40" t="s">
        <v>83</v>
      </c>
    </row>
    <row r="41" spans="3:3" x14ac:dyDescent="0.25">
      <c r="C41" t="s">
        <v>84</v>
      </c>
    </row>
    <row r="42" spans="3:3" x14ac:dyDescent="0.25">
      <c r="C42" t="s">
        <v>85</v>
      </c>
    </row>
    <row r="43" spans="3:3" x14ac:dyDescent="0.25">
      <c r="C43" t="s">
        <v>86</v>
      </c>
    </row>
    <row r="44" spans="3:3" x14ac:dyDescent="0.25">
      <c r="C44" t="s">
        <v>87</v>
      </c>
    </row>
    <row r="45" spans="3:3" x14ac:dyDescent="0.25">
      <c r="C45" t="s">
        <v>88</v>
      </c>
    </row>
    <row r="46" spans="3:3" x14ac:dyDescent="0.25">
      <c r="C46" t="s">
        <v>89</v>
      </c>
    </row>
    <row r="47" spans="3:3" x14ac:dyDescent="0.25">
      <c r="C47" t="s">
        <v>90</v>
      </c>
    </row>
    <row r="48" spans="3:3" x14ac:dyDescent="0.25">
      <c r="C48" t="s">
        <v>91</v>
      </c>
    </row>
    <row r="49" spans="1:3" x14ac:dyDescent="0.25">
      <c r="C49" t="s">
        <v>92</v>
      </c>
    </row>
    <row r="50" spans="1:3" x14ac:dyDescent="0.25">
      <c r="C50" t="s">
        <v>93</v>
      </c>
    </row>
    <row r="51" spans="1:3" x14ac:dyDescent="0.25">
      <c r="C51" t="s">
        <v>94</v>
      </c>
    </row>
    <row r="52" spans="1:3" x14ac:dyDescent="0.25">
      <c r="C52" t="s">
        <v>95</v>
      </c>
    </row>
    <row r="53" spans="1:3" x14ac:dyDescent="0.25">
      <c r="A53" t="s">
        <v>69</v>
      </c>
      <c r="B53" t="s">
        <v>43</v>
      </c>
      <c r="C53" t="s">
        <v>65</v>
      </c>
    </row>
    <row r="54" spans="1:3" x14ac:dyDescent="0.25">
      <c r="A54" t="s">
        <v>7</v>
      </c>
      <c r="B54" t="s">
        <v>21</v>
      </c>
      <c r="C54" t="s">
        <v>40</v>
      </c>
    </row>
    <row r="55" spans="1:3" x14ac:dyDescent="0.25">
      <c r="C55" t="s">
        <v>96</v>
      </c>
    </row>
    <row r="56" spans="1:3" x14ac:dyDescent="0.25">
      <c r="C56" t="s">
        <v>97</v>
      </c>
    </row>
    <row r="57" spans="1:3" x14ac:dyDescent="0.25">
      <c r="C57" t="s">
        <v>100</v>
      </c>
    </row>
    <row r="58" spans="1:3" x14ac:dyDescent="0.25">
      <c r="C58" t="s">
        <v>101</v>
      </c>
    </row>
    <row r="59" spans="1:3" x14ac:dyDescent="0.25">
      <c r="C59" t="s">
        <v>102</v>
      </c>
    </row>
    <row r="60" spans="1:3" x14ac:dyDescent="0.25">
      <c r="C60" t="s">
        <v>103</v>
      </c>
    </row>
    <row r="61" spans="1:3" x14ac:dyDescent="0.25">
      <c r="C61" t="s">
        <v>98</v>
      </c>
    </row>
    <row r="62" spans="1:3" x14ac:dyDescent="0.25">
      <c r="C62" t="s">
        <v>99</v>
      </c>
    </row>
    <row r="63" spans="1:3" x14ac:dyDescent="0.25">
      <c r="C63" t="s">
        <v>104</v>
      </c>
    </row>
    <row r="64" spans="1:3" x14ac:dyDescent="0.25">
      <c r="C64" t="s">
        <v>105</v>
      </c>
    </row>
    <row r="65" spans="3:3" x14ac:dyDescent="0.25">
      <c r="C65" t="s">
        <v>106</v>
      </c>
    </row>
    <row r="66" spans="3:3" x14ac:dyDescent="0.25">
      <c r="C66" t="s">
        <v>107</v>
      </c>
    </row>
    <row r="67" spans="3:3" x14ac:dyDescent="0.25">
      <c r="C67" t="s">
        <v>108</v>
      </c>
    </row>
    <row r="68" spans="3:3" x14ac:dyDescent="0.25">
      <c r="C68" t="s">
        <v>109</v>
      </c>
    </row>
    <row r="69" spans="3:3" x14ac:dyDescent="0.25">
      <c r="C69" t="s">
        <v>110</v>
      </c>
    </row>
    <row r="70" spans="3:3" x14ac:dyDescent="0.25">
      <c r="C70" t="s">
        <v>111</v>
      </c>
    </row>
    <row r="71" spans="3:3" x14ac:dyDescent="0.25">
      <c r="C71" t="s">
        <v>112</v>
      </c>
    </row>
    <row r="72" spans="3:3" x14ac:dyDescent="0.25">
      <c r="C72" t="s">
        <v>113</v>
      </c>
    </row>
    <row r="73" spans="3:3" x14ac:dyDescent="0.25">
      <c r="C73" t="s">
        <v>114</v>
      </c>
    </row>
    <row r="74" spans="3:3" x14ac:dyDescent="0.25">
      <c r="C74" t="s">
        <v>115</v>
      </c>
    </row>
    <row r="75" spans="3:3" x14ac:dyDescent="0.25">
      <c r="C75" t="s">
        <v>116</v>
      </c>
    </row>
    <row r="76" spans="3:3" x14ac:dyDescent="0.25">
      <c r="C76" t="s">
        <v>117</v>
      </c>
    </row>
    <row r="77" spans="3:3" x14ac:dyDescent="0.25">
      <c r="C77" t="s">
        <v>118</v>
      </c>
    </row>
    <row r="78" spans="3:3" x14ac:dyDescent="0.25">
      <c r="C78" t="s">
        <v>119</v>
      </c>
    </row>
    <row r="79" spans="3:3" x14ac:dyDescent="0.25">
      <c r="C79" t="s">
        <v>120</v>
      </c>
    </row>
    <row r="80" spans="3:3" x14ac:dyDescent="0.25">
      <c r="C80" t="s">
        <v>121</v>
      </c>
    </row>
    <row r="81" spans="1:3" x14ac:dyDescent="0.25">
      <c r="C81" t="s">
        <v>122</v>
      </c>
    </row>
    <row r="82" spans="1:3" x14ac:dyDescent="0.25">
      <c r="C82" t="s">
        <v>123</v>
      </c>
    </row>
    <row r="83" spans="1:3" x14ac:dyDescent="0.25">
      <c r="C83" t="s">
        <v>124</v>
      </c>
    </row>
    <row r="84" spans="1:3" x14ac:dyDescent="0.25">
      <c r="C84" t="s">
        <v>125</v>
      </c>
    </row>
    <row r="85" spans="1:3" x14ac:dyDescent="0.25">
      <c r="A85" t="s">
        <v>68</v>
      </c>
      <c r="B85" t="s">
        <v>44</v>
      </c>
      <c r="C85" t="s">
        <v>66</v>
      </c>
    </row>
    <row r="86" spans="1:3" x14ac:dyDescent="0.25">
      <c r="A86" s="2" t="s">
        <v>8</v>
      </c>
      <c r="B86" s="2" t="s">
        <v>22</v>
      </c>
      <c r="C86" s="3" t="s">
        <v>160</v>
      </c>
    </row>
    <row r="87" spans="1:3" ht="30" x14ac:dyDescent="0.25">
      <c r="A87" s="2" t="s">
        <v>67</v>
      </c>
      <c r="B87" s="2" t="s">
        <v>45</v>
      </c>
      <c r="C87" s="3" t="s">
        <v>158</v>
      </c>
    </row>
    <row r="88" spans="1:3" x14ac:dyDescent="0.25">
      <c r="A88" s="2" t="s">
        <v>9</v>
      </c>
      <c r="B88" s="2" t="s">
        <v>23</v>
      </c>
      <c r="C88" s="3" t="s">
        <v>9</v>
      </c>
    </row>
    <row r="89" spans="1:3" x14ac:dyDescent="0.25">
      <c r="C89" s="110" t="s">
        <v>126</v>
      </c>
    </row>
    <row r="90" spans="1:3" x14ac:dyDescent="0.25">
      <c r="C90" s="111" t="s">
        <v>127</v>
      </c>
    </row>
    <row r="91" spans="1:3" x14ac:dyDescent="0.25">
      <c r="C91" s="111" t="s">
        <v>128</v>
      </c>
    </row>
    <row r="92" spans="1:3" x14ac:dyDescent="0.25">
      <c r="C92" s="111" t="s">
        <v>129</v>
      </c>
    </row>
    <row r="93" spans="1:3" x14ac:dyDescent="0.25">
      <c r="C93" s="110" t="s">
        <v>130</v>
      </c>
    </row>
    <row r="94" spans="1:3" x14ac:dyDescent="0.25">
      <c r="C94" t="s">
        <v>131</v>
      </c>
    </row>
    <row r="95" spans="1:3" x14ac:dyDescent="0.25">
      <c r="C95" t="s">
        <v>132</v>
      </c>
    </row>
    <row r="96" spans="1:3" x14ac:dyDescent="0.25">
      <c r="A96" t="s">
        <v>10</v>
      </c>
      <c r="B96" t="s">
        <v>24</v>
      </c>
      <c r="C96" t="s">
        <v>133</v>
      </c>
    </row>
    <row r="97" spans="1:3" x14ac:dyDescent="0.25">
      <c r="C97" t="s">
        <v>134</v>
      </c>
    </row>
    <row r="98" spans="1:3" x14ac:dyDescent="0.25">
      <c r="C98" t="s">
        <v>56</v>
      </c>
    </row>
    <row r="99" spans="1:3" x14ac:dyDescent="0.25">
      <c r="C99" t="s">
        <v>135</v>
      </c>
    </row>
    <row r="100" spans="1:3" x14ac:dyDescent="0.25">
      <c r="C100" t="s">
        <v>136</v>
      </c>
    </row>
    <row r="101" spans="1:3" x14ac:dyDescent="0.25">
      <c r="C101" t="s">
        <v>137</v>
      </c>
    </row>
    <row r="102" spans="1:3" x14ac:dyDescent="0.25">
      <c r="C102" t="s">
        <v>138</v>
      </c>
    </row>
    <row r="103" spans="1:3" x14ac:dyDescent="0.25">
      <c r="C103" t="s">
        <v>57</v>
      </c>
    </row>
    <row r="104" spans="1:3" x14ac:dyDescent="0.25">
      <c r="C104" t="s">
        <v>58</v>
      </c>
    </row>
    <row r="105" spans="1:3" x14ac:dyDescent="0.25">
      <c r="C105" t="s">
        <v>139</v>
      </c>
    </row>
    <row r="106" spans="1:3" x14ac:dyDescent="0.25">
      <c r="A106" t="s">
        <v>11</v>
      </c>
      <c r="B106" t="s">
        <v>25</v>
      </c>
      <c r="C106" t="s">
        <v>140</v>
      </c>
    </row>
    <row r="107" spans="1:3" x14ac:dyDescent="0.25">
      <c r="C107" t="s">
        <v>146</v>
      </c>
    </row>
    <row r="108" spans="1:3" x14ac:dyDescent="0.25">
      <c r="C108" t="s">
        <v>147</v>
      </c>
    </row>
    <row r="109" spans="1:3" x14ac:dyDescent="0.25">
      <c r="C109" t="s">
        <v>148</v>
      </c>
    </row>
    <row r="110" spans="1:3" ht="30" x14ac:dyDescent="0.25">
      <c r="C110" s="1" t="s">
        <v>149</v>
      </c>
    </row>
    <row r="111" spans="1:3" ht="30" x14ac:dyDescent="0.25">
      <c r="A111" t="s">
        <v>52</v>
      </c>
      <c r="B111" t="s">
        <v>52</v>
      </c>
      <c r="C111" s="3" t="s">
        <v>161</v>
      </c>
    </row>
    <row r="112" spans="1:3" x14ac:dyDescent="0.25">
      <c r="C112" t="s">
        <v>150</v>
      </c>
    </row>
    <row r="113" spans="1:3" x14ac:dyDescent="0.25">
      <c r="C113" t="s">
        <v>49</v>
      </c>
    </row>
    <row r="114" spans="1:3" ht="34.5" customHeight="1" x14ac:dyDescent="0.25">
      <c r="A114" t="s">
        <v>54</v>
      </c>
      <c r="B114" t="s">
        <v>54</v>
      </c>
      <c r="C114" s="1" t="s">
        <v>162</v>
      </c>
    </row>
    <row r="115" spans="1:3" x14ac:dyDescent="0.25">
      <c r="C115" t="s">
        <v>53</v>
      </c>
    </row>
    <row r="116" spans="1:3" x14ac:dyDescent="0.25">
      <c r="C116" t="s">
        <v>49</v>
      </c>
    </row>
    <row r="117" spans="1:3" x14ac:dyDescent="0.25">
      <c r="A117" t="s">
        <v>12</v>
      </c>
      <c r="B117" t="s">
        <v>26</v>
      </c>
      <c r="C117" t="s">
        <v>151</v>
      </c>
    </row>
    <row r="118" spans="1:3" x14ac:dyDescent="0.25">
      <c r="A118" t="s">
        <v>13</v>
      </c>
      <c r="B118" t="s">
        <v>27</v>
      </c>
      <c r="C118" t="s">
        <v>152</v>
      </c>
    </row>
    <row r="119" spans="1:3" ht="30" x14ac:dyDescent="0.25">
      <c r="A119" t="s">
        <v>41</v>
      </c>
      <c r="B119" t="s">
        <v>42</v>
      </c>
      <c r="C119" s="1" t="s">
        <v>153</v>
      </c>
    </row>
    <row r="120" spans="1:3" x14ac:dyDescent="0.25">
      <c r="A120" t="s">
        <v>46</v>
      </c>
      <c r="B120" t="s">
        <v>47</v>
      </c>
      <c r="C120" s="1" t="s">
        <v>154</v>
      </c>
    </row>
    <row r="121" spans="1:3" x14ac:dyDescent="0.25">
      <c r="A121" t="s">
        <v>14</v>
      </c>
      <c r="B121" t="s">
        <v>14</v>
      </c>
      <c r="C121" t="s">
        <v>155</v>
      </c>
    </row>
    <row r="122" spans="1:3" x14ac:dyDescent="0.25">
      <c r="A122" t="s">
        <v>15</v>
      </c>
      <c r="B122" t="s">
        <v>15</v>
      </c>
      <c r="C122" t="s">
        <v>156</v>
      </c>
    </row>
    <row r="123" spans="1:3" x14ac:dyDescent="0.25">
      <c r="A123" t="s">
        <v>16</v>
      </c>
      <c r="B123" t="s">
        <v>28</v>
      </c>
      <c r="C123" t="s">
        <v>157</v>
      </c>
    </row>
  </sheetData>
  <mergeCells count="2">
    <mergeCell ref="J16:J17"/>
    <mergeCell ref="K16:K17"/>
  </mergeCells>
  <phoneticPr fontId="5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6B93C-5073-43DC-8BA2-5204156901A7}">
  <dimension ref="A1:AH118"/>
  <sheetViews>
    <sheetView zoomScaleNormal="100" workbookViewId="0">
      <pane xSplit="2" ySplit="2" topLeftCell="R3" activePane="bottomRight" state="frozen"/>
      <selection pane="topRight" activeCell="C1" sqref="C1"/>
      <selection pane="bottomLeft" activeCell="A3" sqref="A3"/>
      <selection pane="bottomRight" activeCell="A112" sqref="A112"/>
    </sheetView>
  </sheetViews>
  <sheetFormatPr defaultRowHeight="15" x14ac:dyDescent="0.25"/>
  <cols>
    <col min="1" max="1" width="15.28515625" bestFit="1" customWidth="1"/>
    <col min="33" max="33" width="11.28515625" bestFit="1" customWidth="1"/>
  </cols>
  <sheetData>
    <row r="1" spans="1:34" ht="50.25" customHeight="1" x14ac:dyDescent="0.25">
      <c r="B1" s="35" t="s">
        <v>7</v>
      </c>
      <c r="C1" s="34" t="s">
        <v>164</v>
      </c>
      <c r="D1" s="34" t="s">
        <v>165</v>
      </c>
      <c r="E1" s="34" t="s">
        <v>166</v>
      </c>
      <c r="F1" s="34" t="s">
        <v>193</v>
      </c>
      <c r="G1" s="34" t="s">
        <v>194</v>
      </c>
      <c r="H1" s="34" t="s">
        <v>195</v>
      </c>
      <c r="I1" s="34" t="s">
        <v>196</v>
      </c>
      <c r="J1" s="34" t="s">
        <v>197</v>
      </c>
      <c r="K1" s="34" t="s">
        <v>198</v>
      </c>
      <c r="L1" s="34" t="s">
        <v>199</v>
      </c>
      <c r="M1" s="34" t="s">
        <v>200</v>
      </c>
      <c r="N1" s="34" t="s">
        <v>201</v>
      </c>
      <c r="O1" s="34" t="s">
        <v>202</v>
      </c>
      <c r="P1" s="34" t="s">
        <v>203</v>
      </c>
      <c r="Q1" s="34" t="s">
        <v>204</v>
      </c>
      <c r="R1" s="34" t="s">
        <v>205</v>
      </c>
      <c r="S1" s="34" t="s">
        <v>206</v>
      </c>
      <c r="T1" s="34" t="s">
        <v>207</v>
      </c>
      <c r="U1" s="34" t="s">
        <v>208</v>
      </c>
      <c r="V1" s="34" t="s">
        <v>209</v>
      </c>
      <c r="W1" s="34" t="s">
        <v>210</v>
      </c>
      <c r="X1" s="34" t="s">
        <v>211</v>
      </c>
      <c r="Y1" s="34" t="s">
        <v>212</v>
      </c>
      <c r="Z1" s="34" t="s">
        <v>213</v>
      </c>
      <c r="AA1" s="34" t="s">
        <v>214</v>
      </c>
      <c r="AB1" s="34" t="s">
        <v>215</v>
      </c>
      <c r="AC1" s="34" t="s">
        <v>216</v>
      </c>
      <c r="AD1" s="34" t="s">
        <v>217</v>
      </c>
      <c r="AE1" s="34" t="s">
        <v>218</v>
      </c>
      <c r="AF1" s="34" t="s">
        <v>219</v>
      </c>
    </row>
    <row r="2" spans="1:34" x14ac:dyDescent="0.25">
      <c r="A2" s="17" t="s">
        <v>6</v>
      </c>
      <c r="B2" s="6" t="s">
        <v>220</v>
      </c>
      <c r="C2" s="7">
        <v>41</v>
      </c>
      <c r="D2" s="7">
        <v>42</v>
      </c>
      <c r="E2" s="7">
        <v>46</v>
      </c>
      <c r="F2" s="7">
        <v>47</v>
      </c>
      <c r="G2" s="7">
        <v>48</v>
      </c>
      <c r="H2" s="7">
        <v>49</v>
      </c>
      <c r="I2" s="7">
        <v>50</v>
      </c>
      <c r="J2" s="7">
        <v>51</v>
      </c>
      <c r="K2" s="7">
        <v>52</v>
      </c>
      <c r="L2" s="7">
        <v>53</v>
      </c>
      <c r="M2" s="7">
        <v>54</v>
      </c>
      <c r="N2" s="7">
        <v>55</v>
      </c>
      <c r="O2" s="7">
        <v>56</v>
      </c>
      <c r="P2" s="7">
        <v>57</v>
      </c>
      <c r="Q2" s="7">
        <v>58</v>
      </c>
      <c r="R2" s="7">
        <v>59</v>
      </c>
      <c r="S2" s="7">
        <v>60</v>
      </c>
      <c r="T2" s="7">
        <v>61</v>
      </c>
      <c r="U2" s="7">
        <v>62</v>
      </c>
      <c r="V2" s="7">
        <v>63</v>
      </c>
      <c r="W2" s="7">
        <v>64</v>
      </c>
      <c r="X2" s="7">
        <v>65</v>
      </c>
      <c r="Y2" s="7">
        <v>66</v>
      </c>
      <c r="Z2" s="7">
        <v>67</v>
      </c>
      <c r="AA2" s="7">
        <v>68</v>
      </c>
      <c r="AB2" s="7">
        <v>69</v>
      </c>
      <c r="AC2" s="7">
        <v>71</v>
      </c>
      <c r="AD2" s="7">
        <v>72</v>
      </c>
      <c r="AE2" s="7">
        <v>73</v>
      </c>
      <c r="AF2" s="7">
        <v>74</v>
      </c>
      <c r="AH2" t="s">
        <v>1063</v>
      </c>
    </row>
    <row r="3" spans="1:34" x14ac:dyDescent="0.25">
      <c r="A3" s="8" t="s">
        <v>167</v>
      </c>
      <c r="B3" s="9">
        <v>0</v>
      </c>
      <c r="C3" s="4">
        <v>18592</v>
      </c>
      <c r="D3" s="4">
        <v>2021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2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12">
        <f>SUM(C3:AF3)</f>
        <v>20615</v>
      </c>
      <c r="AH3">
        <f>COUNTIF(C3:AF3,"&gt;0")</f>
        <v>3</v>
      </c>
    </row>
    <row r="4" spans="1:34" x14ac:dyDescent="0.25">
      <c r="A4" s="8" t="s">
        <v>168</v>
      </c>
      <c r="B4" s="10">
        <v>30</v>
      </c>
      <c r="C4" s="4">
        <v>0</v>
      </c>
      <c r="D4" s="4">
        <v>0</v>
      </c>
      <c r="E4" s="4">
        <v>1</v>
      </c>
      <c r="F4" s="4">
        <v>1</v>
      </c>
      <c r="G4" s="4">
        <v>200</v>
      </c>
      <c r="H4" s="4">
        <v>8</v>
      </c>
      <c r="I4" s="4">
        <v>2</v>
      </c>
      <c r="J4" s="4">
        <v>101</v>
      </c>
      <c r="K4" s="4">
        <v>0</v>
      </c>
      <c r="L4" s="4">
        <v>7327</v>
      </c>
      <c r="M4" s="4">
        <v>19</v>
      </c>
      <c r="N4" s="4">
        <v>8661</v>
      </c>
      <c r="O4" s="4">
        <v>41</v>
      </c>
      <c r="P4" s="4">
        <v>16717</v>
      </c>
      <c r="Q4" s="4">
        <v>68</v>
      </c>
      <c r="R4" s="4">
        <v>222</v>
      </c>
      <c r="S4" s="4">
        <v>0</v>
      </c>
      <c r="T4" s="4">
        <v>39</v>
      </c>
      <c r="U4" s="4">
        <v>0</v>
      </c>
      <c r="V4" s="4">
        <v>36</v>
      </c>
      <c r="W4" s="4">
        <v>12507</v>
      </c>
      <c r="X4" s="4">
        <v>0</v>
      </c>
      <c r="Y4" s="4">
        <v>1</v>
      </c>
      <c r="Z4" s="4">
        <v>0</v>
      </c>
      <c r="AA4" s="4">
        <v>0</v>
      </c>
      <c r="AB4" s="4">
        <v>0</v>
      </c>
      <c r="AC4" s="4">
        <v>17370</v>
      </c>
      <c r="AD4" s="4">
        <v>25</v>
      </c>
      <c r="AE4" s="4">
        <v>52</v>
      </c>
      <c r="AF4" s="4">
        <v>56</v>
      </c>
      <c r="AG4" s="12">
        <f t="shared" ref="AG4:AG28" si="0">SUM(C4:AF4)</f>
        <v>63454</v>
      </c>
      <c r="AH4">
        <f t="shared" ref="AH4:AH28" si="1">COUNTIF(C4:AF4,"&gt;0")</f>
        <v>21</v>
      </c>
    </row>
    <row r="5" spans="1:34" x14ac:dyDescent="0.25">
      <c r="A5" s="8" t="s">
        <v>169</v>
      </c>
      <c r="B5" s="10">
        <v>31</v>
      </c>
      <c r="C5" s="4">
        <v>0</v>
      </c>
      <c r="D5" s="4">
        <v>0</v>
      </c>
      <c r="E5" s="4">
        <v>12</v>
      </c>
      <c r="F5" s="4">
        <v>8</v>
      </c>
      <c r="G5" s="4">
        <v>1774</v>
      </c>
      <c r="H5" s="4">
        <v>49</v>
      </c>
      <c r="I5" s="4">
        <v>0</v>
      </c>
      <c r="J5" s="4">
        <v>686</v>
      </c>
      <c r="K5" s="4">
        <v>0</v>
      </c>
      <c r="L5" s="4">
        <v>17999</v>
      </c>
      <c r="M5" s="4">
        <v>24</v>
      </c>
      <c r="N5" s="4">
        <v>17</v>
      </c>
      <c r="O5" s="4">
        <v>209</v>
      </c>
      <c r="P5" s="4">
        <v>21565</v>
      </c>
      <c r="Q5" s="4">
        <v>209</v>
      </c>
      <c r="R5" s="4">
        <v>837</v>
      </c>
      <c r="S5" s="4">
        <v>0</v>
      </c>
      <c r="T5" s="4">
        <v>122</v>
      </c>
      <c r="U5" s="4">
        <v>3840</v>
      </c>
      <c r="V5" s="4">
        <v>181</v>
      </c>
      <c r="W5" s="4">
        <v>6973</v>
      </c>
      <c r="X5" s="4">
        <v>0</v>
      </c>
      <c r="Y5" s="4">
        <v>38</v>
      </c>
      <c r="Z5" s="4">
        <v>0</v>
      </c>
      <c r="AA5" s="4">
        <v>0</v>
      </c>
      <c r="AB5" s="4">
        <v>0</v>
      </c>
      <c r="AC5" s="4">
        <v>39445</v>
      </c>
      <c r="AD5" s="4">
        <v>34</v>
      </c>
      <c r="AE5" s="4">
        <v>55</v>
      </c>
      <c r="AF5" s="4">
        <v>1434</v>
      </c>
      <c r="AG5" s="12">
        <f t="shared" si="0"/>
        <v>95511</v>
      </c>
      <c r="AH5">
        <f t="shared" si="1"/>
        <v>21</v>
      </c>
    </row>
    <row r="6" spans="1:34" x14ac:dyDescent="0.25">
      <c r="A6" s="8" t="s">
        <v>170</v>
      </c>
      <c r="B6" s="10">
        <v>32</v>
      </c>
      <c r="C6" s="4">
        <v>0</v>
      </c>
      <c r="D6" s="4">
        <v>0</v>
      </c>
      <c r="E6" s="4">
        <v>2</v>
      </c>
      <c r="F6" s="4">
        <v>0</v>
      </c>
      <c r="G6" s="4">
        <v>52</v>
      </c>
      <c r="H6" s="4">
        <v>6</v>
      </c>
      <c r="I6" s="4">
        <v>1</v>
      </c>
      <c r="J6" s="4">
        <v>82</v>
      </c>
      <c r="K6" s="4">
        <v>0</v>
      </c>
      <c r="L6" s="4">
        <v>7902</v>
      </c>
      <c r="M6" s="4">
        <v>14</v>
      </c>
      <c r="N6" s="4">
        <v>6159</v>
      </c>
      <c r="O6" s="4">
        <v>38</v>
      </c>
      <c r="P6" s="4">
        <v>11769</v>
      </c>
      <c r="Q6" s="4">
        <v>154</v>
      </c>
      <c r="R6" s="4">
        <v>2065</v>
      </c>
      <c r="S6" s="4">
        <v>0</v>
      </c>
      <c r="T6" s="4">
        <v>26</v>
      </c>
      <c r="U6" s="4">
        <v>0</v>
      </c>
      <c r="V6" s="4">
        <v>63</v>
      </c>
      <c r="W6" s="4">
        <v>2198</v>
      </c>
      <c r="X6" s="4">
        <v>0</v>
      </c>
      <c r="Y6" s="4">
        <v>5</v>
      </c>
      <c r="Z6" s="4">
        <v>0</v>
      </c>
      <c r="AA6" s="4">
        <v>0</v>
      </c>
      <c r="AB6" s="4">
        <v>0</v>
      </c>
      <c r="AC6" s="4">
        <v>6625</v>
      </c>
      <c r="AD6" s="4">
        <v>1062</v>
      </c>
      <c r="AE6" s="4">
        <v>0</v>
      </c>
      <c r="AF6" s="4">
        <v>35</v>
      </c>
      <c r="AG6" s="12">
        <f t="shared" si="0"/>
        <v>38258</v>
      </c>
      <c r="AH6">
        <f t="shared" si="1"/>
        <v>19</v>
      </c>
    </row>
    <row r="7" spans="1:34" x14ac:dyDescent="0.25">
      <c r="A7" s="8" t="s">
        <v>171</v>
      </c>
      <c r="B7" s="10">
        <v>33</v>
      </c>
      <c r="C7" s="4">
        <v>0</v>
      </c>
      <c r="D7" s="4">
        <v>0</v>
      </c>
      <c r="E7" s="4">
        <v>10</v>
      </c>
      <c r="F7" s="4">
        <v>15</v>
      </c>
      <c r="G7" s="4">
        <v>1162</v>
      </c>
      <c r="H7" s="4">
        <v>77</v>
      </c>
      <c r="I7" s="4">
        <v>4</v>
      </c>
      <c r="J7" s="4">
        <v>1245</v>
      </c>
      <c r="K7" s="4">
        <v>0</v>
      </c>
      <c r="L7" s="4">
        <v>5970</v>
      </c>
      <c r="M7" s="4">
        <v>53</v>
      </c>
      <c r="N7" s="4">
        <v>59</v>
      </c>
      <c r="O7" s="4">
        <v>313</v>
      </c>
      <c r="P7" s="4">
        <v>28275</v>
      </c>
      <c r="Q7" s="4">
        <v>354</v>
      </c>
      <c r="R7" s="4">
        <v>9320</v>
      </c>
      <c r="S7" s="4">
        <v>0</v>
      </c>
      <c r="T7" s="4">
        <v>189</v>
      </c>
      <c r="U7" s="4">
        <v>0</v>
      </c>
      <c r="V7" s="4">
        <v>420</v>
      </c>
      <c r="W7" s="4">
        <v>929</v>
      </c>
      <c r="X7" s="4">
        <v>0</v>
      </c>
      <c r="Y7" s="4">
        <v>20</v>
      </c>
      <c r="Z7" s="4">
        <v>0</v>
      </c>
      <c r="AA7" s="4">
        <v>0</v>
      </c>
      <c r="AB7" s="4">
        <v>0</v>
      </c>
      <c r="AC7" s="4">
        <v>6568</v>
      </c>
      <c r="AD7" s="4">
        <v>1617</v>
      </c>
      <c r="AE7" s="4">
        <v>24</v>
      </c>
      <c r="AF7" s="4">
        <v>866</v>
      </c>
      <c r="AG7" s="12">
        <f t="shared" si="0"/>
        <v>57490</v>
      </c>
      <c r="AH7">
        <f t="shared" si="1"/>
        <v>21</v>
      </c>
    </row>
    <row r="8" spans="1:34" x14ac:dyDescent="0.25">
      <c r="A8" s="8" t="s">
        <v>172</v>
      </c>
      <c r="B8" s="10">
        <v>34</v>
      </c>
      <c r="C8" s="4">
        <v>0</v>
      </c>
      <c r="D8" s="4">
        <v>0</v>
      </c>
      <c r="E8" s="4">
        <v>6</v>
      </c>
      <c r="F8" s="4">
        <v>3</v>
      </c>
      <c r="G8" s="4">
        <v>210</v>
      </c>
      <c r="H8" s="4">
        <v>12</v>
      </c>
      <c r="I8" s="4">
        <v>5</v>
      </c>
      <c r="J8" s="4">
        <v>162</v>
      </c>
      <c r="K8" s="4">
        <v>0</v>
      </c>
      <c r="L8" s="4">
        <v>2805</v>
      </c>
      <c r="M8" s="4">
        <v>18</v>
      </c>
      <c r="N8" s="4">
        <v>111</v>
      </c>
      <c r="O8" s="4">
        <v>103</v>
      </c>
      <c r="P8" s="4">
        <v>27015</v>
      </c>
      <c r="Q8" s="4">
        <v>68</v>
      </c>
      <c r="R8" s="4">
        <v>3954</v>
      </c>
      <c r="S8" s="4">
        <v>0</v>
      </c>
      <c r="T8" s="4">
        <v>203</v>
      </c>
      <c r="U8" s="4">
        <v>0</v>
      </c>
      <c r="V8" s="4">
        <v>161</v>
      </c>
      <c r="W8" s="4">
        <v>11465</v>
      </c>
      <c r="X8" s="4">
        <v>0</v>
      </c>
      <c r="Y8" s="4">
        <v>4</v>
      </c>
      <c r="Z8" s="4">
        <v>0</v>
      </c>
      <c r="AA8" s="4">
        <v>0</v>
      </c>
      <c r="AB8" s="4">
        <v>0</v>
      </c>
      <c r="AC8" s="4">
        <v>8193</v>
      </c>
      <c r="AD8" s="4">
        <v>94</v>
      </c>
      <c r="AE8" s="4">
        <v>0</v>
      </c>
      <c r="AF8" s="4">
        <v>75</v>
      </c>
      <c r="AG8" s="12">
        <f t="shared" si="0"/>
        <v>54667</v>
      </c>
      <c r="AH8">
        <f t="shared" si="1"/>
        <v>20</v>
      </c>
    </row>
    <row r="9" spans="1:34" x14ac:dyDescent="0.25">
      <c r="A9" s="8" t="s">
        <v>173</v>
      </c>
      <c r="B9" s="10">
        <v>35</v>
      </c>
      <c r="C9" s="4">
        <v>0</v>
      </c>
      <c r="D9" s="4">
        <v>0</v>
      </c>
      <c r="E9" s="4">
        <v>0</v>
      </c>
      <c r="F9" s="4">
        <v>4</v>
      </c>
      <c r="G9" s="4">
        <v>97</v>
      </c>
      <c r="H9" s="4">
        <v>11</v>
      </c>
      <c r="I9" s="4">
        <v>3</v>
      </c>
      <c r="J9" s="4">
        <v>81</v>
      </c>
      <c r="K9" s="4">
        <v>0</v>
      </c>
      <c r="L9" s="4">
        <v>16364</v>
      </c>
      <c r="M9" s="4">
        <v>18</v>
      </c>
      <c r="N9" s="4">
        <v>4276</v>
      </c>
      <c r="O9" s="4">
        <v>185</v>
      </c>
      <c r="P9" s="4">
        <v>5565</v>
      </c>
      <c r="Q9" s="4">
        <v>322</v>
      </c>
      <c r="R9" s="4">
        <v>5167</v>
      </c>
      <c r="S9" s="4">
        <v>0</v>
      </c>
      <c r="T9" s="4">
        <v>12</v>
      </c>
      <c r="U9" s="4">
        <v>0</v>
      </c>
      <c r="V9" s="4">
        <v>191</v>
      </c>
      <c r="W9" s="4">
        <v>18996</v>
      </c>
      <c r="X9" s="4">
        <v>0</v>
      </c>
      <c r="Y9" s="4">
        <v>19</v>
      </c>
      <c r="Z9" s="4">
        <v>0</v>
      </c>
      <c r="AA9" s="4">
        <v>0</v>
      </c>
      <c r="AB9" s="4">
        <v>0</v>
      </c>
      <c r="AC9" s="4">
        <v>30273</v>
      </c>
      <c r="AD9" s="4">
        <v>153</v>
      </c>
      <c r="AE9" s="4">
        <v>2</v>
      </c>
      <c r="AF9" s="4">
        <v>42</v>
      </c>
      <c r="AG9" s="12">
        <f t="shared" si="0"/>
        <v>81781</v>
      </c>
      <c r="AH9">
        <f t="shared" si="1"/>
        <v>20</v>
      </c>
    </row>
    <row r="10" spans="1:34" x14ac:dyDescent="0.25">
      <c r="A10" s="8" t="s">
        <v>174</v>
      </c>
      <c r="B10" s="10">
        <v>36</v>
      </c>
      <c r="C10" s="4">
        <v>0</v>
      </c>
      <c r="D10" s="4">
        <v>0</v>
      </c>
      <c r="E10" s="4">
        <v>9</v>
      </c>
      <c r="F10" s="4">
        <v>20</v>
      </c>
      <c r="G10" s="4">
        <v>751</v>
      </c>
      <c r="H10" s="4">
        <v>72</v>
      </c>
      <c r="I10" s="4">
        <v>13</v>
      </c>
      <c r="J10" s="4">
        <v>1061</v>
      </c>
      <c r="K10" s="4">
        <v>0</v>
      </c>
      <c r="L10" s="4">
        <v>8066</v>
      </c>
      <c r="M10" s="4">
        <v>77</v>
      </c>
      <c r="N10" s="4">
        <v>10</v>
      </c>
      <c r="O10" s="4">
        <v>394</v>
      </c>
      <c r="P10" s="4">
        <v>18827</v>
      </c>
      <c r="Q10" s="4">
        <v>1334</v>
      </c>
      <c r="R10" s="4">
        <v>11185</v>
      </c>
      <c r="S10" s="4">
        <v>0</v>
      </c>
      <c r="T10" s="4">
        <v>90</v>
      </c>
      <c r="U10" s="4">
        <v>0</v>
      </c>
      <c r="V10" s="4">
        <v>515</v>
      </c>
      <c r="W10" s="4">
        <v>4186</v>
      </c>
      <c r="X10" s="4">
        <v>0</v>
      </c>
      <c r="Y10" s="4">
        <v>217</v>
      </c>
      <c r="Z10" s="4">
        <v>0</v>
      </c>
      <c r="AA10" s="4">
        <v>0</v>
      </c>
      <c r="AB10" s="4">
        <v>0</v>
      </c>
      <c r="AC10" s="4">
        <v>12877</v>
      </c>
      <c r="AD10" s="4">
        <v>1095</v>
      </c>
      <c r="AE10" s="4">
        <v>29</v>
      </c>
      <c r="AF10" s="4">
        <v>485</v>
      </c>
      <c r="AG10" s="12">
        <f t="shared" si="0"/>
        <v>61313</v>
      </c>
      <c r="AH10">
        <f t="shared" si="1"/>
        <v>21</v>
      </c>
    </row>
    <row r="11" spans="1:34" x14ac:dyDescent="0.25">
      <c r="A11" s="8" t="s">
        <v>175</v>
      </c>
      <c r="B11" s="10">
        <v>37</v>
      </c>
      <c r="C11" s="4">
        <v>0</v>
      </c>
      <c r="D11" s="4">
        <v>0</v>
      </c>
      <c r="E11" s="4">
        <v>1</v>
      </c>
      <c r="F11" s="4">
        <v>3</v>
      </c>
      <c r="G11" s="4">
        <v>128</v>
      </c>
      <c r="H11" s="4">
        <v>6</v>
      </c>
      <c r="I11" s="4">
        <v>1</v>
      </c>
      <c r="J11" s="4">
        <v>91</v>
      </c>
      <c r="K11" s="4">
        <v>0</v>
      </c>
      <c r="L11" s="4">
        <v>2418</v>
      </c>
      <c r="M11" s="4">
        <v>26</v>
      </c>
      <c r="N11" s="4">
        <v>387</v>
      </c>
      <c r="O11" s="4">
        <v>52</v>
      </c>
      <c r="P11" s="4">
        <v>17710</v>
      </c>
      <c r="Q11" s="4">
        <v>44</v>
      </c>
      <c r="R11" s="4">
        <v>1703</v>
      </c>
      <c r="S11" s="4">
        <v>0</v>
      </c>
      <c r="T11" s="4">
        <v>1</v>
      </c>
      <c r="U11" s="4">
        <v>0</v>
      </c>
      <c r="V11" s="4">
        <v>99</v>
      </c>
      <c r="W11" s="4">
        <v>49035</v>
      </c>
      <c r="X11" s="4">
        <v>0</v>
      </c>
      <c r="Y11" s="4">
        <v>31</v>
      </c>
      <c r="Z11" s="4">
        <v>0</v>
      </c>
      <c r="AA11" s="4">
        <v>0</v>
      </c>
      <c r="AB11" s="4">
        <v>0</v>
      </c>
      <c r="AC11" s="4">
        <v>11861</v>
      </c>
      <c r="AD11" s="4">
        <v>64</v>
      </c>
      <c r="AE11" s="4">
        <v>2</v>
      </c>
      <c r="AF11" s="4">
        <v>49</v>
      </c>
      <c r="AG11" s="12">
        <f t="shared" si="0"/>
        <v>83712</v>
      </c>
      <c r="AH11">
        <f t="shared" si="1"/>
        <v>21</v>
      </c>
    </row>
    <row r="12" spans="1:34" x14ac:dyDescent="0.25">
      <c r="A12" s="8" t="s">
        <v>176</v>
      </c>
      <c r="B12" s="10">
        <v>38</v>
      </c>
      <c r="C12" s="4">
        <v>0</v>
      </c>
      <c r="D12" s="4">
        <v>0</v>
      </c>
      <c r="E12" s="4">
        <v>0</v>
      </c>
      <c r="F12" s="4">
        <v>3</v>
      </c>
      <c r="G12" s="4">
        <v>142</v>
      </c>
      <c r="H12" s="4">
        <v>41</v>
      </c>
      <c r="I12" s="4">
        <v>4</v>
      </c>
      <c r="J12" s="4">
        <v>18</v>
      </c>
      <c r="K12" s="4">
        <v>0</v>
      </c>
      <c r="L12" s="4">
        <v>1628</v>
      </c>
      <c r="M12" s="4">
        <v>28</v>
      </c>
      <c r="N12" s="4">
        <v>0</v>
      </c>
      <c r="O12" s="4">
        <v>617</v>
      </c>
      <c r="P12" s="4">
        <v>106</v>
      </c>
      <c r="Q12" s="4">
        <v>261</v>
      </c>
      <c r="R12" s="4">
        <v>2236</v>
      </c>
      <c r="S12" s="4">
        <v>0</v>
      </c>
      <c r="T12" s="4">
        <v>0</v>
      </c>
      <c r="U12" s="4">
        <v>74</v>
      </c>
      <c r="V12" s="4">
        <v>23</v>
      </c>
      <c r="W12" s="4">
        <v>51</v>
      </c>
      <c r="X12" s="4">
        <v>0</v>
      </c>
      <c r="Y12" s="4">
        <v>228</v>
      </c>
      <c r="Z12" s="4">
        <v>0</v>
      </c>
      <c r="AA12" s="4">
        <v>0</v>
      </c>
      <c r="AB12" s="4">
        <v>0</v>
      </c>
      <c r="AC12" s="4">
        <v>3845</v>
      </c>
      <c r="AD12" s="4">
        <v>57</v>
      </c>
      <c r="AE12" s="4">
        <v>0</v>
      </c>
      <c r="AF12" s="4">
        <v>380</v>
      </c>
      <c r="AG12" s="12">
        <f t="shared" si="0"/>
        <v>9742</v>
      </c>
      <c r="AH12">
        <f t="shared" si="1"/>
        <v>18</v>
      </c>
    </row>
    <row r="13" spans="1:34" x14ac:dyDescent="0.25">
      <c r="A13" s="8" t="s">
        <v>177</v>
      </c>
      <c r="B13" s="10">
        <v>75</v>
      </c>
      <c r="C13" s="4">
        <v>0</v>
      </c>
      <c r="D13" s="4">
        <v>0</v>
      </c>
      <c r="E13" s="4">
        <v>1</v>
      </c>
      <c r="F13" s="4">
        <v>0</v>
      </c>
      <c r="G13" s="4">
        <v>97</v>
      </c>
      <c r="H13" s="4">
        <v>18</v>
      </c>
      <c r="I13" s="4">
        <v>0</v>
      </c>
      <c r="J13" s="4">
        <v>144</v>
      </c>
      <c r="K13" s="4">
        <v>32136</v>
      </c>
      <c r="L13" s="4">
        <v>14930</v>
      </c>
      <c r="M13" s="4">
        <v>6</v>
      </c>
      <c r="N13" s="4">
        <v>0</v>
      </c>
      <c r="O13" s="4">
        <v>176</v>
      </c>
      <c r="P13" s="4">
        <v>3533</v>
      </c>
      <c r="Q13" s="4">
        <v>8018</v>
      </c>
      <c r="R13" s="4">
        <v>34331</v>
      </c>
      <c r="S13" s="4">
        <v>0</v>
      </c>
      <c r="T13" s="4">
        <v>12</v>
      </c>
      <c r="U13" s="4">
        <v>197754</v>
      </c>
      <c r="V13" s="4">
        <v>198</v>
      </c>
      <c r="W13" s="4">
        <v>6</v>
      </c>
      <c r="X13" s="4">
        <v>0</v>
      </c>
      <c r="Y13" s="4">
        <v>83</v>
      </c>
      <c r="Z13" s="4">
        <v>0</v>
      </c>
      <c r="AA13" s="4">
        <v>0</v>
      </c>
      <c r="AB13" s="4">
        <v>0</v>
      </c>
      <c r="AC13" s="4">
        <v>8689</v>
      </c>
      <c r="AD13" s="4">
        <v>111</v>
      </c>
      <c r="AE13" s="4">
        <v>5</v>
      </c>
      <c r="AF13" s="4">
        <v>113</v>
      </c>
      <c r="AG13" s="12">
        <f t="shared" si="0"/>
        <v>300361</v>
      </c>
      <c r="AH13">
        <f t="shared" si="1"/>
        <v>20</v>
      </c>
    </row>
    <row r="14" spans="1:34" x14ac:dyDescent="0.25">
      <c r="A14" s="8" t="s">
        <v>178</v>
      </c>
      <c r="B14" s="10">
        <v>76</v>
      </c>
      <c r="C14" s="4">
        <v>0</v>
      </c>
      <c r="D14" s="4">
        <v>0</v>
      </c>
      <c r="E14" s="4">
        <v>11</v>
      </c>
      <c r="F14" s="4">
        <v>21</v>
      </c>
      <c r="G14" s="4">
        <v>1142</v>
      </c>
      <c r="H14" s="4">
        <v>205</v>
      </c>
      <c r="I14" s="4">
        <v>1</v>
      </c>
      <c r="J14" s="4">
        <v>1904</v>
      </c>
      <c r="K14" s="4">
        <v>0</v>
      </c>
      <c r="L14" s="4">
        <v>30251</v>
      </c>
      <c r="M14" s="4">
        <v>5</v>
      </c>
      <c r="N14" s="4">
        <v>81</v>
      </c>
      <c r="O14" s="4">
        <v>7414</v>
      </c>
      <c r="P14" s="4">
        <v>13081</v>
      </c>
      <c r="Q14" s="4">
        <v>6389</v>
      </c>
      <c r="R14" s="4">
        <v>75763</v>
      </c>
      <c r="S14" s="4">
        <v>0</v>
      </c>
      <c r="T14" s="4">
        <v>27</v>
      </c>
      <c r="U14" s="4">
        <v>0</v>
      </c>
      <c r="V14" s="4">
        <v>250</v>
      </c>
      <c r="W14" s="4">
        <v>27</v>
      </c>
      <c r="X14" s="4">
        <v>0</v>
      </c>
      <c r="Y14" s="4">
        <v>2160</v>
      </c>
      <c r="Z14" s="4">
        <v>0</v>
      </c>
      <c r="AA14" s="4">
        <v>0</v>
      </c>
      <c r="AB14" s="4">
        <v>0</v>
      </c>
      <c r="AC14" s="4">
        <v>6131</v>
      </c>
      <c r="AD14" s="4">
        <v>181</v>
      </c>
      <c r="AE14" s="4">
        <v>91</v>
      </c>
      <c r="AF14" s="4">
        <v>1627</v>
      </c>
      <c r="AG14" s="12">
        <f t="shared" si="0"/>
        <v>146762</v>
      </c>
      <c r="AH14">
        <f t="shared" si="1"/>
        <v>21</v>
      </c>
    </row>
    <row r="15" spans="1:34" x14ac:dyDescent="0.25">
      <c r="A15" s="8" t="s">
        <v>179</v>
      </c>
      <c r="B15" s="10">
        <v>77</v>
      </c>
      <c r="C15" s="4">
        <v>0</v>
      </c>
      <c r="D15" s="4">
        <v>0</v>
      </c>
      <c r="E15" s="4">
        <v>4</v>
      </c>
      <c r="F15" s="4">
        <v>4</v>
      </c>
      <c r="G15" s="4">
        <v>34</v>
      </c>
      <c r="H15" s="4">
        <v>1205</v>
      </c>
      <c r="I15" s="4">
        <v>0</v>
      </c>
      <c r="J15" s="4">
        <v>101</v>
      </c>
      <c r="K15" s="4">
        <v>0</v>
      </c>
      <c r="L15" s="4">
        <v>8865</v>
      </c>
      <c r="M15" s="4">
        <v>0</v>
      </c>
      <c r="N15" s="4">
        <v>0</v>
      </c>
      <c r="O15" s="4">
        <v>3363</v>
      </c>
      <c r="P15" s="4">
        <v>0</v>
      </c>
      <c r="Q15" s="4">
        <v>79</v>
      </c>
      <c r="R15" s="4">
        <v>314</v>
      </c>
      <c r="S15" s="4">
        <v>0</v>
      </c>
      <c r="T15" s="4">
        <v>7</v>
      </c>
      <c r="U15" s="4">
        <v>0</v>
      </c>
      <c r="V15" s="4">
        <v>64</v>
      </c>
      <c r="W15" s="4">
        <v>12</v>
      </c>
      <c r="X15" s="4">
        <v>0</v>
      </c>
      <c r="Y15" s="4">
        <v>325</v>
      </c>
      <c r="Z15" s="4">
        <v>0</v>
      </c>
      <c r="AA15" s="4">
        <v>0</v>
      </c>
      <c r="AB15" s="4">
        <v>0</v>
      </c>
      <c r="AC15" s="4">
        <v>5704</v>
      </c>
      <c r="AD15" s="4">
        <v>0</v>
      </c>
      <c r="AE15" s="4">
        <v>363</v>
      </c>
      <c r="AF15" s="4">
        <v>1561</v>
      </c>
      <c r="AG15" s="12">
        <f t="shared" si="0"/>
        <v>22005</v>
      </c>
      <c r="AH15">
        <f t="shared" si="1"/>
        <v>16</v>
      </c>
    </row>
    <row r="16" spans="1:34" x14ac:dyDescent="0.25">
      <c r="A16" s="8" t="s">
        <v>180</v>
      </c>
      <c r="B16" s="10">
        <v>79</v>
      </c>
      <c r="C16" s="4">
        <v>0</v>
      </c>
      <c r="D16" s="4">
        <v>0</v>
      </c>
      <c r="E16" s="4">
        <v>8</v>
      </c>
      <c r="F16" s="4">
        <v>15</v>
      </c>
      <c r="G16" s="4">
        <v>1053</v>
      </c>
      <c r="H16" s="4">
        <v>79</v>
      </c>
      <c r="I16" s="4">
        <v>0</v>
      </c>
      <c r="J16" s="4">
        <v>528</v>
      </c>
      <c r="K16" s="4">
        <v>0</v>
      </c>
      <c r="L16" s="4">
        <v>16948</v>
      </c>
      <c r="M16" s="4">
        <v>15</v>
      </c>
      <c r="N16" s="4">
        <v>2756</v>
      </c>
      <c r="O16" s="4">
        <v>1061</v>
      </c>
      <c r="P16" s="4">
        <v>30713</v>
      </c>
      <c r="Q16" s="4">
        <v>1341</v>
      </c>
      <c r="R16" s="4">
        <v>1483</v>
      </c>
      <c r="S16" s="4">
        <v>0</v>
      </c>
      <c r="T16" s="4">
        <v>5650</v>
      </c>
      <c r="U16" s="4">
        <v>632</v>
      </c>
      <c r="V16" s="4">
        <v>314</v>
      </c>
      <c r="W16" s="4">
        <v>21220</v>
      </c>
      <c r="X16" s="4">
        <v>0</v>
      </c>
      <c r="Y16" s="4">
        <v>163</v>
      </c>
      <c r="Z16" s="4">
        <v>0</v>
      </c>
      <c r="AA16" s="4">
        <v>0</v>
      </c>
      <c r="AB16" s="4">
        <v>0</v>
      </c>
      <c r="AC16" s="4">
        <v>45649</v>
      </c>
      <c r="AD16" s="4">
        <v>51</v>
      </c>
      <c r="AE16" s="4">
        <v>4</v>
      </c>
      <c r="AF16" s="4">
        <v>734</v>
      </c>
      <c r="AG16" s="12">
        <f t="shared" si="0"/>
        <v>130417</v>
      </c>
      <c r="AH16">
        <f t="shared" si="1"/>
        <v>21</v>
      </c>
    </row>
    <row r="17" spans="1:34" x14ac:dyDescent="0.25">
      <c r="A17" s="8" t="s">
        <v>181</v>
      </c>
      <c r="B17" s="10">
        <v>80</v>
      </c>
      <c r="C17" s="4">
        <v>0</v>
      </c>
      <c r="D17" s="4">
        <v>0</v>
      </c>
      <c r="E17" s="4">
        <v>2</v>
      </c>
      <c r="F17" s="4">
        <v>3</v>
      </c>
      <c r="G17" s="4">
        <v>242</v>
      </c>
      <c r="H17" s="4">
        <v>14</v>
      </c>
      <c r="I17" s="4">
        <v>5</v>
      </c>
      <c r="J17" s="4">
        <v>233</v>
      </c>
      <c r="K17" s="4">
        <v>0</v>
      </c>
      <c r="L17" s="4">
        <v>1252</v>
      </c>
      <c r="M17" s="4">
        <v>6</v>
      </c>
      <c r="N17" s="4">
        <v>44</v>
      </c>
      <c r="O17" s="4">
        <v>111</v>
      </c>
      <c r="P17" s="4">
        <v>15424</v>
      </c>
      <c r="Q17" s="4">
        <v>119</v>
      </c>
      <c r="R17" s="4">
        <v>1253</v>
      </c>
      <c r="S17" s="4">
        <v>0</v>
      </c>
      <c r="T17" s="4">
        <v>21</v>
      </c>
      <c r="U17" s="4">
        <v>0</v>
      </c>
      <c r="V17" s="4">
        <v>92</v>
      </c>
      <c r="W17" s="4">
        <v>1340</v>
      </c>
      <c r="X17" s="4">
        <v>0</v>
      </c>
      <c r="Y17" s="4">
        <v>5</v>
      </c>
      <c r="Z17" s="4">
        <v>0</v>
      </c>
      <c r="AA17" s="4">
        <v>0</v>
      </c>
      <c r="AB17" s="4">
        <v>0</v>
      </c>
      <c r="AC17" s="4">
        <v>1478</v>
      </c>
      <c r="AD17" s="4">
        <v>278</v>
      </c>
      <c r="AE17" s="4">
        <v>6</v>
      </c>
      <c r="AF17" s="4">
        <v>86</v>
      </c>
      <c r="AG17" s="12">
        <f t="shared" si="0"/>
        <v>22014</v>
      </c>
      <c r="AH17">
        <f t="shared" si="1"/>
        <v>21</v>
      </c>
    </row>
    <row r="18" spans="1:34" x14ac:dyDescent="0.25">
      <c r="A18" s="8" t="s">
        <v>182</v>
      </c>
      <c r="B18" s="10">
        <v>81</v>
      </c>
      <c r="C18" s="4">
        <v>0</v>
      </c>
      <c r="D18" s="4">
        <v>0</v>
      </c>
      <c r="E18" s="4">
        <v>6</v>
      </c>
      <c r="F18" s="4">
        <v>6</v>
      </c>
      <c r="G18" s="4">
        <v>1290</v>
      </c>
      <c r="H18" s="4">
        <v>46</v>
      </c>
      <c r="I18" s="4">
        <v>2</v>
      </c>
      <c r="J18" s="4">
        <v>470</v>
      </c>
      <c r="K18" s="4">
        <v>0</v>
      </c>
      <c r="L18" s="4">
        <v>1875</v>
      </c>
      <c r="M18" s="4">
        <v>15</v>
      </c>
      <c r="N18" s="4">
        <v>14</v>
      </c>
      <c r="O18" s="4">
        <v>210</v>
      </c>
      <c r="P18" s="4">
        <v>9695</v>
      </c>
      <c r="Q18" s="4">
        <v>682</v>
      </c>
      <c r="R18" s="4">
        <v>2917</v>
      </c>
      <c r="S18" s="4">
        <v>0</v>
      </c>
      <c r="T18" s="4">
        <v>35</v>
      </c>
      <c r="U18" s="4">
        <v>0</v>
      </c>
      <c r="V18" s="4">
        <v>386</v>
      </c>
      <c r="W18" s="4">
        <v>2422</v>
      </c>
      <c r="X18" s="4">
        <v>0</v>
      </c>
      <c r="Y18" s="4">
        <v>17</v>
      </c>
      <c r="Z18" s="4">
        <v>0</v>
      </c>
      <c r="AA18" s="4">
        <v>0</v>
      </c>
      <c r="AB18" s="4">
        <v>0</v>
      </c>
      <c r="AC18" s="4">
        <v>2303</v>
      </c>
      <c r="AD18" s="4">
        <v>33</v>
      </c>
      <c r="AE18" s="4">
        <v>17</v>
      </c>
      <c r="AF18" s="4">
        <v>247</v>
      </c>
      <c r="AG18" s="12">
        <f t="shared" si="0"/>
        <v>22688</v>
      </c>
      <c r="AH18">
        <f t="shared" si="1"/>
        <v>21</v>
      </c>
    </row>
    <row r="19" spans="1:34" x14ac:dyDescent="0.25">
      <c r="A19" s="8" t="s">
        <v>183</v>
      </c>
      <c r="B19" s="10">
        <v>82</v>
      </c>
      <c r="C19" s="4">
        <v>0</v>
      </c>
      <c r="D19" s="4">
        <v>0</v>
      </c>
      <c r="E19" s="4">
        <v>194</v>
      </c>
      <c r="F19" s="4">
        <v>77</v>
      </c>
      <c r="G19" s="4">
        <v>1615</v>
      </c>
      <c r="H19" s="4">
        <v>180</v>
      </c>
      <c r="I19" s="4">
        <v>40</v>
      </c>
      <c r="J19" s="4">
        <v>4142</v>
      </c>
      <c r="K19" s="4">
        <v>0</v>
      </c>
      <c r="L19" s="4">
        <v>11695</v>
      </c>
      <c r="M19" s="4">
        <v>503</v>
      </c>
      <c r="N19" s="4">
        <v>110</v>
      </c>
      <c r="O19" s="4">
        <v>1308</v>
      </c>
      <c r="P19" s="4">
        <v>10812</v>
      </c>
      <c r="Q19" s="4">
        <v>250</v>
      </c>
      <c r="R19" s="4">
        <v>24299</v>
      </c>
      <c r="S19" s="4">
        <v>0</v>
      </c>
      <c r="T19" s="4">
        <v>65</v>
      </c>
      <c r="U19" s="4">
        <v>0</v>
      </c>
      <c r="V19" s="4">
        <v>1750</v>
      </c>
      <c r="W19" s="4">
        <v>1688</v>
      </c>
      <c r="X19" s="4">
        <v>0</v>
      </c>
      <c r="Y19" s="4">
        <v>9</v>
      </c>
      <c r="Z19" s="4">
        <v>0</v>
      </c>
      <c r="AA19" s="4">
        <v>0</v>
      </c>
      <c r="AB19" s="4">
        <v>0</v>
      </c>
      <c r="AC19" s="4">
        <v>8008</v>
      </c>
      <c r="AD19" s="4">
        <v>678</v>
      </c>
      <c r="AE19" s="4">
        <v>6</v>
      </c>
      <c r="AF19" s="4">
        <v>416</v>
      </c>
      <c r="AG19" s="12">
        <f t="shared" si="0"/>
        <v>67845</v>
      </c>
      <c r="AH19">
        <f t="shared" si="1"/>
        <v>21</v>
      </c>
    </row>
    <row r="20" spans="1:34" x14ac:dyDescent="0.25">
      <c r="A20" s="8" t="s">
        <v>184</v>
      </c>
      <c r="B20" s="10">
        <v>83</v>
      </c>
      <c r="C20" s="4">
        <v>0</v>
      </c>
      <c r="D20" s="4">
        <v>0</v>
      </c>
      <c r="E20" s="4">
        <v>4</v>
      </c>
      <c r="F20" s="4">
        <v>80</v>
      </c>
      <c r="G20" s="4">
        <v>1315</v>
      </c>
      <c r="H20" s="4">
        <v>86</v>
      </c>
      <c r="I20" s="4">
        <v>22</v>
      </c>
      <c r="J20" s="4">
        <v>626</v>
      </c>
      <c r="K20" s="4">
        <v>0</v>
      </c>
      <c r="L20" s="4">
        <v>10905</v>
      </c>
      <c r="M20" s="4">
        <v>358</v>
      </c>
      <c r="N20" s="4">
        <v>127</v>
      </c>
      <c r="O20" s="4">
        <v>2454</v>
      </c>
      <c r="P20" s="4">
        <v>11650</v>
      </c>
      <c r="Q20" s="4">
        <v>189</v>
      </c>
      <c r="R20" s="4">
        <v>7903</v>
      </c>
      <c r="S20" s="4">
        <v>0</v>
      </c>
      <c r="T20" s="4">
        <v>31</v>
      </c>
      <c r="U20" s="4">
        <v>0</v>
      </c>
      <c r="V20" s="4">
        <v>5729</v>
      </c>
      <c r="W20" s="4">
        <v>7764</v>
      </c>
      <c r="X20" s="4">
        <v>0</v>
      </c>
      <c r="Y20" s="4">
        <v>55</v>
      </c>
      <c r="Z20" s="4">
        <v>0</v>
      </c>
      <c r="AA20" s="4">
        <v>0</v>
      </c>
      <c r="AB20" s="4">
        <v>0</v>
      </c>
      <c r="AC20" s="4">
        <v>13992</v>
      </c>
      <c r="AD20" s="4">
        <v>175</v>
      </c>
      <c r="AE20" s="4">
        <v>12</v>
      </c>
      <c r="AF20" s="4">
        <v>174</v>
      </c>
      <c r="AG20" s="12">
        <f t="shared" si="0"/>
        <v>63651</v>
      </c>
      <c r="AH20">
        <f t="shared" si="1"/>
        <v>21</v>
      </c>
    </row>
    <row r="21" spans="1:34" x14ac:dyDescent="0.25">
      <c r="A21" s="8" t="s">
        <v>185</v>
      </c>
      <c r="B21" s="10">
        <v>84</v>
      </c>
      <c r="C21" s="4">
        <v>0</v>
      </c>
      <c r="D21" s="4">
        <v>0</v>
      </c>
      <c r="E21" s="4">
        <v>1</v>
      </c>
      <c r="F21" s="4">
        <v>1</v>
      </c>
      <c r="G21" s="4">
        <v>17</v>
      </c>
      <c r="H21" s="4">
        <v>1</v>
      </c>
      <c r="I21" s="4">
        <v>0</v>
      </c>
      <c r="J21" s="4">
        <v>55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3</v>
      </c>
      <c r="AF21" s="4">
        <v>0</v>
      </c>
      <c r="AG21" s="12">
        <f t="shared" si="0"/>
        <v>78</v>
      </c>
      <c r="AH21">
        <f t="shared" si="1"/>
        <v>6</v>
      </c>
    </row>
    <row r="22" spans="1:34" x14ac:dyDescent="0.25">
      <c r="A22" s="8" t="s">
        <v>186</v>
      </c>
      <c r="B22" s="10">
        <v>85</v>
      </c>
      <c r="C22" s="4">
        <v>0</v>
      </c>
      <c r="D22" s="4">
        <v>0</v>
      </c>
      <c r="E22" s="4">
        <v>6</v>
      </c>
      <c r="F22" s="4">
        <v>1</v>
      </c>
      <c r="G22" s="4">
        <v>2</v>
      </c>
      <c r="H22" s="4">
        <v>4</v>
      </c>
      <c r="I22" s="4">
        <v>0</v>
      </c>
      <c r="J22" s="4">
        <v>69</v>
      </c>
      <c r="K22" s="4">
        <v>0</v>
      </c>
      <c r="L22" s="4">
        <v>507</v>
      </c>
      <c r="M22" s="4">
        <v>4</v>
      </c>
      <c r="N22" s="4">
        <v>0</v>
      </c>
      <c r="O22" s="4">
        <v>2</v>
      </c>
      <c r="P22" s="4">
        <v>2</v>
      </c>
      <c r="Q22" s="4">
        <v>0</v>
      </c>
      <c r="R22" s="4">
        <v>2</v>
      </c>
      <c r="S22" s="4">
        <v>0</v>
      </c>
      <c r="T22" s="4">
        <v>7</v>
      </c>
      <c r="U22" s="4">
        <v>0</v>
      </c>
      <c r="V22" s="4">
        <v>0</v>
      </c>
      <c r="W22" s="4">
        <v>4</v>
      </c>
      <c r="X22" s="4">
        <v>4899</v>
      </c>
      <c r="Y22" s="4">
        <v>4</v>
      </c>
      <c r="Z22" s="4">
        <v>901</v>
      </c>
      <c r="AA22" s="4">
        <v>22992</v>
      </c>
      <c r="AB22" s="4">
        <v>1967</v>
      </c>
      <c r="AC22" s="4">
        <v>14106</v>
      </c>
      <c r="AD22" s="4">
        <v>0</v>
      </c>
      <c r="AE22" s="4">
        <v>7</v>
      </c>
      <c r="AF22" s="4">
        <v>1626</v>
      </c>
      <c r="AG22" s="12">
        <f t="shared" si="0"/>
        <v>47112</v>
      </c>
      <c r="AH22">
        <f t="shared" si="1"/>
        <v>20</v>
      </c>
    </row>
    <row r="23" spans="1:34" x14ac:dyDescent="0.25">
      <c r="A23" s="8" t="s">
        <v>187</v>
      </c>
      <c r="B23" s="10">
        <v>87</v>
      </c>
      <c r="C23" s="4">
        <v>0</v>
      </c>
      <c r="D23" s="4">
        <v>0</v>
      </c>
      <c r="E23" s="4">
        <v>5</v>
      </c>
      <c r="F23" s="4">
        <v>5</v>
      </c>
      <c r="G23" s="4">
        <v>40</v>
      </c>
      <c r="H23" s="4">
        <v>12</v>
      </c>
      <c r="I23" s="4">
        <v>0</v>
      </c>
      <c r="J23" s="4">
        <v>49</v>
      </c>
      <c r="K23" s="4">
        <v>0</v>
      </c>
      <c r="L23" s="4">
        <v>832</v>
      </c>
      <c r="M23" s="4">
        <v>6</v>
      </c>
      <c r="N23" s="4">
        <v>1</v>
      </c>
      <c r="O23" s="4">
        <v>11</v>
      </c>
      <c r="P23" s="4">
        <v>13</v>
      </c>
      <c r="Q23" s="4">
        <v>37</v>
      </c>
      <c r="R23" s="4">
        <v>65</v>
      </c>
      <c r="S23" s="4">
        <v>0</v>
      </c>
      <c r="T23" s="4">
        <v>14</v>
      </c>
      <c r="U23" s="4">
        <v>18</v>
      </c>
      <c r="V23" s="4">
        <v>12</v>
      </c>
      <c r="W23" s="4">
        <v>93</v>
      </c>
      <c r="X23" s="4">
        <v>0</v>
      </c>
      <c r="Y23" s="4">
        <v>7</v>
      </c>
      <c r="Z23" s="4">
        <v>0</v>
      </c>
      <c r="AA23" s="4">
        <v>0</v>
      </c>
      <c r="AB23" s="4">
        <v>0</v>
      </c>
      <c r="AC23" s="4">
        <v>29703</v>
      </c>
      <c r="AD23" s="4">
        <v>53</v>
      </c>
      <c r="AE23" s="4">
        <v>12</v>
      </c>
      <c r="AF23" s="4">
        <v>672</v>
      </c>
      <c r="AG23" s="12">
        <f t="shared" si="0"/>
        <v>31660</v>
      </c>
      <c r="AH23">
        <f t="shared" si="1"/>
        <v>21</v>
      </c>
    </row>
    <row r="24" spans="1:34" x14ac:dyDescent="0.25">
      <c r="A24" s="8" t="s">
        <v>188</v>
      </c>
      <c r="B24" s="10">
        <v>88</v>
      </c>
      <c r="C24" s="4">
        <v>0</v>
      </c>
      <c r="D24" s="4">
        <v>0</v>
      </c>
      <c r="E24" s="4">
        <v>10</v>
      </c>
      <c r="F24" s="4">
        <v>4</v>
      </c>
      <c r="G24" s="4">
        <v>28</v>
      </c>
      <c r="H24" s="4">
        <v>45</v>
      </c>
      <c r="I24" s="4">
        <v>1</v>
      </c>
      <c r="J24" s="4">
        <v>45</v>
      </c>
      <c r="K24" s="4">
        <v>0</v>
      </c>
      <c r="L24" s="4">
        <v>1961</v>
      </c>
      <c r="M24" s="4">
        <v>0</v>
      </c>
      <c r="N24" s="4">
        <v>0</v>
      </c>
      <c r="O24" s="4">
        <v>609</v>
      </c>
      <c r="P24" s="4">
        <v>0</v>
      </c>
      <c r="Q24" s="4">
        <v>54</v>
      </c>
      <c r="R24" s="4">
        <v>20574</v>
      </c>
      <c r="S24" s="4">
        <v>8821</v>
      </c>
      <c r="T24" s="4">
        <v>0</v>
      </c>
      <c r="U24" s="4">
        <v>0</v>
      </c>
      <c r="V24" s="4">
        <v>360</v>
      </c>
      <c r="W24" s="4">
        <v>0</v>
      </c>
      <c r="X24" s="4">
        <v>0</v>
      </c>
      <c r="Y24" s="4">
        <v>149</v>
      </c>
      <c r="Z24" s="4">
        <v>0</v>
      </c>
      <c r="AA24" s="4">
        <v>0</v>
      </c>
      <c r="AB24" s="4">
        <v>0</v>
      </c>
      <c r="AC24" s="4">
        <v>1335</v>
      </c>
      <c r="AD24" s="4">
        <v>200</v>
      </c>
      <c r="AE24" s="4">
        <v>1</v>
      </c>
      <c r="AF24" s="4">
        <v>55</v>
      </c>
      <c r="AG24" s="12">
        <f t="shared" si="0"/>
        <v>34252</v>
      </c>
      <c r="AH24">
        <f t="shared" si="1"/>
        <v>17</v>
      </c>
    </row>
    <row r="25" spans="1:34" x14ac:dyDescent="0.25">
      <c r="A25" s="8" t="s">
        <v>189</v>
      </c>
      <c r="B25" s="10">
        <v>89</v>
      </c>
      <c r="C25" s="4">
        <v>0</v>
      </c>
      <c r="D25" s="4">
        <v>0</v>
      </c>
      <c r="E25" s="4">
        <v>5</v>
      </c>
      <c r="F25" s="4">
        <v>2</v>
      </c>
      <c r="G25" s="4">
        <v>140</v>
      </c>
      <c r="H25" s="4">
        <v>20</v>
      </c>
      <c r="I25" s="4">
        <v>0</v>
      </c>
      <c r="J25" s="4">
        <v>109</v>
      </c>
      <c r="K25" s="4">
        <v>0</v>
      </c>
      <c r="L25" s="4">
        <v>941</v>
      </c>
      <c r="M25" s="4">
        <v>2</v>
      </c>
      <c r="N25" s="4">
        <v>0</v>
      </c>
      <c r="O25" s="4">
        <v>69</v>
      </c>
      <c r="P25" s="4">
        <v>3590</v>
      </c>
      <c r="Q25" s="4">
        <v>54</v>
      </c>
      <c r="R25" s="4">
        <v>324</v>
      </c>
      <c r="S25" s="4">
        <v>0</v>
      </c>
      <c r="T25" s="4">
        <v>786</v>
      </c>
      <c r="U25" s="4">
        <v>84</v>
      </c>
      <c r="V25" s="4">
        <v>66</v>
      </c>
      <c r="W25" s="4">
        <v>9461</v>
      </c>
      <c r="X25" s="4">
        <v>0</v>
      </c>
      <c r="Y25" s="4">
        <v>11</v>
      </c>
      <c r="Z25" s="4">
        <v>0</v>
      </c>
      <c r="AA25" s="4">
        <v>0</v>
      </c>
      <c r="AB25" s="4">
        <v>0</v>
      </c>
      <c r="AC25" s="4">
        <v>10180</v>
      </c>
      <c r="AD25" s="4">
        <v>16</v>
      </c>
      <c r="AE25" s="4">
        <v>4</v>
      </c>
      <c r="AF25" s="4">
        <v>377</v>
      </c>
      <c r="AG25" s="12">
        <f t="shared" si="0"/>
        <v>26241</v>
      </c>
      <c r="AH25">
        <f t="shared" si="1"/>
        <v>20</v>
      </c>
    </row>
    <row r="26" spans="1:34" x14ac:dyDescent="0.25">
      <c r="A26" s="8" t="s">
        <v>190</v>
      </c>
      <c r="B26" s="10">
        <v>92</v>
      </c>
      <c r="C26" s="4">
        <v>0</v>
      </c>
      <c r="D26" s="4">
        <v>0</v>
      </c>
      <c r="E26" s="4">
        <v>154</v>
      </c>
      <c r="F26" s="4">
        <v>39</v>
      </c>
      <c r="G26" s="4">
        <v>348</v>
      </c>
      <c r="H26" s="4">
        <v>55</v>
      </c>
      <c r="I26" s="4">
        <v>3010</v>
      </c>
      <c r="J26" s="4">
        <v>1338</v>
      </c>
      <c r="K26" s="4">
        <v>0</v>
      </c>
      <c r="L26" s="4">
        <v>7655</v>
      </c>
      <c r="M26" s="4">
        <v>2171</v>
      </c>
      <c r="N26" s="4">
        <v>3185</v>
      </c>
      <c r="O26" s="4">
        <v>5450</v>
      </c>
      <c r="P26" s="4">
        <v>21702</v>
      </c>
      <c r="Q26" s="4">
        <v>986</v>
      </c>
      <c r="R26" s="4">
        <v>60636</v>
      </c>
      <c r="S26" s="4">
        <v>0</v>
      </c>
      <c r="T26" s="4">
        <v>33</v>
      </c>
      <c r="U26" s="4">
        <v>0</v>
      </c>
      <c r="V26" s="4">
        <v>1534</v>
      </c>
      <c r="W26" s="4">
        <v>7078</v>
      </c>
      <c r="X26" s="4">
        <v>0</v>
      </c>
      <c r="Y26" s="4">
        <v>33</v>
      </c>
      <c r="Z26" s="4">
        <v>0</v>
      </c>
      <c r="AA26" s="4">
        <v>0</v>
      </c>
      <c r="AB26" s="4">
        <v>0</v>
      </c>
      <c r="AC26" s="4">
        <v>9776</v>
      </c>
      <c r="AD26" s="4">
        <v>4913</v>
      </c>
      <c r="AE26" s="4">
        <v>0</v>
      </c>
      <c r="AF26" s="4">
        <v>41</v>
      </c>
      <c r="AG26" s="12">
        <f t="shared" si="0"/>
        <v>130137</v>
      </c>
      <c r="AH26">
        <f t="shared" si="1"/>
        <v>20</v>
      </c>
    </row>
    <row r="27" spans="1:34" x14ac:dyDescent="0.25">
      <c r="A27" s="8" t="s">
        <v>191</v>
      </c>
      <c r="B27" s="10">
        <v>93</v>
      </c>
      <c r="C27" s="4">
        <v>0</v>
      </c>
      <c r="D27" s="4">
        <v>0</v>
      </c>
      <c r="E27" s="4">
        <v>0</v>
      </c>
      <c r="F27" s="4">
        <v>26</v>
      </c>
      <c r="G27" s="4">
        <v>50</v>
      </c>
      <c r="H27" s="4">
        <v>9</v>
      </c>
      <c r="I27" s="4">
        <v>212</v>
      </c>
      <c r="J27" s="4">
        <v>60</v>
      </c>
      <c r="K27" s="4">
        <v>0</v>
      </c>
      <c r="L27" s="4">
        <v>4958</v>
      </c>
      <c r="M27" s="4">
        <v>418</v>
      </c>
      <c r="N27" s="4">
        <v>463</v>
      </c>
      <c r="O27" s="4">
        <v>380</v>
      </c>
      <c r="P27" s="4">
        <v>10486</v>
      </c>
      <c r="Q27" s="4">
        <v>719</v>
      </c>
      <c r="R27" s="4">
        <v>4400</v>
      </c>
      <c r="S27" s="4">
        <v>0</v>
      </c>
      <c r="T27" s="4">
        <v>6</v>
      </c>
      <c r="U27" s="4">
        <v>0</v>
      </c>
      <c r="V27" s="4">
        <v>326</v>
      </c>
      <c r="W27" s="4">
        <v>1079</v>
      </c>
      <c r="X27" s="4">
        <v>0</v>
      </c>
      <c r="Y27" s="4">
        <v>46</v>
      </c>
      <c r="Z27" s="4">
        <v>0</v>
      </c>
      <c r="AA27" s="4">
        <v>0</v>
      </c>
      <c r="AB27" s="4">
        <v>0</v>
      </c>
      <c r="AC27" s="4">
        <v>5480</v>
      </c>
      <c r="AD27" s="4">
        <v>1793</v>
      </c>
      <c r="AE27" s="4">
        <v>0</v>
      </c>
      <c r="AF27" s="4">
        <v>12</v>
      </c>
      <c r="AG27" s="12">
        <f t="shared" si="0"/>
        <v>30923</v>
      </c>
      <c r="AH27">
        <f t="shared" si="1"/>
        <v>19</v>
      </c>
    </row>
    <row r="28" spans="1:34" x14ac:dyDescent="0.25">
      <c r="A28" s="8" t="s">
        <v>192</v>
      </c>
      <c r="B28" s="10">
        <v>94</v>
      </c>
      <c r="C28" s="4">
        <v>0</v>
      </c>
      <c r="D28" s="4">
        <v>0</v>
      </c>
      <c r="E28" s="4">
        <v>1</v>
      </c>
      <c r="F28" s="4">
        <v>2</v>
      </c>
      <c r="G28" s="4">
        <v>16</v>
      </c>
      <c r="H28" s="4">
        <v>10</v>
      </c>
      <c r="I28" s="4">
        <v>4</v>
      </c>
      <c r="J28" s="4">
        <v>42</v>
      </c>
      <c r="K28" s="4">
        <v>0</v>
      </c>
      <c r="L28" s="4">
        <v>753</v>
      </c>
      <c r="M28" s="4">
        <v>0</v>
      </c>
      <c r="N28" s="4">
        <v>0</v>
      </c>
      <c r="O28" s="4">
        <v>10978</v>
      </c>
      <c r="P28" s="4">
        <v>0</v>
      </c>
      <c r="Q28" s="4">
        <v>357</v>
      </c>
      <c r="R28" s="4">
        <v>3949</v>
      </c>
      <c r="S28" s="4">
        <v>0</v>
      </c>
      <c r="T28" s="4">
        <v>3</v>
      </c>
      <c r="U28" s="4">
        <v>538</v>
      </c>
      <c r="V28" s="4">
        <v>89</v>
      </c>
      <c r="W28" s="4">
        <v>0</v>
      </c>
      <c r="X28" s="4">
        <v>0</v>
      </c>
      <c r="Y28" s="4">
        <v>96</v>
      </c>
      <c r="Z28" s="4">
        <v>0</v>
      </c>
      <c r="AA28" s="4">
        <v>0</v>
      </c>
      <c r="AB28" s="4">
        <v>0</v>
      </c>
      <c r="AC28" s="4">
        <v>9361</v>
      </c>
      <c r="AD28" s="4">
        <v>45</v>
      </c>
      <c r="AE28" s="4">
        <v>2</v>
      </c>
      <c r="AF28" s="4">
        <v>97</v>
      </c>
      <c r="AG28" s="12">
        <f t="shared" si="0"/>
        <v>26343</v>
      </c>
      <c r="AH28">
        <f t="shared" si="1"/>
        <v>18</v>
      </c>
    </row>
    <row r="29" spans="1:34" x14ac:dyDescent="0.25">
      <c r="B29" t="s">
        <v>221</v>
      </c>
      <c r="C29" s="12">
        <f t="shared" ref="C29:AG29" si="2">SUM(C3:C28)</f>
        <v>18592</v>
      </c>
      <c r="D29" s="12">
        <f t="shared" si="2"/>
        <v>2021</v>
      </c>
      <c r="E29" s="12">
        <f t="shared" si="2"/>
        <v>453</v>
      </c>
      <c r="F29" s="12">
        <f t="shared" si="2"/>
        <v>343</v>
      </c>
      <c r="G29" s="12">
        <f t="shared" si="2"/>
        <v>11945</v>
      </c>
      <c r="H29" s="12">
        <f t="shared" si="2"/>
        <v>2271</v>
      </c>
      <c r="I29" s="12">
        <f t="shared" si="2"/>
        <v>3330</v>
      </c>
      <c r="J29" s="12">
        <f t="shared" si="2"/>
        <v>13442</v>
      </c>
      <c r="K29" s="12">
        <f t="shared" si="2"/>
        <v>32136</v>
      </c>
      <c r="L29" s="12">
        <f t="shared" si="2"/>
        <v>184807</v>
      </c>
      <c r="M29" s="12">
        <f t="shared" si="2"/>
        <v>3786</v>
      </c>
      <c r="N29" s="12">
        <f t="shared" si="2"/>
        <v>26461</v>
      </c>
      <c r="O29" s="12">
        <f t="shared" si="2"/>
        <v>35548</v>
      </c>
      <c r="P29" s="12">
        <f t="shared" si="2"/>
        <v>278250</v>
      </c>
      <c r="Q29" s="12">
        <f t="shared" si="2"/>
        <v>22088</v>
      </c>
      <c r="R29" s="12">
        <f t="shared" si="2"/>
        <v>274902</v>
      </c>
      <c r="S29" s="12">
        <f t="shared" si="2"/>
        <v>8821</v>
      </c>
      <c r="T29" s="12">
        <f t="shared" si="2"/>
        <v>7381</v>
      </c>
      <c r="U29" s="12">
        <f t="shared" si="2"/>
        <v>202940</v>
      </c>
      <c r="V29" s="12">
        <f t="shared" si="2"/>
        <v>12859</v>
      </c>
      <c r="W29" s="12">
        <f t="shared" si="2"/>
        <v>158534</v>
      </c>
      <c r="X29" s="12">
        <f t="shared" si="2"/>
        <v>4899</v>
      </c>
      <c r="Y29" s="12">
        <f t="shared" si="2"/>
        <v>3726</v>
      </c>
      <c r="Z29" s="12">
        <f t="shared" si="2"/>
        <v>901</v>
      </c>
      <c r="AA29" s="12">
        <f t="shared" si="2"/>
        <v>22992</v>
      </c>
      <c r="AB29" s="12">
        <f t="shared" si="2"/>
        <v>1967</v>
      </c>
      <c r="AC29" s="12">
        <f t="shared" si="2"/>
        <v>308952</v>
      </c>
      <c r="AD29" s="12">
        <f t="shared" si="2"/>
        <v>12728</v>
      </c>
      <c r="AE29" s="12">
        <f t="shared" si="2"/>
        <v>697</v>
      </c>
      <c r="AF29" s="12">
        <f t="shared" si="2"/>
        <v>11260</v>
      </c>
      <c r="AG29" s="12">
        <f t="shared" si="2"/>
        <v>1669032</v>
      </c>
    </row>
    <row r="30" spans="1:34" x14ac:dyDescent="0.25">
      <c r="B30" s="28" t="s">
        <v>1050</v>
      </c>
      <c r="C30">
        <f t="shared" ref="C30:AF30" si="3">COUNTIF(C3:C28,"&gt;0")</f>
        <v>1</v>
      </c>
      <c r="D30">
        <f t="shared" si="3"/>
        <v>1</v>
      </c>
      <c r="E30">
        <f t="shared" si="3"/>
        <v>22</v>
      </c>
      <c r="F30">
        <f t="shared" si="3"/>
        <v>23</v>
      </c>
      <c r="G30">
        <f t="shared" si="3"/>
        <v>25</v>
      </c>
      <c r="H30">
        <f t="shared" si="3"/>
        <v>25</v>
      </c>
      <c r="I30">
        <f t="shared" si="3"/>
        <v>17</v>
      </c>
      <c r="J30">
        <f t="shared" si="3"/>
        <v>25</v>
      </c>
      <c r="K30">
        <f t="shared" si="3"/>
        <v>1</v>
      </c>
      <c r="L30">
        <f t="shared" si="3"/>
        <v>24</v>
      </c>
      <c r="M30">
        <f t="shared" si="3"/>
        <v>21</v>
      </c>
      <c r="N30">
        <f t="shared" si="3"/>
        <v>17</v>
      </c>
      <c r="O30">
        <f t="shared" si="3"/>
        <v>24</v>
      </c>
      <c r="P30">
        <f t="shared" si="3"/>
        <v>21</v>
      </c>
      <c r="Q30">
        <f t="shared" si="3"/>
        <v>23</v>
      </c>
      <c r="R30">
        <f t="shared" si="3"/>
        <v>24</v>
      </c>
      <c r="S30">
        <f t="shared" si="3"/>
        <v>1</v>
      </c>
      <c r="T30">
        <f t="shared" si="3"/>
        <v>23</v>
      </c>
      <c r="U30">
        <f t="shared" si="3"/>
        <v>7</v>
      </c>
      <c r="V30">
        <f t="shared" si="3"/>
        <v>23</v>
      </c>
      <c r="W30">
        <f t="shared" si="3"/>
        <v>22</v>
      </c>
      <c r="X30">
        <f t="shared" si="3"/>
        <v>1</v>
      </c>
      <c r="Y30">
        <f t="shared" si="3"/>
        <v>24</v>
      </c>
      <c r="Z30">
        <f t="shared" si="3"/>
        <v>1</v>
      </c>
      <c r="AA30">
        <f t="shared" si="3"/>
        <v>1</v>
      </c>
      <c r="AB30">
        <f t="shared" si="3"/>
        <v>1</v>
      </c>
      <c r="AC30">
        <f t="shared" si="3"/>
        <v>24</v>
      </c>
      <c r="AD30">
        <f t="shared" si="3"/>
        <v>22</v>
      </c>
      <c r="AE30">
        <f t="shared" si="3"/>
        <v>20</v>
      </c>
      <c r="AF30">
        <f t="shared" si="3"/>
        <v>24</v>
      </c>
    </row>
    <row r="31" spans="1:34" ht="31.5" customHeight="1" x14ac:dyDescent="0.25">
      <c r="B31" s="28"/>
      <c r="M31" s="38" t="s">
        <v>1053</v>
      </c>
    </row>
    <row r="32" spans="1:34" x14ac:dyDescent="0.25">
      <c r="A32" s="17" t="s">
        <v>6</v>
      </c>
      <c r="B32" s="36" t="s">
        <v>220</v>
      </c>
      <c r="C32" s="7">
        <v>41</v>
      </c>
      <c r="D32" s="7">
        <v>42</v>
      </c>
      <c r="E32" s="7">
        <v>46</v>
      </c>
      <c r="F32" s="7">
        <v>47</v>
      </c>
      <c r="G32" s="7">
        <v>48</v>
      </c>
      <c r="H32" s="7">
        <v>49</v>
      </c>
      <c r="I32" s="7">
        <v>50</v>
      </c>
      <c r="J32" s="7">
        <v>51</v>
      </c>
      <c r="K32" s="7">
        <v>52</v>
      </c>
      <c r="L32" s="7">
        <v>53</v>
      </c>
      <c r="M32" s="7">
        <v>54</v>
      </c>
      <c r="N32" s="7">
        <v>55</v>
      </c>
      <c r="O32" s="7">
        <v>56</v>
      </c>
      <c r="P32" s="7">
        <v>57</v>
      </c>
      <c r="Q32" s="7">
        <v>58</v>
      </c>
      <c r="R32" s="7">
        <v>59</v>
      </c>
      <c r="S32" s="7">
        <v>60</v>
      </c>
      <c r="T32" s="7">
        <v>61</v>
      </c>
      <c r="U32" s="7">
        <v>62</v>
      </c>
      <c r="V32" s="7">
        <v>63</v>
      </c>
      <c r="W32" s="7">
        <v>64</v>
      </c>
      <c r="X32" s="7">
        <v>65</v>
      </c>
      <c r="Y32" s="7">
        <v>66</v>
      </c>
      <c r="Z32" s="7">
        <v>67</v>
      </c>
      <c r="AA32" s="7">
        <v>68</v>
      </c>
      <c r="AB32" s="7">
        <v>69</v>
      </c>
      <c r="AC32" s="7">
        <v>71</v>
      </c>
      <c r="AD32" s="7">
        <v>72</v>
      </c>
      <c r="AE32" s="7">
        <v>73</v>
      </c>
      <c r="AF32" s="7">
        <v>74</v>
      </c>
    </row>
    <row r="33" spans="1:33" x14ac:dyDescent="0.25">
      <c r="A33" s="8" t="s">
        <v>167</v>
      </c>
      <c r="B33" s="9">
        <v>0</v>
      </c>
      <c r="C33" s="31">
        <f>C3/$AG$29</f>
        <v>1.1139390976326397E-2</v>
      </c>
      <c r="D33" s="31">
        <f t="shared" ref="D33:AF42" si="4">D3/$AG$29</f>
        <v>1.2108815169511429E-3</v>
      </c>
      <c r="E33" s="31">
        <f t="shared" si="4"/>
        <v>0</v>
      </c>
      <c r="F33" s="31">
        <f t="shared" si="4"/>
        <v>0</v>
      </c>
      <c r="G33" s="31">
        <f t="shared" si="4"/>
        <v>0</v>
      </c>
      <c r="H33" s="31">
        <f t="shared" si="4"/>
        <v>0</v>
      </c>
      <c r="I33" s="31">
        <f t="shared" si="4"/>
        <v>0</v>
      </c>
      <c r="J33" s="31">
        <f t="shared" si="4"/>
        <v>0</v>
      </c>
      <c r="K33" s="31">
        <f t="shared" si="4"/>
        <v>0</v>
      </c>
      <c r="L33" s="31">
        <f t="shared" si="4"/>
        <v>0</v>
      </c>
      <c r="M33" s="31">
        <f t="shared" si="4"/>
        <v>0</v>
      </c>
      <c r="N33" s="31">
        <f t="shared" si="4"/>
        <v>0</v>
      </c>
      <c r="O33" s="31">
        <f t="shared" si="4"/>
        <v>0</v>
      </c>
      <c r="P33" s="31">
        <f t="shared" si="4"/>
        <v>0</v>
      </c>
      <c r="Q33" s="31">
        <f t="shared" si="4"/>
        <v>0</v>
      </c>
      <c r="R33" s="31">
        <f t="shared" si="4"/>
        <v>0</v>
      </c>
      <c r="S33" s="31">
        <f t="shared" si="4"/>
        <v>0</v>
      </c>
      <c r="T33" s="31">
        <f t="shared" si="4"/>
        <v>1.1982993735290875E-6</v>
      </c>
      <c r="U33" s="31">
        <f t="shared" si="4"/>
        <v>0</v>
      </c>
      <c r="V33" s="31">
        <f t="shared" si="4"/>
        <v>0</v>
      </c>
      <c r="W33" s="31">
        <f t="shared" si="4"/>
        <v>0</v>
      </c>
      <c r="X33" s="31">
        <f t="shared" si="4"/>
        <v>0</v>
      </c>
      <c r="Y33" s="31">
        <f t="shared" si="4"/>
        <v>0</v>
      </c>
      <c r="Z33" s="31">
        <f t="shared" si="4"/>
        <v>0</v>
      </c>
      <c r="AA33" s="31">
        <f t="shared" si="4"/>
        <v>0</v>
      </c>
      <c r="AB33" s="31">
        <f t="shared" si="4"/>
        <v>0</v>
      </c>
      <c r="AC33" s="31">
        <f t="shared" si="4"/>
        <v>0</v>
      </c>
      <c r="AD33" s="31">
        <f t="shared" si="4"/>
        <v>0</v>
      </c>
      <c r="AE33" s="31">
        <f t="shared" si="4"/>
        <v>0</v>
      </c>
      <c r="AF33" s="31">
        <f t="shared" si="4"/>
        <v>0</v>
      </c>
      <c r="AG33" s="39">
        <f>SUM(C33:AF33)</f>
        <v>1.2351470792651068E-2</v>
      </c>
    </row>
    <row r="34" spans="1:33" x14ac:dyDescent="0.25">
      <c r="A34" s="8" t="s">
        <v>168</v>
      </c>
      <c r="B34" s="10">
        <v>30</v>
      </c>
      <c r="C34" s="31">
        <f t="shared" ref="C34:R58" si="5">C4/$AG$29</f>
        <v>0</v>
      </c>
      <c r="D34" s="31">
        <f t="shared" si="5"/>
        <v>0</v>
      </c>
      <c r="E34" s="31">
        <f t="shared" si="5"/>
        <v>5.9914968676454373E-7</v>
      </c>
      <c r="F34" s="31">
        <f t="shared" si="5"/>
        <v>5.9914968676454373E-7</v>
      </c>
      <c r="G34" s="31">
        <f t="shared" si="5"/>
        <v>1.1982993735290875E-4</v>
      </c>
      <c r="H34" s="31">
        <f t="shared" si="5"/>
        <v>4.7931974941163499E-6</v>
      </c>
      <c r="I34" s="31">
        <f t="shared" si="5"/>
        <v>1.1982993735290875E-6</v>
      </c>
      <c r="J34" s="31">
        <f t="shared" si="5"/>
        <v>6.0514118363218922E-5</v>
      </c>
      <c r="K34" s="31">
        <f t="shared" si="5"/>
        <v>0</v>
      </c>
      <c r="L34" s="31">
        <f t="shared" si="5"/>
        <v>4.3899697549238123E-3</v>
      </c>
      <c r="M34" s="31">
        <f t="shared" si="5"/>
        <v>1.1383844048526331E-5</v>
      </c>
      <c r="N34" s="31">
        <f t="shared" si="5"/>
        <v>5.1892354370677131E-3</v>
      </c>
      <c r="O34" s="31">
        <f t="shared" si="5"/>
        <v>2.4565137157346295E-5</v>
      </c>
      <c r="P34" s="31">
        <f t="shared" si="5"/>
        <v>1.0015985313642879E-2</v>
      </c>
      <c r="Q34" s="31">
        <f t="shared" si="5"/>
        <v>4.0742178699988974E-5</v>
      </c>
      <c r="R34" s="31">
        <f t="shared" si="5"/>
        <v>1.3301123046172871E-4</v>
      </c>
      <c r="S34" s="31">
        <f t="shared" si="4"/>
        <v>0</v>
      </c>
      <c r="T34" s="31">
        <f t="shared" si="4"/>
        <v>2.3366837783817207E-5</v>
      </c>
      <c r="U34" s="31">
        <f t="shared" si="4"/>
        <v>0</v>
      </c>
      <c r="V34" s="31">
        <f t="shared" si="4"/>
        <v>2.1569388723523574E-5</v>
      </c>
      <c r="W34" s="31">
        <f t="shared" si="4"/>
        <v>7.4935651323641489E-3</v>
      </c>
      <c r="X34" s="31">
        <f t="shared" si="4"/>
        <v>0</v>
      </c>
      <c r="Y34" s="31">
        <f t="shared" si="4"/>
        <v>5.9914968676454373E-7</v>
      </c>
      <c r="Z34" s="31">
        <f t="shared" si="4"/>
        <v>0</v>
      </c>
      <c r="AA34" s="31">
        <f t="shared" si="4"/>
        <v>0</v>
      </c>
      <c r="AB34" s="31">
        <f t="shared" si="4"/>
        <v>0</v>
      </c>
      <c r="AC34" s="31">
        <f t="shared" si="4"/>
        <v>1.0407230059100126E-2</v>
      </c>
      <c r="AD34" s="31">
        <f t="shared" si="4"/>
        <v>1.4978742169113593E-5</v>
      </c>
      <c r="AE34" s="31">
        <f t="shared" si="4"/>
        <v>3.1155783711756274E-5</v>
      </c>
      <c r="AF34" s="31">
        <f t="shared" si="4"/>
        <v>3.3552382458814449E-5</v>
      </c>
      <c r="AG34" s="39">
        <f t="shared" ref="AG34:AG58" si="6">SUM(C34:AF34)</f>
        <v>3.8018444223957365E-2</v>
      </c>
    </row>
    <row r="35" spans="1:33" x14ac:dyDescent="0.25">
      <c r="A35" s="8" t="s">
        <v>169</v>
      </c>
      <c r="B35" s="10">
        <v>31</v>
      </c>
      <c r="C35" s="31">
        <f t="shared" si="5"/>
        <v>0</v>
      </c>
      <c r="D35" s="31">
        <f t="shared" si="4"/>
        <v>0</v>
      </c>
      <c r="E35" s="31">
        <f t="shared" si="4"/>
        <v>7.1897962411745248E-6</v>
      </c>
      <c r="F35" s="31">
        <f t="shared" si="4"/>
        <v>4.7931974941163499E-6</v>
      </c>
      <c r="G35" s="31">
        <f t="shared" si="4"/>
        <v>1.0628915443203007E-3</v>
      </c>
      <c r="H35" s="31">
        <f t="shared" si="4"/>
        <v>2.9358334651462645E-5</v>
      </c>
      <c r="I35" s="31">
        <f t="shared" si="4"/>
        <v>0</v>
      </c>
      <c r="J35" s="31">
        <f t="shared" si="4"/>
        <v>4.11016685120477E-4</v>
      </c>
      <c r="K35" s="31">
        <f t="shared" si="4"/>
        <v>0</v>
      </c>
      <c r="L35" s="31">
        <f t="shared" si="4"/>
        <v>1.0784095212075023E-2</v>
      </c>
      <c r="M35" s="31">
        <f t="shared" si="4"/>
        <v>1.437959248234905E-5</v>
      </c>
      <c r="N35" s="31">
        <f t="shared" si="4"/>
        <v>1.0185544674997243E-5</v>
      </c>
      <c r="O35" s="31">
        <f t="shared" si="4"/>
        <v>1.2522228453378965E-4</v>
      </c>
      <c r="P35" s="31">
        <f t="shared" si="4"/>
        <v>1.2920662995077386E-2</v>
      </c>
      <c r="Q35" s="31">
        <f t="shared" si="4"/>
        <v>1.2522228453378965E-4</v>
      </c>
      <c r="R35" s="31">
        <f t="shared" si="4"/>
        <v>5.0148828782192311E-4</v>
      </c>
      <c r="S35" s="31">
        <f t="shared" si="4"/>
        <v>0</v>
      </c>
      <c r="T35" s="31">
        <f t="shared" si="4"/>
        <v>7.3096261785274345E-5</v>
      </c>
      <c r="U35" s="31">
        <f t="shared" si="4"/>
        <v>2.3007347971758479E-3</v>
      </c>
      <c r="V35" s="31">
        <f t="shared" si="4"/>
        <v>1.0844609330438242E-4</v>
      </c>
      <c r="W35" s="31">
        <f t="shared" si="4"/>
        <v>4.1778707658091637E-3</v>
      </c>
      <c r="X35" s="31">
        <f t="shared" si="4"/>
        <v>0</v>
      </c>
      <c r="Y35" s="31">
        <f t="shared" si="4"/>
        <v>2.2767688097052662E-5</v>
      </c>
      <c r="Z35" s="31">
        <f t="shared" si="4"/>
        <v>0</v>
      </c>
      <c r="AA35" s="31">
        <f t="shared" si="4"/>
        <v>0</v>
      </c>
      <c r="AB35" s="31">
        <f t="shared" si="4"/>
        <v>0</v>
      </c>
      <c r="AC35" s="31">
        <f t="shared" si="4"/>
        <v>2.3633459394427427E-2</v>
      </c>
      <c r="AD35" s="31">
        <f t="shared" si="4"/>
        <v>2.0371089349994487E-5</v>
      </c>
      <c r="AE35" s="31">
        <f t="shared" si="4"/>
        <v>3.2953232772049907E-5</v>
      </c>
      <c r="AF35" s="31">
        <f t="shared" si="4"/>
        <v>8.591806508203558E-4</v>
      </c>
      <c r="AG35" s="39">
        <f t="shared" si="6"/>
        <v>5.7225385732568343E-2</v>
      </c>
    </row>
    <row r="36" spans="1:33" x14ac:dyDescent="0.25">
      <c r="A36" s="8" t="s">
        <v>170</v>
      </c>
      <c r="B36" s="10">
        <v>32</v>
      </c>
      <c r="C36" s="31">
        <f t="shared" si="5"/>
        <v>0</v>
      </c>
      <c r="D36" s="31">
        <f t="shared" si="4"/>
        <v>0</v>
      </c>
      <c r="E36" s="31">
        <f t="shared" si="4"/>
        <v>1.1982993735290875E-6</v>
      </c>
      <c r="F36" s="31">
        <f t="shared" si="4"/>
        <v>0</v>
      </c>
      <c r="G36" s="31">
        <f t="shared" si="4"/>
        <v>3.1155783711756274E-5</v>
      </c>
      <c r="H36" s="31">
        <f t="shared" si="4"/>
        <v>3.5948981205872624E-6</v>
      </c>
      <c r="I36" s="31">
        <f t="shared" si="4"/>
        <v>5.9914968676454373E-7</v>
      </c>
      <c r="J36" s="31">
        <f t="shared" si="4"/>
        <v>4.9130274314692589E-5</v>
      </c>
      <c r="K36" s="31">
        <f t="shared" si="4"/>
        <v>0</v>
      </c>
      <c r="L36" s="31">
        <f t="shared" si="4"/>
        <v>4.7344808248134251E-3</v>
      </c>
      <c r="M36" s="31">
        <f t="shared" si="4"/>
        <v>8.3880956147036122E-6</v>
      </c>
      <c r="N36" s="31">
        <f t="shared" si="4"/>
        <v>3.6901629207828249E-3</v>
      </c>
      <c r="O36" s="31">
        <f t="shared" si="4"/>
        <v>2.2767688097052662E-5</v>
      </c>
      <c r="P36" s="31">
        <f t="shared" si="4"/>
        <v>7.0513926635319153E-3</v>
      </c>
      <c r="Q36" s="31">
        <f t="shared" si="4"/>
        <v>9.2269051761739745E-5</v>
      </c>
      <c r="R36" s="31">
        <f t="shared" si="4"/>
        <v>1.237244103168783E-3</v>
      </c>
      <c r="S36" s="31">
        <f t="shared" si="4"/>
        <v>0</v>
      </c>
      <c r="T36" s="31">
        <f t="shared" si="4"/>
        <v>1.5577891855878137E-5</v>
      </c>
      <c r="U36" s="31">
        <f t="shared" si="4"/>
        <v>0</v>
      </c>
      <c r="V36" s="31">
        <f t="shared" si="4"/>
        <v>3.7746430266166257E-5</v>
      </c>
      <c r="W36" s="31">
        <f t="shared" si="4"/>
        <v>1.3169310115084673E-3</v>
      </c>
      <c r="X36" s="31">
        <f t="shared" si="4"/>
        <v>0</v>
      </c>
      <c r="Y36" s="31">
        <f t="shared" si="4"/>
        <v>2.9957484338227187E-6</v>
      </c>
      <c r="Z36" s="31">
        <f t="shared" si="4"/>
        <v>0</v>
      </c>
      <c r="AA36" s="31">
        <f t="shared" si="4"/>
        <v>0</v>
      </c>
      <c r="AB36" s="31">
        <f t="shared" si="4"/>
        <v>0</v>
      </c>
      <c r="AC36" s="31">
        <f t="shared" si="4"/>
        <v>3.9693666748151024E-3</v>
      </c>
      <c r="AD36" s="31">
        <f t="shared" si="4"/>
        <v>6.3629696734394546E-4</v>
      </c>
      <c r="AE36" s="31">
        <f t="shared" si="4"/>
        <v>0</v>
      </c>
      <c r="AF36" s="31">
        <f t="shared" si="4"/>
        <v>2.0970239036759032E-5</v>
      </c>
      <c r="AG36" s="39">
        <f t="shared" si="6"/>
        <v>2.2922268716237915E-2</v>
      </c>
    </row>
    <row r="37" spans="1:33" x14ac:dyDescent="0.25">
      <c r="A37" s="8" t="s">
        <v>171</v>
      </c>
      <c r="B37" s="10">
        <v>33</v>
      </c>
      <c r="C37" s="31">
        <f t="shared" si="5"/>
        <v>0</v>
      </c>
      <c r="D37" s="31">
        <f t="shared" si="4"/>
        <v>0</v>
      </c>
      <c r="E37" s="31">
        <f t="shared" si="4"/>
        <v>5.9914968676454373E-6</v>
      </c>
      <c r="F37" s="31">
        <f t="shared" si="4"/>
        <v>8.987245301468156E-6</v>
      </c>
      <c r="G37" s="31">
        <f t="shared" si="4"/>
        <v>6.9621193602039983E-4</v>
      </c>
      <c r="H37" s="31">
        <f t="shared" si="4"/>
        <v>4.6134525880869872E-5</v>
      </c>
      <c r="I37" s="31">
        <f t="shared" si="4"/>
        <v>2.3965987470581749E-6</v>
      </c>
      <c r="J37" s="31">
        <f t="shared" si="4"/>
        <v>7.4594136002185702E-4</v>
      </c>
      <c r="K37" s="31">
        <f t="shared" si="4"/>
        <v>0</v>
      </c>
      <c r="L37" s="31">
        <f t="shared" si="4"/>
        <v>3.5769236299843261E-3</v>
      </c>
      <c r="M37" s="31">
        <f t="shared" si="4"/>
        <v>3.1754933398520816E-5</v>
      </c>
      <c r="N37" s="31">
        <f t="shared" si="4"/>
        <v>3.5349831519108082E-5</v>
      </c>
      <c r="O37" s="31">
        <f t="shared" si="4"/>
        <v>1.8753385195730219E-4</v>
      </c>
      <c r="P37" s="31">
        <f t="shared" si="4"/>
        <v>1.6940957393267474E-2</v>
      </c>
      <c r="Q37" s="31">
        <f t="shared" si="4"/>
        <v>2.1209898911464848E-4</v>
      </c>
      <c r="R37" s="31">
        <f t="shared" si="4"/>
        <v>5.5840750806455475E-3</v>
      </c>
      <c r="S37" s="31">
        <f t="shared" si="4"/>
        <v>0</v>
      </c>
      <c r="T37" s="31">
        <f t="shared" si="4"/>
        <v>1.1323929079849877E-4</v>
      </c>
      <c r="U37" s="31">
        <f t="shared" si="4"/>
        <v>0</v>
      </c>
      <c r="V37" s="31">
        <f t="shared" si="4"/>
        <v>2.5164286844110836E-4</v>
      </c>
      <c r="W37" s="31">
        <f t="shared" si="4"/>
        <v>5.5661005900426114E-4</v>
      </c>
      <c r="X37" s="31">
        <f t="shared" si="4"/>
        <v>0</v>
      </c>
      <c r="Y37" s="31">
        <f t="shared" si="4"/>
        <v>1.1982993735290875E-5</v>
      </c>
      <c r="Z37" s="31">
        <f t="shared" si="4"/>
        <v>0</v>
      </c>
      <c r="AA37" s="31">
        <f t="shared" si="4"/>
        <v>0</v>
      </c>
      <c r="AB37" s="31">
        <f t="shared" si="4"/>
        <v>0</v>
      </c>
      <c r="AC37" s="31">
        <f t="shared" si="4"/>
        <v>3.9352151426695235E-3</v>
      </c>
      <c r="AD37" s="31">
        <f t="shared" si="4"/>
        <v>9.6882504349826725E-4</v>
      </c>
      <c r="AE37" s="31">
        <f t="shared" si="4"/>
        <v>1.437959248234905E-5</v>
      </c>
      <c r="AF37" s="31">
        <f t="shared" si="4"/>
        <v>5.1886362873809495E-4</v>
      </c>
      <c r="AG37" s="39">
        <f t="shared" si="6"/>
        <v>3.4445115492093621E-2</v>
      </c>
    </row>
    <row r="38" spans="1:33" x14ac:dyDescent="0.25">
      <c r="A38" s="8" t="s">
        <v>172</v>
      </c>
      <c r="B38" s="10">
        <v>34</v>
      </c>
      <c r="C38" s="31">
        <f t="shared" si="5"/>
        <v>0</v>
      </c>
      <c r="D38" s="31">
        <f t="shared" si="4"/>
        <v>0</v>
      </c>
      <c r="E38" s="31">
        <f t="shared" si="4"/>
        <v>3.5948981205872624E-6</v>
      </c>
      <c r="F38" s="31">
        <f t="shared" si="4"/>
        <v>1.7974490602936312E-6</v>
      </c>
      <c r="G38" s="31">
        <f t="shared" si="4"/>
        <v>1.2582143422055418E-4</v>
      </c>
      <c r="H38" s="31">
        <f t="shared" si="4"/>
        <v>7.1897962411745248E-6</v>
      </c>
      <c r="I38" s="31">
        <f t="shared" si="4"/>
        <v>2.9957484338227187E-6</v>
      </c>
      <c r="J38" s="31">
        <f t="shared" si="4"/>
        <v>9.7062249255856095E-5</v>
      </c>
      <c r="K38" s="31">
        <f t="shared" si="4"/>
        <v>0</v>
      </c>
      <c r="L38" s="31">
        <f t="shared" si="4"/>
        <v>1.6806148713745452E-3</v>
      </c>
      <c r="M38" s="31">
        <f t="shared" si="4"/>
        <v>1.0784694361761787E-5</v>
      </c>
      <c r="N38" s="31">
        <f t="shared" si="4"/>
        <v>6.6505615230864356E-5</v>
      </c>
      <c r="O38" s="31">
        <f t="shared" si="4"/>
        <v>6.1712417736748006E-5</v>
      </c>
      <c r="P38" s="31">
        <f t="shared" si="4"/>
        <v>1.6186028787944149E-2</v>
      </c>
      <c r="Q38" s="31">
        <f t="shared" si="4"/>
        <v>4.0742178699988974E-5</v>
      </c>
      <c r="R38" s="31">
        <f t="shared" si="4"/>
        <v>2.3690378614670059E-3</v>
      </c>
      <c r="S38" s="31">
        <f t="shared" si="4"/>
        <v>0</v>
      </c>
      <c r="T38" s="31">
        <f t="shared" si="4"/>
        <v>1.2162738641320239E-4</v>
      </c>
      <c r="U38" s="31">
        <f t="shared" si="4"/>
        <v>0</v>
      </c>
      <c r="V38" s="31">
        <f t="shared" si="4"/>
        <v>9.6463099569091539E-5</v>
      </c>
      <c r="W38" s="31">
        <f t="shared" si="4"/>
        <v>6.8692511587554938E-3</v>
      </c>
      <c r="X38" s="31">
        <f t="shared" si="4"/>
        <v>0</v>
      </c>
      <c r="Y38" s="31">
        <f t="shared" si="4"/>
        <v>2.3965987470581749E-6</v>
      </c>
      <c r="Z38" s="31">
        <f t="shared" si="4"/>
        <v>0</v>
      </c>
      <c r="AA38" s="31">
        <f t="shared" si="4"/>
        <v>0</v>
      </c>
      <c r="AB38" s="31">
        <f t="shared" si="4"/>
        <v>0</v>
      </c>
      <c r="AC38" s="31">
        <f t="shared" si="4"/>
        <v>4.9088333836619074E-3</v>
      </c>
      <c r="AD38" s="31">
        <f t="shared" si="4"/>
        <v>5.6320070555867114E-5</v>
      </c>
      <c r="AE38" s="31">
        <f t="shared" si="4"/>
        <v>0</v>
      </c>
      <c r="AF38" s="31">
        <f t="shared" si="4"/>
        <v>4.4936226507340782E-5</v>
      </c>
      <c r="AG38" s="39">
        <f t="shared" si="6"/>
        <v>3.2753715926357313E-2</v>
      </c>
    </row>
    <row r="39" spans="1:33" x14ac:dyDescent="0.25">
      <c r="A39" s="8" t="s">
        <v>173</v>
      </c>
      <c r="B39" s="10">
        <v>35</v>
      </c>
      <c r="C39" s="31">
        <f t="shared" si="5"/>
        <v>0</v>
      </c>
      <c r="D39" s="31">
        <f t="shared" si="4"/>
        <v>0</v>
      </c>
      <c r="E39" s="31">
        <f t="shared" si="4"/>
        <v>0</v>
      </c>
      <c r="F39" s="31">
        <f t="shared" si="4"/>
        <v>2.3965987470581749E-6</v>
      </c>
      <c r="G39" s="31">
        <f t="shared" si="4"/>
        <v>5.8117519616160747E-5</v>
      </c>
      <c r="H39" s="31">
        <f t="shared" si="4"/>
        <v>6.590646554409981E-6</v>
      </c>
      <c r="I39" s="31">
        <f t="shared" si="4"/>
        <v>1.7974490602936312E-6</v>
      </c>
      <c r="J39" s="31">
        <f t="shared" si="4"/>
        <v>4.8531124627928047E-5</v>
      </c>
      <c r="K39" s="31">
        <f t="shared" si="4"/>
        <v>0</v>
      </c>
      <c r="L39" s="31">
        <f t="shared" si="4"/>
        <v>9.8044854742149936E-3</v>
      </c>
      <c r="M39" s="31">
        <f t="shared" si="4"/>
        <v>1.0784694361761787E-5</v>
      </c>
      <c r="N39" s="31">
        <f t="shared" si="4"/>
        <v>2.5619640606051892E-3</v>
      </c>
      <c r="O39" s="31">
        <f t="shared" si="4"/>
        <v>1.108426920514406E-4</v>
      </c>
      <c r="P39" s="31">
        <f t="shared" si="4"/>
        <v>3.3342680068446859E-3</v>
      </c>
      <c r="Q39" s="31">
        <f t="shared" si="4"/>
        <v>1.9292619913818308E-4</v>
      </c>
      <c r="R39" s="31">
        <f t="shared" si="4"/>
        <v>3.0958064315123974E-3</v>
      </c>
      <c r="S39" s="31">
        <f t="shared" si="4"/>
        <v>0</v>
      </c>
      <c r="T39" s="31">
        <f t="shared" si="4"/>
        <v>7.1897962411745248E-6</v>
      </c>
      <c r="U39" s="31">
        <f t="shared" si="4"/>
        <v>0</v>
      </c>
      <c r="V39" s="31">
        <f t="shared" si="4"/>
        <v>1.1443759017202785E-4</v>
      </c>
      <c r="W39" s="31">
        <f t="shared" si="4"/>
        <v>1.1381447449779274E-2</v>
      </c>
      <c r="X39" s="31">
        <f t="shared" si="4"/>
        <v>0</v>
      </c>
      <c r="Y39" s="31">
        <f t="shared" si="4"/>
        <v>1.1383844048526331E-5</v>
      </c>
      <c r="Z39" s="31">
        <f t="shared" si="4"/>
        <v>0</v>
      </c>
      <c r="AA39" s="31">
        <f t="shared" si="4"/>
        <v>0</v>
      </c>
      <c r="AB39" s="31">
        <f t="shared" si="4"/>
        <v>0</v>
      </c>
      <c r="AC39" s="31">
        <f t="shared" si="4"/>
        <v>1.8138058467423033E-2</v>
      </c>
      <c r="AD39" s="31">
        <f t="shared" si="4"/>
        <v>9.1669902074975189E-5</v>
      </c>
      <c r="AE39" s="31">
        <f t="shared" si="4"/>
        <v>1.1982993735290875E-6</v>
      </c>
      <c r="AF39" s="31">
        <f t="shared" si="4"/>
        <v>2.5164286844110837E-5</v>
      </c>
      <c r="AG39" s="39">
        <f t="shared" si="6"/>
        <v>4.8999060533291151E-2</v>
      </c>
    </row>
    <row r="40" spans="1:33" x14ac:dyDescent="0.25">
      <c r="A40" s="8" t="s">
        <v>174</v>
      </c>
      <c r="B40" s="10">
        <v>36</v>
      </c>
      <c r="C40" s="31">
        <f t="shared" si="5"/>
        <v>0</v>
      </c>
      <c r="D40" s="31">
        <f t="shared" si="4"/>
        <v>0</v>
      </c>
      <c r="E40" s="31">
        <f t="shared" si="4"/>
        <v>5.3923471808808936E-6</v>
      </c>
      <c r="F40" s="31">
        <f t="shared" si="4"/>
        <v>1.1982993735290875E-5</v>
      </c>
      <c r="G40" s="31">
        <f t="shared" si="4"/>
        <v>4.4996141476017236E-4</v>
      </c>
      <c r="H40" s="31">
        <f t="shared" si="4"/>
        <v>4.3138777447047149E-5</v>
      </c>
      <c r="I40" s="31">
        <f t="shared" si="4"/>
        <v>7.7889459279390685E-6</v>
      </c>
      <c r="J40" s="31">
        <f t="shared" si="4"/>
        <v>6.3569781765718096E-4</v>
      </c>
      <c r="K40" s="31">
        <f t="shared" si="4"/>
        <v>0</v>
      </c>
      <c r="L40" s="31">
        <f t="shared" si="4"/>
        <v>4.8327413734428103E-3</v>
      </c>
      <c r="M40" s="31">
        <f t="shared" si="4"/>
        <v>4.6134525880869872E-5</v>
      </c>
      <c r="N40" s="31">
        <f t="shared" si="4"/>
        <v>5.9914968676454373E-6</v>
      </c>
      <c r="O40" s="31">
        <f t="shared" si="4"/>
        <v>2.3606497658523024E-4</v>
      </c>
      <c r="P40" s="31">
        <f t="shared" si="4"/>
        <v>1.1280191152716066E-2</v>
      </c>
      <c r="Q40" s="31">
        <f t="shared" si="4"/>
        <v>7.9926568214390133E-4</v>
      </c>
      <c r="R40" s="31">
        <f t="shared" si="4"/>
        <v>6.7014892464614222E-3</v>
      </c>
      <c r="S40" s="31">
        <f t="shared" si="4"/>
        <v>0</v>
      </c>
      <c r="T40" s="31">
        <f t="shared" si="4"/>
        <v>5.3923471808808939E-5</v>
      </c>
      <c r="U40" s="31">
        <f t="shared" si="4"/>
        <v>0</v>
      </c>
      <c r="V40" s="31">
        <f t="shared" si="4"/>
        <v>3.0856208868374006E-4</v>
      </c>
      <c r="W40" s="31">
        <f t="shared" si="4"/>
        <v>2.5080405887963802E-3</v>
      </c>
      <c r="X40" s="31">
        <f t="shared" si="4"/>
        <v>0</v>
      </c>
      <c r="Y40" s="31">
        <f t="shared" si="4"/>
        <v>1.3001548202790599E-4</v>
      </c>
      <c r="Z40" s="31">
        <f t="shared" si="4"/>
        <v>0</v>
      </c>
      <c r="AA40" s="31">
        <f t="shared" si="4"/>
        <v>0</v>
      </c>
      <c r="AB40" s="31">
        <f t="shared" si="4"/>
        <v>0</v>
      </c>
      <c r="AC40" s="31">
        <f t="shared" si="4"/>
        <v>7.7152505164670296E-3</v>
      </c>
      <c r="AD40" s="31">
        <f t="shared" si="4"/>
        <v>6.5606890700717541E-4</v>
      </c>
      <c r="AE40" s="31">
        <f t="shared" si="4"/>
        <v>1.737534091617177E-5</v>
      </c>
      <c r="AF40" s="31">
        <f t="shared" si="4"/>
        <v>2.9058759808080371E-4</v>
      </c>
      <c r="AG40" s="39">
        <f t="shared" si="6"/>
        <v>3.6735664744594464E-2</v>
      </c>
    </row>
    <row r="41" spans="1:33" x14ac:dyDescent="0.25">
      <c r="A41" s="8" t="s">
        <v>175</v>
      </c>
      <c r="B41" s="10">
        <v>37</v>
      </c>
      <c r="C41" s="31">
        <f t="shared" si="5"/>
        <v>0</v>
      </c>
      <c r="D41" s="31">
        <f t="shared" si="4"/>
        <v>0</v>
      </c>
      <c r="E41" s="31">
        <f t="shared" si="4"/>
        <v>5.9914968676454373E-7</v>
      </c>
      <c r="F41" s="31">
        <f t="shared" si="4"/>
        <v>1.7974490602936312E-6</v>
      </c>
      <c r="G41" s="31">
        <f t="shared" si="4"/>
        <v>7.6691159905861598E-5</v>
      </c>
      <c r="H41" s="31">
        <f t="shared" si="4"/>
        <v>3.5948981205872624E-6</v>
      </c>
      <c r="I41" s="31">
        <f t="shared" si="4"/>
        <v>5.9914968676454373E-7</v>
      </c>
      <c r="J41" s="31">
        <f t="shared" si="4"/>
        <v>5.4522621495573481E-5</v>
      </c>
      <c r="K41" s="31">
        <f t="shared" si="4"/>
        <v>0</v>
      </c>
      <c r="L41" s="31">
        <f t="shared" si="4"/>
        <v>1.4487439425966669E-3</v>
      </c>
      <c r="M41" s="31">
        <f t="shared" si="4"/>
        <v>1.5577891855878137E-5</v>
      </c>
      <c r="N41" s="31">
        <f t="shared" si="4"/>
        <v>2.3187092877787843E-4</v>
      </c>
      <c r="O41" s="31">
        <f t="shared" si="4"/>
        <v>3.1155783711756274E-5</v>
      </c>
      <c r="P41" s="31">
        <f t="shared" si="4"/>
        <v>1.0610940952600069E-2</v>
      </c>
      <c r="Q41" s="31">
        <f t="shared" si="4"/>
        <v>2.6362586217639924E-5</v>
      </c>
      <c r="R41" s="31">
        <f t="shared" si="4"/>
        <v>1.0203519165600181E-3</v>
      </c>
      <c r="S41" s="31">
        <f t="shared" si="4"/>
        <v>0</v>
      </c>
      <c r="T41" s="31">
        <f t="shared" si="4"/>
        <v>5.9914968676454373E-7</v>
      </c>
      <c r="U41" s="31">
        <f t="shared" si="4"/>
        <v>0</v>
      </c>
      <c r="V41" s="31">
        <f t="shared" si="4"/>
        <v>5.9315818989689831E-5</v>
      </c>
      <c r="W41" s="31">
        <f t="shared" si="4"/>
        <v>2.9379304890499402E-2</v>
      </c>
      <c r="X41" s="31">
        <f t="shared" si="4"/>
        <v>0</v>
      </c>
      <c r="Y41" s="31">
        <f t="shared" si="4"/>
        <v>1.8573640289700857E-5</v>
      </c>
      <c r="Z41" s="31">
        <f t="shared" si="4"/>
        <v>0</v>
      </c>
      <c r="AA41" s="31">
        <f t="shared" si="4"/>
        <v>0</v>
      </c>
      <c r="AB41" s="31">
        <f t="shared" si="4"/>
        <v>0</v>
      </c>
      <c r="AC41" s="31">
        <f t="shared" si="4"/>
        <v>7.1065144347142537E-3</v>
      </c>
      <c r="AD41" s="31">
        <f t="shared" si="4"/>
        <v>3.8345579952930799E-5</v>
      </c>
      <c r="AE41" s="31">
        <f t="shared" si="4"/>
        <v>1.1982993735290875E-6</v>
      </c>
      <c r="AF41" s="31">
        <f t="shared" si="4"/>
        <v>2.9358334651462645E-5</v>
      </c>
      <c r="AG41" s="39">
        <f t="shared" si="6"/>
        <v>5.0156018578433478E-2</v>
      </c>
    </row>
    <row r="42" spans="1:33" x14ac:dyDescent="0.25">
      <c r="A42" s="8" t="s">
        <v>176</v>
      </c>
      <c r="B42" s="10">
        <v>38</v>
      </c>
      <c r="C42" s="31">
        <f t="shared" si="5"/>
        <v>0</v>
      </c>
      <c r="D42" s="31">
        <f t="shared" si="4"/>
        <v>0</v>
      </c>
      <c r="E42" s="31">
        <f t="shared" si="4"/>
        <v>0</v>
      </c>
      <c r="F42" s="31">
        <f t="shared" si="4"/>
        <v>1.7974490602936312E-6</v>
      </c>
      <c r="G42" s="31">
        <f t="shared" si="4"/>
        <v>8.5079255520565213E-5</v>
      </c>
      <c r="H42" s="31">
        <f t="shared" si="4"/>
        <v>2.4565137157346295E-5</v>
      </c>
      <c r="I42" s="31">
        <f t="shared" si="4"/>
        <v>2.3965987470581749E-6</v>
      </c>
      <c r="J42" s="31">
        <f t="shared" si="4"/>
        <v>1.0784694361761787E-5</v>
      </c>
      <c r="K42" s="31">
        <f t="shared" si="4"/>
        <v>0</v>
      </c>
      <c r="L42" s="31">
        <f t="shared" si="4"/>
        <v>9.754156900526772E-4</v>
      </c>
      <c r="M42" s="31">
        <f t="shared" ref="D42:AF51" si="7">M12/$AG$29</f>
        <v>1.6776191229407224E-5</v>
      </c>
      <c r="N42" s="31">
        <f t="shared" si="7"/>
        <v>0</v>
      </c>
      <c r="O42" s="31">
        <f t="shared" si="7"/>
        <v>3.6967535673372348E-4</v>
      </c>
      <c r="P42" s="31">
        <f t="shared" si="7"/>
        <v>6.3509866797041632E-5</v>
      </c>
      <c r="Q42" s="31">
        <f t="shared" si="7"/>
        <v>1.5637806824554592E-4</v>
      </c>
      <c r="R42" s="31">
        <f t="shared" si="7"/>
        <v>1.3396986996055198E-3</v>
      </c>
      <c r="S42" s="31">
        <f t="shared" si="7"/>
        <v>0</v>
      </c>
      <c r="T42" s="31">
        <f t="shared" si="7"/>
        <v>0</v>
      </c>
      <c r="U42" s="31">
        <f t="shared" si="7"/>
        <v>4.433707682057624E-5</v>
      </c>
      <c r="V42" s="31">
        <f t="shared" si="7"/>
        <v>1.3780442795584506E-5</v>
      </c>
      <c r="W42" s="31">
        <f t="shared" si="7"/>
        <v>3.0556634024991732E-5</v>
      </c>
      <c r="X42" s="31">
        <f t="shared" si="7"/>
        <v>0</v>
      </c>
      <c r="Y42" s="31">
        <f t="shared" si="7"/>
        <v>1.3660612858231596E-4</v>
      </c>
      <c r="Z42" s="31">
        <f t="shared" si="7"/>
        <v>0</v>
      </c>
      <c r="AA42" s="31">
        <f t="shared" si="7"/>
        <v>0</v>
      </c>
      <c r="AB42" s="31">
        <f t="shared" si="7"/>
        <v>0</v>
      </c>
      <c r="AC42" s="31">
        <f t="shared" si="7"/>
        <v>2.3037305456096707E-3</v>
      </c>
      <c r="AD42" s="31">
        <f t="shared" si="7"/>
        <v>3.4151532145578991E-5</v>
      </c>
      <c r="AE42" s="31">
        <f t="shared" si="7"/>
        <v>0</v>
      </c>
      <c r="AF42" s="31">
        <f t="shared" si="7"/>
        <v>2.2767688097052662E-4</v>
      </c>
      <c r="AG42" s="39">
        <f t="shared" si="6"/>
        <v>5.8369162484601857E-3</v>
      </c>
    </row>
    <row r="43" spans="1:33" x14ac:dyDescent="0.25">
      <c r="A43" s="8" t="s">
        <v>177</v>
      </c>
      <c r="B43" s="10">
        <v>75</v>
      </c>
      <c r="C43" s="31">
        <f t="shared" si="5"/>
        <v>0</v>
      </c>
      <c r="D43" s="31">
        <f t="shared" si="7"/>
        <v>0</v>
      </c>
      <c r="E43" s="31">
        <f t="shared" si="7"/>
        <v>5.9914968676454373E-7</v>
      </c>
      <c r="F43" s="31">
        <f t="shared" si="7"/>
        <v>0</v>
      </c>
      <c r="G43" s="31">
        <f t="shared" si="7"/>
        <v>5.8117519616160747E-5</v>
      </c>
      <c r="H43" s="31">
        <f t="shared" si="7"/>
        <v>1.0784694361761787E-5</v>
      </c>
      <c r="I43" s="31">
        <f t="shared" si="7"/>
        <v>0</v>
      </c>
      <c r="J43" s="31">
        <f t="shared" si="7"/>
        <v>8.6277554894094297E-5</v>
      </c>
      <c r="K43" s="31">
        <f t="shared" si="7"/>
        <v>1.9254274333865378E-2</v>
      </c>
      <c r="L43" s="31">
        <f t="shared" si="7"/>
        <v>8.9453048233946383E-3</v>
      </c>
      <c r="M43" s="31">
        <f t="shared" si="7"/>
        <v>3.5948981205872624E-6</v>
      </c>
      <c r="N43" s="31">
        <f t="shared" si="7"/>
        <v>0</v>
      </c>
      <c r="O43" s="31">
        <f t="shared" si="7"/>
        <v>1.054503448705597E-4</v>
      </c>
      <c r="P43" s="31">
        <f t="shared" si="7"/>
        <v>2.1167958433391332E-3</v>
      </c>
      <c r="Q43" s="31">
        <f t="shared" si="7"/>
        <v>4.8039821884781116E-3</v>
      </c>
      <c r="R43" s="31">
        <f t="shared" si="7"/>
        <v>2.0569407896313553E-2</v>
      </c>
      <c r="S43" s="31">
        <f t="shared" si="7"/>
        <v>0</v>
      </c>
      <c r="T43" s="31">
        <f t="shared" si="7"/>
        <v>7.1897962411745248E-6</v>
      </c>
      <c r="U43" s="31">
        <f t="shared" si="7"/>
        <v>0.11848424715643559</v>
      </c>
      <c r="V43" s="31">
        <f t="shared" si="7"/>
        <v>1.1863163797937966E-4</v>
      </c>
      <c r="W43" s="31">
        <f t="shared" si="7"/>
        <v>3.5948981205872624E-6</v>
      </c>
      <c r="X43" s="31">
        <f t="shared" si="7"/>
        <v>0</v>
      </c>
      <c r="Y43" s="31">
        <f t="shared" si="7"/>
        <v>4.9729424001457131E-5</v>
      </c>
      <c r="Z43" s="31">
        <f t="shared" si="7"/>
        <v>0</v>
      </c>
      <c r="AA43" s="31">
        <f t="shared" si="7"/>
        <v>0</v>
      </c>
      <c r="AB43" s="31">
        <f t="shared" si="7"/>
        <v>0</v>
      </c>
      <c r="AC43" s="31">
        <f t="shared" si="7"/>
        <v>5.2060116282971209E-3</v>
      </c>
      <c r="AD43" s="31">
        <f t="shared" si="7"/>
        <v>6.6505615230864356E-5</v>
      </c>
      <c r="AE43" s="31">
        <f t="shared" si="7"/>
        <v>2.9957484338227187E-6</v>
      </c>
      <c r="AF43" s="31">
        <f t="shared" si="7"/>
        <v>6.770391460439344E-5</v>
      </c>
      <c r="AG43" s="39">
        <f t="shared" si="6"/>
        <v>0.1799611990662851</v>
      </c>
    </row>
    <row r="44" spans="1:33" x14ac:dyDescent="0.25">
      <c r="A44" s="8" t="s">
        <v>178</v>
      </c>
      <c r="B44" s="10">
        <v>76</v>
      </c>
      <c r="C44" s="31">
        <f t="shared" si="5"/>
        <v>0</v>
      </c>
      <c r="D44" s="31">
        <f t="shared" si="7"/>
        <v>0</v>
      </c>
      <c r="E44" s="31">
        <f t="shared" si="7"/>
        <v>6.590646554409981E-6</v>
      </c>
      <c r="F44" s="31">
        <f t="shared" si="7"/>
        <v>1.2582143422055418E-5</v>
      </c>
      <c r="G44" s="31">
        <f t="shared" si="7"/>
        <v>6.8422894228510893E-4</v>
      </c>
      <c r="H44" s="31">
        <f t="shared" si="7"/>
        <v>1.2282568578673148E-4</v>
      </c>
      <c r="I44" s="31">
        <f t="shared" si="7"/>
        <v>5.9914968676454373E-7</v>
      </c>
      <c r="J44" s="31">
        <f t="shared" si="7"/>
        <v>1.1407810035996913E-3</v>
      </c>
      <c r="K44" s="31">
        <f t="shared" si="7"/>
        <v>0</v>
      </c>
      <c r="L44" s="31">
        <f t="shared" si="7"/>
        <v>1.8124877174314213E-2</v>
      </c>
      <c r="M44" s="31">
        <f t="shared" si="7"/>
        <v>2.9957484338227187E-6</v>
      </c>
      <c r="N44" s="31">
        <f t="shared" si="7"/>
        <v>4.8531124627928047E-5</v>
      </c>
      <c r="O44" s="31">
        <f t="shared" si="7"/>
        <v>4.4420957776723276E-3</v>
      </c>
      <c r="P44" s="31">
        <f t="shared" si="7"/>
        <v>7.8374770525669966E-3</v>
      </c>
      <c r="Q44" s="31">
        <f t="shared" si="7"/>
        <v>3.8279673487386701E-3</v>
      </c>
      <c r="R44" s="31">
        <f t="shared" si="7"/>
        <v>4.5393377718342127E-2</v>
      </c>
      <c r="S44" s="31">
        <f t="shared" si="7"/>
        <v>0</v>
      </c>
      <c r="T44" s="31">
        <f t="shared" si="7"/>
        <v>1.6177041542642682E-5</v>
      </c>
      <c r="U44" s="31">
        <f t="shared" si="7"/>
        <v>0</v>
      </c>
      <c r="V44" s="31">
        <f t="shared" si="7"/>
        <v>1.4978742169113594E-4</v>
      </c>
      <c r="W44" s="31">
        <f t="shared" si="7"/>
        <v>1.6177041542642682E-5</v>
      </c>
      <c r="X44" s="31">
        <f t="shared" si="7"/>
        <v>0</v>
      </c>
      <c r="Y44" s="31">
        <f t="shared" si="7"/>
        <v>1.2941633234114145E-3</v>
      </c>
      <c r="Z44" s="31">
        <f t="shared" si="7"/>
        <v>0</v>
      </c>
      <c r="AA44" s="31">
        <f t="shared" si="7"/>
        <v>0</v>
      </c>
      <c r="AB44" s="31">
        <f t="shared" si="7"/>
        <v>0</v>
      </c>
      <c r="AC44" s="31">
        <f t="shared" si="7"/>
        <v>3.673386729553418E-3</v>
      </c>
      <c r="AD44" s="31">
        <f t="shared" si="7"/>
        <v>1.0844609330438242E-4</v>
      </c>
      <c r="AE44" s="31">
        <f t="shared" si="7"/>
        <v>5.4522621495573481E-5</v>
      </c>
      <c r="AF44" s="31">
        <f t="shared" si="7"/>
        <v>9.748165403659127E-4</v>
      </c>
      <c r="AG44" s="39">
        <f t="shared" si="6"/>
        <v>8.7932406328937951E-2</v>
      </c>
    </row>
    <row r="45" spans="1:33" x14ac:dyDescent="0.25">
      <c r="A45" s="8" t="s">
        <v>179</v>
      </c>
      <c r="B45" s="10">
        <v>77</v>
      </c>
      <c r="C45" s="31">
        <f t="shared" si="5"/>
        <v>0</v>
      </c>
      <c r="D45" s="31">
        <f t="shared" si="7"/>
        <v>0</v>
      </c>
      <c r="E45" s="31">
        <f t="shared" si="7"/>
        <v>2.3965987470581749E-6</v>
      </c>
      <c r="F45" s="31">
        <f t="shared" si="7"/>
        <v>2.3965987470581749E-6</v>
      </c>
      <c r="G45" s="31">
        <f t="shared" si="7"/>
        <v>2.0371089349994487E-5</v>
      </c>
      <c r="H45" s="31">
        <f t="shared" si="7"/>
        <v>7.2197537255127523E-4</v>
      </c>
      <c r="I45" s="31">
        <f t="shared" si="7"/>
        <v>0</v>
      </c>
      <c r="J45" s="31">
        <f t="shared" si="7"/>
        <v>6.0514118363218922E-5</v>
      </c>
      <c r="K45" s="31">
        <f t="shared" si="7"/>
        <v>0</v>
      </c>
      <c r="L45" s="31">
        <f t="shared" si="7"/>
        <v>5.3114619731676801E-3</v>
      </c>
      <c r="M45" s="31">
        <f t="shared" si="7"/>
        <v>0</v>
      </c>
      <c r="N45" s="31">
        <f t="shared" si="7"/>
        <v>0</v>
      </c>
      <c r="O45" s="31">
        <f t="shared" si="7"/>
        <v>2.0149403965891606E-3</v>
      </c>
      <c r="P45" s="31">
        <f t="shared" si="7"/>
        <v>0</v>
      </c>
      <c r="Q45" s="31">
        <f t="shared" si="7"/>
        <v>4.7332825254398956E-5</v>
      </c>
      <c r="R45" s="31">
        <f t="shared" si="7"/>
        <v>1.8813300164406674E-4</v>
      </c>
      <c r="S45" s="31">
        <f t="shared" si="7"/>
        <v>0</v>
      </c>
      <c r="T45" s="31">
        <f t="shared" si="7"/>
        <v>4.1940478073518061E-6</v>
      </c>
      <c r="U45" s="31">
        <f t="shared" si="7"/>
        <v>0</v>
      </c>
      <c r="V45" s="31">
        <f t="shared" si="7"/>
        <v>3.8345579952930799E-5</v>
      </c>
      <c r="W45" s="31">
        <f t="shared" si="7"/>
        <v>7.1897962411745248E-6</v>
      </c>
      <c r="X45" s="31">
        <f t="shared" si="7"/>
        <v>0</v>
      </c>
      <c r="Y45" s="31">
        <f t="shared" si="7"/>
        <v>1.9472364819847672E-4</v>
      </c>
      <c r="Z45" s="31">
        <f t="shared" si="7"/>
        <v>0</v>
      </c>
      <c r="AA45" s="31">
        <f t="shared" si="7"/>
        <v>0</v>
      </c>
      <c r="AB45" s="31">
        <f t="shared" si="7"/>
        <v>0</v>
      </c>
      <c r="AC45" s="31">
        <f t="shared" si="7"/>
        <v>3.4175498133049574E-3</v>
      </c>
      <c r="AD45" s="31">
        <f t="shared" si="7"/>
        <v>0</v>
      </c>
      <c r="AE45" s="31">
        <f t="shared" si="7"/>
        <v>2.174913362955294E-4</v>
      </c>
      <c r="AF45" s="31">
        <f t="shared" si="7"/>
        <v>9.3527266103945279E-4</v>
      </c>
      <c r="AG45" s="39">
        <f t="shared" si="6"/>
        <v>1.3184288857253786E-2</v>
      </c>
    </row>
    <row r="46" spans="1:33" x14ac:dyDescent="0.25">
      <c r="A46" s="8" t="s">
        <v>180</v>
      </c>
      <c r="B46" s="10">
        <v>79</v>
      </c>
      <c r="C46" s="31">
        <f t="shared" si="5"/>
        <v>0</v>
      </c>
      <c r="D46" s="31">
        <f t="shared" si="7"/>
        <v>0</v>
      </c>
      <c r="E46" s="31">
        <f t="shared" si="7"/>
        <v>4.7931974941163499E-6</v>
      </c>
      <c r="F46" s="31">
        <f t="shared" si="7"/>
        <v>8.987245301468156E-6</v>
      </c>
      <c r="G46" s="31">
        <f t="shared" si="7"/>
        <v>6.3090462016306462E-4</v>
      </c>
      <c r="H46" s="31">
        <f t="shared" si="7"/>
        <v>4.7332825254398956E-5</v>
      </c>
      <c r="I46" s="31">
        <f t="shared" si="7"/>
        <v>0</v>
      </c>
      <c r="J46" s="31">
        <f t="shared" si="7"/>
        <v>3.1635103461167912E-4</v>
      </c>
      <c r="K46" s="31">
        <f t="shared" si="7"/>
        <v>0</v>
      </c>
      <c r="L46" s="31">
        <f t="shared" si="7"/>
        <v>1.0154388891285488E-2</v>
      </c>
      <c r="M46" s="31">
        <f t="shared" si="7"/>
        <v>8.987245301468156E-6</v>
      </c>
      <c r="N46" s="31">
        <f t="shared" si="7"/>
        <v>1.6512565367230827E-3</v>
      </c>
      <c r="O46" s="31">
        <f t="shared" si="7"/>
        <v>6.3569781765718096E-4</v>
      </c>
      <c r="P46" s="31">
        <f t="shared" si="7"/>
        <v>1.8401684329599433E-2</v>
      </c>
      <c r="Q46" s="31">
        <f t="shared" si="7"/>
        <v>8.0345972995125316E-4</v>
      </c>
      <c r="R46" s="31">
        <f t="shared" si="7"/>
        <v>8.8853898547181843E-4</v>
      </c>
      <c r="S46" s="31">
        <f t="shared" si="7"/>
        <v>0</v>
      </c>
      <c r="T46" s="31">
        <f t="shared" si="7"/>
        <v>3.3851957302196722E-3</v>
      </c>
      <c r="U46" s="31">
        <f t="shared" si="7"/>
        <v>3.7866260203519165E-4</v>
      </c>
      <c r="V46" s="31">
        <f t="shared" si="7"/>
        <v>1.8813300164406674E-4</v>
      </c>
      <c r="W46" s="31">
        <f t="shared" si="7"/>
        <v>1.2713956353143619E-2</v>
      </c>
      <c r="X46" s="31">
        <f t="shared" si="7"/>
        <v>0</v>
      </c>
      <c r="Y46" s="31">
        <f t="shared" si="7"/>
        <v>9.7661398942620637E-5</v>
      </c>
      <c r="Z46" s="31">
        <f t="shared" si="7"/>
        <v>0</v>
      </c>
      <c r="AA46" s="31">
        <f t="shared" si="7"/>
        <v>0</v>
      </c>
      <c r="AB46" s="31">
        <f t="shared" si="7"/>
        <v>0</v>
      </c>
      <c r="AC46" s="31">
        <f t="shared" si="7"/>
        <v>2.7350584051114658E-2</v>
      </c>
      <c r="AD46" s="31">
        <f t="shared" si="7"/>
        <v>3.0556634024991732E-5</v>
      </c>
      <c r="AE46" s="31">
        <f t="shared" si="7"/>
        <v>2.3965987470581749E-6</v>
      </c>
      <c r="AF46" s="31">
        <f t="shared" si="7"/>
        <v>4.3977587008517513E-4</v>
      </c>
      <c r="AG46" s="39">
        <f t="shared" si="6"/>
        <v>7.8139304698771492E-2</v>
      </c>
    </row>
    <row r="47" spans="1:33" x14ac:dyDescent="0.25">
      <c r="A47" s="8" t="s">
        <v>181</v>
      </c>
      <c r="B47" s="10">
        <v>80</v>
      </c>
      <c r="C47" s="31">
        <f t="shared" si="5"/>
        <v>0</v>
      </c>
      <c r="D47" s="31">
        <f t="shared" si="7"/>
        <v>0</v>
      </c>
      <c r="E47" s="31">
        <f t="shared" si="7"/>
        <v>1.1982993735290875E-6</v>
      </c>
      <c r="F47" s="31">
        <f t="shared" si="7"/>
        <v>1.7974490602936312E-6</v>
      </c>
      <c r="G47" s="31">
        <f t="shared" si="7"/>
        <v>1.4499422419701958E-4</v>
      </c>
      <c r="H47" s="31">
        <f t="shared" si="7"/>
        <v>8.3880956147036122E-6</v>
      </c>
      <c r="I47" s="31">
        <f t="shared" si="7"/>
        <v>2.9957484338227187E-6</v>
      </c>
      <c r="J47" s="31">
        <f t="shared" si="7"/>
        <v>1.3960187701613869E-4</v>
      </c>
      <c r="K47" s="31">
        <f t="shared" si="7"/>
        <v>0</v>
      </c>
      <c r="L47" s="31">
        <f t="shared" si="7"/>
        <v>7.5013540782920874E-4</v>
      </c>
      <c r="M47" s="31">
        <f t="shared" si="7"/>
        <v>3.5948981205872624E-6</v>
      </c>
      <c r="N47" s="31">
        <f t="shared" si="7"/>
        <v>2.6362586217639924E-5</v>
      </c>
      <c r="O47" s="31">
        <f t="shared" si="7"/>
        <v>6.6505615230864356E-5</v>
      </c>
      <c r="P47" s="31">
        <f t="shared" si="7"/>
        <v>9.2412847686563233E-3</v>
      </c>
      <c r="Q47" s="31">
        <f t="shared" si="7"/>
        <v>7.1298812724980706E-5</v>
      </c>
      <c r="R47" s="31">
        <f t="shared" si="7"/>
        <v>7.5073455751597335E-4</v>
      </c>
      <c r="S47" s="31">
        <f t="shared" si="7"/>
        <v>0</v>
      </c>
      <c r="T47" s="31">
        <f t="shared" si="7"/>
        <v>1.2582143422055418E-5</v>
      </c>
      <c r="U47" s="31">
        <f t="shared" si="7"/>
        <v>0</v>
      </c>
      <c r="V47" s="31">
        <f t="shared" si="7"/>
        <v>5.5121771182338023E-5</v>
      </c>
      <c r="W47" s="31">
        <f t="shared" si="7"/>
        <v>8.0286058026448866E-4</v>
      </c>
      <c r="X47" s="31">
        <f t="shared" si="7"/>
        <v>0</v>
      </c>
      <c r="Y47" s="31">
        <f t="shared" si="7"/>
        <v>2.9957484338227187E-6</v>
      </c>
      <c r="Z47" s="31">
        <f t="shared" si="7"/>
        <v>0</v>
      </c>
      <c r="AA47" s="31">
        <f t="shared" si="7"/>
        <v>0</v>
      </c>
      <c r="AB47" s="31">
        <f t="shared" si="7"/>
        <v>0</v>
      </c>
      <c r="AC47" s="31">
        <f t="shared" si="7"/>
        <v>8.8554323703799571E-4</v>
      </c>
      <c r="AD47" s="31">
        <f t="shared" si="7"/>
        <v>1.6656361292054317E-4</v>
      </c>
      <c r="AE47" s="31">
        <f t="shared" si="7"/>
        <v>3.5948981205872624E-6</v>
      </c>
      <c r="AF47" s="31">
        <f t="shared" si="7"/>
        <v>5.1526873061750764E-5</v>
      </c>
      <c r="AG47" s="39">
        <f t="shared" si="6"/>
        <v>1.3189681204434669E-2</v>
      </c>
    </row>
    <row r="48" spans="1:33" x14ac:dyDescent="0.25">
      <c r="A48" s="8" t="s">
        <v>182</v>
      </c>
      <c r="B48" s="10">
        <v>81</v>
      </c>
      <c r="C48" s="31">
        <f t="shared" si="5"/>
        <v>0</v>
      </c>
      <c r="D48" s="31">
        <f t="shared" si="7"/>
        <v>0</v>
      </c>
      <c r="E48" s="31">
        <f t="shared" si="7"/>
        <v>3.5948981205872624E-6</v>
      </c>
      <c r="F48" s="31">
        <f t="shared" si="7"/>
        <v>3.5948981205872624E-6</v>
      </c>
      <c r="G48" s="31">
        <f t="shared" si="7"/>
        <v>7.7290309592626142E-4</v>
      </c>
      <c r="H48" s="31">
        <f t="shared" si="7"/>
        <v>2.7560885591169012E-5</v>
      </c>
      <c r="I48" s="31">
        <f t="shared" si="7"/>
        <v>1.1982993735290875E-6</v>
      </c>
      <c r="J48" s="31">
        <f t="shared" si="7"/>
        <v>2.8160035277933554E-4</v>
      </c>
      <c r="K48" s="31">
        <f t="shared" si="7"/>
        <v>0</v>
      </c>
      <c r="L48" s="31">
        <f t="shared" si="7"/>
        <v>1.1234056626835195E-3</v>
      </c>
      <c r="M48" s="31">
        <f t="shared" si="7"/>
        <v>8.987245301468156E-6</v>
      </c>
      <c r="N48" s="31">
        <f t="shared" si="7"/>
        <v>8.3880956147036122E-6</v>
      </c>
      <c r="O48" s="31">
        <f t="shared" si="7"/>
        <v>1.2582143422055418E-4</v>
      </c>
      <c r="P48" s="31">
        <f t="shared" si="7"/>
        <v>5.8087562131822514E-3</v>
      </c>
      <c r="Q48" s="31">
        <f t="shared" si="7"/>
        <v>4.0862008637341883E-4</v>
      </c>
      <c r="R48" s="31">
        <f t="shared" si="7"/>
        <v>1.7477196362921741E-3</v>
      </c>
      <c r="S48" s="31">
        <f t="shared" si="7"/>
        <v>0</v>
      </c>
      <c r="T48" s="31">
        <f t="shared" si="7"/>
        <v>2.0970239036759032E-5</v>
      </c>
      <c r="U48" s="31">
        <f t="shared" si="7"/>
        <v>0</v>
      </c>
      <c r="V48" s="31">
        <f t="shared" si="7"/>
        <v>2.312717790911139E-4</v>
      </c>
      <c r="W48" s="31">
        <f t="shared" si="7"/>
        <v>1.4511405413437249E-3</v>
      </c>
      <c r="X48" s="31">
        <f t="shared" si="7"/>
        <v>0</v>
      </c>
      <c r="Y48" s="31">
        <f t="shared" si="7"/>
        <v>1.0185544674997243E-5</v>
      </c>
      <c r="Z48" s="31">
        <f t="shared" si="7"/>
        <v>0</v>
      </c>
      <c r="AA48" s="31">
        <f t="shared" si="7"/>
        <v>0</v>
      </c>
      <c r="AB48" s="31">
        <f t="shared" si="7"/>
        <v>0</v>
      </c>
      <c r="AC48" s="31">
        <f t="shared" si="7"/>
        <v>1.3798417286187443E-3</v>
      </c>
      <c r="AD48" s="31">
        <f t="shared" si="7"/>
        <v>1.9771939663229945E-5</v>
      </c>
      <c r="AE48" s="31">
        <f t="shared" si="7"/>
        <v>1.0185544674997243E-5</v>
      </c>
      <c r="AF48" s="31">
        <f t="shared" si="7"/>
        <v>1.479899726308423E-4</v>
      </c>
      <c r="AG48" s="39">
        <f t="shared" si="6"/>
        <v>1.3593508093313967E-2</v>
      </c>
    </row>
    <row r="49" spans="1:33" x14ac:dyDescent="0.25">
      <c r="A49" s="8" t="s">
        <v>183</v>
      </c>
      <c r="B49" s="10">
        <v>82</v>
      </c>
      <c r="C49" s="31">
        <f t="shared" si="5"/>
        <v>0</v>
      </c>
      <c r="D49" s="31">
        <f t="shared" si="7"/>
        <v>0</v>
      </c>
      <c r="E49" s="31">
        <f t="shared" si="7"/>
        <v>1.1623503923232149E-4</v>
      </c>
      <c r="F49" s="31">
        <f t="shared" si="7"/>
        <v>4.6134525880869872E-5</v>
      </c>
      <c r="G49" s="31">
        <f t="shared" si="7"/>
        <v>9.6762674412473814E-4</v>
      </c>
      <c r="H49" s="31">
        <f t="shared" si="7"/>
        <v>1.0784694361761788E-4</v>
      </c>
      <c r="I49" s="31">
        <f t="shared" si="7"/>
        <v>2.3965987470581749E-5</v>
      </c>
      <c r="J49" s="31">
        <f t="shared" si="7"/>
        <v>2.4816780025787404E-3</v>
      </c>
      <c r="K49" s="31">
        <f t="shared" si="7"/>
        <v>0</v>
      </c>
      <c r="L49" s="31">
        <f t="shared" si="7"/>
        <v>7.0070555867113391E-3</v>
      </c>
      <c r="M49" s="31">
        <f t="shared" si="7"/>
        <v>3.013722924425655E-4</v>
      </c>
      <c r="N49" s="31">
        <f t="shared" si="7"/>
        <v>6.5906465544099814E-5</v>
      </c>
      <c r="O49" s="31">
        <f t="shared" si="7"/>
        <v>7.8368779028802321E-4</v>
      </c>
      <c r="P49" s="31">
        <f t="shared" si="7"/>
        <v>6.4780064132982469E-3</v>
      </c>
      <c r="Q49" s="31">
        <f t="shared" si="7"/>
        <v>1.4978742169113594E-4</v>
      </c>
      <c r="R49" s="31">
        <f t="shared" si="7"/>
        <v>1.455873823869165E-2</v>
      </c>
      <c r="S49" s="31">
        <f t="shared" si="7"/>
        <v>0</v>
      </c>
      <c r="T49" s="31">
        <f t="shared" si="7"/>
        <v>3.8944729639695348E-5</v>
      </c>
      <c r="U49" s="31">
        <f t="shared" si="7"/>
        <v>0</v>
      </c>
      <c r="V49" s="31">
        <f t="shared" si="7"/>
        <v>1.0485119518379516E-3</v>
      </c>
      <c r="W49" s="31">
        <f t="shared" si="7"/>
        <v>1.0113646712585499E-3</v>
      </c>
      <c r="X49" s="31">
        <f t="shared" si="7"/>
        <v>0</v>
      </c>
      <c r="Y49" s="31">
        <f t="shared" si="7"/>
        <v>5.3923471808808936E-6</v>
      </c>
      <c r="Z49" s="31">
        <f t="shared" si="7"/>
        <v>0</v>
      </c>
      <c r="AA49" s="31">
        <f t="shared" si="7"/>
        <v>0</v>
      </c>
      <c r="AB49" s="31">
        <f t="shared" si="7"/>
        <v>0</v>
      </c>
      <c r="AC49" s="31">
        <f t="shared" si="7"/>
        <v>4.7979906916104662E-3</v>
      </c>
      <c r="AD49" s="31">
        <f t="shared" si="7"/>
        <v>4.0622348762636067E-4</v>
      </c>
      <c r="AE49" s="31">
        <f t="shared" si="7"/>
        <v>3.5948981205872624E-6</v>
      </c>
      <c r="AF49" s="31">
        <f t="shared" si="7"/>
        <v>2.4924626969405019E-4</v>
      </c>
      <c r="AG49" s="39">
        <f t="shared" si="6"/>
        <v>4.0649310498540467E-2</v>
      </c>
    </row>
    <row r="50" spans="1:33" x14ac:dyDescent="0.25">
      <c r="A50" s="8" t="s">
        <v>184</v>
      </c>
      <c r="B50" s="10">
        <v>83</v>
      </c>
      <c r="C50" s="31">
        <f t="shared" si="5"/>
        <v>0</v>
      </c>
      <c r="D50" s="31">
        <f t="shared" si="7"/>
        <v>0</v>
      </c>
      <c r="E50" s="31">
        <f t="shared" si="7"/>
        <v>2.3965987470581749E-6</v>
      </c>
      <c r="F50" s="31">
        <f t="shared" si="7"/>
        <v>4.7931974941163499E-5</v>
      </c>
      <c r="G50" s="31">
        <f t="shared" si="7"/>
        <v>7.8788183809537504E-4</v>
      </c>
      <c r="H50" s="31">
        <f t="shared" si="7"/>
        <v>5.1526873061750764E-5</v>
      </c>
      <c r="I50" s="31">
        <f t="shared" si="7"/>
        <v>1.3181293108819962E-5</v>
      </c>
      <c r="J50" s="31">
        <f t="shared" si="7"/>
        <v>3.7506770391460437E-4</v>
      </c>
      <c r="K50" s="31">
        <f t="shared" si="7"/>
        <v>0</v>
      </c>
      <c r="L50" s="31">
        <f t="shared" si="7"/>
        <v>6.5337273341673496E-3</v>
      </c>
      <c r="M50" s="31">
        <f t="shared" si="7"/>
        <v>2.1449558786170667E-4</v>
      </c>
      <c r="N50" s="31">
        <f t="shared" si="7"/>
        <v>7.6092010219097056E-5</v>
      </c>
      <c r="O50" s="31">
        <f t="shared" si="7"/>
        <v>1.4703133313201905E-3</v>
      </c>
      <c r="P50" s="31">
        <f t="shared" si="7"/>
        <v>6.980093850806935E-3</v>
      </c>
      <c r="Q50" s="31">
        <f t="shared" si="7"/>
        <v>1.1323929079849877E-4</v>
      </c>
      <c r="R50" s="31">
        <f t="shared" si="7"/>
        <v>4.7350799745001894E-3</v>
      </c>
      <c r="S50" s="31">
        <f t="shared" si="7"/>
        <v>0</v>
      </c>
      <c r="T50" s="31">
        <f t="shared" si="7"/>
        <v>1.8573640289700857E-5</v>
      </c>
      <c r="U50" s="31">
        <f t="shared" si="7"/>
        <v>0</v>
      </c>
      <c r="V50" s="31">
        <f t="shared" si="7"/>
        <v>3.432528555474071E-3</v>
      </c>
      <c r="W50" s="31">
        <f t="shared" si="7"/>
        <v>4.6517981680399174E-3</v>
      </c>
      <c r="X50" s="31">
        <f t="shared" si="7"/>
        <v>0</v>
      </c>
      <c r="Y50" s="31">
        <f t="shared" si="7"/>
        <v>3.2953232772049907E-5</v>
      </c>
      <c r="Z50" s="31">
        <f t="shared" si="7"/>
        <v>0</v>
      </c>
      <c r="AA50" s="31">
        <f t="shared" si="7"/>
        <v>0</v>
      </c>
      <c r="AB50" s="31">
        <f t="shared" si="7"/>
        <v>0</v>
      </c>
      <c r="AC50" s="31">
        <f t="shared" si="7"/>
        <v>8.3833024172094966E-3</v>
      </c>
      <c r="AD50" s="31">
        <f t="shared" si="7"/>
        <v>1.0485119518379515E-4</v>
      </c>
      <c r="AE50" s="31">
        <f t="shared" si="7"/>
        <v>7.1897962411745248E-6</v>
      </c>
      <c r="AF50" s="31">
        <f t="shared" si="7"/>
        <v>1.0425204549703061E-4</v>
      </c>
      <c r="AG50" s="39">
        <f t="shared" si="6"/>
        <v>3.813647671224997E-2</v>
      </c>
    </row>
    <row r="51" spans="1:33" x14ac:dyDescent="0.25">
      <c r="A51" s="8" t="s">
        <v>185</v>
      </c>
      <c r="B51" s="10">
        <v>84</v>
      </c>
      <c r="C51" s="31">
        <f t="shared" si="5"/>
        <v>0</v>
      </c>
      <c r="D51" s="31">
        <f t="shared" si="7"/>
        <v>0</v>
      </c>
      <c r="E51" s="31">
        <f t="shared" si="7"/>
        <v>5.9914968676454373E-7</v>
      </c>
      <c r="F51" s="31">
        <f t="shared" si="7"/>
        <v>5.9914968676454373E-7</v>
      </c>
      <c r="G51" s="31">
        <f t="shared" ref="D51:AF58" si="8">G21/$AG$29</f>
        <v>1.0185544674997243E-5</v>
      </c>
      <c r="H51" s="31">
        <f t="shared" si="8"/>
        <v>5.9914968676454373E-7</v>
      </c>
      <c r="I51" s="31">
        <f t="shared" si="8"/>
        <v>0</v>
      </c>
      <c r="J51" s="31">
        <f t="shared" si="8"/>
        <v>3.2953232772049907E-5</v>
      </c>
      <c r="K51" s="31">
        <f t="shared" si="8"/>
        <v>0</v>
      </c>
      <c r="L51" s="31">
        <f t="shared" si="8"/>
        <v>0</v>
      </c>
      <c r="M51" s="31">
        <f t="shared" si="8"/>
        <v>0</v>
      </c>
      <c r="N51" s="31">
        <f t="shared" si="8"/>
        <v>0</v>
      </c>
      <c r="O51" s="31">
        <f t="shared" si="8"/>
        <v>0</v>
      </c>
      <c r="P51" s="31">
        <f t="shared" si="8"/>
        <v>0</v>
      </c>
      <c r="Q51" s="31">
        <f t="shared" si="8"/>
        <v>0</v>
      </c>
      <c r="R51" s="31">
        <f t="shared" si="8"/>
        <v>0</v>
      </c>
      <c r="S51" s="31">
        <f t="shared" si="8"/>
        <v>0</v>
      </c>
      <c r="T51" s="31">
        <f t="shared" si="8"/>
        <v>0</v>
      </c>
      <c r="U51" s="31">
        <f t="shared" si="8"/>
        <v>0</v>
      </c>
      <c r="V51" s="31">
        <f t="shared" si="8"/>
        <v>0</v>
      </c>
      <c r="W51" s="31">
        <f t="shared" si="8"/>
        <v>0</v>
      </c>
      <c r="X51" s="31">
        <f t="shared" si="8"/>
        <v>0</v>
      </c>
      <c r="Y51" s="31">
        <f t="shared" si="8"/>
        <v>0</v>
      </c>
      <c r="Z51" s="31">
        <f t="shared" si="8"/>
        <v>0</v>
      </c>
      <c r="AA51" s="31">
        <f t="shared" si="8"/>
        <v>0</v>
      </c>
      <c r="AB51" s="31">
        <f t="shared" si="8"/>
        <v>0</v>
      </c>
      <c r="AC51" s="31">
        <f t="shared" si="8"/>
        <v>0</v>
      </c>
      <c r="AD51" s="31">
        <f t="shared" si="8"/>
        <v>0</v>
      </c>
      <c r="AE51" s="31">
        <f t="shared" si="8"/>
        <v>1.7974490602936312E-6</v>
      </c>
      <c r="AF51" s="31">
        <f t="shared" si="8"/>
        <v>0</v>
      </c>
      <c r="AG51" s="39">
        <f t="shared" si="6"/>
        <v>4.6733675567634414E-5</v>
      </c>
    </row>
    <row r="52" spans="1:33" x14ac:dyDescent="0.25">
      <c r="A52" s="8" t="s">
        <v>186</v>
      </c>
      <c r="B52" s="10">
        <v>85</v>
      </c>
      <c r="C52" s="31">
        <f t="shared" si="5"/>
        <v>0</v>
      </c>
      <c r="D52" s="31">
        <f t="shared" si="8"/>
        <v>0</v>
      </c>
      <c r="E52" s="31">
        <f t="shared" si="8"/>
        <v>3.5948981205872624E-6</v>
      </c>
      <c r="F52" s="31">
        <f t="shared" si="8"/>
        <v>5.9914968676454373E-7</v>
      </c>
      <c r="G52" s="31">
        <f t="shared" si="8"/>
        <v>1.1982993735290875E-6</v>
      </c>
      <c r="H52" s="31">
        <f t="shared" si="8"/>
        <v>2.3965987470581749E-6</v>
      </c>
      <c r="I52" s="31">
        <f t="shared" si="8"/>
        <v>0</v>
      </c>
      <c r="J52" s="31">
        <f t="shared" si="8"/>
        <v>4.1341328386753523E-5</v>
      </c>
      <c r="K52" s="31">
        <f t="shared" si="8"/>
        <v>0</v>
      </c>
      <c r="L52" s="31">
        <f t="shared" si="8"/>
        <v>3.0376889118962367E-4</v>
      </c>
      <c r="M52" s="31">
        <f t="shared" si="8"/>
        <v>2.3965987470581749E-6</v>
      </c>
      <c r="N52" s="31">
        <f t="shared" si="8"/>
        <v>0</v>
      </c>
      <c r="O52" s="31">
        <f t="shared" si="8"/>
        <v>1.1982993735290875E-6</v>
      </c>
      <c r="P52" s="31">
        <f t="shared" si="8"/>
        <v>1.1982993735290875E-6</v>
      </c>
      <c r="Q52" s="31">
        <f t="shared" si="8"/>
        <v>0</v>
      </c>
      <c r="R52" s="31">
        <f t="shared" si="8"/>
        <v>1.1982993735290875E-6</v>
      </c>
      <c r="S52" s="31">
        <f t="shared" si="8"/>
        <v>0</v>
      </c>
      <c r="T52" s="31">
        <f t="shared" si="8"/>
        <v>4.1940478073518061E-6</v>
      </c>
      <c r="U52" s="31">
        <f t="shared" si="8"/>
        <v>0</v>
      </c>
      <c r="V52" s="31">
        <f t="shared" si="8"/>
        <v>0</v>
      </c>
      <c r="W52" s="31">
        <f t="shared" si="8"/>
        <v>2.3965987470581749E-6</v>
      </c>
      <c r="X52" s="31">
        <f t="shared" si="8"/>
        <v>2.9352343154594998E-3</v>
      </c>
      <c r="Y52" s="31">
        <f t="shared" si="8"/>
        <v>2.3965987470581749E-6</v>
      </c>
      <c r="Z52" s="31">
        <f t="shared" si="8"/>
        <v>5.3983386777485391E-4</v>
      </c>
      <c r="AA52" s="31">
        <f t="shared" si="8"/>
        <v>1.3775649598090391E-2</v>
      </c>
      <c r="AB52" s="31">
        <f t="shared" si="8"/>
        <v>1.1785274338658575E-3</v>
      </c>
      <c r="AC52" s="31">
        <f t="shared" si="8"/>
        <v>8.4516054815006545E-3</v>
      </c>
      <c r="AD52" s="31">
        <f t="shared" si="8"/>
        <v>0</v>
      </c>
      <c r="AE52" s="31">
        <f t="shared" si="8"/>
        <v>4.1940478073518061E-6</v>
      </c>
      <c r="AF52" s="31">
        <f t="shared" si="8"/>
        <v>9.742173906791482E-4</v>
      </c>
      <c r="AG52" s="39">
        <f t="shared" si="6"/>
        <v>2.8227140042851189E-2</v>
      </c>
    </row>
    <row r="53" spans="1:33" x14ac:dyDescent="0.25">
      <c r="A53" s="8" t="s">
        <v>187</v>
      </c>
      <c r="B53" s="10">
        <v>87</v>
      </c>
      <c r="C53" s="31">
        <f t="shared" si="5"/>
        <v>0</v>
      </c>
      <c r="D53" s="31">
        <f t="shared" si="8"/>
        <v>0</v>
      </c>
      <c r="E53" s="31">
        <f t="shared" si="8"/>
        <v>2.9957484338227187E-6</v>
      </c>
      <c r="F53" s="31">
        <f t="shared" si="8"/>
        <v>2.9957484338227187E-6</v>
      </c>
      <c r="G53" s="31">
        <f t="shared" si="8"/>
        <v>2.3965987470581749E-5</v>
      </c>
      <c r="H53" s="31">
        <f t="shared" si="8"/>
        <v>7.1897962411745248E-6</v>
      </c>
      <c r="I53" s="31">
        <f t="shared" si="8"/>
        <v>0</v>
      </c>
      <c r="J53" s="31">
        <f t="shared" si="8"/>
        <v>2.9358334651462645E-5</v>
      </c>
      <c r="K53" s="31">
        <f t="shared" si="8"/>
        <v>0</v>
      </c>
      <c r="L53" s="31">
        <f t="shared" si="8"/>
        <v>4.9849253938810038E-4</v>
      </c>
      <c r="M53" s="31">
        <f t="shared" si="8"/>
        <v>3.5948981205872624E-6</v>
      </c>
      <c r="N53" s="31">
        <f t="shared" si="8"/>
        <v>5.9914968676454373E-7</v>
      </c>
      <c r="O53" s="31">
        <f t="shared" si="8"/>
        <v>6.590646554409981E-6</v>
      </c>
      <c r="P53" s="31">
        <f t="shared" si="8"/>
        <v>7.7889459279390685E-6</v>
      </c>
      <c r="Q53" s="31">
        <f t="shared" si="8"/>
        <v>2.216853841028812E-5</v>
      </c>
      <c r="R53" s="31">
        <f t="shared" si="8"/>
        <v>3.8944729639695348E-5</v>
      </c>
      <c r="S53" s="31">
        <f t="shared" si="8"/>
        <v>0</v>
      </c>
      <c r="T53" s="31">
        <f t="shared" si="8"/>
        <v>8.3880956147036122E-6</v>
      </c>
      <c r="U53" s="31">
        <f t="shared" si="8"/>
        <v>1.0784694361761787E-5</v>
      </c>
      <c r="V53" s="31">
        <f t="shared" si="8"/>
        <v>7.1897962411745248E-6</v>
      </c>
      <c r="W53" s="31">
        <f t="shared" si="8"/>
        <v>5.5720920869102572E-5</v>
      </c>
      <c r="X53" s="31">
        <f t="shared" si="8"/>
        <v>0</v>
      </c>
      <c r="Y53" s="31">
        <f t="shared" si="8"/>
        <v>4.1940478073518061E-6</v>
      </c>
      <c r="Z53" s="31">
        <f t="shared" si="8"/>
        <v>0</v>
      </c>
      <c r="AA53" s="31">
        <f t="shared" si="8"/>
        <v>0</v>
      </c>
      <c r="AB53" s="31">
        <f t="shared" si="8"/>
        <v>0</v>
      </c>
      <c r="AC53" s="31">
        <f t="shared" si="8"/>
        <v>1.7796543145967243E-2</v>
      </c>
      <c r="AD53" s="31">
        <f t="shared" si="8"/>
        <v>3.1754933398520816E-5</v>
      </c>
      <c r="AE53" s="31">
        <f t="shared" si="8"/>
        <v>7.1897962411745248E-6</v>
      </c>
      <c r="AF53" s="31">
        <f t="shared" si="8"/>
        <v>4.0262858950577339E-4</v>
      </c>
      <c r="AG53" s="39">
        <f t="shared" si="6"/>
        <v>1.8969079082965454E-2</v>
      </c>
    </row>
    <row r="54" spans="1:33" x14ac:dyDescent="0.25">
      <c r="A54" s="8" t="s">
        <v>188</v>
      </c>
      <c r="B54" s="10">
        <v>88</v>
      </c>
      <c r="C54" s="31">
        <f t="shared" si="5"/>
        <v>0</v>
      </c>
      <c r="D54" s="31">
        <f t="shared" si="8"/>
        <v>0</v>
      </c>
      <c r="E54" s="31">
        <f t="shared" si="8"/>
        <v>5.9914968676454373E-6</v>
      </c>
      <c r="F54" s="31">
        <f t="shared" si="8"/>
        <v>2.3965987470581749E-6</v>
      </c>
      <c r="G54" s="31">
        <f t="shared" si="8"/>
        <v>1.6776191229407224E-5</v>
      </c>
      <c r="H54" s="31">
        <f t="shared" si="8"/>
        <v>2.696173590440447E-5</v>
      </c>
      <c r="I54" s="31">
        <f t="shared" si="8"/>
        <v>5.9914968676454373E-7</v>
      </c>
      <c r="J54" s="31">
        <f t="shared" si="8"/>
        <v>2.696173590440447E-5</v>
      </c>
      <c r="K54" s="31">
        <f t="shared" si="8"/>
        <v>0</v>
      </c>
      <c r="L54" s="31">
        <f t="shared" si="8"/>
        <v>1.1749325357452703E-3</v>
      </c>
      <c r="M54" s="31">
        <f t="shared" si="8"/>
        <v>0</v>
      </c>
      <c r="N54" s="31">
        <f t="shared" si="8"/>
        <v>0</v>
      </c>
      <c r="O54" s="31">
        <f t="shared" si="8"/>
        <v>3.6488215923960714E-4</v>
      </c>
      <c r="P54" s="31">
        <f t="shared" si="8"/>
        <v>0</v>
      </c>
      <c r="Q54" s="31">
        <f t="shared" si="8"/>
        <v>3.2354083085285365E-5</v>
      </c>
      <c r="R54" s="31">
        <f t="shared" si="8"/>
        <v>1.2326905655493723E-2</v>
      </c>
      <c r="S54" s="31">
        <f t="shared" si="8"/>
        <v>5.2850993869500403E-3</v>
      </c>
      <c r="T54" s="31">
        <f t="shared" si="8"/>
        <v>0</v>
      </c>
      <c r="U54" s="31">
        <f t="shared" si="8"/>
        <v>0</v>
      </c>
      <c r="V54" s="31">
        <f t="shared" si="8"/>
        <v>2.1569388723523576E-4</v>
      </c>
      <c r="W54" s="31">
        <f t="shared" si="8"/>
        <v>0</v>
      </c>
      <c r="X54" s="31">
        <f t="shared" si="8"/>
        <v>0</v>
      </c>
      <c r="Y54" s="31">
        <f t="shared" si="8"/>
        <v>8.9273303327917021E-5</v>
      </c>
      <c r="Z54" s="31">
        <f t="shared" si="8"/>
        <v>0</v>
      </c>
      <c r="AA54" s="31">
        <f t="shared" si="8"/>
        <v>0</v>
      </c>
      <c r="AB54" s="31">
        <f t="shared" si="8"/>
        <v>0</v>
      </c>
      <c r="AC54" s="31">
        <f t="shared" si="8"/>
        <v>7.9986483183066594E-4</v>
      </c>
      <c r="AD54" s="31">
        <f t="shared" si="8"/>
        <v>1.1982993735290875E-4</v>
      </c>
      <c r="AE54" s="31">
        <f t="shared" si="8"/>
        <v>5.9914968676454373E-7</v>
      </c>
      <c r="AF54" s="31">
        <f t="shared" si="8"/>
        <v>3.2953232772049907E-5</v>
      </c>
      <c r="AG54" s="39">
        <f t="shared" si="6"/>
        <v>2.0522075071059149E-2</v>
      </c>
    </row>
    <row r="55" spans="1:33" x14ac:dyDescent="0.25">
      <c r="A55" s="8" t="s">
        <v>189</v>
      </c>
      <c r="B55" s="10">
        <v>89</v>
      </c>
      <c r="C55" s="31">
        <f t="shared" si="5"/>
        <v>0</v>
      </c>
      <c r="D55" s="31">
        <f t="shared" si="8"/>
        <v>0</v>
      </c>
      <c r="E55" s="31">
        <f t="shared" si="8"/>
        <v>2.9957484338227187E-6</v>
      </c>
      <c r="F55" s="31">
        <f t="shared" si="8"/>
        <v>1.1982993735290875E-6</v>
      </c>
      <c r="G55" s="31">
        <f t="shared" si="8"/>
        <v>8.3880956147036129E-5</v>
      </c>
      <c r="H55" s="31">
        <f t="shared" si="8"/>
        <v>1.1982993735290875E-5</v>
      </c>
      <c r="I55" s="31">
        <f t="shared" si="8"/>
        <v>0</v>
      </c>
      <c r="J55" s="31">
        <f t="shared" si="8"/>
        <v>6.5307315857335272E-5</v>
      </c>
      <c r="K55" s="31">
        <f t="shared" si="8"/>
        <v>0</v>
      </c>
      <c r="L55" s="31">
        <f t="shared" si="8"/>
        <v>5.637998552454357E-4</v>
      </c>
      <c r="M55" s="31">
        <f t="shared" si="8"/>
        <v>1.1982993735290875E-6</v>
      </c>
      <c r="N55" s="31">
        <f t="shared" si="8"/>
        <v>0</v>
      </c>
      <c r="O55" s="31">
        <f t="shared" si="8"/>
        <v>4.1341328386753523E-5</v>
      </c>
      <c r="P55" s="31">
        <f t="shared" si="8"/>
        <v>2.1509473754847122E-3</v>
      </c>
      <c r="Q55" s="31">
        <f t="shared" si="8"/>
        <v>3.2354083085285365E-5</v>
      </c>
      <c r="R55" s="31">
        <f t="shared" si="8"/>
        <v>1.9412449851171219E-4</v>
      </c>
      <c r="S55" s="31">
        <f t="shared" si="8"/>
        <v>0</v>
      </c>
      <c r="T55" s="31">
        <f t="shared" si="8"/>
        <v>4.7093165379693137E-4</v>
      </c>
      <c r="U55" s="31">
        <f t="shared" si="8"/>
        <v>5.0328573688221673E-5</v>
      </c>
      <c r="V55" s="31">
        <f t="shared" si="8"/>
        <v>3.954387932645989E-5</v>
      </c>
      <c r="W55" s="31">
        <f t="shared" si="8"/>
        <v>5.6685551864793489E-3</v>
      </c>
      <c r="X55" s="31">
        <f t="shared" si="8"/>
        <v>0</v>
      </c>
      <c r="Y55" s="31">
        <f t="shared" si="8"/>
        <v>6.590646554409981E-6</v>
      </c>
      <c r="Z55" s="31">
        <f t="shared" si="8"/>
        <v>0</v>
      </c>
      <c r="AA55" s="31">
        <f t="shared" si="8"/>
        <v>0</v>
      </c>
      <c r="AB55" s="31">
        <f t="shared" si="8"/>
        <v>0</v>
      </c>
      <c r="AC55" s="31">
        <f t="shared" si="8"/>
        <v>6.0993438112630551E-3</v>
      </c>
      <c r="AD55" s="31">
        <f t="shared" si="8"/>
        <v>9.5863949882326997E-6</v>
      </c>
      <c r="AE55" s="31">
        <f t="shared" si="8"/>
        <v>2.3965987470581749E-6</v>
      </c>
      <c r="AF55" s="31">
        <f t="shared" si="8"/>
        <v>2.2587943191023298E-4</v>
      </c>
      <c r="AG55" s="39">
        <f t="shared" si="6"/>
        <v>1.5722286930388393E-2</v>
      </c>
    </row>
    <row r="56" spans="1:33" x14ac:dyDescent="0.25">
      <c r="A56" s="8" t="s">
        <v>190</v>
      </c>
      <c r="B56" s="10">
        <v>92</v>
      </c>
      <c r="C56" s="31">
        <f t="shared" si="5"/>
        <v>0</v>
      </c>
      <c r="D56" s="31">
        <f t="shared" si="8"/>
        <v>0</v>
      </c>
      <c r="E56" s="31">
        <f t="shared" si="8"/>
        <v>9.2269051761739745E-5</v>
      </c>
      <c r="F56" s="31">
        <f t="shared" si="8"/>
        <v>2.3366837783817207E-5</v>
      </c>
      <c r="G56" s="31">
        <f t="shared" si="8"/>
        <v>2.0850409099406123E-4</v>
      </c>
      <c r="H56" s="31">
        <f t="shared" si="8"/>
        <v>3.2953232772049907E-5</v>
      </c>
      <c r="I56" s="31">
        <f t="shared" si="8"/>
        <v>1.8034405571612767E-3</v>
      </c>
      <c r="J56" s="31">
        <f t="shared" si="8"/>
        <v>8.0166228089095955E-4</v>
      </c>
      <c r="K56" s="31">
        <f t="shared" si="8"/>
        <v>0</v>
      </c>
      <c r="L56" s="31">
        <f t="shared" si="8"/>
        <v>4.5864908521825827E-3</v>
      </c>
      <c r="M56" s="31">
        <f t="shared" si="8"/>
        <v>1.3007539699658244E-3</v>
      </c>
      <c r="N56" s="31">
        <f t="shared" si="8"/>
        <v>1.9082917523450718E-3</v>
      </c>
      <c r="O56" s="31">
        <f t="shared" si="8"/>
        <v>3.2653657928667637E-3</v>
      </c>
      <c r="P56" s="31">
        <f t="shared" si="8"/>
        <v>1.3002746502164129E-2</v>
      </c>
      <c r="Q56" s="31">
        <f t="shared" si="8"/>
        <v>5.907615911498401E-4</v>
      </c>
      <c r="R56" s="31">
        <f t="shared" si="8"/>
        <v>3.6330040406654877E-2</v>
      </c>
      <c r="S56" s="31">
        <f t="shared" si="8"/>
        <v>0</v>
      </c>
      <c r="T56" s="31">
        <f t="shared" si="8"/>
        <v>1.9771939663229945E-5</v>
      </c>
      <c r="U56" s="31">
        <f t="shared" si="8"/>
        <v>0</v>
      </c>
      <c r="V56" s="31">
        <f t="shared" si="8"/>
        <v>9.1909561949681017E-4</v>
      </c>
      <c r="W56" s="31">
        <f t="shared" si="8"/>
        <v>4.2407814829194404E-3</v>
      </c>
      <c r="X56" s="31">
        <f t="shared" si="8"/>
        <v>0</v>
      </c>
      <c r="Y56" s="31">
        <f t="shared" si="8"/>
        <v>1.9771939663229945E-5</v>
      </c>
      <c r="Z56" s="31">
        <f t="shared" si="8"/>
        <v>0</v>
      </c>
      <c r="AA56" s="31">
        <f t="shared" si="8"/>
        <v>0</v>
      </c>
      <c r="AB56" s="31">
        <f t="shared" si="8"/>
        <v>0</v>
      </c>
      <c r="AC56" s="31">
        <f t="shared" si="8"/>
        <v>5.8572873378101801E-3</v>
      </c>
      <c r="AD56" s="31">
        <f t="shared" si="8"/>
        <v>2.9436224110742037E-3</v>
      </c>
      <c r="AE56" s="31">
        <f t="shared" si="8"/>
        <v>0</v>
      </c>
      <c r="AF56" s="31">
        <f t="shared" si="8"/>
        <v>2.4565137157346295E-5</v>
      </c>
      <c r="AG56" s="39">
        <f t="shared" si="6"/>
        <v>7.797154278647743E-2</v>
      </c>
    </row>
    <row r="57" spans="1:33" x14ac:dyDescent="0.25">
      <c r="A57" s="8" t="s">
        <v>191</v>
      </c>
      <c r="B57" s="10">
        <v>93</v>
      </c>
      <c r="C57" s="31">
        <f t="shared" si="5"/>
        <v>0</v>
      </c>
      <c r="D57" s="31">
        <f t="shared" si="8"/>
        <v>0</v>
      </c>
      <c r="E57" s="31">
        <f t="shared" si="8"/>
        <v>0</v>
      </c>
      <c r="F57" s="31">
        <f t="shared" si="8"/>
        <v>1.5577891855878137E-5</v>
      </c>
      <c r="G57" s="31">
        <f t="shared" si="8"/>
        <v>2.9957484338227187E-5</v>
      </c>
      <c r="H57" s="31">
        <f t="shared" si="8"/>
        <v>5.3923471808808936E-6</v>
      </c>
      <c r="I57" s="31">
        <f t="shared" si="8"/>
        <v>1.2701973359408326E-4</v>
      </c>
      <c r="J57" s="31">
        <f t="shared" si="8"/>
        <v>3.5948981205872624E-5</v>
      </c>
      <c r="K57" s="31">
        <f t="shared" si="8"/>
        <v>0</v>
      </c>
      <c r="L57" s="31">
        <f t="shared" si="8"/>
        <v>2.9705841469786082E-3</v>
      </c>
      <c r="M57" s="31">
        <f t="shared" si="8"/>
        <v>2.504445690675793E-4</v>
      </c>
      <c r="N57" s="31">
        <f t="shared" si="8"/>
        <v>2.7740630497198376E-4</v>
      </c>
      <c r="O57" s="31">
        <f t="shared" si="8"/>
        <v>2.2767688097052662E-4</v>
      </c>
      <c r="P57" s="31">
        <f t="shared" si="8"/>
        <v>6.282683615413006E-3</v>
      </c>
      <c r="Q57" s="31">
        <f t="shared" si="8"/>
        <v>4.3078862478370696E-4</v>
      </c>
      <c r="R57" s="31">
        <f t="shared" si="8"/>
        <v>2.6362586217639926E-3</v>
      </c>
      <c r="S57" s="31">
        <f t="shared" si="8"/>
        <v>0</v>
      </c>
      <c r="T57" s="31">
        <f t="shared" si="8"/>
        <v>3.5948981205872624E-6</v>
      </c>
      <c r="U57" s="31">
        <f t="shared" si="8"/>
        <v>0</v>
      </c>
      <c r="V57" s="31">
        <f t="shared" si="8"/>
        <v>1.9532279788524127E-4</v>
      </c>
      <c r="W57" s="31">
        <f t="shared" si="8"/>
        <v>6.4648251201894274E-4</v>
      </c>
      <c r="X57" s="31">
        <f t="shared" si="8"/>
        <v>0</v>
      </c>
      <c r="Y57" s="31">
        <f t="shared" si="8"/>
        <v>2.7560885591169012E-5</v>
      </c>
      <c r="Z57" s="31">
        <f t="shared" si="8"/>
        <v>0</v>
      </c>
      <c r="AA57" s="31">
        <f t="shared" si="8"/>
        <v>0</v>
      </c>
      <c r="AB57" s="31">
        <f t="shared" si="8"/>
        <v>0</v>
      </c>
      <c r="AC57" s="31">
        <f t="shared" si="8"/>
        <v>3.2833402834697E-3</v>
      </c>
      <c r="AD57" s="31">
        <f t="shared" si="8"/>
        <v>1.0742753883688269E-3</v>
      </c>
      <c r="AE57" s="31">
        <f t="shared" si="8"/>
        <v>0</v>
      </c>
      <c r="AF57" s="31">
        <f t="shared" si="8"/>
        <v>7.1897962411745248E-6</v>
      </c>
      <c r="AG57" s="39">
        <f t="shared" si="6"/>
        <v>1.852750576381999E-2</v>
      </c>
    </row>
    <row r="58" spans="1:33" x14ac:dyDescent="0.25">
      <c r="A58" s="8" t="s">
        <v>192</v>
      </c>
      <c r="B58" s="10">
        <v>94</v>
      </c>
      <c r="C58" s="31">
        <f t="shared" si="5"/>
        <v>0</v>
      </c>
      <c r="D58" s="31">
        <f t="shared" si="8"/>
        <v>0</v>
      </c>
      <c r="E58" s="31">
        <f t="shared" si="8"/>
        <v>5.9914968676454373E-7</v>
      </c>
      <c r="F58" s="31">
        <f t="shared" si="8"/>
        <v>1.1982993735290875E-6</v>
      </c>
      <c r="G58" s="31">
        <f t="shared" si="8"/>
        <v>9.5863949882326997E-6</v>
      </c>
      <c r="H58" s="31">
        <f t="shared" si="8"/>
        <v>5.9914968676454373E-6</v>
      </c>
      <c r="I58" s="31">
        <f t="shared" si="8"/>
        <v>2.3965987470581749E-6</v>
      </c>
      <c r="J58" s="31">
        <f t="shared" si="8"/>
        <v>2.5164286844110837E-5</v>
      </c>
      <c r="K58" s="31">
        <f t="shared" si="8"/>
        <v>0</v>
      </c>
      <c r="L58" s="31">
        <f t="shared" si="8"/>
        <v>4.5115971413370147E-4</v>
      </c>
      <c r="M58" s="31">
        <f t="shared" si="8"/>
        <v>0</v>
      </c>
      <c r="N58" s="31">
        <f t="shared" si="8"/>
        <v>0</v>
      </c>
      <c r="O58" s="31">
        <f t="shared" si="8"/>
        <v>6.5774652613011615E-3</v>
      </c>
      <c r="P58" s="31">
        <f t="shared" si="8"/>
        <v>0</v>
      </c>
      <c r="Q58" s="31">
        <f t="shared" si="8"/>
        <v>2.1389643817494212E-4</v>
      </c>
      <c r="R58" s="31">
        <f t="shared" si="8"/>
        <v>2.3660421130331831E-3</v>
      </c>
      <c r="S58" s="31">
        <f t="shared" si="8"/>
        <v>0</v>
      </c>
      <c r="T58" s="31">
        <f t="shared" si="8"/>
        <v>1.7974490602936312E-6</v>
      </c>
      <c r="U58" s="31">
        <f t="shared" si="8"/>
        <v>3.2234253147932456E-4</v>
      </c>
      <c r="V58" s="31">
        <f t="shared" si="8"/>
        <v>5.3324322122044397E-5</v>
      </c>
      <c r="W58" s="31">
        <f t="shared" si="8"/>
        <v>0</v>
      </c>
      <c r="X58" s="31">
        <f t="shared" si="8"/>
        <v>0</v>
      </c>
      <c r="Y58" s="31">
        <f t="shared" si="8"/>
        <v>5.7518369929396198E-5</v>
      </c>
      <c r="Z58" s="31">
        <f t="shared" si="8"/>
        <v>0</v>
      </c>
      <c r="AA58" s="31">
        <f t="shared" si="8"/>
        <v>0</v>
      </c>
      <c r="AB58" s="31">
        <f t="shared" si="8"/>
        <v>0</v>
      </c>
      <c r="AC58" s="31">
        <f t="shared" si="8"/>
        <v>5.6086402178028944E-3</v>
      </c>
      <c r="AD58" s="31">
        <f t="shared" si="8"/>
        <v>2.696173590440447E-5</v>
      </c>
      <c r="AE58" s="31">
        <f t="shared" si="8"/>
        <v>1.1982993735290875E-6</v>
      </c>
      <c r="AF58" s="31">
        <f t="shared" si="8"/>
        <v>5.8117519616160747E-5</v>
      </c>
      <c r="AG58" s="39">
        <f t="shared" si="6"/>
        <v>1.5783400198438376E-2</v>
      </c>
    </row>
    <row r="59" spans="1:33" x14ac:dyDescent="0.25">
      <c r="B59" s="28" t="s">
        <v>1060</v>
      </c>
      <c r="C59" s="13">
        <f t="shared" ref="C59:AF59" si="9">C29/$AG$29</f>
        <v>1.1139390976326397E-2</v>
      </c>
      <c r="D59" s="13">
        <f t="shared" si="9"/>
        <v>1.2108815169511429E-3</v>
      </c>
      <c r="E59" s="13">
        <f t="shared" si="9"/>
        <v>2.7141480810433832E-4</v>
      </c>
      <c r="F59" s="13">
        <f t="shared" si="9"/>
        <v>2.055083425602385E-4</v>
      </c>
      <c r="G59" s="13">
        <f t="shared" si="9"/>
        <v>7.1568430084024753E-3</v>
      </c>
      <c r="H59" s="13">
        <f t="shared" si="9"/>
        <v>1.3606689386422789E-3</v>
      </c>
      <c r="I59" s="13">
        <f t="shared" si="9"/>
        <v>1.9951684569259305E-3</v>
      </c>
      <c r="J59" s="13">
        <f t="shared" si="9"/>
        <v>8.0537700894889978E-3</v>
      </c>
      <c r="K59" s="13">
        <f t="shared" si="9"/>
        <v>1.9254274333865378E-2</v>
      </c>
      <c r="L59" s="13">
        <f t="shared" si="9"/>
        <v>0.11072705616189504</v>
      </c>
      <c r="M59" s="13">
        <f t="shared" si="9"/>
        <v>2.2683807140905627E-3</v>
      </c>
      <c r="N59" s="13">
        <f t="shared" si="9"/>
        <v>1.5854099861476591E-2</v>
      </c>
      <c r="O59" s="13">
        <f t="shared" si="9"/>
        <v>2.1298573065106002E-2</v>
      </c>
      <c r="P59" s="13">
        <f t="shared" si="9"/>
        <v>0.16671340034223431</v>
      </c>
      <c r="Q59" s="13">
        <f t="shared" si="9"/>
        <v>1.3234018281255243E-2</v>
      </c>
      <c r="R59" s="13">
        <f t="shared" si="9"/>
        <v>0.1647074471909466</v>
      </c>
      <c r="S59" s="13">
        <f t="shared" si="9"/>
        <v>5.2850993869500403E-3</v>
      </c>
      <c r="T59" s="13">
        <f t="shared" si="9"/>
        <v>4.4223238380090976E-3</v>
      </c>
      <c r="U59" s="13">
        <f t="shared" si="9"/>
        <v>0.1215914374319965</v>
      </c>
      <c r="V59" s="13">
        <f t="shared" si="9"/>
        <v>7.7044658221052682E-3</v>
      </c>
      <c r="W59" s="13">
        <f t="shared" si="9"/>
        <v>9.4985596441530179E-2</v>
      </c>
      <c r="X59" s="13">
        <f t="shared" si="9"/>
        <v>2.9352343154594998E-3</v>
      </c>
      <c r="Y59" s="13">
        <f t="shared" si="9"/>
        <v>2.23243173288469E-3</v>
      </c>
      <c r="Z59" s="13">
        <f t="shared" si="9"/>
        <v>5.3983386777485391E-4</v>
      </c>
      <c r="AA59" s="13">
        <f t="shared" si="9"/>
        <v>1.3775649598090391E-2</v>
      </c>
      <c r="AB59" s="13">
        <f t="shared" si="9"/>
        <v>1.1785274338658575E-3</v>
      </c>
      <c r="AC59" s="13">
        <f t="shared" si="9"/>
        <v>0.18510849402527932</v>
      </c>
      <c r="AD59" s="13">
        <f t="shared" si="9"/>
        <v>7.6259772131391131E-3</v>
      </c>
      <c r="AE59" s="13">
        <f t="shared" si="9"/>
        <v>4.1760733167488701E-4</v>
      </c>
      <c r="AF59" s="13">
        <f t="shared" si="9"/>
        <v>6.7464254729687626E-3</v>
      </c>
      <c r="AG59" s="39"/>
    </row>
    <row r="60" spans="1:33" ht="26.25" customHeight="1" x14ac:dyDescent="0.25">
      <c r="M60" s="38" t="s">
        <v>1062</v>
      </c>
      <c r="AG60" s="39"/>
    </row>
    <row r="61" spans="1:33" x14ac:dyDescent="0.25">
      <c r="A61" s="17" t="s">
        <v>6</v>
      </c>
      <c r="B61" s="6" t="s">
        <v>220</v>
      </c>
      <c r="C61" s="7">
        <v>41</v>
      </c>
      <c r="D61" s="7">
        <v>42</v>
      </c>
      <c r="E61" s="7">
        <v>46</v>
      </c>
      <c r="F61" s="7">
        <v>47</v>
      </c>
      <c r="G61" s="7">
        <v>48</v>
      </c>
      <c r="H61" s="7">
        <v>49</v>
      </c>
      <c r="I61" s="7">
        <v>50</v>
      </c>
      <c r="J61" s="7">
        <v>51</v>
      </c>
      <c r="K61" s="7">
        <v>52</v>
      </c>
      <c r="L61" s="7">
        <v>53</v>
      </c>
      <c r="M61" s="7">
        <v>54</v>
      </c>
      <c r="N61" s="7">
        <v>55</v>
      </c>
      <c r="O61" s="7">
        <v>56</v>
      </c>
      <c r="P61" s="7">
        <v>57</v>
      </c>
      <c r="Q61" s="7">
        <v>58</v>
      </c>
      <c r="R61" s="7">
        <v>59</v>
      </c>
      <c r="S61" s="7">
        <v>60</v>
      </c>
      <c r="T61" s="7">
        <v>61</v>
      </c>
      <c r="U61" s="7">
        <v>62</v>
      </c>
      <c r="V61" s="7">
        <v>63</v>
      </c>
      <c r="W61" s="7">
        <v>64</v>
      </c>
      <c r="X61" s="7">
        <v>65</v>
      </c>
      <c r="Y61" s="7">
        <v>66</v>
      </c>
      <c r="Z61" s="7">
        <v>67</v>
      </c>
      <c r="AA61" s="7">
        <v>68</v>
      </c>
      <c r="AB61" s="7">
        <v>69</v>
      </c>
      <c r="AC61" s="7">
        <v>71</v>
      </c>
      <c r="AD61" s="7">
        <v>72</v>
      </c>
      <c r="AE61" s="7">
        <v>73</v>
      </c>
      <c r="AF61" s="7">
        <v>74</v>
      </c>
      <c r="AG61" s="39"/>
    </row>
    <row r="62" spans="1:33" x14ac:dyDescent="0.25">
      <c r="A62" s="8" t="s">
        <v>167</v>
      </c>
      <c r="B62" s="9">
        <v>0</v>
      </c>
      <c r="C62" s="23">
        <f>C3/$AG3</f>
        <v>0.90186757215619695</v>
      </c>
      <c r="D62" s="23">
        <f t="shared" ref="D62:AF62" si="10">D3/$AG3</f>
        <v>9.8035411108416196E-2</v>
      </c>
      <c r="E62" s="23">
        <f t="shared" si="10"/>
        <v>0</v>
      </c>
      <c r="F62" s="23">
        <f t="shared" si="10"/>
        <v>0</v>
      </c>
      <c r="G62" s="23">
        <f t="shared" si="10"/>
        <v>0</v>
      </c>
      <c r="H62" s="23">
        <f t="shared" si="10"/>
        <v>0</v>
      </c>
      <c r="I62" s="23">
        <f t="shared" si="10"/>
        <v>0</v>
      </c>
      <c r="J62" s="23">
        <f t="shared" si="10"/>
        <v>0</v>
      </c>
      <c r="K62" s="23">
        <f t="shared" si="10"/>
        <v>0</v>
      </c>
      <c r="L62" s="23">
        <f t="shared" si="10"/>
        <v>0</v>
      </c>
      <c r="M62" s="23">
        <f t="shared" si="10"/>
        <v>0</v>
      </c>
      <c r="N62" s="23">
        <f t="shared" si="10"/>
        <v>0</v>
      </c>
      <c r="O62" s="23">
        <f t="shared" si="10"/>
        <v>0</v>
      </c>
      <c r="P62" s="23">
        <f t="shared" si="10"/>
        <v>0</v>
      </c>
      <c r="Q62" s="23">
        <f t="shared" si="10"/>
        <v>0</v>
      </c>
      <c r="R62" s="23">
        <f t="shared" si="10"/>
        <v>0</v>
      </c>
      <c r="S62" s="23">
        <f t="shared" si="10"/>
        <v>0</v>
      </c>
      <c r="T62" s="23">
        <f t="shared" si="10"/>
        <v>9.7016735386854229E-5</v>
      </c>
      <c r="U62" s="23">
        <f t="shared" si="10"/>
        <v>0</v>
      </c>
      <c r="V62" s="23">
        <f t="shared" si="10"/>
        <v>0</v>
      </c>
      <c r="W62" s="23">
        <f t="shared" si="10"/>
        <v>0</v>
      </c>
      <c r="X62" s="23">
        <f t="shared" si="10"/>
        <v>0</v>
      </c>
      <c r="Y62" s="23">
        <f t="shared" si="10"/>
        <v>0</v>
      </c>
      <c r="Z62" s="23">
        <f t="shared" si="10"/>
        <v>0</v>
      </c>
      <c r="AA62" s="23">
        <f t="shared" si="10"/>
        <v>0</v>
      </c>
      <c r="AB62" s="23">
        <f t="shared" si="10"/>
        <v>0</v>
      </c>
      <c r="AC62" s="23">
        <f t="shared" si="10"/>
        <v>0</v>
      </c>
      <c r="AD62" s="23">
        <f t="shared" si="10"/>
        <v>0</v>
      </c>
      <c r="AE62" s="23">
        <f t="shared" si="10"/>
        <v>0</v>
      </c>
      <c r="AF62" s="23">
        <f t="shared" si="10"/>
        <v>0</v>
      </c>
      <c r="AG62" s="37">
        <f>SUM(C62:AF62)</f>
        <v>1</v>
      </c>
    </row>
    <row r="63" spans="1:33" x14ac:dyDescent="0.25">
      <c r="A63" s="8" t="s">
        <v>168</v>
      </c>
      <c r="B63" s="10">
        <v>30</v>
      </c>
      <c r="C63" s="23">
        <f t="shared" ref="C63:AF63" si="11">C4/$AG4</f>
        <v>0</v>
      </c>
      <c r="D63" s="23">
        <f t="shared" si="11"/>
        <v>0</v>
      </c>
      <c r="E63" s="23">
        <f t="shared" si="11"/>
        <v>1.5759447788949474E-5</v>
      </c>
      <c r="F63" s="23">
        <f t="shared" si="11"/>
        <v>1.5759447788949474E-5</v>
      </c>
      <c r="G63" s="23">
        <f t="shared" si="11"/>
        <v>3.1518895577898952E-3</v>
      </c>
      <c r="H63" s="23">
        <f t="shared" si="11"/>
        <v>1.2607558231159579E-4</v>
      </c>
      <c r="I63" s="23">
        <f t="shared" si="11"/>
        <v>3.1518895577898949E-5</v>
      </c>
      <c r="J63" s="23">
        <f t="shared" si="11"/>
        <v>1.5917042266838969E-3</v>
      </c>
      <c r="K63" s="23">
        <f t="shared" si="11"/>
        <v>0</v>
      </c>
      <c r="L63" s="23">
        <f t="shared" si="11"/>
        <v>0.11546947394963281</v>
      </c>
      <c r="M63" s="23">
        <f t="shared" si="11"/>
        <v>2.9942950799004004E-4</v>
      </c>
      <c r="N63" s="23">
        <f t="shared" si="11"/>
        <v>0.1364925773000914</v>
      </c>
      <c r="O63" s="23">
        <f t="shared" si="11"/>
        <v>6.4613735934692849E-4</v>
      </c>
      <c r="P63" s="23">
        <f t="shared" si="11"/>
        <v>0.26345068868786836</v>
      </c>
      <c r="Q63" s="23">
        <f t="shared" si="11"/>
        <v>1.0716424496485643E-3</v>
      </c>
      <c r="R63" s="23">
        <f t="shared" si="11"/>
        <v>3.4985974091467833E-3</v>
      </c>
      <c r="S63" s="23">
        <f t="shared" si="11"/>
        <v>0</v>
      </c>
      <c r="T63" s="23">
        <f t="shared" si="11"/>
        <v>6.1461846376902952E-4</v>
      </c>
      <c r="U63" s="23">
        <f t="shared" si="11"/>
        <v>0</v>
      </c>
      <c r="V63" s="23">
        <f t="shared" si="11"/>
        <v>5.6734012040218112E-4</v>
      </c>
      <c r="W63" s="23">
        <f t="shared" si="11"/>
        <v>0.1971034134963911</v>
      </c>
      <c r="X63" s="23">
        <f t="shared" si="11"/>
        <v>0</v>
      </c>
      <c r="Y63" s="23">
        <f t="shared" si="11"/>
        <v>1.5759447788949474E-5</v>
      </c>
      <c r="Z63" s="23">
        <f t="shared" si="11"/>
        <v>0</v>
      </c>
      <c r="AA63" s="23">
        <f t="shared" si="11"/>
        <v>0</v>
      </c>
      <c r="AB63" s="23">
        <f t="shared" si="11"/>
        <v>0</v>
      </c>
      <c r="AC63" s="23">
        <f t="shared" si="11"/>
        <v>0.2737416080940524</v>
      </c>
      <c r="AD63" s="23">
        <f t="shared" si="11"/>
        <v>3.939861947237369E-4</v>
      </c>
      <c r="AE63" s="23">
        <f t="shared" si="11"/>
        <v>8.1949128502537276E-4</v>
      </c>
      <c r="AF63" s="23">
        <f t="shared" si="11"/>
        <v>8.8252907618117059E-4</v>
      </c>
      <c r="AG63" s="37">
        <f t="shared" ref="AG63:AG87" si="12">SUM(C63:AF63)</f>
        <v>0.99999999999999989</v>
      </c>
    </row>
    <row r="64" spans="1:33" x14ac:dyDescent="0.25">
      <c r="A64" s="8" t="s">
        <v>169</v>
      </c>
      <c r="B64" s="10">
        <v>31</v>
      </c>
      <c r="C64" s="23">
        <f t="shared" ref="C64:AF64" si="13">C5/$AG5</f>
        <v>0</v>
      </c>
      <c r="D64" s="23">
        <f t="shared" si="13"/>
        <v>0</v>
      </c>
      <c r="E64" s="23">
        <f t="shared" si="13"/>
        <v>1.2563997864120362E-4</v>
      </c>
      <c r="F64" s="23">
        <f t="shared" si="13"/>
        <v>8.3759985760802422E-5</v>
      </c>
      <c r="G64" s="23">
        <f t="shared" si="13"/>
        <v>1.8573776842457937E-2</v>
      </c>
      <c r="H64" s="23">
        <f t="shared" si="13"/>
        <v>5.1302991278491484E-4</v>
      </c>
      <c r="I64" s="23">
        <f t="shared" si="13"/>
        <v>0</v>
      </c>
      <c r="J64" s="23">
        <f t="shared" si="13"/>
        <v>7.1824187789888078E-3</v>
      </c>
      <c r="K64" s="23">
        <f t="shared" si="13"/>
        <v>0</v>
      </c>
      <c r="L64" s="23">
        <f t="shared" si="13"/>
        <v>0.18844949796358534</v>
      </c>
      <c r="M64" s="23">
        <f t="shared" si="13"/>
        <v>2.5127995728240724E-4</v>
      </c>
      <c r="N64" s="23">
        <f t="shared" si="13"/>
        <v>1.7798996974170516E-4</v>
      </c>
      <c r="O64" s="23">
        <f t="shared" si="13"/>
        <v>2.1882296280009632E-3</v>
      </c>
      <c r="P64" s="23">
        <f t="shared" si="13"/>
        <v>0.22578551161646301</v>
      </c>
      <c r="Q64" s="23">
        <f t="shared" si="13"/>
        <v>2.1882296280009632E-3</v>
      </c>
      <c r="R64" s="23">
        <f t="shared" si="13"/>
        <v>8.7633885102239538E-3</v>
      </c>
      <c r="S64" s="23">
        <f t="shared" si="13"/>
        <v>0</v>
      </c>
      <c r="T64" s="23">
        <f t="shared" si="13"/>
        <v>1.277339782852237E-3</v>
      </c>
      <c r="U64" s="23">
        <f t="shared" si="13"/>
        <v>4.020479316518516E-2</v>
      </c>
      <c r="V64" s="23">
        <f t="shared" si="13"/>
        <v>1.8950696778381548E-3</v>
      </c>
      <c r="W64" s="23">
        <f t="shared" si="13"/>
        <v>7.3007297588759415E-2</v>
      </c>
      <c r="X64" s="23">
        <f t="shared" si="13"/>
        <v>0</v>
      </c>
      <c r="Y64" s="23">
        <f t="shared" si="13"/>
        <v>3.9785993236381151E-4</v>
      </c>
      <c r="Z64" s="23">
        <f t="shared" si="13"/>
        <v>0</v>
      </c>
      <c r="AA64" s="23">
        <f t="shared" si="13"/>
        <v>0</v>
      </c>
      <c r="AB64" s="23">
        <f t="shared" si="13"/>
        <v>0</v>
      </c>
      <c r="AC64" s="23">
        <f t="shared" si="13"/>
        <v>0.41298907979185645</v>
      </c>
      <c r="AD64" s="23">
        <f t="shared" si="13"/>
        <v>3.5597993948341031E-4</v>
      </c>
      <c r="AE64" s="23">
        <f t="shared" si="13"/>
        <v>5.7584990210551661E-4</v>
      </c>
      <c r="AF64" s="23">
        <f t="shared" si="13"/>
        <v>1.5013977447623833E-2</v>
      </c>
      <c r="AG64" s="37">
        <f t="shared" si="12"/>
        <v>1</v>
      </c>
    </row>
    <row r="65" spans="1:33" x14ac:dyDescent="0.25">
      <c r="A65" s="8" t="s">
        <v>170</v>
      </c>
      <c r="B65" s="10">
        <v>32</v>
      </c>
      <c r="C65" s="23">
        <f t="shared" ref="C65:AF65" si="14">C6/$AG6</f>
        <v>0</v>
      </c>
      <c r="D65" s="23">
        <f t="shared" si="14"/>
        <v>0</v>
      </c>
      <c r="E65" s="23">
        <f t="shared" si="14"/>
        <v>5.2276648021328871E-5</v>
      </c>
      <c r="F65" s="23">
        <f t="shared" si="14"/>
        <v>0</v>
      </c>
      <c r="G65" s="23">
        <f t="shared" si="14"/>
        <v>1.3591928485545506E-3</v>
      </c>
      <c r="H65" s="23">
        <f t="shared" si="14"/>
        <v>1.5682994406398661E-4</v>
      </c>
      <c r="I65" s="23">
        <f t="shared" si="14"/>
        <v>2.6138324010664435E-5</v>
      </c>
      <c r="J65" s="23">
        <f t="shared" si="14"/>
        <v>2.1433425688744839E-3</v>
      </c>
      <c r="K65" s="23">
        <f t="shared" si="14"/>
        <v>0</v>
      </c>
      <c r="L65" s="23">
        <f t="shared" si="14"/>
        <v>0.20654503633227037</v>
      </c>
      <c r="M65" s="23">
        <f t="shared" si="14"/>
        <v>3.6593653614930212E-4</v>
      </c>
      <c r="N65" s="23">
        <f t="shared" si="14"/>
        <v>0.16098593758168225</v>
      </c>
      <c r="O65" s="23">
        <f t="shared" si="14"/>
        <v>9.9325631240524868E-4</v>
      </c>
      <c r="P65" s="23">
        <f t="shared" si="14"/>
        <v>0.30762193528150977</v>
      </c>
      <c r="Q65" s="23">
        <f t="shared" si="14"/>
        <v>4.0253018976423235E-3</v>
      </c>
      <c r="R65" s="23">
        <f t="shared" si="14"/>
        <v>5.3975639082022062E-2</v>
      </c>
      <c r="S65" s="23">
        <f t="shared" si="14"/>
        <v>0</v>
      </c>
      <c r="T65" s="23">
        <f t="shared" si="14"/>
        <v>6.7959642427727529E-4</v>
      </c>
      <c r="U65" s="23">
        <f t="shared" si="14"/>
        <v>0</v>
      </c>
      <c r="V65" s="23">
        <f t="shared" si="14"/>
        <v>1.6467144126718594E-3</v>
      </c>
      <c r="W65" s="23">
        <f t="shared" si="14"/>
        <v>5.7452036175440431E-2</v>
      </c>
      <c r="X65" s="23">
        <f t="shared" si="14"/>
        <v>0</v>
      </c>
      <c r="Y65" s="23">
        <f t="shared" si="14"/>
        <v>1.3069162005332219E-4</v>
      </c>
      <c r="Z65" s="23">
        <f t="shared" si="14"/>
        <v>0</v>
      </c>
      <c r="AA65" s="23">
        <f t="shared" si="14"/>
        <v>0</v>
      </c>
      <c r="AB65" s="23">
        <f t="shared" si="14"/>
        <v>0</v>
      </c>
      <c r="AC65" s="23">
        <f t="shared" si="14"/>
        <v>0.17316639657065189</v>
      </c>
      <c r="AD65" s="23">
        <f t="shared" si="14"/>
        <v>2.7758900099325631E-2</v>
      </c>
      <c r="AE65" s="23">
        <f t="shared" si="14"/>
        <v>0</v>
      </c>
      <c r="AF65" s="23">
        <f t="shared" si="14"/>
        <v>9.148413403732553E-4</v>
      </c>
      <c r="AG65" s="37">
        <f t="shared" si="12"/>
        <v>1</v>
      </c>
    </row>
    <row r="66" spans="1:33" x14ac:dyDescent="0.25">
      <c r="A66" s="8" t="s">
        <v>171</v>
      </c>
      <c r="B66" s="10">
        <v>33</v>
      </c>
      <c r="C66" s="23">
        <f t="shared" ref="C66:AF66" si="15">C7/$AG7</f>
        <v>0</v>
      </c>
      <c r="D66" s="23">
        <f t="shared" si="15"/>
        <v>0</v>
      </c>
      <c r="E66" s="23">
        <f t="shared" si="15"/>
        <v>1.7394329448599757E-4</v>
      </c>
      <c r="F66" s="23">
        <f t="shared" si="15"/>
        <v>2.6091494172899633E-4</v>
      </c>
      <c r="G66" s="23">
        <f t="shared" si="15"/>
        <v>2.0212210819272918E-2</v>
      </c>
      <c r="H66" s="23">
        <f t="shared" si="15"/>
        <v>1.3393633675421813E-3</v>
      </c>
      <c r="I66" s="23">
        <f t="shared" si="15"/>
        <v>6.957731779439902E-5</v>
      </c>
      <c r="J66" s="23">
        <f t="shared" si="15"/>
        <v>2.1655940163506696E-2</v>
      </c>
      <c r="K66" s="23">
        <f t="shared" si="15"/>
        <v>0</v>
      </c>
      <c r="L66" s="23">
        <f t="shared" si="15"/>
        <v>0.10384414680814055</v>
      </c>
      <c r="M66" s="23">
        <f t="shared" si="15"/>
        <v>9.218994607757871E-4</v>
      </c>
      <c r="N66" s="23">
        <f t="shared" si="15"/>
        <v>1.0262654374673856E-3</v>
      </c>
      <c r="O66" s="23">
        <f t="shared" si="15"/>
        <v>5.4444251174117237E-3</v>
      </c>
      <c r="P66" s="23">
        <f t="shared" si="15"/>
        <v>0.49182466515915813</v>
      </c>
      <c r="Q66" s="23">
        <f t="shared" si="15"/>
        <v>6.1575926248043141E-3</v>
      </c>
      <c r="R66" s="23">
        <f t="shared" si="15"/>
        <v>0.16211515046094974</v>
      </c>
      <c r="S66" s="23">
        <f t="shared" si="15"/>
        <v>0</v>
      </c>
      <c r="T66" s="23">
        <f t="shared" si="15"/>
        <v>3.2875282657853539E-3</v>
      </c>
      <c r="U66" s="23">
        <f t="shared" si="15"/>
        <v>0</v>
      </c>
      <c r="V66" s="23">
        <f t="shared" si="15"/>
        <v>7.305618368411898E-3</v>
      </c>
      <c r="W66" s="23">
        <f t="shared" si="15"/>
        <v>1.6159332057749175E-2</v>
      </c>
      <c r="X66" s="23">
        <f t="shared" si="15"/>
        <v>0</v>
      </c>
      <c r="Y66" s="23">
        <f t="shared" si="15"/>
        <v>3.4788658897199514E-4</v>
      </c>
      <c r="Z66" s="23">
        <f t="shared" si="15"/>
        <v>0</v>
      </c>
      <c r="AA66" s="23">
        <f t="shared" si="15"/>
        <v>0</v>
      </c>
      <c r="AB66" s="23">
        <f t="shared" si="15"/>
        <v>0</v>
      </c>
      <c r="AC66" s="23">
        <f t="shared" si="15"/>
        <v>0.1142459558184032</v>
      </c>
      <c r="AD66" s="23">
        <f t="shared" si="15"/>
        <v>2.8126630718385805E-2</v>
      </c>
      <c r="AE66" s="23">
        <f t="shared" si="15"/>
        <v>4.1746390676639415E-4</v>
      </c>
      <c r="AF66" s="23">
        <f t="shared" si="15"/>
        <v>1.5063489302487389E-2</v>
      </c>
      <c r="AG66" s="37">
        <f t="shared" si="12"/>
        <v>1.0000000000000002</v>
      </c>
    </row>
    <row r="67" spans="1:33" x14ac:dyDescent="0.25">
      <c r="A67" s="8" t="s">
        <v>172</v>
      </c>
      <c r="B67" s="10">
        <v>34</v>
      </c>
      <c r="C67" s="23">
        <f t="shared" ref="C67:AF67" si="16">C8/$AG8</f>
        <v>0</v>
      </c>
      <c r="D67" s="23">
        <f t="shared" si="16"/>
        <v>0</v>
      </c>
      <c r="E67" s="23">
        <f t="shared" si="16"/>
        <v>1.0975542832055902E-4</v>
      </c>
      <c r="F67" s="23">
        <f t="shared" si="16"/>
        <v>5.4877714160279508E-5</v>
      </c>
      <c r="G67" s="23">
        <f t="shared" si="16"/>
        <v>3.8414399912195659E-3</v>
      </c>
      <c r="H67" s="23">
        <f t="shared" si="16"/>
        <v>2.1951085664111803E-4</v>
      </c>
      <c r="I67" s="23">
        <f t="shared" si="16"/>
        <v>9.1462856933799188E-5</v>
      </c>
      <c r="J67" s="23">
        <f t="shared" si="16"/>
        <v>2.9633965646550936E-3</v>
      </c>
      <c r="K67" s="23">
        <f t="shared" si="16"/>
        <v>0</v>
      </c>
      <c r="L67" s="23">
        <f t="shared" si="16"/>
        <v>5.1310662739861346E-2</v>
      </c>
      <c r="M67" s="23">
        <f t="shared" si="16"/>
        <v>3.2926628496167707E-4</v>
      </c>
      <c r="N67" s="23">
        <f t="shared" si="16"/>
        <v>2.0304754239303417E-3</v>
      </c>
      <c r="O67" s="23">
        <f t="shared" si="16"/>
        <v>1.8841348528362632E-3</v>
      </c>
      <c r="P67" s="23">
        <f t="shared" si="16"/>
        <v>0.494173816013317</v>
      </c>
      <c r="Q67" s="23">
        <f t="shared" si="16"/>
        <v>1.2438948542996689E-3</v>
      </c>
      <c r="R67" s="23">
        <f t="shared" si="16"/>
        <v>7.2328827263248394E-2</v>
      </c>
      <c r="S67" s="23">
        <f t="shared" si="16"/>
        <v>0</v>
      </c>
      <c r="T67" s="23">
        <f t="shared" si="16"/>
        <v>3.7133919915122468E-3</v>
      </c>
      <c r="U67" s="23">
        <f t="shared" si="16"/>
        <v>0</v>
      </c>
      <c r="V67" s="23">
        <f t="shared" si="16"/>
        <v>2.9451039932683336E-3</v>
      </c>
      <c r="W67" s="23">
        <f t="shared" si="16"/>
        <v>0.20972433094920154</v>
      </c>
      <c r="X67" s="23">
        <f t="shared" si="16"/>
        <v>0</v>
      </c>
      <c r="Y67" s="23">
        <f t="shared" si="16"/>
        <v>7.3170285547039348E-5</v>
      </c>
      <c r="Z67" s="23">
        <f t="shared" si="16"/>
        <v>0</v>
      </c>
      <c r="AA67" s="23">
        <f t="shared" si="16"/>
        <v>0</v>
      </c>
      <c r="AB67" s="23">
        <f t="shared" si="16"/>
        <v>0</v>
      </c>
      <c r="AC67" s="23">
        <f t="shared" si="16"/>
        <v>0.14987103737172333</v>
      </c>
      <c r="AD67" s="23">
        <f t="shared" si="16"/>
        <v>1.7195017103554247E-3</v>
      </c>
      <c r="AE67" s="23">
        <f t="shared" si="16"/>
        <v>0</v>
      </c>
      <c r="AF67" s="23">
        <f t="shared" si="16"/>
        <v>1.3719428540069879E-3</v>
      </c>
      <c r="AG67" s="37">
        <f t="shared" si="12"/>
        <v>0.99999999999999989</v>
      </c>
    </row>
    <row r="68" spans="1:33" x14ac:dyDescent="0.25">
      <c r="A68" s="8" t="s">
        <v>173</v>
      </c>
      <c r="B68" s="10">
        <v>35</v>
      </c>
      <c r="C68" s="23">
        <f t="shared" ref="C68:AF68" si="17">C9/$AG9</f>
        <v>0</v>
      </c>
      <c r="D68" s="23">
        <f t="shared" si="17"/>
        <v>0</v>
      </c>
      <c r="E68" s="23">
        <f t="shared" si="17"/>
        <v>0</v>
      </c>
      <c r="F68" s="23">
        <f t="shared" si="17"/>
        <v>4.891111627395116E-5</v>
      </c>
      <c r="G68" s="23">
        <f t="shared" si="17"/>
        <v>1.1860945696433158E-3</v>
      </c>
      <c r="H68" s="23">
        <f t="shared" si="17"/>
        <v>1.345055697533657E-4</v>
      </c>
      <c r="I68" s="23">
        <f t="shared" si="17"/>
        <v>3.6683337205463369E-5</v>
      </c>
      <c r="J68" s="23">
        <f t="shared" si="17"/>
        <v>9.9045010454751098E-4</v>
      </c>
      <c r="K68" s="23">
        <f t="shared" si="17"/>
        <v>0</v>
      </c>
      <c r="L68" s="23">
        <f t="shared" si="17"/>
        <v>0.20009537667673422</v>
      </c>
      <c r="M68" s="23">
        <f t="shared" si="17"/>
        <v>2.2010002323278024E-4</v>
      </c>
      <c r="N68" s="23">
        <f t="shared" si="17"/>
        <v>5.2285983296853793E-2</v>
      </c>
      <c r="O68" s="23">
        <f t="shared" si="17"/>
        <v>2.2621391276702414E-3</v>
      </c>
      <c r="P68" s="23">
        <f t="shared" si="17"/>
        <v>6.8047590516134557E-2</v>
      </c>
      <c r="Q68" s="23">
        <f t="shared" si="17"/>
        <v>3.9373448600530684E-3</v>
      </c>
      <c r="R68" s="23">
        <f t="shared" si="17"/>
        <v>6.3180934446876419E-2</v>
      </c>
      <c r="S68" s="23">
        <f t="shared" si="17"/>
        <v>0</v>
      </c>
      <c r="T68" s="23">
        <f t="shared" si="17"/>
        <v>1.4673334882185347E-4</v>
      </c>
      <c r="U68" s="23">
        <f t="shared" si="17"/>
        <v>0</v>
      </c>
      <c r="V68" s="23">
        <f t="shared" si="17"/>
        <v>2.3355058020811678E-3</v>
      </c>
      <c r="W68" s="23">
        <f t="shared" si="17"/>
        <v>0.23227889118499406</v>
      </c>
      <c r="X68" s="23">
        <f t="shared" si="17"/>
        <v>0</v>
      </c>
      <c r="Y68" s="23">
        <f t="shared" si="17"/>
        <v>2.3232780230126801E-4</v>
      </c>
      <c r="Z68" s="23">
        <f t="shared" si="17"/>
        <v>0</v>
      </c>
      <c r="AA68" s="23">
        <f t="shared" si="17"/>
        <v>0</v>
      </c>
      <c r="AB68" s="23">
        <f t="shared" si="17"/>
        <v>0</v>
      </c>
      <c r="AC68" s="23">
        <f t="shared" si="17"/>
        <v>0.37017155574033089</v>
      </c>
      <c r="AD68" s="23">
        <f t="shared" si="17"/>
        <v>1.870850197478632E-3</v>
      </c>
      <c r="AE68" s="23">
        <f t="shared" si="17"/>
        <v>2.445555813697558E-5</v>
      </c>
      <c r="AF68" s="23">
        <f t="shared" si="17"/>
        <v>5.1356672087648722E-4</v>
      </c>
      <c r="AG68" s="37">
        <f t="shared" si="12"/>
        <v>1.0000000000000002</v>
      </c>
    </row>
    <row r="69" spans="1:33" x14ac:dyDescent="0.25">
      <c r="A69" s="8" t="s">
        <v>174</v>
      </c>
      <c r="B69" s="10">
        <v>36</v>
      </c>
      <c r="C69" s="23">
        <f t="shared" ref="C69:AF69" si="18">C10/$AG10</f>
        <v>0</v>
      </c>
      <c r="D69" s="23">
        <f t="shared" si="18"/>
        <v>0</v>
      </c>
      <c r="E69" s="23">
        <f t="shared" si="18"/>
        <v>1.4678779377945948E-4</v>
      </c>
      <c r="F69" s="23">
        <f t="shared" si="18"/>
        <v>3.2619509728768777E-4</v>
      </c>
      <c r="G69" s="23">
        <f t="shared" si="18"/>
        <v>1.2248625903152675E-2</v>
      </c>
      <c r="H69" s="23">
        <f t="shared" si="18"/>
        <v>1.1743023502356759E-3</v>
      </c>
      <c r="I69" s="23">
        <f t="shared" si="18"/>
        <v>2.1202681323699704E-4</v>
      </c>
      <c r="J69" s="23">
        <f t="shared" si="18"/>
        <v>1.7304649911111837E-2</v>
      </c>
      <c r="K69" s="23">
        <f t="shared" si="18"/>
        <v>0</v>
      </c>
      <c r="L69" s="23">
        <f t="shared" si="18"/>
        <v>0.13155448273612447</v>
      </c>
      <c r="M69" s="23">
        <f t="shared" si="18"/>
        <v>1.2558511245575978E-3</v>
      </c>
      <c r="N69" s="23">
        <f t="shared" si="18"/>
        <v>1.6309754864384388E-4</v>
      </c>
      <c r="O69" s="23">
        <f t="shared" si="18"/>
        <v>6.4260434165674491E-3</v>
      </c>
      <c r="P69" s="23">
        <f t="shared" si="18"/>
        <v>0.3070637548317649</v>
      </c>
      <c r="Q69" s="23">
        <f t="shared" si="18"/>
        <v>2.1757212989088774E-2</v>
      </c>
      <c r="R69" s="23">
        <f t="shared" si="18"/>
        <v>0.18242460815813938</v>
      </c>
      <c r="S69" s="23">
        <f t="shared" si="18"/>
        <v>0</v>
      </c>
      <c r="T69" s="23">
        <f t="shared" si="18"/>
        <v>1.467877937794595E-3</v>
      </c>
      <c r="U69" s="23">
        <f t="shared" si="18"/>
        <v>0</v>
      </c>
      <c r="V69" s="23">
        <f t="shared" si="18"/>
        <v>8.3995237551579595E-3</v>
      </c>
      <c r="W69" s="23">
        <f t="shared" si="18"/>
        <v>6.8272633862313054E-2</v>
      </c>
      <c r="X69" s="23">
        <f t="shared" si="18"/>
        <v>0</v>
      </c>
      <c r="Y69" s="23">
        <f t="shared" si="18"/>
        <v>3.5392168055714121E-3</v>
      </c>
      <c r="Z69" s="23">
        <f t="shared" si="18"/>
        <v>0</v>
      </c>
      <c r="AA69" s="23">
        <f t="shared" si="18"/>
        <v>0</v>
      </c>
      <c r="AB69" s="23">
        <f t="shared" si="18"/>
        <v>0</v>
      </c>
      <c r="AC69" s="23">
        <f t="shared" si="18"/>
        <v>0.21002071338867775</v>
      </c>
      <c r="AD69" s="23">
        <f t="shared" si="18"/>
        <v>1.7859181576500904E-2</v>
      </c>
      <c r="AE69" s="23">
        <f t="shared" si="18"/>
        <v>4.7298289106714725E-4</v>
      </c>
      <c r="AF69" s="23">
        <f t="shared" si="18"/>
        <v>7.9102311092264285E-3</v>
      </c>
      <c r="AG69" s="37">
        <f t="shared" si="12"/>
        <v>1</v>
      </c>
    </row>
    <row r="70" spans="1:33" x14ac:dyDescent="0.25">
      <c r="A70" s="8" t="s">
        <v>175</v>
      </c>
      <c r="B70" s="10">
        <v>37</v>
      </c>
      <c r="C70" s="23">
        <f t="shared" ref="C70:AF70" si="19">C11/$AG11</f>
        <v>0</v>
      </c>
      <c r="D70" s="23">
        <f t="shared" si="19"/>
        <v>0</v>
      </c>
      <c r="E70" s="23">
        <f t="shared" si="19"/>
        <v>1.1945718654434251E-5</v>
      </c>
      <c r="F70" s="23">
        <f t="shared" si="19"/>
        <v>3.5837155963302754E-5</v>
      </c>
      <c r="G70" s="23">
        <f t="shared" si="19"/>
        <v>1.5290519877675841E-3</v>
      </c>
      <c r="H70" s="23">
        <f t="shared" si="19"/>
        <v>7.1674311926605509E-5</v>
      </c>
      <c r="I70" s="23">
        <f t="shared" si="19"/>
        <v>1.1945718654434251E-5</v>
      </c>
      <c r="J70" s="23">
        <f t="shared" si="19"/>
        <v>1.0870603975535167E-3</v>
      </c>
      <c r="K70" s="23">
        <f t="shared" si="19"/>
        <v>0</v>
      </c>
      <c r="L70" s="23">
        <f t="shared" si="19"/>
        <v>2.8884747706422017E-2</v>
      </c>
      <c r="M70" s="23">
        <f t="shared" si="19"/>
        <v>3.1058868501529052E-4</v>
      </c>
      <c r="N70" s="23">
        <f t="shared" si="19"/>
        <v>4.6229931192660551E-3</v>
      </c>
      <c r="O70" s="23">
        <f t="shared" si="19"/>
        <v>6.2117737003058104E-4</v>
      </c>
      <c r="P70" s="23">
        <f t="shared" si="19"/>
        <v>0.21155867737003059</v>
      </c>
      <c r="Q70" s="23">
        <f t="shared" si="19"/>
        <v>5.2561162079510699E-4</v>
      </c>
      <c r="R70" s="23">
        <f t="shared" si="19"/>
        <v>2.0343558868501529E-2</v>
      </c>
      <c r="S70" s="23">
        <f t="shared" si="19"/>
        <v>0</v>
      </c>
      <c r="T70" s="23">
        <f t="shared" si="19"/>
        <v>1.1945718654434251E-5</v>
      </c>
      <c r="U70" s="23">
        <f t="shared" si="19"/>
        <v>0</v>
      </c>
      <c r="V70" s="23">
        <f t="shared" si="19"/>
        <v>1.1826261467889909E-3</v>
      </c>
      <c r="W70" s="23">
        <f t="shared" si="19"/>
        <v>0.58575831422018354</v>
      </c>
      <c r="X70" s="23">
        <f t="shared" si="19"/>
        <v>0</v>
      </c>
      <c r="Y70" s="23">
        <f t="shared" si="19"/>
        <v>3.7031727828746176E-4</v>
      </c>
      <c r="Z70" s="23">
        <f t="shared" si="19"/>
        <v>0</v>
      </c>
      <c r="AA70" s="23">
        <f t="shared" si="19"/>
        <v>0</v>
      </c>
      <c r="AB70" s="23">
        <f t="shared" si="19"/>
        <v>0</v>
      </c>
      <c r="AC70" s="23">
        <f t="shared" si="19"/>
        <v>0.14168816896024464</v>
      </c>
      <c r="AD70" s="23">
        <f t="shared" si="19"/>
        <v>7.6452599388379206E-4</v>
      </c>
      <c r="AE70" s="23">
        <f t="shared" si="19"/>
        <v>2.3891437308868502E-5</v>
      </c>
      <c r="AF70" s="23">
        <f t="shared" si="19"/>
        <v>5.8534021406727828E-4</v>
      </c>
      <c r="AG70" s="37">
        <f t="shared" si="12"/>
        <v>1</v>
      </c>
    </row>
    <row r="71" spans="1:33" x14ac:dyDescent="0.25">
      <c r="A71" s="8" t="s">
        <v>176</v>
      </c>
      <c r="B71" s="10">
        <v>38</v>
      </c>
      <c r="C71" s="23">
        <f t="shared" ref="C71:AF71" si="20">C12/$AG12</f>
        <v>0</v>
      </c>
      <c r="D71" s="23">
        <f t="shared" si="20"/>
        <v>0</v>
      </c>
      <c r="E71" s="23">
        <f t="shared" si="20"/>
        <v>0</v>
      </c>
      <c r="F71" s="23">
        <f t="shared" si="20"/>
        <v>3.079449804968179E-4</v>
      </c>
      <c r="G71" s="23">
        <f t="shared" si="20"/>
        <v>1.4576062410182713E-2</v>
      </c>
      <c r="H71" s="23">
        <f t="shared" si="20"/>
        <v>4.2085814001231779E-3</v>
      </c>
      <c r="I71" s="23">
        <f t="shared" si="20"/>
        <v>4.1059330732909051E-4</v>
      </c>
      <c r="J71" s="23">
        <f t="shared" si="20"/>
        <v>1.8476698829809075E-3</v>
      </c>
      <c r="K71" s="23">
        <f t="shared" si="20"/>
        <v>0</v>
      </c>
      <c r="L71" s="23">
        <f t="shared" si="20"/>
        <v>0.16711147608293986</v>
      </c>
      <c r="M71" s="23">
        <f t="shared" si="20"/>
        <v>2.8741531513036336E-3</v>
      </c>
      <c r="N71" s="23">
        <f t="shared" si="20"/>
        <v>0</v>
      </c>
      <c r="O71" s="23">
        <f t="shared" si="20"/>
        <v>6.333401765551222E-2</v>
      </c>
      <c r="P71" s="23">
        <f t="shared" si="20"/>
        <v>1.08807226442209E-2</v>
      </c>
      <c r="Q71" s="23">
        <f t="shared" si="20"/>
        <v>2.6791213303223156E-2</v>
      </c>
      <c r="R71" s="23">
        <f t="shared" si="20"/>
        <v>0.2295216587969616</v>
      </c>
      <c r="S71" s="23">
        <f t="shared" si="20"/>
        <v>0</v>
      </c>
      <c r="T71" s="23">
        <f t="shared" si="20"/>
        <v>0</v>
      </c>
      <c r="U71" s="23">
        <f t="shared" si="20"/>
        <v>7.595976185588175E-3</v>
      </c>
      <c r="V71" s="23">
        <f t="shared" si="20"/>
        <v>2.3609115171422707E-3</v>
      </c>
      <c r="W71" s="23">
        <f t="shared" si="20"/>
        <v>5.2350646684459047E-3</v>
      </c>
      <c r="X71" s="23">
        <f t="shared" si="20"/>
        <v>0</v>
      </c>
      <c r="Y71" s="23">
        <f t="shared" si="20"/>
        <v>2.3403818517758159E-2</v>
      </c>
      <c r="Z71" s="23">
        <f t="shared" si="20"/>
        <v>0</v>
      </c>
      <c r="AA71" s="23">
        <f t="shared" si="20"/>
        <v>0</v>
      </c>
      <c r="AB71" s="23">
        <f t="shared" si="20"/>
        <v>0</v>
      </c>
      <c r="AC71" s="23">
        <f t="shared" si="20"/>
        <v>0.39468281667008825</v>
      </c>
      <c r="AD71" s="23">
        <f t="shared" si="20"/>
        <v>5.8509546294395398E-3</v>
      </c>
      <c r="AE71" s="23">
        <f t="shared" si="20"/>
        <v>0</v>
      </c>
      <c r="AF71" s="23">
        <f t="shared" si="20"/>
        <v>3.9006364196263604E-2</v>
      </c>
      <c r="AG71" s="37">
        <f t="shared" si="12"/>
        <v>1</v>
      </c>
    </row>
    <row r="72" spans="1:33" x14ac:dyDescent="0.25">
      <c r="A72" s="8" t="s">
        <v>177</v>
      </c>
      <c r="B72" s="10">
        <v>75</v>
      </c>
      <c r="C72" s="23">
        <f t="shared" ref="C72:AF72" si="21">C13/$AG13</f>
        <v>0</v>
      </c>
      <c r="D72" s="23">
        <f t="shared" si="21"/>
        <v>0</v>
      </c>
      <c r="E72" s="23">
        <f t="shared" si="21"/>
        <v>3.329327043124773E-6</v>
      </c>
      <c r="F72" s="23">
        <f t="shared" si="21"/>
        <v>0</v>
      </c>
      <c r="G72" s="23">
        <f t="shared" si="21"/>
        <v>3.22944723183103E-4</v>
      </c>
      <c r="H72" s="23">
        <f t="shared" si="21"/>
        <v>5.9927886776245917E-5</v>
      </c>
      <c r="I72" s="23">
        <f t="shared" si="21"/>
        <v>0</v>
      </c>
      <c r="J72" s="23">
        <f t="shared" si="21"/>
        <v>4.7942309420996734E-4</v>
      </c>
      <c r="K72" s="23">
        <f t="shared" si="21"/>
        <v>0.10699125385785771</v>
      </c>
      <c r="L72" s="23">
        <f t="shared" si="21"/>
        <v>4.9706852753852865E-2</v>
      </c>
      <c r="M72" s="23">
        <f t="shared" si="21"/>
        <v>1.9975962258748639E-5</v>
      </c>
      <c r="N72" s="23">
        <f t="shared" si="21"/>
        <v>0</v>
      </c>
      <c r="O72" s="23">
        <f t="shared" si="21"/>
        <v>5.8596155958996006E-4</v>
      </c>
      <c r="P72" s="23">
        <f t="shared" si="21"/>
        <v>1.1762512443359824E-2</v>
      </c>
      <c r="Q72" s="23">
        <f t="shared" si="21"/>
        <v>2.669454423177443E-2</v>
      </c>
      <c r="R72" s="23">
        <f t="shared" si="21"/>
        <v>0.11429912671751659</v>
      </c>
      <c r="S72" s="23">
        <f t="shared" si="21"/>
        <v>0</v>
      </c>
      <c r="T72" s="23">
        <f t="shared" si="21"/>
        <v>3.9951924517497278E-5</v>
      </c>
      <c r="U72" s="23">
        <f t="shared" si="21"/>
        <v>0.65838774008609635</v>
      </c>
      <c r="V72" s="23">
        <f t="shared" si="21"/>
        <v>6.5920675453870513E-4</v>
      </c>
      <c r="W72" s="23">
        <f t="shared" si="21"/>
        <v>1.9975962258748639E-5</v>
      </c>
      <c r="X72" s="23">
        <f t="shared" si="21"/>
        <v>0</v>
      </c>
      <c r="Y72" s="23">
        <f t="shared" si="21"/>
        <v>2.7633414457935618E-4</v>
      </c>
      <c r="Z72" s="23">
        <f t="shared" si="21"/>
        <v>0</v>
      </c>
      <c r="AA72" s="23">
        <f t="shared" si="21"/>
        <v>0</v>
      </c>
      <c r="AB72" s="23">
        <f t="shared" si="21"/>
        <v>0</v>
      </c>
      <c r="AC72" s="23">
        <f t="shared" si="21"/>
        <v>2.8928522677711153E-2</v>
      </c>
      <c r="AD72" s="23">
        <f t="shared" si="21"/>
        <v>3.6955530178684983E-4</v>
      </c>
      <c r="AE72" s="23">
        <f t="shared" si="21"/>
        <v>1.6646635215623865E-5</v>
      </c>
      <c r="AF72" s="23">
        <f t="shared" si="21"/>
        <v>3.7621395587309939E-4</v>
      </c>
      <c r="AG72" s="37">
        <f t="shared" si="12"/>
        <v>0.99999999999999989</v>
      </c>
    </row>
    <row r="73" spans="1:33" x14ac:dyDescent="0.25">
      <c r="A73" s="8" t="s">
        <v>178</v>
      </c>
      <c r="B73" s="10">
        <v>76</v>
      </c>
      <c r="C73" s="23">
        <f t="shared" ref="C73:AF73" si="22">C14/$AG14</f>
        <v>0</v>
      </c>
      <c r="D73" s="23">
        <f t="shared" si="22"/>
        <v>0</v>
      </c>
      <c r="E73" s="23">
        <f t="shared" si="22"/>
        <v>7.495128166691651E-5</v>
      </c>
      <c r="F73" s="23">
        <f t="shared" si="22"/>
        <v>1.4308881045502241E-4</v>
      </c>
      <c r="G73" s="23">
        <f t="shared" si="22"/>
        <v>7.7813057876016953E-3</v>
      </c>
      <c r="H73" s="23">
        <f t="shared" si="22"/>
        <v>1.3968193401561711E-3</v>
      </c>
      <c r="I73" s="23">
        <f t="shared" si="22"/>
        <v>6.8137528788105913E-6</v>
      </c>
      <c r="J73" s="23">
        <f t="shared" si="22"/>
        <v>1.2973385481255366E-2</v>
      </c>
      <c r="K73" s="23">
        <f t="shared" si="22"/>
        <v>0</v>
      </c>
      <c r="L73" s="23">
        <f t="shared" si="22"/>
        <v>0.20612283833689921</v>
      </c>
      <c r="M73" s="23">
        <f t="shared" si="22"/>
        <v>3.4068764394052957E-5</v>
      </c>
      <c r="N73" s="23">
        <f t="shared" si="22"/>
        <v>5.5191398318365787E-4</v>
      </c>
      <c r="O73" s="23">
        <f t="shared" si="22"/>
        <v>5.0517163843501724E-2</v>
      </c>
      <c r="P73" s="23">
        <f t="shared" si="22"/>
        <v>8.9130701407721349E-2</v>
      </c>
      <c r="Q73" s="23">
        <f t="shared" si="22"/>
        <v>4.3533067142720865E-2</v>
      </c>
      <c r="R73" s="23">
        <f t="shared" si="22"/>
        <v>0.51623035935732686</v>
      </c>
      <c r="S73" s="23">
        <f t="shared" si="22"/>
        <v>0</v>
      </c>
      <c r="T73" s="23">
        <f t="shared" si="22"/>
        <v>1.8397132772788596E-4</v>
      </c>
      <c r="U73" s="23">
        <f t="shared" si="22"/>
        <v>0</v>
      </c>
      <c r="V73" s="23">
        <f t="shared" si="22"/>
        <v>1.7034382197026478E-3</v>
      </c>
      <c r="W73" s="23">
        <f t="shared" si="22"/>
        <v>1.8397132772788596E-4</v>
      </c>
      <c r="X73" s="23">
        <f t="shared" si="22"/>
        <v>0</v>
      </c>
      <c r="Y73" s="23">
        <f t="shared" si="22"/>
        <v>1.4717706218230877E-2</v>
      </c>
      <c r="Z73" s="23">
        <f t="shared" si="22"/>
        <v>0</v>
      </c>
      <c r="AA73" s="23">
        <f t="shared" si="22"/>
        <v>0</v>
      </c>
      <c r="AB73" s="23">
        <f t="shared" si="22"/>
        <v>0</v>
      </c>
      <c r="AC73" s="23">
        <f t="shared" si="22"/>
        <v>4.1775118899987737E-2</v>
      </c>
      <c r="AD73" s="23">
        <f t="shared" si="22"/>
        <v>1.2332892710647169E-3</v>
      </c>
      <c r="AE73" s="23">
        <f t="shared" si="22"/>
        <v>6.2005151197176386E-4</v>
      </c>
      <c r="AF73" s="23">
        <f t="shared" si="22"/>
        <v>1.1085975933824831E-2</v>
      </c>
      <c r="AG73" s="37">
        <f t="shared" si="12"/>
        <v>1</v>
      </c>
    </row>
    <row r="74" spans="1:33" x14ac:dyDescent="0.25">
      <c r="A74" s="8" t="s">
        <v>179</v>
      </c>
      <c r="B74" s="10">
        <v>77</v>
      </c>
      <c r="C74" s="23">
        <f t="shared" ref="C74:AF74" si="23">C15/$AG15</f>
        <v>0</v>
      </c>
      <c r="D74" s="23">
        <f t="shared" si="23"/>
        <v>0</v>
      </c>
      <c r="E74" s="23">
        <f t="shared" si="23"/>
        <v>1.8177686889343331E-4</v>
      </c>
      <c r="F74" s="23">
        <f t="shared" si="23"/>
        <v>1.8177686889343331E-4</v>
      </c>
      <c r="G74" s="23">
        <f t="shared" si="23"/>
        <v>1.5451033855941832E-3</v>
      </c>
      <c r="H74" s="23">
        <f t="shared" si="23"/>
        <v>5.4760281754146788E-2</v>
      </c>
      <c r="I74" s="23">
        <f t="shared" si="23"/>
        <v>0</v>
      </c>
      <c r="J74" s="23">
        <f t="shared" si="23"/>
        <v>4.5898659395591911E-3</v>
      </c>
      <c r="K74" s="23">
        <f t="shared" si="23"/>
        <v>0</v>
      </c>
      <c r="L74" s="23">
        <f t="shared" si="23"/>
        <v>0.40286298568507156</v>
      </c>
      <c r="M74" s="23">
        <f t="shared" si="23"/>
        <v>0</v>
      </c>
      <c r="N74" s="23">
        <f t="shared" si="23"/>
        <v>0</v>
      </c>
      <c r="O74" s="23">
        <f t="shared" si="23"/>
        <v>0.15282890252215406</v>
      </c>
      <c r="P74" s="23">
        <f t="shared" si="23"/>
        <v>0</v>
      </c>
      <c r="Q74" s="23">
        <f t="shared" si="23"/>
        <v>3.5900931606453078E-3</v>
      </c>
      <c r="R74" s="23">
        <f t="shared" si="23"/>
        <v>1.4269484208134516E-2</v>
      </c>
      <c r="S74" s="23">
        <f t="shared" si="23"/>
        <v>0</v>
      </c>
      <c r="T74" s="23">
        <f t="shared" si="23"/>
        <v>3.1810952056350827E-4</v>
      </c>
      <c r="U74" s="23">
        <f t="shared" si="23"/>
        <v>0</v>
      </c>
      <c r="V74" s="23">
        <f t="shared" si="23"/>
        <v>2.9084299022949329E-3</v>
      </c>
      <c r="W74" s="23">
        <f t="shared" si="23"/>
        <v>5.4533060668029998E-4</v>
      </c>
      <c r="X74" s="23">
        <f t="shared" si="23"/>
        <v>0</v>
      </c>
      <c r="Y74" s="23">
        <f t="shared" si="23"/>
        <v>1.4769370597591456E-2</v>
      </c>
      <c r="Z74" s="23">
        <f t="shared" si="23"/>
        <v>0</v>
      </c>
      <c r="AA74" s="23">
        <f t="shared" si="23"/>
        <v>0</v>
      </c>
      <c r="AB74" s="23">
        <f t="shared" si="23"/>
        <v>0</v>
      </c>
      <c r="AC74" s="23">
        <f t="shared" si="23"/>
        <v>0.25921381504203589</v>
      </c>
      <c r="AD74" s="23">
        <f t="shared" si="23"/>
        <v>0</v>
      </c>
      <c r="AE74" s="23">
        <f t="shared" si="23"/>
        <v>1.6496250852079074E-2</v>
      </c>
      <c r="AF74" s="23">
        <f t="shared" si="23"/>
        <v>7.0938423085662353E-2</v>
      </c>
      <c r="AG74" s="37">
        <f t="shared" si="12"/>
        <v>0.99999999999999989</v>
      </c>
    </row>
    <row r="75" spans="1:33" x14ac:dyDescent="0.25">
      <c r="A75" s="8" t="s">
        <v>180</v>
      </c>
      <c r="B75" s="10">
        <v>79</v>
      </c>
      <c r="C75" s="23">
        <f t="shared" ref="C75:AF75" si="24">C16/$AG16</f>
        <v>0</v>
      </c>
      <c r="D75" s="23">
        <f t="shared" si="24"/>
        <v>0</v>
      </c>
      <c r="E75" s="23">
        <f t="shared" si="24"/>
        <v>6.1341696251255591E-5</v>
      </c>
      <c r="F75" s="23">
        <f t="shared" si="24"/>
        <v>1.1501568047110422E-4</v>
      </c>
      <c r="G75" s="23">
        <f t="shared" si="24"/>
        <v>8.0741007690715173E-3</v>
      </c>
      <c r="H75" s="23">
        <f t="shared" si="24"/>
        <v>6.0574925048114889E-4</v>
      </c>
      <c r="I75" s="23">
        <f t="shared" si="24"/>
        <v>0</v>
      </c>
      <c r="J75" s="23">
        <f t="shared" si="24"/>
        <v>4.0485519525828685E-3</v>
      </c>
      <c r="K75" s="23">
        <f t="shared" si="24"/>
        <v>0</v>
      </c>
      <c r="L75" s="23">
        <f t="shared" si="24"/>
        <v>0.12995238350828497</v>
      </c>
      <c r="M75" s="23">
        <f t="shared" si="24"/>
        <v>1.1501568047110422E-4</v>
      </c>
      <c r="N75" s="23">
        <f t="shared" si="24"/>
        <v>2.1132214358557552E-2</v>
      </c>
      <c r="O75" s="23">
        <f t="shared" si="24"/>
        <v>8.135442465322773E-3</v>
      </c>
      <c r="P75" s="23">
        <f t="shared" si="24"/>
        <v>0.2354984396206016</v>
      </c>
      <c r="Q75" s="23">
        <f t="shared" si="24"/>
        <v>1.0282401834116718E-2</v>
      </c>
      <c r="R75" s="23">
        <f t="shared" si="24"/>
        <v>1.1371216942576505E-2</v>
      </c>
      <c r="S75" s="23">
        <f t="shared" si="24"/>
        <v>0</v>
      </c>
      <c r="T75" s="23">
        <f t="shared" si="24"/>
        <v>4.3322572977449257E-2</v>
      </c>
      <c r="U75" s="23">
        <f t="shared" si="24"/>
        <v>4.8459940038491911E-3</v>
      </c>
      <c r="V75" s="23">
        <f t="shared" si="24"/>
        <v>2.407661577861782E-3</v>
      </c>
      <c r="W75" s="23">
        <f t="shared" si="24"/>
        <v>0.16270884930645543</v>
      </c>
      <c r="X75" s="23">
        <f t="shared" si="24"/>
        <v>0</v>
      </c>
      <c r="Y75" s="23">
        <f t="shared" si="24"/>
        <v>1.2498370611193326E-3</v>
      </c>
      <c r="Z75" s="23">
        <f t="shared" si="24"/>
        <v>0</v>
      </c>
      <c r="AA75" s="23">
        <f t="shared" si="24"/>
        <v>0</v>
      </c>
      <c r="AB75" s="23">
        <f t="shared" si="24"/>
        <v>0</v>
      </c>
      <c r="AC75" s="23">
        <f t="shared" si="24"/>
        <v>0.35002338652169579</v>
      </c>
      <c r="AD75" s="23">
        <f t="shared" si="24"/>
        <v>3.9105331360175436E-4</v>
      </c>
      <c r="AE75" s="23">
        <f t="shared" si="24"/>
        <v>3.0670848125627796E-5</v>
      </c>
      <c r="AF75" s="23">
        <f t="shared" si="24"/>
        <v>5.6281006310527001E-3</v>
      </c>
      <c r="AG75" s="37">
        <f t="shared" si="12"/>
        <v>1</v>
      </c>
    </row>
    <row r="76" spans="1:33" x14ac:dyDescent="0.25">
      <c r="A76" s="8" t="s">
        <v>181</v>
      </c>
      <c r="B76" s="10">
        <v>80</v>
      </c>
      <c r="C76" s="23">
        <f t="shared" ref="C76:AF76" si="25">C17/$AG17</f>
        <v>0</v>
      </c>
      <c r="D76" s="23">
        <f t="shared" si="25"/>
        <v>0</v>
      </c>
      <c r="E76" s="23">
        <f t="shared" si="25"/>
        <v>9.0851276460434272E-5</v>
      </c>
      <c r="F76" s="23">
        <f t="shared" si="25"/>
        <v>1.3627691469065141E-4</v>
      </c>
      <c r="G76" s="23">
        <f t="shared" si="25"/>
        <v>1.0993004451712547E-2</v>
      </c>
      <c r="H76" s="23">
        <f t="shared" si="25"/>
        <v>6.3595893522303991E-4</v>
      </c>
      <c r="I76" s="23">
        <f t="shared" si="25"/>
        <v>2.2712819115108568E-4</v>
      </c>
      <c r="J76" s="23">
        <f t="shared" si="25"/>
        <v>1.0584173707640592E-2</v>
      </c>
      <c r="K76" s="23">
        <f t="shared" si="25"/>
        <v>0</v>
      </c>
      <c r="L76" s="23">
        <f t="shared" si="25"/>
        <v>5.6872899064231854E-2</v>
      </c>
      <c r="M76" s="23">
        <f t="shared" si="25"/>
        <v>2.7255382938130282E-4</v>
      </c>
      <c r="N76" s="23">
        <f t="shared" si="25"/>
        <v>1.998728082129554E-3</v>
      </c>
      <c r="O76" s="23">
        <f t="shared" si="25"/>
        <v>5.0422458435541023E-3</v>
      </c>
      <c r="P76" s="23">
        <f t="shared" si="25"/>
        <v>0.70064504406286909</v>
      </c>
      <c r="Q76" s="23">
        <f t="shared" si="25"/>
        <v>5.4056509493958394E-3</v>
      </c>
      <c r="R76" s="23">
        <f t="shared" si="25"/>
        <v>5.6918324702462067E-2</v>
      </c>
      <c r="S76" s="23">
        <f t="shared" si="25"/>
        <v>0</v>
      </c>
      <c r="T76" s="23">
        <f t="shared" si="25"/>
        <v>9.5393840283455986E-4</v>
      </c>
      <c r="U76" s="23">
        <f t="shared" si="25"/>
        <v>0</v>
      </c>
      <c r="V76" s="23">
        <f t="shared" si="25"/>
        <v>4.1791587171799765E-3</v>
      </c>
      <c r="W76" s="23">
        <f t="shared" si="25"/>
        <v>6.0870355228490963E-2</v>
      </c>
      <c r="X76" s="23">
        <f t="shared" si="25"/>
        <v>0</v>
      </c>
      <c r="Y76" s="23">
        <f t="shared" si="25"/>
        <v>2.2712819115108568E-4</v>
      </c>
      <c r="Z76" s="23">
        <f t="shared" si="25"/>
        <v>0</v>
      </c>
      <c r="AA76" s="23">
        <f t="shared" si="25"/>
        <v>0</v>
      </c>
      <c r="AB76" s="23">
        <f t="shared" si="25"/>
        <v>0</v>
      </c>
      <c r="AC76" s="23">
        <f t="shared" si="25"/>
        <v>6.7139093304260919E-2</v>
      </c>
      <c r="AD76" s="23">
        <f t="shared" si="25"/>
        <v>1.2628327428000364E-2</v>
      </c>
      <c r="AE76" s="23">
        <f t="shared" si="25"/>
        <v>2.7255382938130282E-4</v>
      </c>
      <c r="AF76" s="23">
        <f t="shared" si="25"/>
        <v>3.9066048877986733E-3</v>
      </c>
      <c r="AG76" s="37">
        <f t="shared" si="12"/>
        <v>1</v>
      </c>
    </row>
    <row r="77" spans="1:33" x14ac:dyDescent="0.25">
      <c r="A77" s="8" t="s">
        <v>182</v>
      </c>
      <c r="B77" s="10">
        <v>81</v>
      </c>
      <c r="C77" s="23">
        <f t="shared" ref="C77:AF77" si="26">C18/$AG18</f>
        <v>0</v>
      </c>
      <c r="D77" s="23">
        <f t="shared" si="26"/>
        <v>0</v>
      </c>
      <c r="E77" s="23">
        <f t="shared" si="26"/>
        <v>2.6445698166431596E-4</v>
      </c>
      <c r="F77" s="23">
        <f t="shared" si="26"/>
        <v>2.6445698166431596E-4</v>
      </c>
      <c r="G77" s="23">
        <f t="shared" si="26"/>
        <v>5.6858251057827928E-2</v>
      </c>
      <c r="H77" s="23">
        <f t="shared" si="26"/>
        <v>2.0275035260930887E-3</v>
      </c>
      <c r="I77" s="23">
        <f t="shared" si="26"/>
        <v>8.8152327221438644E-5</v>
      </c>
      <c r="J77" s="23">
        <f t="shared" si="26"/>
        <v>2.0715796897038081E-2</v>
      </c>
      <c r="K77" s="23">
        <f t="shared" si="26"/>
        <v>0</v>
      </c>
      <c r="L77" s="23">
        <f t="shared" si="26"/>
        <v>8.2642806770098734E-2</v>
      </c>
      <c r="M77" s="23">
        <f t="shared" si="26"/>
        <v>6.6114245416078979E-4</v>
      </c>
      <c r="N77" s="23">
        <f t="shared" si="26"/>
        <v>6.1706629055007054E-4</v>
      </c>
      <c r="O77" s="23">
        <f t="shared" si="26"/>
        <v>9.2559943582510573E-3</v>
      </c>
      <c r="P77" s="23">
        <f t="shared" si="26"/>
        <v>0.42731840620592382</v>
      </c>
      <c r="Q77" s="23">
        <f t="shared" si="26"/>
        <v>3.0059943582510577E-2</v>
      </c>
      <c r="R77" s="23">
        <f t="shared" si="26"/>
        <v>0.12857016925246825</v>
      </c>
      <c r="S77" s="23">
        <f t="shared" si="26"/>
        <v>0</v>
      </c>
      <c r="T77" s="23">
        <f t="shared" si="26"/>
        <v>1.5426657263751763E-3</v>
      </c>
      <c r="U77" s="23">
        <f t="shared" si="26"/>
        <v>0</v>
      </c>
      <c r="V77" s="23">
        <f t="shared" si="26"/>
        <v>1.701339915373766E-2</v>
      </c>
      <c r="W77" s="23">
        <f t="shared" si="26"/>
        <v>0.1067524682651622</v>
      </c>
      <c r="X77" s="23">
        <f t="shared" si="26"/>
        <v>0</v>
      </c>
      <c r="Y77" s="23">
        <f t="shared" si="26"/>
        <v>7.4929478138222852E-4</v>
      </c>
      <c r="Z77" s="23">
        <f t="shared" si="26"/>
        <v>0</v>
      </c>
      <c r="AA77" s="23">
        <f t="shared" si="26"/>
        <v>0</v>
      </c>
      <c r="AB77" s="23">
        <f t="shared" si="26"/>
        <v>0</v>
      </c>
      <c r="AC77" s="23">
        <f t="shared" si="26"/>
        <v>0.1015074047954866</v>
      </c>
      <c r="AD77" s="23">
        <f t="shared" si="26"/>
        <v>1.4545133991537376E-3</v>
      </c>
      <c r="AE77" s="23">
        <f t="shared" si="26"/>
        <v>7.4929478138222852E-4</v>
      </c>
      <c r="AF77" s="23">
        <f t="shared" si="26"/>
        <v>1.0886812411847673E-2</v>
      </c>
      <c r="AG77" s="37">
        <f t="shared" si="12"/>
        <v>0.99999999999999989</v>
      </c>
    </row>
    <row r="78" spans="1:33" x14ac:dyDescent="0.25">
      <c r="A78" s="8" t="s">
        <v>183</v>
      </c>
      <c r="B78" s="10">
        <v>82</v>
      </c>
      <c r="C78" s="23">
        <f t="shared" ref="C78:AF78" si="27">C19/$AG19</f>
        <v>0</v>
      </c>
      <c r="D78" s="23">
        <f t="shared" si="27"/>
        <v>0</v>
      </c>
      <c r="E78" s="23">
        <f t="shared" si="27"/>
        <v>2.8594590610951432E-3</v>
      </c>
      <c r="F78" s="23">
        <f t="shared" si="27"/>
        <v>1.1349399366202373E-3</v>
      </c>
      <c r="G78" s="23">
        <f t="shared" si="27"/>
        <v>2.380425970963225E-2</v>
      </c>
      <c r="H78" s="23">
        <f t="shared" si="27"/>
        <v>2.6531063453460093E-3</v>
      </c>
      <c r="I78" s="23">
        <f t="shared" si="27"/>
        <v>5.8957918785466868E-4</v>
      </c>
      <c r="J78" s="23">
        <f t="shared" si="27"/>
        <v>6.105092490235095E-2</v>
      </c>
      <c r="K78" s="23">
        <f t="shared" si="27"/>
        <v>0</v>
      </c>
      <c r="L78" s="23">
        <f t="shared" si="27"/>
        <v>0.17237821504900877</v>
      </c>
      <c r="M78" s="23">
        <f t="shared" si="27"/>
        <v>7.4139582872724593E-3</v>
      </c>
      <c r="N78" s="23">
        <f t="shared" si="27"/>
        <v>1.621342766600339E-3</v>
      </c>
      <c r="O78" s="23">
        <f t="shared" si="27"/>
        <v>1.9279239442847668E-2</v>
      </c>
      <c r="P78" s="23">
        <f t="shared" si="27"/>
        <v>0.15936325447711697</v>
      </c>
      <c r="Q78" s="23">
        <f t="shared" si="27"/>
        <v>3.6848699240916794E-3</v>
      </c>
      <c r="R78" s="23">
        <f t="shared" si="27"/>
        <v>0.35815461714201491</v>
      </c>
      <c r="S78" s="23">
        <f t="shared" si="27"/>
        <v>0</v>
      </c>
      <c r="T78" s="23">
        <f t="shared" si="27"/>
        <v>9.5806618026383667E-4</v>
      </c>
      <c r="U78" s="23">
        <f t="shared" si="27"/>
        <v>0</v>
      </c>
      <c r="V78" s="23">
        <f t="shared" si="27"/>
        <v>2.5794089468641757E-2</v>
      </c>
      <c r="W78" s="23">
        <f t="shared" si="27"/>
        <v>2.4880241727467022E-2</v>
      </c>
      <c r="X78" s="23">
        <f t="shared" si="27"/>
        <v>0</v>
      </c>
      <c r="Y78" s="23">
        <f t="shared" si="27"/>
        <v>1.3265531726730045E-4</v>
      </c>
      <c r="Z78" s="23">
        <f t="shared" si="27"/>
        <v>0</v>
      </c>
      <c r="AA78" s="23">
        <f t="shared" si="27"/>
        <v>0</v>
      </c>
      <c r="AB78" s="23">
        <f t="shared" si="27"/>
        <v>0</v>
      </c>
      <c r="AC78" s="23">
        <f t="shared" si="27"/>
        <v>0.11803375340850468</v>
      </c>
      <c r="AD78" s="23">
        <f t="shared" si="27"/>
        <v>9.993367234136635E-3</v>
      </c>
      <c r="AE78" s="23">
        <f t="shared" si="27"/>
        <v>8.8436878178200316E-5</v>
      </c>
      <c r="AF78" s="23">
        <f t="shared" si="27"/>
        <v>6.1316235536885552E-3</v>
      </c>
      <c r="AG78" s="37">
        <f t="shared" si="12"/>
        <v>1</v>
      </c>
    </row>
    <row r="79" spans="1:33" x14ac:dyDescent="0.25">
      <c r="A79" s="8" t="s">
        <v>184</v>
      </c>
      <c r="B79" s="10">
        <v>83</v>
      </c>
      <c r="C79" s="23">
        <f t="shared" ref="C79:AF79" si="28">C20/$AG20</f>
        <v>0</v>
      </c>
      <c r="D79" s="23">
        <f t="shared" si="28"/>
        <v>0</v>
      </c>
      <c r="E79" s="23">
        <f t="shared" si="28"/>
        <v>6.2842689038663968E-5</v>
      </c>
      <c r="F79" s="23">
        <f t="shared" si="28"/>
        <v>1.2568537807732792E-3</v>
      </c>
      <c r="G79" s="23">
        <f t="shared" si="28"/>
        <v>2.0659534021460778E-2</v>
      </c>
      <c r="H79" s="23">
        <f t="shared" si="28"/>
        <v>1.3511178143312751E-3</v>
      </c>
      <c r="I79" s="23">
        <f t="shared" si="28"/>
        <v>3.4563478971265182E-4</v>
      </c>
      <c r="J79" s="23">
        <f t="shared" si="28"/>
        <v>9.83488083455091E-3</v>
      </c>
      <c r="K79" s="23">
        <f t="shared" si="28"/>
        <v>0</v>
      </c>
      <c r="L79" s="23">
        <f t="shared" si="28"/>
        <v>0.17132488099165763</v>
      </c>
      <c r="M79" s="23">
        <f t="shared" si="28"/>
        <v>5.624420668960425E-3</v>
      </c>
      <c r="N79" s="23">
        <f t="shared" si="28"/>
        <v>1.9952553769775807E-3</v>
      </c>
      <c r="O79" s="23">
        <f t="shared" si="28"/>
        <v>3.8553989725220339E-2</v>
      </c>
      <c r="P79" s="23">
        <f t="shared" si="28"/>
        <v>0.1830293318251088</v>
      </c>
      <c r="Q79" s="23">
        <f t="shared" si="28"/>
        <v>2.9693170570768723E-3</v>
      </c>
      <c r="R79" s="23">
        <f t="shared" si="28"/>
        <v>0.12416144286814033</v>
      </c>
      <c r="S79" s="23">
        <f t="shared" si="28"/>
        <v>0</v>
      </c>
      <c r="T79" s="23">
        <f t="shared" si="28"/>
        <v>4.8703084004964573E-4</v>
      </c>
      <c r="U79" s="23">
        <f t="shared" si="28"/>
        <v>0</v>
      </c>
      <c r="V79" s="23">
        <f t="shared" si="28"/>
        <v>9.0006441375626467E-2</v>
      </c>
      <c r="W79" s="23">
        <f t="shared" si="28"/>
        <v>0.12197765942404676</v>
      </c>
      <c r="X79" s="23">
        <f t="shared" si="28"/>
        <v>0</v>
      </c>
      <c r="Y79" s="23">
        <f t="shared" si="28"/>
        <v>8.6408697428162946E-4</v>
      </c>
      <c r="Z79" s="23">
        <f t="shared" si="28"/>
        <v>0</v>
      </c>
      <c r="AA79" s="23">
        <f t="shared" si="28"/>
        <v>0</v>
      </c>
      <c r="AB79" s="23">
        <f t="shared" si="28"/>
        <v>0</v>
      </c>
      <c r="AC79" s="23">
        <f t="shared" si="28"/>
        <v>0.21982372625724655</v>
      </c>
      <c r="AD79" s="23">
        <f t="shared" si="28"/>
        <v>2.7493676454415483E-3</v>
      </c>
      <c r="AE79" s="23">
        <f t="shared" si="28"/>
        <v>1.8852806711599189E-4</v>
      </c>
      <c r="AF79" s="23">
        <f t="shared" si="28"/>
        <v>2.7336569731818824E-3</v>
      </c>
      <c r="AG79" s="37">
        <f t="shared" si="12"/>
        <v>1</v>
      </c>
    </row>
    <row r="80" spans="1:33" x14ac:dyDescent="0.25">
      <c r="A80" s="8" t="s">
        <v>185</v>
      </c>
      <c r="B80" s="10">
        <v>84</v>
      </c>
      <c r="C80" s="23">
        <f t="shared" ref="C80:AF80" si="29">C21/$AG21</f>
        <v>0</v>
      </c>
      <c r="D80" s="23">
        <f t="shared" si="29"/>
        <v>0</v>
      </c>
      <c r="E80" s="23">
        <f t="shared" si="29"/>
        <v>1.282051282051282E-2</v>
      </c>
      <c r="F80" s="23">
        <f t="shared" si="29"/>
        <v>1.282051282051282E-2</v>
      </c>
      <c r="G80" s="23">
        <f t="shared" si="29"/>
        <v>0.21794871794871795</v>
      </c>
      <c r="H80" s="23">
        <f t="shared" si="29"/>
        <v>1.282051282051282E-2</v>
      </c>
      <c r="I80" s="23">
        <f t="shared" si="29"/>
        <v>0</v>
      </c>
      <c r="J80" s="23">
        <f t="shared" si="29"/>
        <v>0.70512820512820518</v>
      </c>
      <c r="K80" s="23">
        <f t="shared" si="29"/>
        <v>0</v>
      </c>
      <c r="L80" s="23">
        <f t="shared" si="29"/>
        <v>0</v>
      </c>
      <c r="M80" s="23">
        <f t="shared" si="29"/>
        <v>0</v>
      </c>
      <c r="N80" s="23">
        <f t="shared" si="29"/>
        <v>0</v>
      </c>
      <c r="O80" s="23">
        <f t="shared" si="29"/>
        <v>0</v>
      </c>
      <c r="P80" s="23">
        <f t="shared" si="29"/>
        <v>0</v>
      </c>
      <c r="Q80" s="23">
        <f t="shared" si="29"/>
        <v>0</v>
      </c>
      <c r="R80" s="23">
        <f t="shared" si="29"/>
        <v>0</v>
      </c>
      <c r="S80" s="23">
        <f t="shared" si="29"/>
        <v>0</v>
      </c>
      <c r="T80" s="23">
        <f t="shared" si="29"/>
        <v>0</v>
      </c>
      <c r="U80" s="23">
        <f t="shared" si="29"/>
        <v>0</v>
      </c>
      <c r="V80" s="23">
        <f t="shared" si="29"/>
        <v>0</v>
      </c>
      <c r="W80" s="23">
        <f t="shared" si="29"/>
        <v>0</v>
      </c>
      <c r="X80" s="23">
        <f t="shared" si="29"/>
        <v>0</v>
      </c>
      <c r="Y80" s="23">
        <f t="shared" si="29"/>
        <v>0</v>
      </c>
      <c r="Z80" s="23">
        <f t="shared" si="29"/>
        <v>0</v>
      </c>
      <c r="AA80" s="23">
        <f t="shared" si="29"/>
        <v>0</v>
      </c>
      <c r="AB80" s="23">
        <f t="shared" si="29"/>
        <v>0</v>
      </c>
      <c r="AC80" s="23">
        <f t="shared" si="29"/>
        <v>0</v>
      </c>
      <c r="AD80" s="23">
        <f t="shared" si="29"/>
        <v>0</v>
      </c>
      <c r="AE80" s="23">
        <f t="shared" si="29"/>
        <v>3.8461538461538464E-2</v>
      </c>
      <c r="AF80" s="23">
        <f t="shared" si="29"/>
        <v>0</v>
      </c>
      <c r="AG80" s="37">
        <f t="shared" si="12"/>
        <v>1</v>
      </c>
    </row>
    <row r="81" spans="1:33" x14ac:dyDescent="0.25">
      <c r="A81" s="8" t="s">
        <v>186</v>
      </c>
      <c r="B81" s="10">
        <v>85</v>
      </c>
      <c r="C81" s="23">
        <f t="shared" ref="C81:AF81" si="30">C22/$AG22</f>
        <v>0</v>
      </c>
      <c r="D81" s="23">
        <f t="shared" si="30"/>
        <v>0</v>
      </c>
      <c r="E81" s="23">
        <f t="shared" si="30"/>
        <v>1.2735608762098828E-4</v>
      </c>
      <c r="F81" s="23">
        <f t="shared" si="30"/>
        <v>2.1226014603498047E-5</v>
      </c>
      <c r="G81" s="23">
        <f t="shared" si="30"/>
        <v>4.2452029206996094E-5</v>
      </c>
      <c r="H81" s="23">
        <f t="shared" si="30"/>
        <v>8.4904058413992189E-5</v>
      </c>
      <c r="I81" s="23">
        <f t="shared" si="30"/>
        <v>0</v>
      </c>
      <c r="J81" s="23">
        <f t="shared" si="30"/>
        <v>1.4645950076413654E-3</v>
      </c>
      <c r="K81" s="23">
        <f t="shared" si="30"/>
        <v>0</v>
      </c>
      <c r="L81" s="23">
        <f t="shared" si="30"/>
        <v>1.0761589403973509E-2</v>
      </c>
      <c r="M81" s="23">
        <f t="shared" si="30"/>
        <v>8.4904058413992189E-5</v>
      </c>
      <c r="N81" s="23">
        <f t="shared" si="30"/>
        <v>0</v>
      </c>
      <c r="O81" s="23">
        <f t="shared" si="30"/>
        <v>4.2452029206996094E-5</v>
      </c>
      <c r="P81" s="23">
        <f t="shared" si="30"/>
        <v>4.2452029206996094E-5</v>
      </c>
      <c r="Q81" s="23">
        <f t="shared" si="30"/>
        <v>0</v>
      </c>
      <c r="R81" s="23">
        <f t="shared" si="30"/>
        <v>4.2452029206996094E-5</v>
      </c>
      <c r="S81" s="23">
        <f t="shared" si="30"/>
        <v>0</v>
      </c>
      <c r="T81" s="23">
        <f t="shared" si="30"/>
        <v>1.4858210222448633E-4</v>
      </c>
      <c r="U81" s="23">
        <f t="shared" si="30"/>
        <v>0</v>
      </c>
      <c r="V81" s="23">
        <f t="shared" si="30"/>
        <v>0</v>
      </c>
      <c r="W81" s="23">
        <f t="shared" si="30"/>
        <v>8.4904058413992189E-5</v>
      </c>
      <c r="X81" s="23">
        <f t="shared" si="30"/>
        <v>0.10398624554253694</v>
      </c>
      <c r="Y81" s="23">
        <f t="shared" si="30"/>
        <v>8.4904058413992189E-5</v>
      </c>
      <c r="Z81" s="23">
        <f t="shared" si="30"/>
        <v>1.9124639157751741E-2</v>
      </c>
      <c r="AA81" s="23">
        <f t="shared" si="30"/>
        <v>0.4880285277636271</v>
      </c>
      <c r="AB81" s="23">
        <f t="shared" si="30"/>
        <v>4.1751570725080657E-2</v>
      </c>
      <c r="AC81" s="23">
        <f t="shared" si="30"/>
        <v>0.29941416199694343</v>
      </c>
      <c r="AD81" s="23">
        <f t="shared" si="30"/>
        <v>0</v>
      </c>
      <c r="AE81" s="23">
        <f t="shared" si="30"/>
        <v>1.4858210222448633E-4</v>
      </c>
      <c r="AF81" s="23">
        <f t="shared" si="30"/>
        <v>3.4513499745287828E-2</v>
      </c>
      <c r="AG81" s="37">
        <f t="shared" si="12"/>
        <v>1</v>
      </c>
    </row>
    <row r="82" spans="1:33" x14ac:dyDescent="0.25">
      <c r="A82" s="8" t="s">
        <v>187</v>
      </c>
      <c r="B82" s="10">
        <v>87</v>
      </c>
      <c r="C82" s="23">
        <f t="shared" ref="C82:AF82" si="31">C23/$AG23</f>
        <v>0</v>
      </c>
      <c r="D82" s="23">
        <f t="shared" si="31"/>
        <v>0</v>
      </c>
      <c r="E82" s="23">
        <f t="shared" si="31"/>
        <v>1.5792798483891344E-4</v>
      </c>
      <c r="F82" s="23">
        <f t="shared" si="31"/>
        <v>1.5792798483891344E-4</v>
      </c>
      <c r="G82" s="23">
        <f t="shared" si="31"/>
        <v>1.2634238787113076E-3</v>
      </c>
      <c r="H82" s="23">
        <f t="shared" si="31"/>
        <v>3.790271636133923E-4</v>
      </c>
      <c r="I82" s="23">
        <f t="shared" si="31"/>
        <v>0</v>
      </c>
      <c r="J82" s="23">
        <f t="shared" si="31"/>
        <v>1.5476942514213519E-3</v>
      </c>
      <c r="K82" s="23">
        <f t="shared" si="31"/>
        <v>0</v>
      </c>
      <c r="L82" s="23">
        <f t="shared" si="31"/>
        <v>2.62792166771952E-2</v>
      </c>
      <c r="M82" s="23">
        <f t="shared" si="31"/>
        <v>1.8951358180669615E-4</v>
      </c>
      <c r="N82" s="23">
        <f t="shared" si="31"/>
        <v>3.1585596967782692E-5</v>
      </c>
      <c r="O82" s="23">
        <f t="shared" si="31"/>
        <v>3.4744156664560959E-4</v>
      </c>
      <c r="P82" s="23">
        <f t="shared" si="31"/>
        <v>4.10612760581175E-4</v>
      </c>
      <c r="Q82" s="23">
        <f t="shared" si="31"/>
        <v>1.1686670878079597E-3</v>
      </c>
      <c r="R82" s="23">
        <f t="shared" si="31"/>
        <v>2.053063802905875E-3</v>
      </c>
      <c r="S82" s="23">
        <f t="shared" si="31"/>
        <v>0</v>
      </c>
      <c r="T82" s="23">
        <f t="shared" si="31"/>
        <v>4.4219835754895766E-4</v>
      </c>
      <c r="U82" s="23">
        <f t="shared" si="31"/>
        <v>5.6854074542008848E-4</v>
      </c>
      <c r="V82" s="23">
        <f t="shared" si="31"/>
        <v>3.790271636133923E-4</v>
      </c>
      <c r="W82" s="23">
        <f t="shared" si="31"/>
        <v>2.9374605180037903E-3</v>
      </c>
      <c r="X82" s="23">
        <f t="shared" si="31"/>
        <v>0</v>
      </c>
      <c r="Y82" s="23">
        <f t="shared" si="31"/>
        <v>2.2109917877447883E-4</v>
      </c>
      <c r="Z82" s="23">
        <f t="shared" si="31"/>
        <v>0</v>
      </c>
      <c r="AA82" s="23">
        <f t="shared" si="31"/>
        <v>0</v>
      </c>
      <c r="AB82" s="23">
        <f t="shared" si="31"/>
        <v>0</v>
      </c>
      <c r="AC82" s="23">
        <f t="shared" si="31"/>
        <v>0.93818698673404932</v>
      </c>
      <c r="AD82" s="23">
        <f t="shared" si="31"/>
        <v>1.6740366392924827E-3</v>
      </c>
      <c r="AE82" s="23">
        <f t="shared" si="31"/>
        <v>3.790271636133923E-4</v>
      </c>
      <c r="AF82" s="23">
        <f t="shared" si="31"/>
        <v>2.1225521162349967E-2</v>
      </c>
      <c r="AG82" s="37">
        <f t="shared" si="12"/>
        <v>1</v>
      </c>
    </row>
    <row r="83" spans="1:33" x14ac:dyDescent="0.25">
      <c r="A83" s="8" t="s">
        <v>188</v>
      </c>
      <c r="B83" s="10">
        <v>88</v>
      </c>
      <c r="C83" s="23">
        <f t="shared" ref="C83:AF83" si="32">C24/$AG24</f>
        <v>0</v>
      </c>
      <c r="D83" s="23">
        <f t="shared" si="32"/>
        <v>0</v>
      </c>
      <c r="E83" s="23">
        <f t="shared" si="32"/>
        <v>2.919537545252832E-4</v>
      </c>
      <c r="F83" s="23">
        <f t="shared" si="32"/>
        <v>1.1678150181011328E-4</v>
      </c>
      <c r="G83" s="23">
        <f t="shared" si="32"/>
        <v>8.1747051267079291E-4</v>
      </c>
      <c r="H83" s="23">
        <f t="shared" si="32"/>
        <v>1.3137918953637744E-3</v>
      </c>
      <c r="I83" s="23">
        <f t="shared" si="32"/>
        <v>2.9195375452528321E-5</v>
      </c>
      <c r="J83" s="23">
        <f t="shared" si="32"/>
        <v>1.3137918953637744E-3</v>
      </c>
      <c r="K83" s="23">
        <f t="shared" si="32"/>
        <v>0</v>
      </c>
      <c r="L83" s="23">
        <f t="shared" si="32"/>
        <v>5.7252131262408038E-2</v>
      </c>
      <c r="M83" s="23">
        <f t="shared" si="32"/>
        <v>0</v>
      </c>
      <c r="N83" s="23">
        <f t="shared" si="32"/>
        <v>0</v>
      </c>
      <c r="O83" s="23">
        <f t="shared" si="32"/>
        <v>1.7779983650589748E-2</v>
      </c>
      <c r="P83" s="23">
        <f t="shared" si="32"/>
        <v>0</v>
      </c>
      <c r="Q83" s="23">
        <f t="shared" si="32"/>
        <v>1.5765502744365292E-3</v>
      </c>
      <c r="R83" s="23">
        <f t="shared" si="32"/>
        <v>0.60066565456031762</v>
      </c>
      <c r="S83" s="23">
        <f t="shared" si="32"/>
        <v>0.25753240686675233</v>
      </c>
      <c r="T83" s="23">
        <f t="shared" si="32"/>
        <v>0</v>
      </c>
      <c r="U83" s="23">
        <f t="shared" si="32"/>
        <v>0</v>
      </c>
      <c r="V83" s="23">
        <f t="shared" si="32"/>
        <v>1.0510335162910195E-2</v>
      </c>
      <c r="W83" s="23">
        <f t="shared" si="32"/>
        <v>0</v>
      </c>
      <c r="X83" s="23">
        <f t="shared" si="32"/>
        <v>0</v>
      </c>
      <c r="Y83" s="23">
        <f t="shared" si="32"/>
        <v>4.3501109424267199E-3</v>
      </c>
      <c r="Z83" s="23">
        <f t="shared" si="32"/>
        <v>0</v>
      </c>
      <c r="AA83" s="23">
        <f t="shared" si="32"/>
        <v>0</v>
      </c>
      <c r="AB83" s="23">
        <f t="shared" si="32"/>
        <v>0</v>
      </c>
      <c r="AC83" s="23">
        <f t="shared" si="32"/>
        <v>3.8975826229125307E-2</v>
      </c>
      <c r="AD83" s="23">
        <f t="shared" si="32"/>
        <v>5.8390750905056637E-3</v>
      </c>
      <c r="AE83" s="23">
        <f t="shared" si="32"/>
        <v>2.9195375452528321E-5</v>
      </c>
      <c r="AF83" s="23">
        <f t="shared" si="32"/>
        <v>1.6057456498890575E-3</v>
      </c>
      <c r="AG83" s="37">
        <f t="shared" si="12"/>
        <v>1.0000000000000002</v>
      </c>
    </row>
    <row r="84" spans="1:33" x14ac:dyDescent="0.25">
      <c r="A84" s="8" t="s">
        <v>189</v>
      </c>
      <c r="B84" s="10">
        <v>89</v>
      </c>
      <c r="C84" s="23">
        <f t="shared" ref="C84:AF84" si="33">C25/$AG25</f>
        <v>0</v>
      </c>
      <c r="D84" s="23">
        <f t="shared" si="33"/>
        <v>0</v>
      </c>
      <c r="E84" s="23">
        <f t="shared" si="33"/>
        <v>1.9054151899698945E-4</v>
      </c>
      <c r="F84" s="23">
        <f t="shared" si="33"/>
        <v>7.6216607598795784E-5</v>
      </c>
      <c r="G84" s="23">
        <f t="shared" si="33"/>
        <v>5.3351625319157043E-3</v>
      </c>
      <c r="H84" s="23">
        <f t="shared" si="33"/>
        <v>7.6216607598795778E-4</v>
      </c>
      <c r="I84" s="23">
        <f t="shared" si="33"/>
        <v>0</v>
      </c>
      <c r="J84" s="23">
        <f t="shared" si="33"/>
        <v>4.1538051141343695E-3</v>
      </c>
      <c r="K84" s="23">
        <f t="shared" si="33"/>
        <v>0</v>
      </c>
      <c r="L84" s="23">
        <f t="shared" si="33"/>
        <v>3.5859913875233414E-2</v>
      </c>
      <c r="M84" s="23">
        <f t="shared" si="33"/>
        <v>7.6216607598795784E-5</v>
      </c>
      <c r="N84" s="23">
        <f t="shared" si="33"/>
        <v>0</v>
      </c>
      <c r="O84" s="23">
        <f t="shared" si="33"/>
        <v>2.6294729621584544E-3</v>
      </c>
      <c r="P84" s="23">
        <f t="shared" si="33"/>
        <v>0.13680881063983841</v>
      </c>
      <c r="Q84" s="23">
        <f t="shared" si="33"/>
        <v>2.0578484051674861E-3</v>
      </c>
      <c r="R84" s="23">
        <f t="shared" si="33"/>
        <v>1.2347090431004916E-2</v>
      </c>
      <c r="S84" s="23">
        <f t="shared" si="33"/>
        <v>0</v>
      </c>
      <c r="T84" s="23">
        <f t="shared" si="33"/>
        <v>2.995312678632674E-2</v>
      </c>
      <c r="U84" s="23">
        <f t="shared" si="33"/>
        <v>3.2010975191494226E-3</v>
      </c>
      <c r="V84" s="23">
        <f t="shared" si="33"/>
        <v>2.5151480507602606E-3</v>
      </c>
      <c r="W84" s="23">
        <f t="shared" si="33"/>
        <v>0.36054266224610343</v>
      </c>
      <c r="X84" s="23">
        <f t="shared" si="33"/>
        <v>0</v>
      </c>
      <c r="Y84" s="23">
        <f t="shared" si="33"/>
        <v>4.1919134179337677E-4</v>
      </c>
      <c r="Z84" s="23">
        <f t="shared" si="33"/>
        <v>0</v>
      </c>
      <c r="AA84" s="23">
        <f t="shared" si="33"/>
        <v>0</v>
      </c>
      <c r="AB84" s="23">
        <f t="shared" si="33"/>
        <v>0</v>
      </c>
      <c r="AC84" s="23">
        <f t="shared" si="33"/>
        <v>0.38794253267787049</v>
      </c>
      <c r="AD84" s="23">
        <f t="shared" si="33"/>
        <v>6.0973286079036627E-4</v>
      </c>
      <c r="AE84" s="23">
        <f t="shared" si="33"/>
        <v>1.5243321519759157E-4</v>
      </c>
      <c r="AF84" s="23">
        <f t="shared" si="33"/>
        <v>1.4366830532373004E-2</v>
      </c>
      <c r="AG84" s="37">
        <f t="shared" si="12"/>
        <v>1</v>
      </c>
    </row>
    <row r="85" spans="1:33" x14ac:dyDescent="0.25">
      <c r="A85" s="8" t="s">
        <v>190</v>
      </c>
      <c r="B85" s="10">
        <v>92</v>
      </c>
      <c r="C85" s="23">
        <f t="shared" ref="C85:AF85" si="34">C26/$AG26</f>
        <v>0</v>
      </c>
      <c r="D85" s="23">
        <f t="shared" si="34"/>
        <v>0</v>
      </c>
      <c r="E85" s="23">
        <f t="shared" si="34"/>
        <v>1.1833682964875478E-3</v>
      </c>
      <c r="F85" s="23">
        <f t="shared" si="34"/>
        <v>2.9968417898061276E-4</v>
      </c>
      <c r="G85" s="23">
        <f t="shared" si="34"/>
        <v>2.6741049816731599E-3</v>
      </c>
      <c r="H85" s="23">
        <f t="shared" si="34"/>
        <v>4.226315344598385E-4</v>
      </c>
      <c r="I85" s="23">
        <f t="shared" si="34"/>
        <v>2.3129471249529344E-2</v>
      </c>
      <c r="J85" s="23">
        <f t="shared" si="34"/>
        <v>1.0281472601950252E-2</v>
      </c>
      <c r="K85" s="23">
        <f t="shared" si="34"/>
        <v>0</v>
      </c>
      <c r="L85" s="23">
        <f t="shared" si="34"/>
        <v>5.8822625387092063E-2</v>
      </c>
      <c r="M85" s="23">
        <f t="shared" si="34"/>
        <v>1.6682419296587443E-2</v>
      </c>
      <c r="N85" s="23">
        <f t="shared" si="34"/>
        <v>2.4474207950083374E-2</v>
      </c>
      <c r="O85" s="23">
        <f t="shared" si="34"/>
        <v>4.1878942960111271E-2</v>
      </c>
      <c r="P85" s="23">
        <f t="shared" si="34"/>
        <v>0.16676271928813483</v>
      </c>
      <c r="Q85" s="23">
        <f t="shared" si="34"/>
        <v>7.5766307814072861E-3</v>
      </c>
      <c r="R85" s="23">
        <f t="shared" si="34"/>
        <v>0.46593974042739572</v>
      </c>
      <c r="S85" s="23">
        <f t="shared" si="34"/>
        <v>0</v>
      </c>
      <c r="T85" s="23">
        <f t="shared" si="34"/>
        <v>2.535789206759031E-4</v>
      </c>
      <c r="U85" s="23">
        <f t="shared" si="34"/>
        <v>0</v>
      </c>
      <c r="V85" s="23">
        <f t="shared" si="34"/>
        <v>1.1787577706570768E-2</v>
      </c>
      <c r="W85" s="23">
        <f t="shared" si="34"/>
        <v>5.4388836380122485E-2</v>
      </c>
      <c r="X85" s="23">
        <f t="shared" si="34"/>
        <v>0</v>
      </c>
      <c r="Y85" s="23">
        <f t="shared" si="34"/>
        <v>2.535789206759031E-4</v>
      </c>
      <c r="Z85" s="23">
        <f t="shared" si="34"/>
        <v>0</v>
      </c>
      <c r="AA85" s="23">
        <f t="shared" si="34"/>
        <v>0</v>
      </c>
      <c r="AB85" s="23">
        <f t="shared" si="34"/>
        <v>0</v>
      </c>
      <c r="AC85" s="23">
        <f t="shared" si="34"/>
        <v>7.5120834197806921E-2</v>
      </c>
      <c r="AD85" s="23">
        <f t="shared" si="34"/>
        <v>3.7752522341839755E-2</v>
      </c>
      <c r="AE85" s="23">
        <f t="shared" si="34"/>
        <v>0</v>
      </c>
      <c r="AF85" s="23">
        <f t="shared" si="34"/>
        <v>3.1505259841551594E-4</v>
      </c>
      <c r="AG85" s="37">
        <f t="shared" si="12"/>
        <v>1</v>
      </c>
    </row>
    <row r="86" spans="1:33" x14ac:dyDescent="0.25">
      <c r="A86" s="8" t="s">
        <v>191</v>
      </c>
      <c r="B86" s="10">
        <v>93</v>
      </c>
      <c r="C86" s="23">
        <f t="shared" ref="C86:AF86" si="35">C27/$AG27</f>
        <v>0</v>
      </c>
      <c r="D86" s="23">
        <f t="shared" si="35"/>
        <v>0</v>
      </c>
      <c r="E86" s="23">
        <f t="shared" si="35"/>
        <v>0</v>
      </c>
      <c r="F86" s="23">
        <f t="shared" si="35"/>
        <v>8.4079811143808816E-4</v>
      </c>
      <c r="G86" s="23">
        <f t="shared" si="35"/>
        <v>1.6169194450732464E-3</v>
      </c>
      <c r="H86" s="23">
        <f t="shared" si="35"/>
        <v>2.9104550011318435E-4</v>
      </c>
      <c r="I86" s="23">
        <f t="shared" si="35"/>
        <v>6.8557384471105648E-3</v>
      </c>
      <c r="J86" s="23">
        <f t="shared" si="35"/>
        <v>1.9403033340878958E-3</v>
      </c>
      <c r="K86" s="23">
        <f t="shared" si="35"/>
        <v>0</v>
      </c>
      <c r="L86" s="23">
        <f t="shared" si="35"/>
        <v>0.16033373217346311</v>
      </c>
      <c r="M86" s="23">
        <f t="shared" si="35"/>
        <v>1.351744656081234E-2</v>
      </c>
      <c r="N86" s="23">
        <f t="shared" si="35"/>
        <v>1.4972674061378262E-2</v>
      </c>
      <c r="O86" s="23">
        <f t="shared" si="35"/>
        <v>1.2288587782556672E-2</v>
      </c>
      <c r="P86" s="23">
        <f t="shared" si="35"/>
        <v>0.33910034602076122</v>
      </c>
      <c r="Q86" s="23">
        <f t="shared" si="35"/>
        <v>2.3251301620153285E-2</v>
      </c>
      <c r="R86" s="23">
        <f t="shared" si="35"/>
        <v>0.14228891116644568</v>
      </c>
      <c r="S86" s="23">
        <f t="shared" si="35"/>
        <v>0</v>
      </c>
      <c r="T86" s="23">
        <f t="shared" si="35"/>
        <v>1.9403033340878957E-4</v>
      </c>
      <c r="U86" s="23">
        <f t="shared" si="35"/>
        <v>0</v>
      </c>
      <c r="V86" s="23">
        <f t="shared" si="35"/>
        <v>1.0542314781877567E-2</v>
      </c>
      <c r="W86" s="23">
        <f t="shared" si="35"/>
        <v>3.4893121624680661E-2</v>
      </c>
      <c r="X86" s="23">
        <f t="shared" si="35"/>
        <v>0</v>
      </c>
      <c r="Y86" s="23">
        <f t="shared" si="35"/>
        <v>1.4875658894673868E-3</v>
      </c>
      <c r="Z86" s="23">
        <f t="shared" si="35"/>
        <v>0</v>
      </c>
      <c r="AA86" s="23">
        <f t="shared" si="35"/>
        <v>0</v>
      </c>
      <c r="AB86" s="23">
        <f t="shared" si="35"/>
        <v>0</v>
      </c>
      <c r="AC86" s="23">
        <f t="shared" si="35"/>
        <v>0.17721437118002781</v>
      </c>
      <c r="AD86" s="23">
        <f t="shared" si="35"/>
        <v>5.798273130032662E-2</v>
      </c>
      <c r="AE86" s="23">
        <f t="shared" si="35"/>
        <v>0</v>
      </c>
      <c r="AF86" s="23">
        <f t="shared" si="35"/>
        <v>3.8806066681757915E-4</v>
      </c>
      <c r="AG86" s="37">
        <f t="shared" si="12"/>
        <v>1</v>
      </c>
    </row>
    <row r="87" spans="1:33" x14ac:dyDescent="0.25">
      <c r="A87" s="8" t="s">
        <v>192</v>
      </c>
      <c r="B87" s="10">
        <v>94</v>
      </c>
      <c r="C87" s="23">
        <f t="shared" ref="C87:AF87" si="36">C28/$AG28</f>
        <v>0</v>
      </c>
      <c r="D87" s="23">
        <f t="shared" si="36"/>
        <v>0</v>
      </c>
      <c r="E87" s="23">
        <f t="shared" si="36"/>
        <v>3.7960748585962114E-5</v>
      </c>
      <c r="F87" s="23">
        <f t="shared" si="36"/>
        <v>7.5921497171924229E-5</v>
      </c>
      <c r="G87" s="23">
        <f t="shared" si="36"/>
        <v>6.0737197737539383E-4</v>
      </c>
      <c r="H87" s="23">
        <f t="shared" si="36"/>
        <v>3.7960748585962116E-4</v>
      </c>
      <c r="I87" s="23">
        <f t="shared" si="36"/>
        <v>1.5184299434384846E-4</v>
      </c>
      <c r="J87" s="23">
        <f t="shared" si="36"/>
        <v>1.5943514406104088E-3</v>
      </c>
      <c r="K87" s="23">
        <f t="shared" si="36"/>
        <v>0</v>
      </c>
      <c r="L87" s="23">
        <f t="shared" si="36"/>
        <v>2.8584443685229471E-2</v>
      </c>
      <c r="M87" s="23">
        <f t="shared" si="36"/>
        <v>0</v>
      </c>
      <c r="N87" s="23">
        <f t="shared" si="36"/>
        <v>0</v>
      </c>
      <c r="O87" s="23">
        <f t="shared" si="36"/>
        <v>0.41673309797669211</v>
      </c>
      <c r="P87" s="23">
        <f t="shared" si="36"/>
        <v>0</v>
      </c>
      <c r="Q87" s="23">
        <f t="shared" si="36"/>
        <v>1.3551987245188475E-2</v>
      </c>
      <c r="R87" s="23">
        <f t="shared" si="36"/>
        <v>0.1499069961659644</v>
      </c>
      <c r="S87" s="23">
        <f t="shared" si="36"/>
        <v>0</v>
      </c>
      <c r="T87" s="23">
        <f t="shared" si="36"/>
        <v>1.1388224575788635E-4</v>
      </c>
      <c r="U87" s="23">
        <f t="shared" si="36"/>
        <v>2.0422882739247618E-2</v>
      </c>
      <c r="V87" s="23">
        <f t="shared" si="36"/>
        <v>3.3785066241506282E-3</v>
      </c>
      <c r="W87" s="23">
        <f t="shared" si="36"/>
        <v>0</v>
      </c>
      <c r="X87" s="23">
        <f t="shared" si="36"/>
        <v>0</v>
      </c>
      <c r="Y87" s="23">
        <f t="shared" si="36"/>
        <v>3.6442318642523632E-3</v>
      </c>
      <c r="Z87" s="23">
        <f t="shared" si="36"/>
        <v>0</v>
      </c>
      <c r="AA87" s="23">
        <f t="shared" si="36"/>
        <v>0</v>
      </c>
      <c r="AB87" s="23">
        <f t="shared" si="36"/>
        <v>0</v>
      </c>
      <c r="AC87" s="23">
        <f t="shared" si="36"/>
        <v>0.35535056751319138</v>
      </c>
      <c r="AD87" s="23">
        <f t="shared" si="36"/>
        <v>1.7082336863682953E-3</v>
      </c>
      <c r="AE87" s="23">
        <f t="shared" si="36"/>
        <v>7.5921497171924229E-5</v>
      </c>
      <c r="AF87" s="23">
        <f t="shared" si="36"/>
        <v>3.6821926128383252E-3</v>
      </c>
      <c r="AG87" s="37">
        <f t="shared" si="12"/>
        <v>1.0000000000000002</v>
      </c>
    </row>
    <row r="88" spans="1:33" x14ac:dyDescent="0.25">
      <c r="B88" t="s">
        <v>221</v>
      </c>
      <c r="C88" s="12">
        <f t="shared" ref="C88:AG88" si="37">SUM(C62:C87)</f>
        <v>0.90186757215619695</v>
      </c>
      <c r="D88" s="12">
        <f t="shared" si="37"/>
        <v>9.8035411108416196E-2</v>
      </c>
      <c r="E88" s="12">
        <f t="shared" si="37"/>
        <v>1.9044738703373726E-2</v>
      </c>
      <c r="F88" s="12">
        <f t="shared" si="37"/>
        <v>1.8775678129983597E-2</v>
      </c>
      <c r="G88" s="12">
        <f t="shared" si="37"/>
        <v>0.43702247214146966</v>
      </c>
      <c r="H88" s="12">
        <f t="shared" si="37"/>
        <v>8.7888024682260993E-2</v>
      </c>
      <c r="I88" s="12">
        <f t="shared" si="37"/>
        <v>3.2313502885997693E-2</v>
      </c>
      <c r="J88" s="12">
        <f t="shared" si="37"/>
        <v>0.90846785418150511</v>
      </c>
      <c r="K88" s="12">
        <f t="shared" si="37"/>
        <v>0.10699125385785771</v>
      </c>
      <c r="L88" s="37">
        <f t="shared" si="37"/>
        <v>2.8430224156194117</v>
      </c>
      <c r="M88" s="37">
        <f t="shared" si="37"/>
        <v>5.152014048338667E-2</v>
      </c>
      <c r="N88" s="37">
        <f t="shared" si="37"/>
        <v>0.42518030814410501</v>
      </c>
      <c r="O88" s="37">
        <f t="shared" si="37"/>
        <v>0.85969847952818412</v>
      </c>
      <c r="P88" s="37">
        <f t="shared" si="37"/>
        <v>4.8302799929016906</v>
      </c>
      <c r="Q88" s="37">
        <f t="shared" si="37"/>
        <v>0.24310091752404925</v>
      </c>
      <c r="R88" s="37">
        <f t="shared" si="37"/>
        <v>3.4933710127699515</v>
      </c>
      <c r="S88" s="37">
        <f t="shared" si="37"/>
        <v>0.25753240686675233</v>
      </c>
      <c r="T88" s="37">
        <f t="shared" si="37"/>
        <v>9.0207754314578004E-2</v>
      </c>
      <c r="U88" s="37">
        <f t="shared" si="37"/>
        <v>0.73522702444453614</v>
      </c>
      <c r="V88" s="37">
        <f t="shared" si="37"/>
        <v>0.21242314845322954</v>
      </c>
      <c r="W88" s="37">
        <f t="shared" si="37"/>
        <v>2.3757771508790917</v>
      </c>
      <c r="X88" s="37">
        <f t="shared" si="37"/>
        <v>0.10398624554253694</v>
      </c>
      <c r="Y88" s="37">
        <f t="shared" si="37"/>
        <v>7.1958143760050886E-2</v>
      </c>
      <c r="Z88" s="37">
        <f t="shared" si="37"/>
        <v>1.9124639157751741E-2</v>
      </c>
      <c r="AA88" s="37">
        <f t="shared" si="37"/>
        <v>0.4880285277636271</v>
      </c>
      <c r="AB88" s="37">
        <f t="shared" si="37"/>
        <v>4.1751570725080657E-2</v>
      </c>
      <c r="AC88" s="37">
        <f t="shared" si="37"/>
        <v>5.6992274338419726</v>
      </c>
      <c r="AD88" s="37">
        <f t="shared" si="37"/>
        <v>0.21908631657188565</v>
      </c>
      <c r="AE88" s="37">
        <f t="shared" si="37"/>
        <v>6.0043266199058469E-2</v>
      </c>
      <c r="AF88" s="37">
        <f t="shared" si="37"/>
        <v>0.26904659666200748</v>
      </c>
      <c r="AG88" s="37">
        <f t="shared" si="37"/>
        <v>26</v>
      </c>
    </row>
    <row r="90" spans="1:33" ht="18.75" x14ac:dyDescent="0.25">
      <c r="M90" s="38" t="s">
        <v>1061</v>
      </c>
    </row>
    <row r="91" spans="1:33" x14ac:dyDescent="0.25">
      <c r="A91" s="17" t="s">
        <v>6</v>
      </c>
      <c r="B91" s="6" t="s">
        <v>220</v>
      </c>
      <c r="C91" s="7">
        <v>41</v>
      </c>
      <c r="D91" s="7">
        <v>42</v>
      </c>
      <c r="E91" s="7">
        <v>46</v>
      </c>
      <c r="F91" s="7">
        <v>47</v>
      </c>
      <c r="G91" s="7">
        <v>48</v>
      </c>
      <c r="H91" s="7">
        <v>49</v>
      </c>
      <c r="I91" s="7">
        <v>50</v>
      </c>
      <c r="J91" s="7">
        <v>51</v>
      </c>
      <c r="K91" s="7">
        <v>52</v>
      </c>
      <c r="L91" s="7">
        <v>53</v>
      </c>
      <c r="M91" s="7">
        <v>54</v>
      </c>
      <c r="N91" s="7">
        <v>55</v>
      </c>
      <c r="O91" s="7">
        <v>56</v>
      </c>
      <c r="P91" s="7">
        <v>57</v>
      </c>
      <c r="Q91" s="7">
        <v>58</v>
      </c>
      <c r="R91" s="7">
        <v>59</v>
      </c>
      <c r="S91" s="7">
        <v>60</v>
      </c>
      <c r="T91" s="7">
        <v>61</v>
      </c>
      <c r="U91" s="7">
        <v>62</v>
      </c>
      <c r="V91" s="7">
        <v>63</v>
      </c>
      <c r="W91" s="7">
        <v>64</v>
      </c>
      <c r="X91" s="7">
        <v>65</v>
      </c>
      <c r="Y91" s="7">
        <v>66</v>
      </c>
      <c r="Z91" s="7">
        <v>67</v>
      </c>
      <c r="AA91" s="7">
        <v>68</v>
      </c>
      <c r="AB91" s="7">
        <v>69</v>
      </c>
      <c r="AC91" s="7">
        <v>71</v>
      </c>
      <c r="AD91" s="7">
        <v>72</v>
      </c>
      <c r="AE91" s="7">
        <v>73</v>
      </c>
      <c r="AF91" s="7">
        <v>74</v>
      </c>
    </row>
    <row r="92" spans="1:33" x14ac:dyDescent="0.25">
      <c r="A92" s="8" t="s">
        <v>167</v>
      </c>
      <c r="B92" s="9">
        <v>0</v>
      </c>
      <c r="C92" s="31">
        <f>C3/C$29</f>
        <v>1</v>
      </c>
      <c r="D92" s="31">
        <f t="shared" ref="D92:AF101" si="38">D3/D$29</f>
        <v>1</v>
      </c>
      <c r="E92" s="31">
        <f t="shared" si="38"/>
        <v>0</v>
      </c>
      <c r="F92" s="31">
        <f t="shared" si="38"/>
        <v>0</v>
      </c>
      <c r="G92" s="31">
        <f t="shared" si="38"/>
        <v>0</v>
      </c>
      <c r="H92" s="31">
        <f t="shared" si="38"/>
        <v>0</v>
      </c>
      <c r="I92" s="31">
        <f t="shared" si="38"/>
        <v>0</v>
      </c>
      <c r="J92" s="31">
        <f t="shared" si="38"/>
        <v>0</v>
      </c>
      <c r="K92" s="31">
        <f t="shared" si="38"/>
        <v>0</v>
      </c>
      <c r="L92" s="31">
        <f t="shared" si="38"/>
        <v>0</v>
      </c>
      <c r="M92" s="31">
        <f t="shared" si="38"/>
        <v>0</v>
      </c>
      <c r="N92" s="31">
        <f t="shared" si="38"/>
        <v>0</v>
      </c>
      <c r="O92" s="31">
        <f t="shared" si="38"/>
        <v>0</v>
      </c>
      <c r="P92" s="31">
        <f t="shared" si="38"/>
        <v>0</v>
      </c>
      <c r="Q92" s="31">
        <f t="shared" si="38"/>
        <v>0</v>
      </c>
      <c r="R92" s="31">
        <f t="shared" si="38"/>
        <v>0</v>
      </c>
      <c r="S92" s="31">
        <f t="shared" si="38"/>
        <v>0</v>
      </c>
      <c r="T92" s="31">
        <f t="shared" si="38"/>
        <v>2.7096599376778217E-4</v>
      </c>
      <c r="U92" s="31">
        <f t="shared" si="38"/>
        <v>0</v>
      </c>
      <c r="V92" s="31">
        <f t="shared" si="38"/>
        <v>0</v>
      </c>
      <c r="W92" s="31">
        <f t="shared" si="38"/>
        <v>0</v>
      </c>
      <c r="X92" s="31">
        <f t="shared" si="38"/>
        <v>0</v>
      </c>
      <c r="Y92" s="31">
        <f t="shared" si="38"/>
        <v>0</v>
      </c>
      <c r="Z92" s="31">
        <f t="shared" si="38"/>
        <v>0</v>
      </c>
      <c r="AA92" s="31">
        <f t="shared" si="38"/>
        <v>0</v>
      </c>
      <c r="AB92" s="31">
        <f t="shared" si="38"/>
        <v>0</v>
      </c>
      <c r="AC92" s="31">
        <f t="shared" si="38"/>
        <v>0</v>
      </c>
      <c r="AD92" s="31">
        <f t="shared" si="38"/>
        <v>0</v>
      </c>
      <c r="AE92" s="31">
        <f t="shared" si="38"/>
        <v>0</v>
      </c>
      <c r="AF92" s="31">
        <f t="shared" si="38"/>
        <v>0</v>
      </c>
      <c r="AG92" s="37">
        <f>SUM(C92:AF92)</f>
        <v>2.0002709659937676</v>
      </c>
    </row>
    <row r="93" spans="1:33" x14ac:dyDescent="0.25">
      <c r="A93" s="8" t="s">
        <v>168</v>
      </c>
      <c r="B93" s="10">
        <v>30</v>
      </c>
      <c r="C93" s="31">
        <f t="shared" ref="C93:R117" si="39">C4/C$29</f>
        <v>0</v>
      </c>
      <c r="D93" s="31">
        <f t="shared" si="39"/>
        <v>0</v>
      </c>
      <c r="E93" s="31">
        <f t="shared" si="39"/>
        <v>2.2075055187637969E-3</v>
      </c>
      <c r="F93" s="31">
        <f t="shared" si="39"/>
        <v>2.9154518950437317E-3</v>
      </c>
      <c r="G93" s="31">
        <f t="shared" si="39"/>
        <v>1.6743407283382167E-2</v>
      </c>
      <c r="H93" s="31">
        <f t="shared" si="39"/>
        <v>3.5226772346983706E-3</v>
      </c>
      <c r="I93" s="31">
        <f t="shared" si="39"/>
        <v>6.0060060060060057E-4</v>
      </c>
      <c r="J93" s="31">
        <f t="shared" si="39"/>
        <v>7.5137628329117693E-3</v>
      </c>
      <c r="K93" s="31">
        <f t="shared" si="39"/>
        <v>0</v>
      </c>
      <c r="L93" s="31">
        <f t="shared" si="39"/>
        <v>3.964676662680526E-2</v>
      </c>
      <c r="M93" s="31">
        <f t="shared" si="39"/>
        <v>5.018489170628632E-3</v>
      </c>
      <c r="N93" s="31">
        <f t="shared" si="39"/>
        <v>0.32731189297456637</v>
      </c>
      <c r="O93" s="31">
        <f t="shared" si="39"/>
        <v>1.1533700911443682E-3</v>
      </c>
      <c r="P93" s="31">
        <f t="shared" si="39"/>
        <v>6.0079065588499549E-2</v>
      </c>
      <c r="Q93" s="31">
        <f t="shared" si="39"/>
        <v>3.0785947120608474E-3</v>
      </c>
      <c r="R93" s="31">
        <f t="shared" si="39"/>
        <v>8.0756051247353607E-4</v>
      </c>
      <c r="S93" s="31">
        <f t="shared" si="38"/>
        <v>0</v>
      </c>
      <c r="T93" s="31">
        <f t="shared" si="38"/>
        <v>5.283836878471752E-3</v>
      </c>
      <c r="U93" s="31">
        <f t="shared" si="38"/>
        <v>0</v>
      </c>
      <c r="V93" s="31">
        <f t="shared" si="38"/>
        <v>2.7995956139668715E-3</v>
      </c>
      <c r="W93" s="31">
        <f t="shared" si="38"/>
        <v>7.8891594232152099E-2</v>
      </c>
      <c r="X93" s="31">
        <f t="shared" si="38"/>
        <v>0</v>
      </c>
      <c r="Y93" s="31">
        <f t="shared" si="38"/>
        <v>2.6838432635534085E-4</v>
      </c>
      <c r="Z93" s="31">
        <f t="shared" si="38"/>
        <v>0</v>
      </c>
      <c r="AA93" s="31">
        <f t="shared" si="38"/>
        <v>0</v>
      </c>
      <c r="AB93" s="31">
        <f t="shared" si="38"/>
        <v>0</v>
      </c>
      <c r="AC93" s="31">
        <f t="shared" si="38"/>
        <v>5.6222325798182239E-2</v>
      </c>
      <c r="AD93" s="31">
        <f t="shared" si="38"/>
        <v>1.9641734758013827E-3</v>
      </c>
      <c r="AE93" s="31">
        <f t="shared" si="38"/>
        <v>7.4605451936872305E-2</v>
      </c>
      <c r="AF93" s="31">
        <f t="shared" si="38"/>
        <v>4.9733570159857902E-3</v>
      </c>
      <c r="AG93" s="37">
        <f t="shared" ref="AG93:AG117" si="40">SUM(C93:AF93)</f>
        <v>0.69560786431936672</v>
      </c>
    </row>
    <row r="94" spans="1:33" x14ac:dyDescent="0.25">
      <c r="A94" s="8" t="s">
        <v>169</v>
      </c>
      <c r="B94" s="10">
        <v>31</v>
      </c>
      <c r="C94" s="31">
        <f t="shared" si="39"/>
        <v>0</v>
      </c>
      <c r="D94" s="31">
        <f t="shared" si="38"/>
        <v>0</v>
      </c>
      <c r="E94" s="31">
        <f t="shared" si="38"/>
        <v>2.6490066225165563E-2</v>
      </c>
      <c r="F94" s="31">
        <f t="shared" si="38"/>
        <v>2.3323615160349854E-2</v>
      </c>
      <c r="G94" s="31">
        <f t="shared" si="38"/>
        <v>0.14851402260359983</v>
      </c>
      <c r="H94" s="31">
        <f t="shared" si="38"/>
        <v>2.1576398062527521E-2</v>
      </c>
      <c r="I94" s="31">
        <f t="shared" si="38"/>
        <v>0</v>
      </c>
      <c r="J94" s="31">
        <f t="shared" si="38"/>
        <v>5.1034072310668054E-2</v>
      </c>
      <c r="K94" s="31">
        <f t="shared" si="38"/>
        <v>0</v>
      </c>
      <c r="L94" s="31">
        <f t="shared" si="38"/>
        <v>9.7393496999572532E-2</v>
      </c>
      <c r="M94" s="31">
        <f t="shared" si="38"/>
        <v>6.3391442155309036E-3</v>
      </c>
      <c r="N94" s="31">
        <f t="shared" si="38"/>
        <v>6.4245493367597593E-4</v>
      </c>
      <c r="O94" s="31">
        <f t="shared" si="38"/>
        <v>5.8793743670529988E-3</v>
      </c>
      <c r="P94" s="31">
        <f t="shared" si="38"/>
        <v>7.7502246181491458E-2</v>
      </c>
      <c r="Q94" s="31">
        <f t="shared" si="38"/>
        <v>9.462151394422311E-3</v>
      </c>
      <c r="R94" s="31">
        <f t="shared" si="38"/>
        <v>3.0447213916231968E-3</v>
      </c>
      <c r="S94" s="31">
        <f t="shared" si="38"/>
        <v>0</v>
      </c>
      <c r="T94" s="31">
        <f t="shared" si="38"/>
        <v>1.6528925619834711E-2</v>
      </c>
      <c r="U94" s="31">
        <f t="shared" si="38"/>
        <v>1.8921848822312012E-2</v>
      </c>
      <c r="V94" s="31">
        <f t="shared" si="38"/>
        <v>1.407574461466677E-2</v>
      </c>
      <c r="W94" s="31">
        <f t="shared" si="38"/>
        <v>4.3984255743247505E-2</v>
      </c>
      <c r="X94" s="31">
        <f t="shared" si="38"/>
        <v>0</v>
      </c>
      <c r="Y94" s="31">
        <f t="shared" si="38"/>
        <v>1.0198604401502952E-2</v>
      </c>
      <c r="Z94" s="31">
        <f t="shared" si="38"/>
        <v>0</v>
      </c>
      <c r="AA94" s="31">
        <f t="shared" si="38"/>
        <v>0</v>
      </c>
      <c r="AB94" s="31">
        <f t="shared" si="38"/>
        <v>0</v>
      </c>
      <c r="AC94" s="31">
        <f t="shared" si="38"/>
        <v>0.12767355446800799</v>
      </c>
      <c r="AD94" s="31">
        <f t="shared" si="38"/>
        <v>2.6712759270898804E-3</v>
      </c>
      <c r="AE94" s="31">
        <f t="shared" si="38"/>
        <v>7.8909612625538014E-2</v>
      </c>
      <c r="AF94" s="31">
        <f t="shared" si="38"/>
        <v>0.12735346358792185</v>
      </c>
      <c r="AG94" s="37">
        <f t="shared" si="40"/>
        <v>0.91151904965580188</v>
      </c>
    </row>
    <row r="95" spans="1:33" x14ac:dyDescent="0.25">
      <c r="A95" s="8" t="s">
        <v>170</v>
      </c>
      <c r="B95" s="10">
        <v>32</v>
      </c>
      <c r="C95" s="31">
        <f t="shared" si="39"/>
        <v>0</v>
      </c>
      <c r="D95" s="31">
        <f t="shared" si="38"/>
        <v>0</v>
      </c>
      <c r="E95" s="31">
        <f t="shared" si="38"/>
        <v>4.4150110375275938E-3</v>
      </c>
      <c r="F95" s="31">
        <f t="shared" si="38"/>
        <v>0</v>
      </c>
      <c r="G95" s="31">
        <f t="shared" si="38"/>
        <v>4.3532858936793642E-3</v>
      </c>
      <c r="H95" s="31">
        <f t="shared" si="38"/>
        <v>2.6420079260237781E-3</v>
      </c>
      <c r="I95" s="31">
        <f t="shared" si="38"/>
        <v>3.0030030030030029E-4</v>
      </c>
      <c r="J95" s="31">
        <f t="shared" si="38"/>
        <v>6.1002826960273766E-3</v>
      </c>
      <c r="K95" s="31">
        <f t="shared" si="38"/>
        <v>0</v>
      </c>
      <c r="L95" s="31">
        <f t="shared" si="38"/>
        <v>4.2758120633958667E-2</v>
      </c>
      <c r="M95" s="31">
        <f t="shared" si="38"/>
        <v>3.6978341257263604E-3</v>
      </c>
      <c r="N95" s="31">
        <f t="shared" si="38"/>
        <v>0.2327576433241374</v>
      </c>
      <c r="O95" s="31">
        <f t="shared" si="38"/>
        <v>1.0689771576459998E-3</v>
      </c>
      <c r="P95" s="31">
        <f t="shared" si="38"/>
        <v>4.2296495956873313E-2</v>
      </c>
      <c r="Q95" s="31">
        <f t="shared" si="38"/>
        <v>6.9721115537848604E-3</v>
      </c>
      <c r="R95" s="31">
        <f t="shared" si="38"/>
        <v>7.5117678299903238E-3</v>
      </c>
      <c r="S95" s="31">
        <f t="shared" si="38"/>
        <v>0</v>
      </c>
      <c r="T95" s="31">
        <f t="shared" si="38"/>
        <v>3.522557918981168E-3</v>
      </c>
      <c r="U95" s="31">
        <f t="shared" si="38"/>
        <v>0</v>
      </c>
      <c r="V95" s="31">
        <f t="shared" si="38"/>
        <v>4.8992923244420249E-3</v>
      </c>
      <c r="W95" s="31">
        <f t="shared" si="38"/>
        <v>1.3864533790858743E-2</v>
      </c>
      <c r="X95" s="31">
        <f t="shared" si="38"/>
        <v>0</v>
      </c>
      <c r="Y95" s="31">
        <f t="shared" si="38"/>
        <v>1.3419216317767043E-3</v>
      </c>
      <c r="Z95" s="31">
        <f t="shared" si="38"/>
        <v>0</v>
      </c>
      <c r="AA95" s="31">
        <f t="shared" si="38"/>
        <v>0</v>
      </c>
      <c r="AB95" s="31">
        <f t="shared" si="38"/>
        <v>0</v>
      </c>
      <c r="AC95" s="31">
        <f t="shared" si="38"/>
        <v>2.1443460472824256E-2</v>
      </c>
      <c r="AD95" s="31">
        <f t="shared" si="38"/>
        <v>8.3438089252042741E-2</v>
      </c>
      <c r="AE95" s="31">
        <f t="shared" si="38"/>
        <v>0</v>
      </c>
      <c r="AF95" s="31">
        <f t="shared" si="38"/>
        <v>3.1083481349911189E-3</v>
      </c>
      <c r="AG95" s="37">
        <f t="shared" si="40"/>
        <v>0.48649204196159196</v>
      </c>
    </row>
    <row r="96" spans="1:33" x14ac:dyDescent="0.25">
      <c r="A96" s="8" t="s">
        <v>171</v>
      </c>
      <c r="B96" s="10">
        <v>33</v>
      </c>
      <c r="C96" s="31">
        <f t="shared" si="39"/>
        <v>0</v>
      </c>
      <c r="D96" s="31">
        <f t="shared" si="38"/>
        <v>0</v>
      </c>
      <c r="E96" s="31">
        <f t="shared" si="38"/>
        <v>2.2075055187637971E-2</v>
      </c>
      <c r="F96" s="31">
        <f t="shared" si="38"/>
        <v>4.3731778425655975E-2</v>
      </c>
      <c r="G96" s="31">
        <f t="shared" si="38"/>
        <v>9.7279196316450392E-2</v>
      </c>
      <c r="H96" s="31">
        <f t="shared" si="38"/>
        <v>3.3905768383971815E-2</v>
      </c>
      <c r="I96" s="31">
        <f t="shared" si="38"/>
        <v>1.2012012012012011E-3</v>
      </c>
      <c r="J96" s="31">
        <f t="shared" si="38"/>
        <v>9.2620145811635177E-2</v>
      </c>
      <c r="K96" s="31">
        <f t="shared" si="38"/>
        <v>0</v>
      </c>
      <c r="L96" s="31">
        <f t="shared" si="38"/>
        <v>3.2303971169923215E-2</v>
      </c>
      <c r="M96" s="31">
        <f t="shared" si="38"/>
        <v>1.3998943475964079E-2</v>
      </c>
      <c r="N96" s="31">
        <f t="shared" si="38"/>
        <v>2.229696534522505E-3</v>
      </c>
      <c r="O96" s="31">
        <f t="shared" si="38"/>
        <v>8.8049960616631041E-3</v>
      </c>
      <c r="P96" s="31">
        <f t="shared" si="38"/>
        <v>0.10161725067385445</v>
      </c>
      <c r="Q96" s="31">
        <f t="shared" si="38"/>
        <v>1.6026801883375588E-2</v>
      </c>
      <c r="R96" s="31">
        <f t="shared" si="38"/>
        <v>3.3902990884024126E-2</v>
      </c>
      <c r="S96" s="31">
        <f t="shared" si="38"/>
        <v>0</v>
      </c>
      <c r="T96" s="31">
        <f t="shared" si="38"/>
        <v>2.5606286411055411E-2</v>
      </c>
      <c r="U96" s="31">
        <f t="shared" si="38"/>
        <v>0</v>
      </c>
      <c r="V96" s="31">
        <f t="shared" si="38"/>
        <v>3.2661948829613499E-2</v>
      </c>
      <c r="W96" s="31">
        <f t="shared" si="38"/>
        <v>5.8599417159725985E-3</v>
      </c>
      <c r="X96" s="31">
        <f t="shared" si="38"/>
        <v>0</v>
      </c>
      <c r="Y96" s="31">
        <f t="shared" si="38"/>
        <v>5.3676865271068174E-3</v>
      </c>
      <c r="Z96" s="31">
        <f t="shared" si="38"/>
        <v>0</v>
      </c>
      <c r="AA96" s="31">
        <f t="shared" si="38"/>
        <v>0</v>
      </c>
      <c r="AB96" s="31">
        <f t="shared" si="38"/>
        <v>0</v>
      </c>
      <c r="AC96" s="31">
        <f t="shared" si="38"/>
        <v>2.1258965794039204E-2</v>
      </c>
      <c r="AD96" s="31">
        <f t="shared" si="38"/>
        <v>0.12704274041483343</v>
      </c>
      <c r="AE96" s="31">
        <f t="shared" si="38"/>
        <v>3.443328550932568E-2</v>
      </c>
      <c r="AF96" s="31">
        <f t="shared" si="38"/>
        <v>7.6909413854351683E-2</v>
      </c>
      <c r="AG96" s="37">
        <f t="shared" si="40"/>
        <v>0.82883806506617796</v>
      </c>
    </row>
    <row r="97" spans="1:33" x14ac:dyDescent="0.25">
      <c r="A97" s="8" t="s">
        <v>172</v>
      </c>
      <c r="B97" s="10">
        <v>34</v>
      </c>
      <c r="C97" s="31">
        <f t="shared" si="39"/>
        <v>0</v>
      </c>
      <c r="D97" s="31">
        <f t="shared" si="38"/>
        <v>0</v>
      </c>
      <c r="E97" s="31">
        <f t="shared" si="38"/>
        <v>1.3245033112582781E-2</v>
      </c>
      <c r="F97" s="31">
        <f t="shared" si="38"/>
        <v>8.7463556851311956E-3</v>
      </c>
      <c r="G97" s="31">
        <f t="shared" si="38"/>
        <v>1.7580577647551276E-2</v>
      </c>
      <c r="H97" s="31">
        <f t="shared" si="38"/>
        <v>5.2840158520475562E-3</v>
      </c>
      <c r="I97" s="31">
        <f t="shared" si="38"/>
        <v>1.5015015015015015E-3</v>
      </c>
      <c r="J97" s="31">
        <f t="shared" si="38"/>
        <v>1.2051778009224818E-2</v>
      </c>
      <c r="K97" s="31">
        <f t="shared" si="38"/>
        <v>0</v>
      </c>
      <c r="L97" s="31">
        <f t="shared" si="38"/>
        <v>1.5177996504461411E-2</v>
      </c>
      <c r="M97" s="31">
        <f t="shared" si="38"/>
        <v>4.7543581616481777E-3</v>
      </c>
      <c r="N97" s="31">
        <f t="shared" si="38"/>
        <v>4.1948528022372547E-3</v>
      </c>
      <c r="O97" s="31">
        <f t="shared" si="38"/>
        <v>2.897490716777315E-3</v>
      </c>
      <c r="P97" s="31">
        <f t="shared" si="38"/>
        <v>9.7088948787061993E-2</v>
      </c>
      <c r="Q97" s="31">
        <f t="shared" si="38"/>
        <v>3.0785947120608474E-3</v>
      </c>
      <c r="R97" s="31">
        <f t="shared" si="38"/>
        <v>1.4383307505947573E-2</v>
      </c>
      <c r="S97" s="31">
        <f t="shared" si="38"/>
        <v>0</v>
      </c>
      <c r="T97" s="31">
        <f t="shared" si="38"/>
        <v>2.7503048367429887E-2</v>
      </c>
      <c r="U97" s="31">
        <f t="shared" si="38"/>
        <v>0</v>
      </c>
      <c r="V97" s="31">
        <f t="shared" si="38"/>
        <v>1.2520413718018509E-2</v>
      </c>
      <c r="W97" s="31">
        <f t="shared" si="38"/>
        <v>7.2318871661599407E-2</v>
      </c>
      <c r="X97" s="31">
        <f t="shared" si="38"/>
        <v>0</v>
      </c>
      <c r="Y97" s="31">
        <f t="shared" si="38"/>
        <v>1.0735373054213634E-3</v>
      </c>
      <c r="Z97" s="31">
        <f t="shared" si="38"/>
        <v>0</v>
      </c>
      <c r="AA97" s="31">
        <f t="shared" si="38"/>
        <v>0</v>
      </c>
      <c r="AB97" s="31">
        <f t="shared" si="38"/>
        <v>0</v>
      </c>
      <c r="AC97" s="31">
        <f t="shared" si="38"/>
        <v>2.6518682513788548E-2</v>
      </c>
      <c r="AD97" s="31">
        <f t="shared" si="38"/>
        <v>7.3852922690131996E-3</v>
      </c>
      <c r="AE97" s="31">
        <f t="shared" si="38"/>
        <v>0</v>
      </c>
      <c r="AF97" s="31">
        <f t="shared" si="38"/>
        <v>6.6607460035523975E-3</v>
      </c>
      <c r="AG97" s="37">
        <f t="shared" si="40"/>
        <v>0.35396540283705696</v>
      </c>
    </row>
    <row r="98" spans="1:33" x14ac:dyDescent="0.25">
      <c r="A98" s="8" t="s">
        <v>173</v>
      </c>
      <c r="B98" s="10">
        <v>35</v>
      </c>
      <c r="C98" s="31">
        <f t="shared" si="39"/>
        <v>0</v>
      </c>
      <c r="D98" s="31">
        <f t="shared" si="38"/>
        <v>0</v>
      </c>
      <c r="E98" s="31">
        <f t="shared" si="38"/>
        <v>0</v>
      </c>
      <c r="F98" s="31">
        <f t="shared" si="38"/>
        <v>1.1661807580174927E-2</v>
      </c>
      <c r="G98" s="31">
        <f t="shared" si="38"/>
        <v>8.1205525324403519E-3</v>
      </c>
      <c r="H98" s="31">
        <f t="shared" si="38"/>
        <v>4.8436811977102595E-3</v>
      </c>
      <c r="I98" s="31">
        <f t="shared" si="38"/>
        <v>9.0090090090090091E-4</v>
      </c>
      <c r="J98" s="31">
        <f t="shared" si="38"/>
        <v>6.025889004612409E-3</v>
      </c>
      <c r="K98" s="31">
        <f t="shared" si="38"/>
        <v>0</v>
      </c>
      <c r="L98" s="31">
        <f t="shared" si="38"/>
        <v>8.8546429518362404E-2</v>
      </c>
      <c r="M98" s="31">
        <f t="shared" si="38"/>
        <v>4.7543581616481777E-3</v>
      </c>
      <c r="N98" s="31">
        <f t="shared" si="38"/>
        <v>0.16159631155285137</v>
      </c>
      <c r="O98" s="31">
        <f t="shared" si="38"/>
        <v>5.2042308990660514E-3</v>
      </c>
      <c r="P98" s="31">
        <f t="shared" si="38"/>
        <v>0.02</v>
      </c>
      <c r="Q98" s="31">
        <f t="shared" si="38"/>
        <v>1.4578051430641071E-2</v>
      </c>
      <c r="R98" s="31">
        <f t="shared" si="38"/>
        <v>1.8795789044823246E-2</v>
      </c>
      <c r="S98" s="31">
        <f t="shared" si="38"/>
        <v>0</v>
      </c>
      <c r="T98" s="31">
        <f t="shared" si="38"/>
        <v>1.6257959626066929E-3</v>
      </c>
      <c r="U98" s="31">
        <f t="shared" si="38"/>
        <v>0</v>
      </c>
      <c r="V98" s="31">
        <f t="shared" si="38"/>
        <v>1.4853410062990902E-2</v>
      </c>
      <c r="W98" s="31">
        <f t="shared" si="38"/>
        <v>0.11982287711153443</v>
      </c>
      <c r="X98" s="31">
        <f t="shared" si="38"/>
        <v>0</v>
      </c>
      <c r="Y98" s="31">
        <f t="shared" si="38"/>
        <v>5.0993022007514762E-3</v>
      </c>
      <c r="Z98" s="31">
        <f t="shared" si="38"/>
        <v>0</v>
      </c>
      <c r="AA98" s="31">
        <f t="shared" si="38"/>
        <v>0</v>
      </c>
      <c r="AB98" s="31">
        <f t="shared" si="38"/>
        <v>0</v>
      </c>
      <c r="AC98" s="31">
        <f t="shared" si="38"/>
        <v>9.7986094927367359E-2</v>
      </c>
      <c r="AD98" s="31">
        <f t="shared" si="38"/>
        <v>1.2020741671904462E-2</v>
      </c>
      <c r="AE98" s="31">
        <f t="shared" si="38"/>
        <v>2.8694404591104736E-3</v>
      </c>
      <c r="AF98" s="31">
        <f t="shared" si="38"/>
        <v>3.7300177619893427E-3</v>
      </c>
      <c r="AG98" s="37">
        <f t="shared" si="40"/>
        <v>0.60303568198148649</v>
      </c>
    </row>
    <row r="99" spans="1:33" x14ac:dyDescent="0.25">
      <c r="A99" s="8" t="s">
        <v>174</v>
      </c>
      <c r="B99" s="10">
        <v>36</v>
      </c>
      <c r="C99" s="31">
        <f t="shared" si="39"/>
        <v>0</v>
      </c>
      <c r="D99" s="31">
        <f t="shared" si="38"/>
        <v>0</v>
      </c>
      <c r="E99" s="31">
        <f t="shared" si="38"/>
        <v>1.9867549668874173E-2</v>
      </c>
      <c r="F99" s="31">
        <f t="shared" si="38"/>
        <v>5.8309037900874633E-2</v>
      </c>
      <c r="G99" s="31">
        <f t="shared" si="38"/>
        <v>6.2871494349100041E-2</v>
      </c>
      <c r="H99" s="31">
        <f t="shared" si="38"/>
        <v>3.1704095112285335E-2</v>
      </c>
      <c r="I99" s="31">
        <f t="shared" si="38"/>
        <v>3.9039039039039038E-3</v>
      </c>
      <c r="J99" s="31">
        <f t="shared" si="38"/>
        <v>7.8931706591281056E-2</v>
      </c>
      <c r="K99" s="31">
        <f t="shared" si="38"/>
        <v>0</v>
      </c>
      <c r="L99" s="31">
        <f t="shared" si="38"/>
        <v>4.3645532907303296E-2</v>
      </c>
      <c r="M99" s="31">
        <f t="shared" si="38"/>
        <v>2.0338087691494981E-2</v>
      </c>
      <c r="N99" s="31">
        <f t="shared" si="38"/>
        <v>3.7791466686822115E-4</v>
      </c>
      <c r="O99" s="31">
        <f t="shared" si="38"/>
        <v>1.108360526611905E-2</v>
      </c>
      <c r="P99" s="31">
        <f t="shared" si="38"/>
        <v>6.7662174303683736E-2</v>
      </c>
      <c r="Q99" s="31">
        <f t="shared" si="38"/>
        <v>6.0394784498370158E-2</v>
      </c>
      <c r="R99" s="31">
        <f t="shared" si="38"/>
        <v>4.0687226720795049E-2</v>
      </c>
      <c r="S99" s="31">
        <f t="shared" si="38"/>
        <v>0</v>
      </c>
      <c r="T99" s="31">
        <f t="shared" si="38"/>
        <v>1.2193469719550196E-2</v>
      </c>
      <c r="U99" s="31">
        <f t="shared" si="38"/>
        <v>0</v>
      </c>
      <c r="V99" s="31">
        <f t="shared" si="38"/>
        <v>4.0049770588692746E-2</v>
      </c>
      <c r="W99" s="31">
        <f t="shared" si="38"/>
        <v>2.6404430595329709E-2</v>
      </c>
      <c r="X99" s="31">
        <f t="shared" si="38"/>
        <v>0</v>
      </c>
      <c r="Y99" s="31">
        <f t="shared" si="38"/>
        <v>5.8239398819108966E-2</v>
      </c>
      <c r="Z99" s="31">
        <f t="shared" si="38"/>
        <v>0</v>
      </c>
      <c r="AA99" s="31">
        <f t="shared" si="38"/>
        <v>0</v>
      </c>
      <c r="AB99" s="31">
        <f t="shared" si="38"/>
        <v>0</v>
      </c>
      <c r="AC99" s="31">
        <f t="shared" si="38"/>
        <v>4.1679613661669127E-2</v>
      </c>
      <c r="AD99" s="31">
        <f t="shared" si="38"/>
        <v>8.603079824010057E-2</v>
      </c>
      <c r="AE99" s="31">
        <f t="shared" si="38"/>
        <v>4.1606886657101862E-2</v>
      </c>
      <c r="AF99" s="31">
        <f t="shared" si="38"/>
        <v>4.3072824156305506E-2</v>
      </c>
      <c r="AG99" s="37">
        <f t="shared" si="40"/>
        <v>0.84905430601881249</v>
      </c>
    </row>
    <row r="100" spans="1:33" x14ac:dyDescent="0.25">
      <c r="A100" s="8" t="s">
        <v>175</v>
      </c>
      <c r="B100" s="10">
        <v>37</v>
      </c>
      <c r="C100" s="31">
        <f t="shared" si="39"/>
        <v>0</v>
      </c>
      <c r="D100" s="31">
        <f t="shared" si="38"/>
        <v>0</v>
      </c>
      <c r="E100" s="31">
        <f t="shared" si="38"/>
        <v>2.2075055187637969E-3</v>
      </c>
      <c r="F100" s="31">
        <f t="shared" si="38"/>
        <v>8.7463556851311956E-3</v>
      </c>
      <c r="G100" s="31">
        <f t="shared" si="38"/>
        <v>1.0715780661364587E-2</v>
      </c>
      <c r="H100" s="31">
        <f t="shared" si="38"/>
        <v>2.6420079260237781E-3</v>
      </c>
      <c r="I100" s="31">
        <f t="shared" si="38"/>
        <v>3.0030030030030029E-4</v>
      </c>
      <c r="J100" s="31">
        <f t="shared" si="38"/>
        <v>6.7698259187620891E-3</v>
      </c>
      <c r="K100" s="31">
        <f t="shared" si="38"/>
        <v>0</v>
      </c>
      <c r="L100" s="31">
        <f t="shared" si="38"/>
        <v>1.3083919981385986E-2</v>
      </c>
      <c r="M100" s="31">
        <f t="shared" si="38"/>
        <v>6.8674062334918122E-3</v>
      </c>
      <c r="N100" s="31">
        <f t="shared" si="38"/>
        <v>1.4625297607800158E-2</v>
      </c>
      <c r="O100" s="31">
        <f t="shared" si="38"/>
        <v>1.4628108473050522E-3</v>
      </c>
      <c r="P100" s="31">
        <f t="shared" si="38"/>
        <v>6.364779874213837E-2</v>
      </c>
      <c r="Q100" s="31">
        <f t="shared" si="38"/>
        <v>1.9920318725099601E-3</v>
      </c>
      <c r="R100" s="31">
        <f t="shared" si="38"/>
        <v>6.1949349222632068E-3</v>
      </c>
      <c r="S100" s="31">
        <f t="shared" si="38"/>
        <v>0</v>
      </c>
      <c r="T100" s="31">
        <f t="shared" si="38"/>
        <v>1.3548299688389108E-4</v>
      </c>
      <c r="U100" s="31">
        <f t="shared" si="38"/>
        <v>0</v>
      </c>
      <c r="V100" s="31">
        <f t="shared" si="38"/>
        <v>7.6988879384088963E-3</v>
      </c>
      <c r="W100" s="31">
        <f t="shared" si="38"/>
        <v>0.30930273632154615</v>
      </c>
      <c r="X100" s="31">
        <f t="shared" si="38"/>
        <v>0</v>
      </c>
      <c r="Y100" s="31">
        <f t="shared" si="38"/>
        <v>8.3199141170155668E-3</v>
      </c>
      <c r="Z100" s="31">
        <f t="shared" si="38"/>
        <v>0</v>
      </c>
      <c r="AA100" s="31">
        <f t="shared" si="38"/>
        <v>0</v>
      </c>
      <c r="AB100" s="31">
        <f t="shared" si="38"/>
        <v>0</v>
      </c>
      <c r="AC100" s="31">
        <f t="shared" si="38"/>
        <v>3.8391076931044307E-2</v>
      </c>
      <c r="AD100" s="31">
        <f t="shared" si="38"/>
        <v>5.02828409805154E-3</v>
      </c>
      <c r="AE100" s="31">
        <f t="shared" si="38"/>
        <v>2.8694404591104736E-3</v>
      </c>
      <c r="AF100" s="31">
        <f t="shared" si="38"/>
        <v>4.3516873889875669E-3</v>
      </c>
      <c r="AG100" s="37">
        <f t="shared" si="40"/>
        <v>0.51535348646828882</v>
      </c>
    </row>
    <row r="101" spans="1:33" x14ac:dyDescent="0.25">
      <c r="A101" s="8" t="s">
        <v>176</v>
      </c>
      <c r="B101" s="10">
        <v>38</v>
      </c>
      <c r="C101" s="31">
        <f t="shared" si="39"/>
        <v>0</v>
      </c>
      <c r="D101" s="31">
        <f t="shared" si="38"/>
        <v>0</v>
      </c>
      <c r="E101" s="31">
        <f t="shared" si="38"/>
        <v>0</v>
      </c>
      <c r="F101" s="31">
        <f t="shared" si="38"/>
        <v>8.7463556851311956E-3</v>
      </c>
      <c r="G101" s="31">
        <f t="shared" si="38"/>
        <v>1.1887819171201339E-2</v>
      </c>
      <c r="H101" s="31">
        <f t="shared" si="38"/>
        <v>1.8053720827829151E-2</v>
      </c>
      <c r="I101" s="31">
        <f t="shared" si="38"/>
        <v>1.2012012012012011E-3</v>
      </c>
      <c r="J101" s="31">
        <f t="shared" si="38"/>
        <v>1.3390864454694241E-3</v>
      </c>
      <c r="K101" s="31">
        <f t="shared" si="38"/>
        <v>0</v>
      </c>
      <c r="L101" s="31">
        <f t="shared" si="38"/>
        <v>8.809190128079564E-3</v>
      </c>
      <c r="M101" s="31">
        <f t="shared" ref="D101:AF110" si="41">M12/M$29</f>
        <v>7.3956682514527208E-3</v>
      </c>
      <c r="N101" s="31">
        <f t="shared" si="41"/>
        <v>0</v>
      </c>
      <c r="O101" s="31">
        <f t="shared" si="41"/>
        <v>1.7356813322831101E-2</v>
      </c>
      <c r="P101" s="31">
        <f t="shared" si="41"/>
        <v>3.8095238095238096E-4</v>
      </c>
      <c r="Q101" s="31">
        <f t="shared" si="41"/>
        <v>1.18163708801159E-2</v>
      </c>
      <c r="R101" s="31">
        <f t="shared" si="41"/>
        <v>8.1338076841929122E-3</v>
      </c>
      <c r="S101" s="31">
        <f t="shared" si="41"/>
        <v>0</v>
      </c>
      <c r="T101" s="31">
        <f t="shared" si="41"/>
        <v>0</v>
      </c>
      <c r="U101" s="31">
        <f t="shared" si="41"/>
        <v>3.6463979501330442E-4</v>
      </c>
      <c r="V101" s="31">
        <f t="shared" si="41"/>
        <v>1.7886305311455011E-3</v>
      </c>
      <c r="W101" s="31">
        <f t="shared" si="41"/>
        <v>3.2169755383703181E-4</v>
      </c>
      <c r="X101" s="31">
        <f t="shared" si="41"/>
        <v>0</v>
      </c>
      <c r="Y101" s="31">
        <f t="shared" si="41"/>
        <v>6.1191626409017714E-2</v>
      </c>
      <c r="Z101" s="31">
        <f t="shared" si="41"/>
        <v>0</v>
      </c>
      <c r="AA101" s="31">
        <f t="shared" si="41"/>
        <v>0</v>
      </c>
      <c r="AB101" s="31">
        <f t="shared" si="41"/>
        <v>0</v>
      </c>
      <c r="AC101" s="31">
        <f t="shared" si="41"/>
        <v>1.2445298946114607E-2</v>
      </c>
      <c r="AD101" s="31">
        <f t="shared" si="41"/>
        <v>4.4783155248271532E-3</v>
      </c>
      <c r="AE101" s="31">
        <f t="shared" si="41"/>
        <v>0</v>
      </c>
      <c r="AF101" s="31">
        <f t="shared" si="41"/>
        <v>3.3747779751332148E-2</v>
      </c>
      <c r="AG101" s="37">
        <f t="shared" si="40"/>
        <v>0.20945897448974435</v>
      </c>
    </row>
    <row r="102" spans="1:33" x14ac:dyDescent="0.25">
      <c r="A102" s="8" t="s">
        <v>177</v>
      </c>
      <c r="B102" s="10">
        <v>75</v>
      </c>
      <c r="C102" s="31">
        <f t="shared" si="39"/>
        <v>0</v>
      </c>
      <c r="D102" s="31">
        <f t="shared" si="41"/>
        <v>0</v>
      </c>
      <c r="E102" s="31">
        <f t="shared" si="41"/>
        <v>2.2075055187637969E-3</v>
      </c>
      <c r="F102" s="31">
        <f t="shared" si="41"/>
        <v>0</v>
      </c>
      <c r="G102" s="31">
        <f t="shared" si="41"/>
        <v>8.1205525324403519E-3</v>
      </c>
      <c r="H102" s="31">
        <f t="shared" si="41"/>
        <v>7.9260237780713338E-3</v>
      </c>
      <c r="I102" s="31">
        <f t="shared" si="41"/>
        <v>0</v>
      </c>
      <c r="J102" s="31">
        <f t="shared" si="41"/>
        <v>1.0712691563755393E-2</v>
      </c>
      <c r="K102" s="31">
        <f t="shared" si="41"/>
        <v>1</v>
      </c>
      <c r="L102" s="31">
        <f t="shared" si="41"/>
        <v>8.0786983177044164E-2</v>
      </c>
      <c r="M102" s="31">
        <f t="shared" si="41"/>
        <v>1.5847860538827259E-3</v>
      </c>
      <c r="N102" s="31">
        <f t="shared" si="41"/>
        <v>0</v>
      </c>
      <c r="O102" s="31">
        <f t="shared" si="41"/>
        <v>4.9510520985709466E-3</v>
      </c>
      <c r="P102" s="31">
        <f t="shared" si="41"/>
        <v>1.2697214734950585E-2</v>
      </c>
      <c r="Q102" s="31">
        <f t="shared" si="41"/>
        <v>0.3630025353132923</v>
      </c>
      <c r="R102" s="31">
        <f t="shared" si="41"/>
        <v>0.12488450429607642</v>
      </c>
      <c r="S102" s="31">
        <f t="shared" si="41"/>
        <v>0</v>
      </c>
      <c r="T102" s="31">
        <f t="shared" si="41"/>
        <v>1.6257959626066929E-3</v>
      </c>
      <c r="U102" s="31">
        <f t="shared" si="41"/>
        <v>0.97444564896028385</v>
      </c>
      <c r="V102" s="31">
        <f t="shared" si="41"/>
        <v>1.5397775876817793E-2</v>
      </c>
      <c r="W102" s="31">
        <f t="shared" si="41"/>
        <v>3.7846771039650804E-5</v>
      </c>
      <c r="X102" s="31">
        <f t="shared" si="41"/>
        <v>0</v>
      </c>
      <c r="Y102" s="31">
        <f t="shared" si="41"/>
        <v>2.2275899087493289E-2</v>
      </c>
      <c r="Z102" s="31">
        <f t="shared" si="41"/>
        <v>0</v>
      </c>
      <c r="AA102" s="31">
        <f t="shared" si="41"/>
        <v>0</v>
      </c>
      <c r="AB102" s="31">
        <f t="shared" si="41"/>
        <v>0</v>
      </c>
      <c r="AC102" s="31">
        <f t="shared" si="41"/>
        <v>2.8124109894093582E-2</v>
      </c>
      <c r="AD102" s="31">
        <f t="shared" si="41"/>
        <v>8.7209302325581394E-3</v>
      </c>
      <c r="AE102" s="31">
        <f t="shared" si="41"/>
        <v>7.1736011477761836E-3</v>
      </c>
      <c r="AF102" s="31">
        <f t="shared" si="41"/>
        <v>1.0035523978685613E-2</v>
      </c>
      <c r="AG102" s="37">
        <f t="shared" si="40"/>
        <v>2.684710980978203</v>
      </c>
    </row>
    <row r="103" spans="1:33" x14ac:dyDescent="0.25">
      <c r="A103" s="8" t="s">
        <v>178</v>
      </c>
      <c r="B103" s="10">
        <v>76</v>
      </c>
      <c r="C103" s="31">
        <f t="shared" si="39"/>
        <v>0</v>
      </c>
      <c r="D103" s="31">
        <f t="shared" si="41"/>
        <v>0</v>
      </c>
      <c r="E103" s="31">
        <f t="shared" si="41"/>
        <v>2.4282560706401765E-2</v>
      </c>
      <c r="F103" s="31">
        <f t="shared" si="41"/>
        <v>6.1224489795918366E-2</v>
      </c>
      <c r="G103" s="31">
        <f t="shared" si="41"/>
        <v>9.5604855588112186E-2</v>
      </c>
      <c r="H103" s="31">
        <f t="shared" si="41"/>
        <v>9.0268604139145753E-2</v>
      </c>
      <c r="I103" s="31">
        <f t="shared" si="41"/>
        <v>3.0030030030030029E-4</v>
      </c>
      <c r="J103" s="31">
        <f t="shared" si="41"/>
        <v>0.14164558845409908</v>
      </c>
      <c r="K103" s="31">
        <f t="shared" si="41"/>
        <v>0</v>
      </c>
      <c r="L103" s="31">
        <f t="shared" si="41"/>
        <v>0.16368968707895265</v>
      </c>
      <c r="M103" s="31">
        <f t="shared" si="41"/>
        <v>1.3206550449022716E-3</v>
      </c>
      <c r="N103" s="31">
        <f t="shared" si="41"/>
        <v>3.0611088016325914E-3</v>
      </c>
      <c r="O103" s="31">
        <f t="shared" si="41"/>
        <v>0.20856306965230112</v>
      </c>
      <c r="P103" s="31">
        <f t="shared" si="41"/>
        <v>4.7011680143755619E-2</v>
      </c>
      <c r="Q103" s="31">
        <f t="shared" si="41"/>
        <v>0.28925208257877583</v>
      </c>
      <c r="R103" s="31">
        <f t="shared" si="41"/>
        <v>0.2756000320114077</v>
      </c>
      <c r="S103" s="31">
        <f t="shared" si="41"/>
        <v>0</v>
      </c>
      <c r="T103" s="31">
        <f t="shared" si="41"/>
        <v>3.6580409158650591E-3</v>
      </c>
      <c r="U103" s="31">
        <f t="shared" si="41"/>
        <v>0</v>
      </c>
      <c r="V103" s="31">
        <f t="shared" si="41"/>
        <v>1.9441636208103272E-2</v>
      </c>
      <c r="W103" s="31">
        <f t="shared" si="41"/>
        <v>1.703104696784286E-4</v>
      </c>
      <c r="X103" s="31">
        <f t="shared" si="41"/>
        <v>0</v>
      </c>
      <c r="Y103" s="31">
        <f t="shared" si="41"/>
        <v>0.57971014492753625</v>
      </c>
      <c r="Z103" s="31">
        <f t="shared" si="41"/>
        <v>0</v>
      </c>
      <c r="AA103" s="31">
        <f t="shared" si="41"/>
        <v>0</v>
      </c>
      <c r="AB103" s="31">
        <f t="shared" si="41"/>
        <v>0</v>
      </c>
      <c r="AC103" s="31">
        <f t="shared" si="41"/>
        <v>1.9844506590020457E-2</v>
      </c>
      <c r="AD103" s="31">
        <f t="shared" si="41"/>
        <v>1.4220615964802012E-2</v>
      </c>
      <c r="AE103" s="31">
        <f t="shared" si="41"/>
        <v>0.13055954088952654</v>
      </c>
      <c r="AF103" s="31">
        <f t="shared" si="41"/>
        <v>0.14449378330373003</v>
      </c>
      <c r="AG103" s="37">
        <f t="shared" si="40"/>
        <v>2.3139232935649674</v>
      </c>
    </row>
    <row r="104" spans="1:33" x14ac:dyDescent="0.25">
      <c r="A104" s="8" t="s">
        <v>179</v>
      </c>
      <c r="B104" s="10">
        <v>77</v>
      </c>
      <c r="C104" s="31">
        <f t="shared" si="39"/>
        <v>0</v>
      </c>
      <c r="D104" s="31">
        <f t="shared" si="41"/>
        <v>0</v>
      </c>
      <c r="E104" s="31">
        <f t="shared" si="41"/>
        <v>8.8300220750551876E-3</v>
      </c>
      <c r="F104" s="31">
        <f t="shared" si="41"/>
        <v>1.1661807580174927E-2</v>
      </c>
      <c r="G104" s="31">
        <f t="shared" si="41"/>
        <v>2.8463792381749685E-3</v>
      </c>
      <c r="H104" s="31">
        <f t="shared" si="41"/>
        <v>0.53060325847644207</v>
      </c>
      <c r="I104" s="31">
        <f t="shared" si="41"/>
        <v>0</v>
      </c>
      <c r="J104" s="31">
        <f t="shared" si="41"/>
        <v>7.5137628329117693E-3</v>
      </c>
      <c r="K104" s="31">
        <f t="shared" si="41"/>
        <v>0</v>
      </c>
      <c r="L104" s="31">
        <f t="shared" si="41"/>
        <v>4.7968962214634724E-2</v>
      </c>
      <c r="M104" s="31">
        <f t="shared" si="41"/>
        <v>0</v>
      </c>
      <c r="N104" s="31">
        <f t="shared" si="41"/>
        <v>0</v>
      </c>
      <c r="O104" s="31">
        <f t="shared" si="41"/>
        <v>9.4604478451670984E-2</v>
      </c>
      <c r="P104" s="31">
        <f t="shared" si="41"/>
        <v>0</v>
      </c>
      <c r="Q104" s="31">
        <f t="shared" si="41"/>
        <v>3.5766026801883374E-3</v>
      </c>
      <c r="R104" s="31">
        <f t="shared" si="41"/>
        <v>1.142225229354461E-3</v>
      </c>
      <c r="S104" s="31">
        <f t="shared" si="41"/>
        <v>0</v>
      </c>
      <c r="T104" s="31">
        <f t="shared" si="41"/>
        <v>9.4838097818723745E-4</v>
      </c>
      <c r="U104" s="31">
        <f t="shared" si="41"/>
        <v>0</v>
      </c>
      <c r="V104" s="31">
        <f t="shared" si="41"/>
        <v>4.9770588692744384E-3</v>
      </c>
      <c r="W104" s="31">
        <f t="shared" si="41"/>
        <v>7.5693542079301608E-5</v>
      </c>
      <c r="X104" s="31">
        <f t="shared" si="41"/>
        <v>0</v>
      </c>
      <c r="Y104" s="31">
        <f t="shared" si="41"/>
        <v>8.7224906065485774E-2</v>
      </c>
      <c r="Z104" s="31">
        <f t="shared" si="41"/>
        <v>0</v>
      </c>
      <c r="AA104" s="31">
        <f t="shared" si="41"/>
        <v>0</v>
      </c>
      <c r="AB104" s="31">
        <f t="shared" si="41"/>
        <v>0</v>
      </c>
      <c r="AC104" s="31">
        <f t="shared" si="41"/>
        <v>1.846241487350786E-2</v>
      </c>
      <c r="AD104" s="31">
        <f t="shared" si="41"/>
        <v>0</v>
      </c>
      <c r="AE104" s="31">
        <f t="shared" si="41"/>
        <v>0.52080344332855089</v>
      </c>
      <c r="AF104" s="31">
        <f t="shared" si="41"/>
        <v>0.13863232682060392</v>
      </c>
      <c r="AG104" s="37">
        <f t="shared" si="40"/>
        <v>1.479871723256297</v>
      </c>
    </row>
    <row r="105" spans="1:33" x14ac:dyDescent="0.25">
      <c r="A105" s="8" t="s">
        <v>180</v>
      </c>
      <c r="B105" s="10">
        <v>79</v>
      </c>
      <c r="C105" s="31">
        <f t="shared" si="39"/>
        <v>0</v>
      </c>
      <c r="D105" s="31">
        <f t="shared" si="41"/>
        <v>0</v>
      </c>
      <c r="E105" s="31">
        <f t="shared" si="41"/>
        <v>1.7660044150110375E-2</v>
      </c>
      <c r="F105" s="31">
        <f t="shared" si="41"/>
        <v>4.3731778425655975E-2</v>
      </c>
      <c r="G105" s="31">
        <f t="shared" si="41"/>
        <v>8.8154039347007121E-2</v>
      </c>
      <c r="H105" s="31">
        <f t="shared" si="41"/>
        <v>3.4786437692646409E-2</v>
      </c>
      <c r="I105" s="31">
        <f t="shared" si="41"/>
        <v>0</v>
      </c>
      <c r="J105" s="31">
        <f t="shared" si="41"/>
        <v>3.927986906710311E-2</v>
      </c>
      <c r="K105" s="31">
        <f t="shared" si="41"/>
        <v>0</v>
      </c>
      <c r="L105" s="31">
        <f t="shared" si="41"/>
        <v>9.1706482979540815E-2</v>
      </c>
      <c r="M105" s="31">
        <f t="shared" si="41"/>
        <v>3.9619651347068147E-3</v>
      </c>
      <c r="N105" s="31">
        <f t="shared" si="41"/>
        <v>0.10415328218888176</v>
      </c>
      <c r="O105" s="31">
        <f t="shared" si="41"/>
        <v>2.9846967480589626E-2</v>
      </c>
      <c r="P105" s="31">
        <f t="shared" si="41"/>
        <v>0.11037915543575921</v>
      </c>
      <c r="Q105" s="31">
        <f t="shared" si="41"/>
        <v>6.0711698659905833E-2</v>
      </c>
      <c r="R105" s="31">
        <f t="shared" si="41"/>
        <v>5.3946497297218642E-3</v>
      </c>
      <c r="S105" s="31">
        <f t="shared" si="41"/>
        <v>0</v>
      </c>
      <c r="T105" s="31">
        <f t="shared" si="41"/>
        <v>0.76547893239398457</v>
      </c>
      <c r="U105" s="31">
        <f t="shared" si="41"/>
        <v>3.1142209520055187E-3</v>
      </c>
      <c r="V105" s="31">
        <f t="shared" si="41"/>
        <v>2.4418695077377713E-2</v>
      </c>
      <c r="W105" s="31">
        <f t="shared" si="41"/>
        <v>0.13385141357689834</v>
      </c>
      <c r="X105" s="31">
        <f t="shared" si="41"/>
        <v>0</v>
      </c>
      <c r="Y105" s="31">
        <f t="shared" si="41"/>
        <v>4.3746645195920558E-2</v>
      </c>
      <c r="Z105" s="31">
        <f t="shared" si="41"/>
        <v>0</v>
      </c>
      <c r="AA105" s="31">
        <f t="shared" si="41"/>
        <v>0</v>
      </c>
      <c r="AB105" s="31">
        <f t="shared" si="41"/>
        <v>0</v>
      </c>
      <c r="AC105" s="31">
        <f t="shared" si="41"/>
        <v>0.14775434371682333</v>
      </c>
      <c r="AD105" s="31">
        <f t="shared" si="41"/>
        <v>4.0069138906348211E-3</v>
      </c>
      <c r="AE105" s="31">
        <f t="shared" si="41"/>
        <v>5.7388809182209472E-3</v>
      </c>
      <c r="AF105" s="31">
        <f t="shared" si="41"/>
        <v>6.5186500888099463E-2</v>
      </c>
      <c r="AG105" s="37">
        <f t="shared" si="40"/>
        <v>1.8230629169015942</v>
      </c>
    </row>
    <row r="106" spans="1:33" x14ac:dyDescent="0.25">
      <c r="A106" s="8" t="s">
        <v>181</v>
      </c>
      <c r="B106" s="10">
        <v>80</v>
      </c>
      <c r="C106" s="31">
        <f t="shared" si="39"/>
        <v>0</v>
      </c>
      <c r="D106" s="31">
        <f t="shared" si="41"/>
        <v>0</v>
      </c>
      <c r="E106" s="31">
        <f t="shared" si="41"/>
        <v>4.4150110375275938E-3</v>
      </c>
      <c r="F106" s="31">
        <f t="shared" si="41"/>
        <v>8.7463556851311956E-3</v>
      </c>
      <c r="G106" s="31">
        <f t="shared" si="41"/>
        <v>2.0259522812892422E-2</v>
      </c>
      <c r="H106" s="31">
        <f t="shared" si="41"/>
        <v>6.1646851607221487E-3</v>
      </c>
      <c r="I106" s="31">
        <f t="shared" si="41"/>
        <v>1.5015015015015015E-3</v>
      </c>
      <c r="J106" s="31">
        <f t="shared" si="41"/>
        <v>1.7333730099687545E-2</v>
      </c>
      <c r="K106" s="31">
        <f t="shared" si="41"/>
        <v>0</v>
      </c>
      <c r="L106" s="31">
        <f t="shared" si="41"/>
        <v>6.7746351599235963E-3</v>
      </c>
      <c r="M106" s="31">
        <f t="shared" si="41"/>
        <v>1.5847860538827259E-3</v>
      </c>
      <c r="N106" s="31">
        <f t="shared" si="41"/>
        <v>1.6628245342201731E-3</v>
      </c>
      <c r="O106" s="31">
        <f t="shared" si="41"/>
        <v>3.1225385394396308E-3</v>
      </c>
      <c r="P106" s="31">
        <f t="shared" si="41"/>
        <v>5.5432165318957768E-2</v>
      </c>
      <c r="Q106" s="31">
        <f t="shared" si="41"/>
        <v>5.3875407461064836E-3</v>
      </c>
      <c r="R106" s="31">
        <f t="shared" si="41"/>
        <v>4.5579879375195528E-3</v>
      </c>
      <c r="S106" s="31">
        <f t="shared" si="41"/>
        <v>0</v>
      </c>
      <c r="T106" s="31">
        <f t="shared" si="41"/>
        <v>2.8451429345617125E-3</v>
      </c>
      <c r="U106" s="31">
        <f t="shared" si="41"/>
        <v>0</v>
      </c>
      <c r="V106" s="31">
        <f t="shared" si="41"/>
        <v>7.1545221245820044E-3</v>
      </c>
      <c r="W106" s="31">
        <f t="shared" si="41"/>
        <v>8.4524455321886779E-3</v>
      </c>
      <c r="X106" s="31">
        <f t="shared" si="41"/>
        <v>0</v>
      </c>
      <c r="Y106" s="31">
        <f t="shared" si="41"/>
        <v>1.3419216317767043E-3</v>
      </c>
      <c r="Z106" s="31">
        <f t="shared" si="41"/>
        <v>0</v>
      </c>
      <c r="AA106" s="31">
        <f t="shared" si="41"/>
        <v>0</v>
      </c>
      <c r="AB106" s="31">
        <f t="shared" si="41"/>
        <v>0</v>
      </c>
      <c r="AC106" s="31">
        <f t="shared" si="41"/>
        <v>4.7839146534089435E-3</v>
      </c>
      <c r="AD106" s="31">
        <f t="shared" si="41"/>
        <v>2.1841609050911377E-2</v>
      </c>
      <c r="AE106" s="31">
        <f t="shared" si="41"/>
        <v>8.60832137733142E-3</v>
      </c>
      <c r="AF106" s="31">
        <f t="shared" si="41"/>
        <v>7.6376554174067499E-3</v>
      </c>
      <c r="AG106" s="37">
        <f t="shared" si="40"/>
        <v>0.19960881730967989</v>
      </c>
    </row>
    <row r="107" spans="1:33" x14ac:dyDescent="0.25">
      <c r="A107" s="8" t="s">
        <v>182</v>
      </c>
      <c r="B107" s="10">
        <v>81</v>
      </c>
      <c r="C107" s="31">
        <f t="shared" si="39"/>
        <v>0</v>
      </c>
      <c r="D107" s="31">
        <f t="shared" si="41"/>
        <v>0</v>
      </c>
      <c r="E107" s="31">
        <f t="shared" si="41"/>
        <v>1.3245033112582781E-2</v>
      </c>
      <c r="F107" s="31">
        <f t="shared" si="41"/>
        <v>1.7492711370262391E-2</v>
      </c>
      <c r="G107" s="31">
        <f t="shared" si="41"/>
        <v>0.10799497697781499</v>
      </c>
      <c r="H107" s="31">
        <f t="shared" si="41"/>
        <v>2.0255394099515631E-2</v>
      </c>
      <c r="I107" s="31">
        <f t="shared" si="41"/>
        <v>6.0060060060060057E-4</v>
      </c>
      <c r="J107" s="31">
        <f t="shared" si="41"/>
        <v>3.4965034965034968E-2</v>
      </c>
      <c r="K107" s="31">
        <f t="shared" si="41"/>
        <v>0</v>
      </c>
      <c r="L107" s="31">
        <f t="shared" si="41"/>
        <v>1.0145719588543723E-2</v>
      </c>
      <c r="M107" s="31">
        <f t="shared" si="41"/>
        <v>3.9619651347068147E-3</v>
      </c>
      <c r="N107" s="31">
        <f t="shared" si="41"/>
        <v>5.2908053361550966E-4</v>
      </c>
      <c r="O107" s="31">
        <f t="shared" si="41"/>
        <v>5.9075053448857879E-3</v>
      </c>
      <c r="P107" s="31">
        <f t="shared" si="41"/>
        <v>3.4842767295597488E-2</v>
      </c>
      <c r="Q107" s="31">
        <f t="shared" si="41"/>
        <v>3.0876494023904383E-2</v>
      </c>
      <c r="R107" s="31">
        <f t="shared" si="41"/>
        <v>1.0611054121104975E-2</v>
      </c>
      <c r="S107" s="31">
        <f t="shared" si="41"/>
        <v>0</v>
      </c>
      <c r="T107" s="31">
        <f t="shared" si="41"/>
        <v>4.7419048909361876E-3</v>
      </c>
      <c r="U107" s="31">
        <f t="shared" si="41"/>
        <v>0</v>
      </c>
      <c r="V107" s="31">
        <f t="shared" si="41"/>
        <v>3.0017886305311454E-2</v>
      </c>
      <c r="W107" s="31">
        <f t="shared" si="41"/>
        <v>1.5277479909672374E-2</v>
      </c>
      <c r="X107" s="31">
        <f t="shared" si="41"/>
        <v>0</v>
      </c>
      <c r="Y107" s="31">
        <f t="shared" si="41"/>
        <v>4.5625335480407947E-3</v>
      </c>
      <c r="Z107" s="31">
        <f t="shared" si="41"/>
        <v>0</v>
      </c>
      <c r="AA107" s="31">
        <f t="shared" si="41"/>
        <v>0</v>
      </c>
      <c r="AB107" s="31">
        <f t="shared" si="41"/>
        <v>0</v>
      </c>
      <c r="AC107" s="31">
        <f t="shared" si="41"/>
        <v>7.4542323726663039E-3</v>
      </c>
      <c r="AD107" s="31">
        <f t="shared" si="41"/>
        <v>2.5927089880578252E-3</v>
      </c>
      <c r="AE107" s="31">
        <f t="shared" si="41"/>
        <v>2.4390243902439025E-2</v>
      </c>
      <c r="AF107" s="31">
        <f t="shared" si="41"/>
        <v>2.1936056838365896E-2</v>
      </c>
      <c r="AG107" s="37">
        <f t="shared" si="40"/>
        <v>0.40240138392365987</v>
      </c>
    </row>
    <row r="108" spans="1:33" x14ac:dyDescent="0.25">
      <c r="A108" s="8" t="s">
        <v>183</v>
      </c>
      <c r="B108" s="10">
        <v>82</v>
      </c>
      <c r="C108" s="31">
        <f t="shared" si="39"/>
        <v>0</v>
      </c>
      <c r="D108" s="31">
        <f t="shared" si="41"/>
        <v>0</v>
      </c>
      <c r="E108" s="31">
        <f t="shared" si="41"/>
        <v>0.42825607064017662</v>
      </c>
      <c r="F108" s="31">
        <f t="shared" si="41"/>
        <v>0.22448979591836735</v>
      </c>
      <c r="G108" s="31">
        <f t="shared" si="41"/>
        <v>0.13520301381331101</v>
      </c>
      <c r="H108" s="31">
        <f t="shared" si="41"/>
        <v>7.9260237780713338E-2</v>
      </c>
      <c r="I108" s="31">
        <f t="shared" si="41"/>
        <v>1.2012012012012012E-2</v>
      </c>
      <c r="J108" s="31">
        <f t="shared" si="41"/>
        <v>0.30813866984079752</v>
      </c>
      <c r="K108" s="31">
        <f t="shared" si="41"/>
        <v>0</v>
      </c>
      <c r="L108" s="31">
        <f t="shared" si="41"/>
        <v>6.3282234980276728E-2</v>
      </c>
      <c r="M108" s="31">
        <f t="shared" si="41"/>
        <v>0.13285789751716851</v>
      </c>
      <c r="N108" s="31">
        <f t="shared" si="41"/>
        <v>4.157061335550433E-3</v>
      </c>
      <c r="O108" s="31">
        <f t="shared" si="41"/>
        <v>3.6795319005288624E-2</v>
      </c>
      <c r="P108" s="31">
        <f t="shared" si="41"/>
        <v>3.8857142857142854E-2</v>
      </c>
      <c r="Q108" s="31">
        <f t="shared" si="41"/>
        <v>1.131836291198841E-2</v>
      </c>
      <c r="R108" s="31">
        <f t="shared" si="41"/>
        <v>8.8391499516191227E-2</v>
      </c>
      <c r="S108" s="31">
        <f t="shared" si="41"/>
        <v>0</v>
      </c>
      <c r="T108" s="31">
        <f t="shared" si="41"/>
        <v>8.80639479745292E-3</v>
      </c>
      <c r="U108" s="31">
        <f t="shared" si="41"/>
        <v>0</v>
      </c>
      <c r="V108" s="31">
        <f t="shared" si="41"/>
        <v>0.13609145345672291</v>
      </c>
      <c r="W108" s="31">
        <f t="shared" si="41"/>
        <v>1.0647558252488426E-2</v>
      </c>
      <c r="X108" s="31">
        <f t="shared" si="41"/>
        <v>0</v>
      </c>
      <c r="Y108" s="31">
        <f t="shared" si="41"/>
        <v>2.4154589371980675E-3</v>
      </c>
      <c r="Z108" s="31">
        <f t="shared" si="41"/>
        <v>0</v>
      </c>
      <c r="AA108" s="31">
        <f t="shared" si="41"/>
        <v>0</v>
      </c>
      <c r="AB108" s="31">
        <f t="shared" si="41"/>
        <v>0</v>
      </c>
      <c r="AC108" s="31">
        <f t="shared" si="41"/>
        <v>2.5919883994924779E-2</v>
      </c>
      <c r="AD108" s="31">
        <f t="shared" si="41"/>
        <v>5.3268384663733501E-2</v>
      </c>
      <c r="AE108" s="31">
        <f t="shared" si="41"/>
        <v>8.60832137733142E-3</v>
      </c>
      <c r="AF108" s="31">
        <f t="shared" si="41"/>
        <v>3.6944937833037303E-2</v>
      </c>
      <c r="AG108" s="37">
        <f t="shared" si="40"/>
        <v>1.8457217114418738</v>
      </c>
    </row>
    <row r="109" spans="1:33" x14ac:dyDescent="0.25">
      <c r="A109" s="8" t="s">
        <v>184</v>
      </c>
      <c r="B109" s="10">
        <v>83</v>
      </c>
      <c r="C109" s="31">
        <f t="shared" si="39"/>
        <v>0</v>
      </c>
      <c r="D109" s="31">
        <f t="shared" si="41"/>
        <v>0</v>
      </c>
      <c r="E109" s="31">
        <f t="shared" si="41"/>
        <v>8.8300220750551876E-3</v>
      </c>
      <c r="F109" s="31">
        <f t="shared" si="41"/>
        <v>0.23323615160349853</v>
      </c>
      <c r="G109" s="31">
        <f t="shared" si="41"/>
        <v>0.11008790288823776</v>
      </c>
      <c r="H109" s="31">
        <f t="shared" si="41"/>
        <v>3.7868780273007482E-2</v>
      </c>
      <c r="I109" s="31">
        <f t="shared" si="41"/>
        <v>6.6066066066066062E-3</v>
      </c>
      <c r="J109" s="31">
        <f t="shared" si="41"/>
        <v>4.6570450825769973E-2</v>
      </c>
      <c r="K109" s="31">
        <f t="shared" si="41"/>
        <v>0</v>
      </c>
      <c r="L109" s="31">
        <f t="shared" si="41"/>
        <v>5.9007505126970297E-2</v>
      </c>
      <c r="M109" s="31">
        <f t="shared" si="41"/>
        <v>9.4558901215002641E-2</v>
      </c>
      <c r="N109" s="31">
        <f t="shared" si="41"/>
        <v>4.7995162692264087E-3</v>
      </c>
      <c r="O109" s="31">
        <f t="shared" si="41"/>
        <v>6.9033419601665355E-2</v>
      </c>
      <c r="P109" s="31">
        <f t="shared" si="41"/>
        <v>4.1868823000898475E-2</v>
      </c>
      <c r="Q109" s="31">
        <f t="shared" si="41"/>
        <v>8.5566823614632373E-3</v>
      </c>
      <c r="R109" s="31">
        <f t="shared" si="41"/>
        <v>2.8748426712064665E-2</v>
      </c>
      <c r="S109" s="31">
        <f t="shared" si="41"/>
        <v>0</v>
      </c>
      <c r="T109" s="31">
        <f t="shared" si="41"/>
        <v>4.1999729034006231E-3</v>
      </c>
      <c r="U109" s="31">
        <f t="shared" si="41"/>
        <v>0</v>
      </c>
      <c r="V109" s="31">
        <f t="shared" si="41"/>
        <v>0.44552453534489461</v>
      </c>
      <c r="W109" s="31">
        <f t="shared" si="41"/>
        <v>4.8973721725308138E-2</v>
      </c>
      <c r="X109" s="31">
        <f t="shared" si="41"/>
        <v>0</v>
      </c>
      <c r="Y109" s="31">
        <f t="shared" si="41"/>
        <v>1.4761137949543746E-2</v>
      </c>
      <c r="Z109" s="31">
        <f t="shared" si="41"/>
        <v>0</v>
      </c>
      <c r="AA109" s="31">
        <f t="shared" si="41"/>
        <v>0</v>
      </c>
      <c r="AB109" s="31">
        <f t="shared" si="41"/>
        <v>0</v>
      </c>
      <c r="AC109" s="31">
        <f t="shared" si="41"/>
        <v>4.528858851860483E-2</v>
      </c>
      <c r="AD109" s="31">
        <f t="shared" si="41"/>
        <v>1.3749214330609679E-2</v>
      </c>
      <c r="AE109" s="31">
        <f t="shared" si="41"/>
        <v>1.721664275466284E-2</v>
      </c>
      <c r="AF109" s="31">
        <f t="shared" si="41"/>
        <v>1.5452930728241563E-2</v>
      </c>
      <c r="AG109" s="37">
        <f t="shared" si="40"/>
        <v>1.3549399328147327</v>
      </c>
    </row>
    <row r="110" spans="1:33" x14ac:dyDescent="0.25">
      <c r="A110" s="8" t="s">
        <v>185</v>
      </c>
      <c r="B110" s="10">
        <v>84</v>
      </c>
      <c r="C110" s="31">
        <f t="shared" si="39"/>
        <v>0</v>
      </c>
      <c r="D110" s="31">
        <f t="shared" si="41"/>
        <v>0</v>
      </c>
      <c r="E110" s="31">
        <f t="shared" si="41"/>
        <v>2.2075055187637969E-3</v>
      </c>
      <c r="F110" s="31">
        <f t="shared" si="41"/>
        <v>2.9154518950437317E-3</v>
      </c>
      <c r="G110" s="31">
        <f t="shared" ref="D110:AF117" si="42">G21/G$29</f>
        <v>1.4231896190874842E-3</v>
      </c>
      <c r="H110" s="31">
        <f t="shared" si="42"/>
        <v>4.4033465433729633E-4</v>
      </c>
      <c r="I110" s="31">
        <f t="shared" si="42"/>
        <v>0</v>
      </c>
      <c r="J110" s="31">
        <f t="shared" si="42"/>
        <v>4.0916530278232409E-3</v>
      </c>
      <c r="K110" s="31">
        <f t="shared" si="42"/>
        <v>0</v>
      </c>
      <c r="L110" s="31">
        <f t="shared" si="42"/>
        <v>0</v>
      </c>
      <c r="M110" s="31">
        <f t="shared" si="42"/>
        <v>0</v>
      </c>
      <c r="N110" s="31">
        <f t="shared" si="42"/>
        <v>0</v>
      </c>
      <c r="O110" s="31">
        <f t="shared" si="42"/>
        <v>0</v>
      </c>
      <c r="P110" s="31">
        <f t="shared" si="42"/>
        <v>0</v>
      </c>
      <c r="Q110" s="31">
        <f t="shared" si="42"/>
        <v>0</v>
      </c>
      <c r="R110" s="31">
        <f t="shared" si="42"/>
        <v>0</v>
      </c>
      <c r="S110" s="31">
        <f t="shared" si="42"/>
        <v>0</v>
      </c>
      <c r="T110" s="31">
        <f t="shared" si="42"/>
        <v>0</v>
      </c>
      <c r="U110" s="31">
        <f t="shared" si="42"/>
        <v>0</v>
      </c>
      <c r="V110" s="31">
        <f t="shared" si="42"/>
        <v>0</v>
      </c>
      <c r="W110" s="31">
        <f t="shared" si="42"/>
        <v>0</v>
      </c>
      <c r="X110" s="31">
        <f t="shared" si="42"/>
        <v>0</v>
      </c>
      <c r="Y110" s="31">
        <f t="shared" si="42"/>
        <v>0</v>
      </c>
      <c r="Z110" s="31">
        <f t="shared" si="42"/>
        <v>0</v>
      </c>
      <c r="AA110" s="31">
        <f t="shared" si="42"/>
        <v>0</v>
      </c>
      <c r="AB110" s="31">
        <f t="shared" si="42"/>
        <v>0</v>
      </c>
      <c r="AC110" s="31">
        <f t="shared" si="42"/>
        <v>0</v>
      </c>
      <c r="AD110" s="31">
        <f t="shared" si="42"/>
        <v>0</v>
      </c>
      <c r="AE110" s="31">
        <f t="shared" si="42"/>
        <v>4.30416068866571E-3</v>
      </c>
      <c r="AF110" s="31">
        <f t="shared" si="42"/>
        <v>0</v>
      </c>
      <c r="AG110" s="37">
        <f t="shared" si="40"/>
        <v>1.5382295403721262E-2</v>
      </c>
    </row>
    <row r="111" spans="1:33" x14ac:dyDescent="0.25">
      <c r="A111" s="8" t="s">
        <v>186</v>
      </c>
      <c r="B111" s="10">
        <v>85</v>
      </c>
      <c r="C111" s="31">
        <f t="shared" si="39"/>
        <v>0</v>
      </c>
      <c r="D111" s="31">
        <f t="shared" si="42"/>
        <v>0</v>
      </c>
      <c r="E111" s="31">
        <f t="shared" si="42"/>
        <v>1.3245033112582781E-2</v>
      </c>
      <c r="F111" s="31">
        <f t="shared" si="42"/>
        <v>2.9154518950437317E-3</v>
      </c>
      <c r="G111" s="31">
        <f t="shared" si="42"/>
        <v>1.6743407283382168E-4</v>
      </c>
      <c r="H111" s="31">
        <f t="shared" si="42"/>
        <v>1.7613386173491853E-3</v>
      </c>
      <c r="I111" s="31">
        <f t="shared" si="42"/>
        <v>0</v>
      </c>
      <c r="J111" s="31">
        <f t="shared" si="42"/>
        <v>5.1331647076327926E-3</v>
      </c>
      <c r="K111" s="31">
        <f t="shared" si="42"/>
        <v>0</v>
      </c>
      <c r="L111" s="31">
        <f t="shared" si="42"/>
        <v>2.7434025767422228E-3</v>
      </c>
      <c r="M111" s="31">
        <f t="shared" si="42"/>
        <v>1.0565240359218173E-3</v>
      </c>
      <c r="N111" s="31">
        <f t="shared" si="42"/>
        <v>0</v>
      </c>
      <c r="O111" s="31">
        <f t="shared" si="42"/>
        <v>5.6261955665578935E-5</v>
      </c>
      <c r="P111" s="31">
        <f t="shared" si="42"/>
        <v>7.1877807726864331E-6</v>
      </c>
      <c r="Q111" s="31">
        <f t="shared" si="42"/>
        <v>0</v>
      </c>
      <c r="R111" s="31">
        <f t="shared" si="42"/>
        <v>7.2753199321940183E-6</v>
      </c>
      <c r="S111" s="31">
        <f t="shared" si="42"/>
        <v>0</v>
      </c>
      <c r="T111" s="31">
        <f t="shared" si="42"/>
        <v>9.4838097818723745E-4</v>
      </c>
      <c r="U111" s="31">
        <f t="shared" si="42"/>
        <v>0</v>
      </c>
      <c r="V111" s="31">
        <f t="shared" si="42"/>
        <v>0</v>
      </c>
      <c r="W111" s="31">
        <f t="shared" si="42"/>
        <v>2.5231180693100534E-5</v>
      </c>
      <c r="X111" s="31">
        <f t="shared" si="42"/>
        <v>1</v>
      </c>
      <c r="Y111" s="31">
        <f t="shared" si="42"/>
        <v>1.0735373054213634E-3</v>
      </c>
      <c r="Z111" s="31">
        <f t="shared" si="42"/>
        <v>1</v>
      </c>
      <c r="AA111" s="31">
        <f t="shared" si="42"/>
        <v>1</v>
      </c>
      <c r="AB111" s="31">
        <f t="shared" si="42"/>
        <v>1</v>
      </c>
      <c r="AC111" s="31">
        <f t="shared" si="42"/>
        <v>4.5657577876174943E-2</v>
      </c>
      <c r="AD111" s="31">
        <f t="shared" si="42"/>
        <v>0</v>
      </c>
      <c r="AE111" s="31">
        <f t="shared" si="42"/>
        <v>1.0043041606886656E-2</v>
      </c>
      <c r="AF111" s="31">
        <f t="shared" si="42"/>
        <v>0.14440497335701599</v>
      </c>
      <c r="AG111" s="37">
        <f t="shared" si="40"/>
        <v>4.2292458163788558</v>
      </c>
    </row>
    <row r="112" spans="1:33" x14ac:dyDescent="0.25">
      <c r="A112" s="8" t="s">
        <v>187</v>
      </c>
      <c r="B112" s="10">
        <v>87</v>
      </c>
      <c r="C112" s="31">
        <f t="shared" si="39"/>
        <v>0</v>
      </c>
      <c r="D112" s="31">
        <f t="shared" si="42"/>
        <v>0</v>
      </c>
      <c r="E112" s="31">
        <f t="shared" si="42"/>
        <v>1.1037527593818985E-2</v>
      </c>
      <c r="F112" s="31">
        <f t="shared" si="42"/>
        <v>1.4577259475218658E-2</v>
      </c>
      <c r="G112" s="31">
        <f t="shared" si="42"/>
        <v>3.3486814566764337E-3</v>
      </c>
      <c r="H112" s="31">
        <f t="shared" si="42"/>
        <v>5.2840158520475562E-3</v>
      </c>
      <c r="I112" s="31">
        <f t="shared" si="42"/>
        <v>0</v>
      </c>
      <c r="J112" s="31">
        <f t="shared" si="42"/>
        <v>3.6452908793334327E-3</v>
      </c>
      <c r="K112" s="31">
        <f t="shared" si="42"/>
        <v>0</v>
      </c>
      <c r="L112" s="31">
        <f t="shared" si="42"/>
        <v>4.501993972089802E-3</v>
      </c>
      <c r="M112" s="31">
        <f t="shared" si="42"/>
        <v>1.5847860538827259E-3</v>
      </c>
      <c r="N112" s="31">
        <f t="shared" si="42"/>
        <v>3.7791466686822113E-5</v>
      </c>
      <c r="O112" s="31">
        <f t="shared" si="42"/>
        <v>3.0944075616068416E-4</v>
      </c>
      <c r="P112" s="31">
        <f t="shared" si="42"/>
        <v>4.6720575022461816E-5</v>
      </c>
      <c r="Q112" s="31">
        <f t="shared" si="42"/>
        <v>1.6751177109742847E-3</v>
      </c>
      <c r="R112" s="31">
        <f t="shared" si="42"/>
        <v>2.364478977963056E-4</v>
      </c>
      <c r="S112" s="31">
        <f t="shared" si="42"/>
        <v>0</v>
      </c>
      <c r="T112" s="31">
        <f t="shared" si="42"/>
        <v>1.8967619563744749E-3</v>
      </c>
      <c r="U112" s="31">
        <f t="shared" si="42"/>
        <v>8.8696166354587568E-5</v>
      </c>
      <c r="V112" s="31">
        <f t="shared" si="42"/>
        <v>9.3319853798895719E-4</v>
      </c>
      <c r="W112" s="31">
        <f t="shared" si="42"/>
        <v>5.8662495111458737E-4</v>
      </c>
      <c r="X112" s="31">
        <f t="shared" si="42"/>
        <v>0</v>
      </c>
      <c r="Y112" s="31">
        <f t="shared" si="42"/>
        <v>1.878690284487386E-3</v>
      </c>
      <c r="Z112" s="31">
        <f t="shared" si="42"/>
        <v>0</v>
      </c>
      <c r="AA112" s="31">
        <f t="shared" si="42"/>
        <v>0</v>
      </c>
      <c r="AB112" s="31">
        <f t="shared" si="42"/>
        <v>0</v>
      </c>
      <c r="AC112" s="31">
        <f t="shared" si="42"/>
        <v>9.6141148139516824E-2</v>
      </c>
      <c r="AD112" s="31">
        <f t="shared" si="42"/>
        <v>4.1640477686989315E-3</v>
      </c>
      <c r="AE112" s="31">
        <f t="shared" si="42"/>
        <v>1.721664275466284E-2</v>
      </c>
      <c r="AF112" s="31">
        <f t="shared" si="42"/>
        <v>5.9680284191829483E-2</v>
      </c>
      <c r="AG112" s="37">
        <f t="shared" si="40"/>
        <v>0.22887116844073624</v>
      </c>
    </row>
    <row r="113" spans="1:33" x14ac:dyDescent="0.25">
      <c r="A113" s="8" t="s">
        <v>188</v>
      </c>
      <c r="B113" s="10">
        <v>88</v>
      </c>
      <c r="C113" s="31">
        <f t="shared" si="39"/>
        <v>0</v>
      </c>
      <c r="D113" s="31">
        <f t="shared" si="42"/>
        <v>0</v>
      </c>
      <c r="E113" s="31">
        <f t="shared" si="42"/>
        <v>2.2075055187637971E-2</v>
      </c>
      <c r="F113" s="31">
        <f t="shared" si="42"/>
        <v>1.1661807580174927E-2</v>
      </c>
      <c r="G113" s="31">
        <f t="shared" si="42"/>
        <v>2.3440770196735037E-3</v>
      </c>
      <c r="H113" s="31">
        <f t="shared" si="42"/>
        <v>1.9815059445178335E-2</v>
      </c>
      <c r="I113" s="31">
        <f t="shared" si="42"/>
        <v>3.0030030030030029E-4</v>
      </c>
      <c r="J113" s="31">
        <f t="shared" si="42"/>
        <v>3.3477161136735603E-3</v>
      </c>
      <c r="K113" s="31">
        <f t="shared" si="42"/>
        <v>0</v>
      </c>
      <c r="L113" s="31">
        <f t="shared" si="42"/>
        <v>1.061106992700493E-2</v>
      </c>
      <c r="M113" s="31">
        <f t="shared" si="42"/>
        <v>0</v>
      </c>
      <c r="N113" s="31">
        <f t="shared" si="42"/>
        <v>0</v>
      </c>
      <c r="O113" s="31">
        <f t="shared" si="42"/>
        <v>1.7131765500168785E-2</v>
      </c>
      <c r="P113" s="31">
        <f t="shared" si="42"/>
        <v>0</v>
      </c>
      <c r="Q113" s="31">
        <f t="shared" si="42"/>
        <v>2.4447663889894966E-3</v>
      </c>
      <c r="R113" s="31">
        <f t="shared" si="42"/>
        <v>7.4841216142479863E-2</v>
      </c>
      <c r="S113" s="31">
        <f t="shared" si="42"/>
        <v>1</v>
      </c>
      <c r="T113" s="31">
        <f t="shared" si="42"/>
        <v>0</v>
      </c>
      <c r="U113" s="31">
        <f t="shared" si="42"/>
        <v>0</v>
      </c>
      <c r="V113" s="31">
        <f t="shared" si="42"/>
        <v>2.7995956139668713E-2</v>
      </c>
      <c r="W113" s="31">
        <f t="shared" si="42"/>
        <v>0</v>
      </c>
      <c r="X113" s="31">
        <f t="shared" si="42"/>
        <v>0</v>
      </c>
      <c r="Y113" s="31">
        <f t="shared" si="42"/>
        <v>3.9989264626945784E-2</v>
      </c>
      <c r="Z113" s="31">
        <f t="shared" si="42"/>
        <v>0</v>
      </c>
      <c r="AA113" s="31">
        <f t="shared" si="42"/>
        <v>0</v>
      </c>
      <c r="AB113" s="31">
        <f t="shared" si="42"/>
        <v>0</v>
      </c>
      <c r="AC113" s="31">
        <f t="shared" si="42"/>
        <v>4.3210595820710011E-3</v>
      </c>
      <c r="AD113" s="31">
        <f t="shared" si="42"/>
        <v>1.5713387806411062E-2</v>
      </c>
      <c r="AE113" s="31">
        <f t="shared" si="42"/>
        <v>1.4347202295552368E-3</v>
      </c>
      <c r="AF113" s="31">
        <f t="shared" si="42"/>
        <v>4.8845470692717588E-3</v>
      </c>
      <c r="AG113" s="37">
        <f t="shared" si="40"/>
        <v>1.2589117690592053</v>
      </c>
    </row>
    <row r="114" spans="1:33" x14ac:dyDescent="0.25">
      <c r="A114" s="8" t="s">
        <v>189</v>
      </c>
      <c r="B114" s="10">
        <v>89</v>
      </c>
      <c r="C114" s="31">
        <f t="shared" si="39"/>
        <v>0</v>
      </c>
      <c r="D114" s="31">
        <f t="shared" si="42"/>
        <v>0</v>
      </c>
      <c r="E114" s="31">
        <f t="shared" si="42"/>
        <v>1.1037527593818985E-2</v>
      </c>
      <c r="F114" s="31">
        <f t="shared" si="42"/>
        <v>5.8309037900874635E-3</v>
      </c>
      <c r="G114" s="31">
        <f t="shared" si="42"/>
        <v>1.1720385098367517E-2</v>
      </c>
      <c r="H114" s="31">
        <f t="shared" si="42"/>
        <v>8.8066930867459273E-3</v>
      </c>
      <c r="I114" s="31">
        <f t="shared" si="42"/>
        <v>0</v>
      </c>
      <c r="J114" s="31">
        <f t="shared" si="42"/>
        <v>8.1089123642315124E-3</v>
      </c>
      <c r="K114" s="31">
        <f t="shared" si="42"/>
        <v>0</v>
      </c>
      <c r="L114" s="31">
        <f t="shared" si="42"/>
        <v>5.0917984708371434E-3</v>
      </c>
      <c r="M114" s="31">
        <f t="shared" si="42"/>
        <v>5.2826201796090863E-4</v>
      </c>
      <c r="N114" s="31">
        <f t="shared" si="42"/>
        <v>0</v>
      </c>
      <c r="O114" s="31">
        <f t="shared" si="42"/>
        <v>1.9410374704624733E-3</v>
      </c>
      <c r="P114" s="31">
        <f t="shared" si="42"/>
        <v>1.2902066486972147E-2</v>
      </c>
      <c r="Q114" s="31">
        <f t="shared" si="42"/>
        <v>2.4447663889894966E-3</v>
      </c>
      <c r="R114" s="31">
        <f t="shared" si="42"/>
        <v>1.178601829015431E-3</v>
      </c>
      <c r="S114" s="31">
        <f t="shared" si="42"/>
        <v>0</v>
      </c>
      <c r="T114" s="31">
        <f t="shared" si="42"/>
        <v>0.10648963555073838</v>
      </c>
      <c r="U114" s="31">
        <f t="shared" si="42"/>
        <v>4.1391544298807531E-4</v>
      </c>
      <c r="V114" s="31">
        <f t="shared" si="42"/>
        <v>5.1325919589392645E-3</v>
      </c>
      <c r="W114" s="31">
        <f t="shared" si="42"/>
        <v>5.9678050134356037E-2</v>
      </c>
      <c r="X114" s="31">
        <f t="shared" si="42"/>
        <v>0</v>
      </c>
      <c r="Y114" s="31">
        <f t="shared" si="42"/>
        <v>2.9522275899087494E-3</v>
      </c>
      <c r="Z114" s="31">
        <f t="shared" si="42"/>
        <v>0</v>
      </c>
      <c r="AA114" s="31">
        <f t="shared" si="42"/>
        <v>0</v>
      </c>
      <c r="AB114" s="31">
        <f t="shared" si="42"/>
        <v>0</v>
      </c>
      <c r="AC114" s="31">
        <f t="shared" si="42"/>
        <v>3.2950102281260517E-2</v>
      </c>
      <c r="AD114" s="31">
        <f t="shared" si="42"/>
        <v>1.257071024512885E-3</v>
      </c>
      <c r="AE114" s="31">
        <f t="shared" si="42"/>
        <v>5.7388809182209472E-3</v>
      </c>
      <c r="AF114" s="31">
        <f t="shared" si="42"/>
        <v>3.3481349911190054E-2</v>
      </c>
      <c r="AG114" s="37">
        <f t="shared" si="40"/>
        <v>0.31768477940960393</v>
      </c>
    </row>
    <row r="115" spans="1:33" x14ac:dyDescent="0.25">
      <c r="A115" s="8" t="s">
        <v>190</v>
      </c>
      <c r="B115" s="10">
        <v>92</v>
      </c>
      <c r="C115" s="31">
        <f t="shared" si="39"/>
        <v>0</v>
      </c>
      <c r="D115" s="31">
        <f t="shared" si="42"/>
        <v>0</v>
      </c>
      <c r="E115" s="31">
        <f t="shared" si="42"/>
        <v>0.33995584988962474</v>
      </c>
      <c r="F115" s="31">
        <f t="shared" si="42"/>
        <v>0.11370262390670553</v>
      </c>
      <c r="G115" s="31">
        <f t="shared" si="42"/>
        <v>2.9133528673084972E-2</v>
      </c>
      <c r="H115" s="31">
        <f t="shared" si="42"/>
        <v>2.4218405988551298E-2</v>
      </c>
      <c r="I115" s="31">
        <f t="shared" si="42"/>
        <v>0.90390390390390385</v>
      </c>
      <c r="J115" s="31">
        <f t="shared" si="42"/>
        <v>9.9538759113227196E-2</v>
      </c>
      <c r="K115" s="31">
        <f t="shared" si="42"/>
        <v>0</v>
      </c>
      <c r="L115" s="31">
        <f t="shared" si="42"/>
        <v>4.1421591173494511E-2</v>
      </c>
      <c r="M115" s="31">
        <f t="shared" si="42"/>
        <v>0.57342842049656628</v>
      </c>
      <c r="N115" s="31">
        <f t="shared" si="42"/>
        <v>0.12036582139752844</v>
      </c>
      <c r="O115" s="31">
        <f t="shared" si="42"/>
        <v>0.15331382918870259</v>
      </c>
      <c r="P115" s="31">
        <f t="shared" si="42"/>
        <v>7.7994609164420484E-2</v>
      </c>
      <c r="Q115" s="31">
        <f t="shared" si="42"/>
        <v>4.4639623324882291E-2</v>
      </c>
      <c r="R115" s="31">
        <f t="shared" si="42"/>
        <v>0.22057314970425823</v>
      </c>
      <c r="S115" s="31">
        <f t="shared" si="42"/>
        <v>0</v>
      </c>
      <c r="T115" s="31">
        <f t="shared" si="42"/>
        <v>4.4709388971684054E-3</v>
      </c>
      <c r="U115" s="31">
        <f t="shared" si="42"/>
        <v>0</v>
      </c>
      <c r="V115" s="31">
        <f t="shared" si="42"/>
        <v>0.11929387977292169</v>
      </c>
      <c r="W115" s="31">
        <f t="shared" si="42"/>
        <v>4.4646574236441396E-2</v>
      </c>
      <c r="X115" s="31">
        <f t="shared" si="42"/>
        <v>0</v>
      </c>
      <c r="Y115" s="31">
        <f t="shared" si="42"/>
        <v>8.8566827697262474E-3</v>
      </c>
      <c r="Z115" s="31">
        <f t="shared" si="42"/>
        <v>0</v>
      </c>
      <c r="AA115" s="31">
        <f t="shared" si="42"/>
        <v>0</v>
      </c>
      <c r="AB115" s="31">
        <f t="shared" si="42"/>
        <v>0</v>
      </c>
      <c r="AC115" s="31">
        <f t="shared" si="42"/>
        <v>3.1642455786012068E-2</v>
      </c>
      <c r="AD115" s="31">
        <f t="shared" si="42"/>
        <v>0.38599937146448776</v>
      </c>
      <c r="AE115" s="31">
        <f t="shared" si="42"/>
        <v>0</v>
      </c>
      <c r="AF115" s="31">
        <f t="shared" si="42"/>
        <v>3.6412078152753108E-3</v>
      </c>
      <c r="AG115" s="37">
        <f t="shared" si="40"/>
        <v>3.3407412266669834</v>
      </c>
    </row>
    <row r="116" spans="1:33" x14ac:dyDescent="0.25">
      <c r="A116" s="8" t="s">
        <v>191</v>
      </c>
      <c r="B116" s="10">
        <v>93</v>
      </c>
      <c r="C116" s="31">
        <f t="shared" si="39"/>
        <v>0</v>
      </c>
      <c r="D116" s="31">
        <f t="shared" si="42"/>
        <v>0</v>
      </c>
      <c r="E116" s="31">
        <f t="shared" si="42"/>
        <v>0</v>
      </c>
      <c r="F116" s="31">
        <f t="shared" si="42"/>
        <v>7.5801749271137031E-2</v>
      </c>
      <c r="G116" s="31">
        <f t="shared" si="42"/>
        <v>4.1858518208455417E-3</v>
      </c>
      <c r="H116" s="31">
        <f t="shared" si="42"/>
        <v>3.9630118890356669E-3</v>
      </c>
      <c r="I116" s="31">
        <f t="shared" si="42"/>
        <v>6.3663663663663661E-2</v>
      </c>
      <c r="J116" s="31">
        <f t="shared" si="42"/>
        <v>4.463621484898081E-3</v>
      </c>
      <c r="K116" s="31">
        <f t="shared" si="42"/>
        <v>0</v>
      </c>
      <c r="L116" s="31">
        <f t="shared" si="42"/>
        <v>2.6827988117333217E-2</v>
      </c>
      <c r="M116" s="31">
        <f t="shared" si="42"/>
        <v>0.11040676175382989</v>
      </c>
      <c r="N116" s="31">
        <f t="shared" si="42"/>
        <v>1.749744907599864E-2</v>
      </c>
      <c r="O116" s="31">
        <f t="shared" si="42"/>
        <v>1.0689771576459998E-2</v>
      </c>
      <c r="P116" s="31">
        <f t="shared" si="42"/>
        <v>3.7685534591194968E-2</v>
      </c>
      <c r="Q116" s="31">
        <f t="shared" si="42"/>
        <v>3.2551611734878666E-2</v>
      </c>
      <c r="R116" s="31">
        <f t="shared" si="42"/>
        <v>1.6005703850826839E-2</v>
      </c>
      <c r="S116" s="31">
        <f t="shared" si="42"/>
        <v>0</v>
      </c>
      <c r="T116" s="31">
        <f t="shared" si="42"/>
        <v>8.1289798130334645E-4</v>
      </c>
      <c r="U116" s="31">
        <f t="shared" si="42"/>
        <v>0</v>
      </c>
      <c r="V116" s="31">
        <f t="shared" si="42"/>
        <v>2.5351893615366668E-2</v>
      </c>
      <c r="W116" s="31">
        <f t="shared" si="42"/>
        <v>6.8061109919638693E-3</v>
      </c>
      <c r="X116" s="31">
        <f t="shared" si="42"/>
        <v>0</v>
      </c>
      <c r="Y116" s="31">
        <f t="shared" si="42"/>
        <v>1.2345679012345678E-2</v>
      </c>
      <c r="Z116" s="31">
        <f t="shared" si="42"/>
        <v>0</v>
      </c>
      <c r="AA116" s="31">
        <f t="shared" si="42"/>
        <v>0</v>
      </c>
      <c r="AB116" s="31">
        <f t="shared" si="42"/>
        <v>0</v>
      </c>
      <c r="AC116" s="31">
        <f t="shared" si="42"/>
        <v>1.7737383153370104E-2</v>
      </c>
      <c r="AD116" s="31">
        <f t="shared" si="42"/>
        <v>0.14087052168447517</v>
      </c>
      <c r="AE116" s="31">
        <f t="shared" si="42"/>
        <v>0</v>
      </c>
      <c r="AF116" s="31">
        <f t="shared" si="42"/>
        <v>1.0657193605683837E-3</v>
      </c>
      <c r="AG116" s="37">
        <f t="shared" si="40"/>
        <v>0.60873292462949546</v>
      </c>
    </row>
    <row r="117" spans="1:33" x14ac:dyDescent="0.25">
      <c r="A117" s="8" t="s">
        <v>192</v>
      </c>
      <c r="B117" s="10">
        <v>94</v>
      </c>
      <c r="C117" s="31">
        <f t="shared" si="39"/>
        <v>0</v>
      </c>
      <c r="D117" s="31">
        <f t="shared" si="42"/>
        <v>0</v>
      </c>
      <c r="E117" s="31">
        <f t="shared" si="42"/>
        <v>2.2075055187637969E-3</v>
      </c>
      <c r="F117" s="31">
        <f t="shared" si="42"/>
        <v>5.8309037900874635E-3</v>
      </c>
      <c r="G117" s="31">
        <f t="shared" si="42"/>
        <v>1.3394725826705734E-3</v>
      </c>
      <c r="H117" s="31">
        <f t="shared" si="42"/>
        <v>4.4033465433729636E-3</v>
      </c>
      <c r="I117" s="31">
        <f t="shared" si="42"/>
        <v>1.2012012012012011E-3</v>
      </c>
      <c r="J117" s="31">
        <f t="shared" si="42"/>
        <v>3.1245350394286564E-3</v>
      </c>
      <c r="K117" s="31">
        <f t="shared" si="42"/>
        <v>0</v>
      </c>
      <c r="L117" s="31">
        <f t="shared" si="42"/>
        <v>4.0745209867591595E-3</v>
      </c>
      <c r="M117" s="31">
        <f t="shared" si="42"/>
        <v>0</v>
      </c>
      <c r="N117" s="31">
        <f t="shared" si="42"/>
        <v>0</v>
      </c>
      <c r="O117" s="31">
        <f t="shared" si="42"/>
        <v>0.3088218746483628</v>
      </c>
      <c r="P117" s="31">
        <f t="shared" si="42"/>
        <v>0</v>
      </c>
      <c r="Q117" s="31">
        <f t="shared" si="42"/>
        <v>1.6162622238319449E-2</v>
      </c>
      <c r="R117" s="31">
        <f t="shared" si="42"/>
        <v>1.436511920611709E-2</v>
      </c>
      <c r="S117" s="31">
        <f t="shared" si="42"/>
        <v>0</v>
      </c>
      <c r="T117" s="31">
        <f t="shared" si="42"/>
        <v>4.0644899065167322E-4</v>
      </c>
      <c r="U117" s="31">
        <f t="shared" si="42"/>
        <v>2.6510298610426726E-3</v>
      </c>
      <c r="V117" s="31">
        <f t="shared" si="42"/>
        <v>6.9212224900847656E-3</v>
      </c>
      <c r="W117" s="31">
        <f t="shared" si="42"/>
        <v>0</v>
      </c>
      <c r="X117" s="31">
        <f t="shared" si="42"/>
        <v>0</v>
      </c>
      <c r="Y117" s="31">
        <f t="shared" si="42"/>
        <v>2.5764895330112721E-2</v>
      </c>
      <c r="Z117" s="31">
        <f t="shared" si="42"/>
        <v>0</v>
      </c>
      <c r="AA117" s="31">
        <f t="shared" si="42"/>
        <v>0</v>
      </c>
      <c r="AB117" s="31">
        <f t="shared" si="42"/>
        <v>0</v>
      </c>
      <c r="AC117" s="31">
        <f t="shared" si="42"/>
        <v>3.029920505450685E-2</v>
      </c>
      <c r="AD117" s="31">
        <f t="shared" si="42"/>
        <v>3.535512256442489E-3</v>
      </c>
      <c r="AE117" s="31">
        <f t="shared" si="42"/>
        <v>2.8694404591104736E-3</v>
      </c>
      <c r="AF117" s="31">
        <f t="shared" si="42"/>
        <v>8.6145648312611015E-3</v>
      </c>
      <c r="AG117" s="37">
        <f t="shared" si="40"/>
        <v>0.44259342102829585</v>
      </c>
    </row>
    <row r="118" spans="1:33" x14ac:dyDescent="0.25">
      <c r="B118" t="s">
        <v>221</v>
      </c>
      <c r="C118" s="37">
        <f t="shared" ref="C118:AG118" si="43">SUM(C92:C117)</f>
        <v>1</v>
      </c>
      <c r="D118" s="37">
        <f t="shared" si="43"/>
        <v>1</v>
      </c>
      <c r="E118" s="37">
        <f t="shared" si="43"/>
        <v>1</v>
      </c>
      <c r="F118" s="37">
        <f t="shared" si="43"/>
        <v>0.99999999999999989</v>
      </c>
      <c r="G118" s="37">
        <f t="shared" si="43"/>
        <v>1.0000000000000002</v>
      </c>
      <c r="H118" s="37">
        <f t="shared" si="43"/>
        <v>0.99999999999999989</v>
      </c>
      <c r="I118" s="37">
        <f t="shared" si="43"/>
        <v>0.99999999999999989</v>
      </c>
      <c r="J118" s="37">
        <f t="shared" si="43"/>
        <v>0.99999999999999989</v>
      </c>
      <c r="K118" s="37">
        <f t="shared" si="43"/>
        <v>1</v>
      </c>
      <c r="L118" s="37">
        <f t="shared" si="43"/>
        <v>1</v>
      </c>
      <c r="M118" s="37">
        <f t="shared" si="43"/>
        <v>1</v>
      </c>
      <c r="N118" s="37">
        <f t="shared" si="43"/>
        <v>0.99999999999999989</v>
      </c>
      <c r="O118" s="37">
        <f t="shared" si="43"/>
        <v>1</v>
      </c>
      <c r="P118" s="37">
        <f t="shared" si="43"/>
        <v>0.99999999999999978</v>
      </c>
      <c r="Q118" s="37">
        <f t="shared" si="43"/>
        <v>0.99999999999999989</v>
      </c>
      <c r="R118" s="37">
        <f t="shared" si="43"/>
        <v>0.99999999999999989</v>
      </c>
      <c r="S118" s="37">
        <f t="shared" si="43"/>
        <v>1</v>
      </c>
      <c r="T118" s="37">
        <f t="shared" si="43"/>
        <v>1</v>
      </c>
      <c r="U118" s="37">
        <f t="shared" si="43"/>
        <v>1</v>
      </c>
      <c r="V118" s="37">
        <f t="shared" si="43"/>
        <v>1.0000000000000002</v>
      </c>
      <c r="W118" s="37">
        <f t="shared" si="43"/>
        <v>0.99999999999999989</v>
      </c>
      <c r="X118" s="37">
        <f t="shared" si="43"/>
        <v>1</v>
      </c>
      <c r="Y118" s="37">
        <f t="shared" si="43"/>
        <v>0.99999999999999989</v>
      </c>
      <c r="Z118" s="37">
        <f t="shared" si="43"/>
        <v>1</v>
      </c>
      <c r="AA118" s="12">
        <f t="shared" si="43"/>
        <v>1</v>
      </c>
      <c r="AB118" s="12">
        <f t="shared" si="43"/>
        <v>1</v>
      </c>
      <c r="AC118" s="12">
        <f t="shared" si="43"/>
        <v>1.0000000000000002</v>
      </c>
      <c r="AD118" s="12">
        <f t="shared" si="43"/>
        <v>1</v>
      </c>
      <c r="AE118" s="12">
        <f t="shared" si="43"/>
        <v>1</v>
      </c>
      <c r="AF118" s="12">
        <f t="shared" si="43"/>
        <v>1</v>
      </c>
      <c r="AG118" s="12">
        <f t="shared" si="43"/>
        <v>30.000000000000007</v>
      </c>
    </row>
  </sheetData>
  <sortState xmlns:xlrd2="http://schemas.microsoft.com/office/spreadsheetml/2017/richdata2" columnSort="1" ref="C1:AF41">
    <sortCondition ref="C2:AF2"/>
  </sortState>
  <conditionalFormatting sqref="C3:AF28">
    <cfRule type="colorScale" priority="11">
      <colorScale>
        <cfvo type="min"/>
        <cfvo type="max"/>
        <color rgb="FFFCFCFF"/>
        <color rgb="FF63BE7B"/>
      </colorScale>
    </cfRule>
  </conditionalFormatting>
  <conditionalFormatting sqref="C30:AF30 C31:L31 N31:AF31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3:AF58">
    <cfRule type="colorScale" priority="6">
      <colorScale>
        <cfvo type="min"/>
        <cfvo type="max"/>
        <color rgb="FFFCFCFF"/>
        <color rgb="FF63BE7B"/>
      </colorScale>
    </cfRule>
  </conditionalFormatting>
  <conditionalFormatting sqref="C59:AF59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62:AF87">
    <cfRule type="colorScale" priority="5">
      <colorScale>
        <cfvo type="min"/>
        <cfvo type="max"/>
        <color rgb="FFFCFCFF"/>
        <color rgb="FF63BE7B"/>
      </colorScale>
    </cfRule>
  </conditionalFormatting>
  <conditionalFormatting sqref="C92:AF117">
    <cfRule type="colorScale" priority="4">
      <colorScale>
        <cfvo type="min"/>
        <cfvo type="max"/>
        <color rgb="FFFCFCFF"/>
        <color rgb="FF63BE7B"/>
      </colorScale>
    </cfRule>
  </conditionalFormatting>
  <conditionalFormatting sqref="L88:AF88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33:AG6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92:AG11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H3:AH28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739C-54D3-4AD2-982F-A3726366AFA9}">
  <dimension ref="A1:AI61"/>
  <sheetViews>
    <sheetView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J60" sqref="J60"/>
    </sheetView>
  </sheetViews>
  <sheetFormatPr defaultRowHeight="15" x14ac:dyDescent="0.25"/>
  <cols>
    <col min="1" max="1" width="15.28515625" bestFit="1" customWidth="1"/>
    <col min="2" max="2" width="9.42578125" bestFit="1" customWidth="1"/>
    <col min="3" max="3" width="8.7109375" bestFit="1" customWidth="1"/>
    <col min="4" max="5" width="9" bestFit="1" customWidth="1"/>
    <col min="6" max="6" width="8.5703125" bestFit="1" customWidth="1"/>
    <col min="7" max="7" width="6.85546875" bestFit="1" customWidth="1"/>
    <col min="9" max="9" width="8.85546875" bestFit="1" customWidth="1"/>
    <col min="10" max="11" width="8.7109375" bestFit="1" customWidth="1"/>
    <col min="12" max="12" width="8.85546875" bestFit="1" customWidth="1"/>
    <col min="13" max="13" width="9" bestFit="1" customWidth="1"/>
    <col min="14" max="14" width="8.7109375" bestFit="1" customWidth="1"/>
    <col min="15" max="15" width="8" bestFit="1" customWidth="1"/>
    <col min="16" max="16" width="8.5703125" bestFit="1" customWidth="1"/>
    <col min="17" max="17" width="8.42578125" bestFit="1" customWidth="1"/>
    <col min="18" max="18" width="9" bestFit="1" customWidth="1"/>
    <col min="19" max="19" width="7.42578125" bestFit="1" customWidth="1"/>
    <col min="20" max="20" width="8.7109375" bestFit="1" customWidth="1"/>
    <col min="21" max="21" width="8.5703125" bestFit="1" customWidth="1"/>
    <col min="22" max="22" width="9" bestFit="1" customWidth="1"/>
    <col min="23" max="23" width="7" bestFit="1" customWidth="1"/>
    <col min="24" max="24" width="7.42578125" bestFit="1" customWidth="1"/>
    <col min="25" max="25" width="9" bestFit="1" customWidth="1"/>
    <col min="26" max="26" width="7.7109375" bestFit="1" customWidth="1"/>
    <col min="27" max="27" width="8.7109375" bestFit="1" customWidth="1"/>
    <col min="28" max="31" width="9" bestFit="1" customWidth="1"/>
    <col min="32" max="32" width="8.85546875" bestFit="1" customWidth="1"/>
    <col min="33" max="33" width="7.85546875" customWidth="1"/>
  </cols>
  <sheetData>
    <row r="1" spans="1:35" s="22" customFormat="1" ht="60" x14ac:dyDescent="0.25">
      <c r="B1" s="19" t="s">
        <v>7</v>
      </c>
      <c r="C1" s="34" t="s">
        <v>164</v>
      </c>
      <c r="D1" s="34" t="s">
        <v>165</v>
      </c>
      <c r="E1" s="34" t="s">
        <v>166</v>
      </c>
      <c r="F1" s="34" t="s">
        <v>193</v>
      </c>
      <c r="G1" s="34" t="s">
        <v>194</v>
      </c>
      <c r="H1" s="34" t="s">
        <v>195</v>
      </c>
      <c r="I1" s="34" t="s">
        <v>196</v>
      </c>
      <c r="J1" s="34" t="s">
        <v>197</v>
      </c>
      <c r="K1" s="34" t="s">
        <v>198</v>
      </c>
      <c r="L1" s="34" t="s">
        <v>199</v>
      </c>
      <c r="M1" s="34" t="s">
        <v>200</v>
      </c>
      <c r="N1" s="34" t="s">
        <v>201</v>
      </c>
      <c r="O1" s="34" t="s">
        <v>202</v>
      </c>
      <c r="P1" s="34" t="s">
        <v>203</v>
      </c>
      <c r="Q1" s="34" t="s">
        <v>204</v>
      </c>
      <c r="R1" s="34" t="s">
        <v>205</v>
      </c>
      <c r="S1" s="34" t="s">
        <v>206</v>
      </c>
      <c r="T1" s="34" t="s">
        <v>207</v>
      </c>
      <c r="U1" s="34" t="s">
        <v>208</v>
      </c>
      <c r="V1" s="34" t="s">
        <v>209</v>
      </c>
      <c r="W1" s="34" t="s">
        <v>210</v>
      </c>
      <c r="X1" s="34" t="s">
        <v>211</v>
      </c>
      <c r="Y1" s="34" t="s">
        <v>212</v>
      </c>
      <c r="Z1" s="34" t="s">
        <v>213</v>
      </c>
      <c r="AA1" s="34" t="s">
        <v>214</v>
      </c>
      <c r="AB1" s="34" t="s">
        <v>215</v>
      </c>
      <c r="AC1" s="34" t="s">
        <v>216</v>
      </c>
      <c r="AD1" s="34" t="s">
        <v>217</v>
      </c>
      <c r="AE1" s="34" t="s">
        <v>218</v>
      </c>
      <c r="AF1" s="34" t="s">
        <v>219</v>
      </c>
      <c r="AG1" s="21" t="s">
        <v>222</v>
      </c>
    </row>
    <row r="2" spans="1:35" x14ac:dyDescent="0.25">
      <c r="A2" s="5" t="s">
        <v>6</v>
      </c>
      <c r="B2" s="17"/>
      <c r="C2" s="7">
        <v>41</v>
      </c>
      <c r="D2" s="7">
        <v>42</v>
      </c>
      <c r="E2" s="7">
        <v>46</v>
      </c>
      <c r="F2" s="7">
        <v>47</v>
      </c>
      <c r="G2" s="7">
        <v>48</v>
      </c>
      <c r="H2" s="7">
        <v>49</v>
      </c>
      <c r="I2" s="7">
        <v>50</v>
      </c>
      <c r="J2" s="7">
        <v>51</v>
      </c>
      <c r="K2" s="7">
        <v>52</v>
      </c>
      <c r="L2" s="7">
        <v>53</v>
      </c>
      <c r="M2" s="7">
        <v>54</v>
      </c>
      <c r="N2" s="7">
        <v>55</v>
      </c>
      <c r="O2" s="7">
        <v>56</v>
      </c>
      <c r="P2" s="7">
        <v>57</v>
      </c>
      <c r="Q2" s="7">
        <v>58</v>
      </c>
      <c r="R2" s="7">
        <v>59</v>
      </c>
      <c r="S2" s="7">
        <v>60</v>
      </c>
      <c r="T2" s="7">
        <v>61</v>
      </c>
      <c r="U2" s="7">
        <v>62</v>
      </c>
      <c r="V2" s="7">
        <v>63</v>
      </c>
      <c r="W2" s="7">
        <v>64</v>
      </c>
      <c r="X2" s="7">
        <v>65</v>
      </c>
      <c r="Y2" s="7">
        <v>66</v>
      </c>
      <c r="Z2" s="7">
        <v>67</v>
      </c>
      <c r="AA2" s="7">
        <v>68</v>
      </c>
      <c r="AB2" s="7">
        <v>69</v>
      </c>
      <c r="AC2" s="7">
        <v>71</v>
      </c>
      <c r="AD2" s="7">
        <v>72</v>
      </c>
      <c r="AE2" s="7">
        <v>73</v>
      </c>
      <c r="AF2" s="7">
        <v>74</v>
      </c>
      <c r="AG2" s="7" t="s">
        <v>222</v>
      </c>
    </row>
    <row r="3" spans="1:35" x14ac:dyDescent="0.25">
      <c r="A3" s="8" t="s">
        <v>167</v>
      </c>
      <c r="B3" s="10">
        <v>0</v>
      </c>
      <c r="C3" s="4">
        <v>343</v>
      </c>
      <c r="D3" s="4">
        <v>207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>
        <f t="shared" ref="AH3:AH28" si="0">SUM(C3:AG3)</f>
        <v>550</v>
      </c>
      <c r="AI3" s="24">
        <f t="shared" ref="AI3:AI28" si="1">AH3/$AH$29</f>
        <v>1.5270142706424565E-3</v>
      </c>
    </row>
    <row r="4" spans="1:35" x14ac:dyDescent="0.25">
      <c r="A4" s="8" t="s">
        <v>168</v>
      </c>
      <c r="B4" s="10">
        <v>30</v>
      </c>
      <c r="C4" s="4">
        <v>0</v>
      </c>
      <c r="D4" s="4">
        <v>0</v>
      </c>
      <c r="E4" s="4">
        <v>2</v>
      </c>
      <c r="F4" s="4">
        <v>1</v>
      </c>
      <c r="G4" s="4">
        <v>147</v>
      </c>
      <c r="H4" s="4">
        <v>5</v>
      </c>
      <c r="I4" s="4">
        <v>0</v>
      </c>
      <c r="J4" s="4">
        <v>81</v>
      </c>
      <c r="K4" s="4">
        <v>0</v>
      </c>
      <c r="L4" s="4">
        <v>3984</v>
      </c>
      <c r="M4" s="4">
        <v>4</v>
      </c>
      <c r="N4" s="4">
        <v>771</v>
      </c>
      <c r="O4" s="4">
        <v>10</v>
      </c>
      <c r="P4" s="4">
        <v>2160</v>
      </c>
      <c r="Q4" s="4">
        <v>58</v>
      </c>
      <c r="R4" s="4">
        <v>88</v>
      </c>
      <c r="S4" s="4">
        <v>0</v>
      </c>
      <c r="T4" s="4">
        <v>17</v>
      </c>
      <c r="U4" s="4">
        <v>0</v>
      </c>
      <c r="V4" s="4">
        <v>7</v>
      </c>
      <c r="W4" s="4">
        <v>1878</v>
      </c>
      <c r="X4" s="4">
        <v>0</v>
      </c>
      <c r="Y4" s="4">
        <v>2</v>
      </c>
      <c r="Z4" s="4">
        <v>0</v>
      </c>
      <c r="AA4" s="4">
        <v>0</v>
      </c>
      <c r="AB4" s="4">
        <v>0</v>
      </c>
      <c r="AC4" s="4">
        <v>6203</v>
      </c>
      <c r="AD4" s="4">
        <v>32</v>
      </c>
      <c r="AE4" s="4">
        <v>27</v>
      </c>
      <c r="AF4" s="4">
        <v>48</v>
      </c>
      <c r="AG4" s="4">
        <v>0</v>
      </c>
      <c r="AH4">
        <f t="shared" si="0"/>
        <v>15525</v>
      </c>
      <c r="AI4" s="24">
        <f t="shared" si="1"/>
        <v>4.3103448275862072E-2</v>
      </c>
    </row>
    <row r="5" spans="1:35" x14ac:dyDescent="0.25">
      <c r="A5" s="8" t="s">
        <v>169</v>
      </c>
      <c r="B5" s="10">
        <v>31</v>
      </c>
      <c r="C5" s="4">
        <v>0</v>
      </c>
      <c r="D5" s="4">
        <v>0</v>
      </c>
      <c r="E5" s="4">
        <v>7</v>
      </c>
      <c r="F5" s="4">
        <v>4</v>
      </c>
      <c r="G5" s="4">
        <v>586</v>
      </c>
      <c r="H5" s="4">
        <v>29</v>
      </c>
      <c r="I5" s="4">
        <v>0</v>
      </c>
      <c r="J5" s="4">
        <v>373</v>
      </c>
      <c r="K5" s="4">
        <v>0</v>
      </c>
      <c r="L5" s="4">
        <v>4951</v>
      </c>
      <c r="M5" s="4">
        <v>10</v>
      </c>
      <c r="N5" s="4">
        <v>7</v>
      </c>
      <c r="O5" s="4">
        <v>42</v>
      </c>
      <c r="P5" s="4">
        <v>5496</v>
      </c>
      <c r="Q5" s="4">
        <v>128</v>
      </c>
      <c r="R5" s="4">
        <v>152</v>
      </c>
      <c r="S5" s="4">
        <v>0</v>
      </c>
      <c r="T5" s="4">
        <v>38</v>
      </c>
      <c r="U5" s="4">
        <v>2107</v>
      </c>
      <c r="V5" s="4">
        <v>30</v>
      </c>
      <c r="W5" s="4">
        <v>1000</v>
      </c>
      <c r="X5" s="4">
        <v>0</v>
      </c>
      <c r="Y5" s="4">
        <v>12</v>
      </c>
      <c r="Z5" s="4">
        <v>0</v>
      </c>
      <c r="AA5" s="4">
        <v>0</v>
      </c>
      <c r="AB5" s="4">
        <v>0</v>
      </c>
      <c r="AC5" s="4">
        <v>8112</v>
      </c>
      <c r="AD5" s="4">
        <v>19</v>
      </c>
      <c r="AE5" s="4">
        <v>32</v>
      </c>
      <c r="AF5" s="4">
        <v>558</v>
      </c>
      <c r="AG5" s="4">
        <v>0</v>
      </c>
      <c r="AH5">
        <f t="shared" si="0"/>
        <v>23693</v>
      </c>
      <c r="AI5" s="24">
        <f t="shared" si="1"/>
        <v>6.5780998389694048E-2</v>
      </c>
    </row>
    <row r="6" spans="1:35" x14ac:dyDescent="0.25">
      <c r="A6" s="8" t="s">
        <v>170</v>
      </c>
      <c r="B6" s="10">
        <v>32</v>
      </c>
      <c r="C6" s="4">
        <v>0</v>
      </c>
      <c r="D6" s="4">
        <v>0</v>
      </c>
      <c r="E6" s="4">
        <v>0</v>
      </c>
      <c r="F6" s="4">
        <v>1</v>
      </c>
      <c r="G6" s="4">
        <v>20</v>
      </c>
      <c r="H6" s="4">
        <v>1</v>
      </c>
      <c r="I6" s="4">
        <v>0</v>
      </c>
      <c r="J6" s="4">
        <v>33</v>
      </c>
      <c r="K6" s="4">
        <v>0</v>
      </c>
      <c r="L6" s="4">
        <v>4388</v>
      </c>
      <c r="M6" s="4">
        <v>2</v>
      </c>
      <c r="N6" s="4">
        <v>455</v>
      </c>
      <c r="O6" s="4">
        <v>33</v>
      </c>
      <c r="P6" s="4">
        <v>926</v>
      </c>
      <c r="Q6" s="4">
        <v>103</v>
      </c>
      <c r="R6" s="4">
        <v>649</v>
      </c>
      <c r="S6" s="4">
        <v>0</v>
      </c>
      <c r="T6" s="4">
        <v>8</v>
      </c>
      <c r="U6" s="4">
        <v>0</v>
      </c>
      <c r="V6" s="4">
        <v>21</v>
      </c>
      <c r="W6" s="4">
        <v>312</v>
      </c>
      <c r="X6" s="4">
        <v>0</v>
      </c>
      <c r="Y6" s="4">
        <v>6</v>
      </c>
      <c r="Z6" s="4">
        <v>0</v>
      </c>
      <c r="AA6" s="4">
        <v>0</v>
      </c>
      <c r="AB6" s="4">
        <v>0</v>
      </c>
      <c r="AC6" s="4">
        <v>2385</v>
      </c>
      <c r="AD6" s="4">
        <v>912</v>
      </c>
      <c r="AE6" s="4">
        <v>0</v>
      </c>
      <c r="AF6" s="4">
        <v>13</v>
      </c>
      <c r="AG6" s="4">
        <v>0</v>
      </c>
      <c r="AH6">
        <f t="shared" si="0"/>
        <v>10268</v>
      </c>
      <c r="AI6" s="24">
        <f t="shared" si="1"/>
        <v>2.8507968238103171E-2</v>
      </c>
    </row>
    <row r="7" spans="1:35" x14ac:dyDescent="0.25">
      <c r="A7" s="8" t="s">
        <v>171</v>
      </c>
      <c r="B7" s="10">
        <v>33</v>
      </c>
      <c r="C7" s="4">
        <v>0</v>
      </c>
      <c r="D7" s="4">
        <v>0</v>
      </c>
      <c r="E7" s="4">
        <v>9</v>
      </c>
      <c r="F7" s="4">
        <v>10</v>
      </c>
      <c r="G7" s="4">
        <v>420</v>
      </c>
      <c r="H7" s="4">
        <v>27</v>
      </c>
      <c r="I7" s="4">
        <v>2</v>
      </c>
      <c r="J7" s="4">
        <v>608</v>
      </c>
      <c r="K7" s="4">
        <v>0</v>
      </c>
      <c r="L7" s="4">
        <v>3284</v>
      </c>
      <c r="M7" s="4">
        <v>12</v>
      </c>
      <c r="N7" s="4">
        <v>32</v>
      </c>
      <c r="O7" s="4">
        <v>110</v>
      </c>
      <c r="P7" s="4">
        <v>2096</v>
      </c>
      <c r="Q7" s="4">
        <v>142</v>
      </c>
      <c r="R7" s="4">
        <v>1101</v>
      </c>
      <c r="S7" s="4">
        <v>0</v>
      </c>
      <c r="T7" s="4">
        <v>93</v>
      </c>
      <c r="U7" s="4">
        <v>0</v>
      </c>
      <c r="V7" s="4">
        <v>101</v>
      </c>
      <c r="W7" s="4">
        <v>145</v>
      </c>
      <c r="X7" s="4">
        <v>0</v>
      </c>
      <c r="Y7" s="4">
        <v>44</v>
      </c>
      <c r="Z7" s="4">
        <v>0</v>
      </c>
      <c r="AA7" s="4">
        <v>0</v>
      </c>
      <c r="AB7" s="4">
        <v>0</v>
      </c>
      <c r="AC7" s="4">
        <v>2612</v>
      </c>
      <c r="AD7" s="4">
        <v>882</v>
      </c>
      <c r="AE7" s="4">
        <v>13</v>
      </c>
      <c r="AF7" s="4">
        <v>524</v>
      </c>
      <c r="AG7" s="4">
        <v>0</v>
      </c>
      <c r="AH7">
        <f t="shared" si="0"/>
        <v>12267</v>
      </c>
      <c r="AI7" s="24">
        <f t="shared" si="1"/>
        <v>3.4057971014492754E-2</v>
      </c>
    </row>
    <row r="8" spans="1:35" x14ac:dyDescent="0.25">
      <c r="A8" s="8" t="s">
        <v>172</v>
      </c>
      <c r="B8" s="10">
        <v>34</v>
      </c>
      <c r="C8" s="4">
        <v>0</v>
      </c>
      <c r="D8" s="4">
        <v>0</v>
      </c>
      <c r="E8" s="4">
        <v>1</v>
      </c>
      <c r="F8" s="4">
        <v>1</v>
      </c>
      <c r="G8" s="4">
        <v>108</v>
      </c>
      <c r="H8" s="4">
        <v>8</v>
      </c>
      <c r="I8" s="4">
        <v>1</v>
      </c>
      <c r="J8" s="4">
        <v>91</v>
      </c>
      <c r="K8" s="4">
        <v>0</v>
      </c>
      <c r="L8" s="4">
        <v>1271</v>
      </c>
      <c r="M8" s="4">
        <v>6</v>
      </c>
      <c r="N8" s="4">
        <v>98</v>
      </c>
      <c r="O8" s="4">
        <v>31</v>
      </c>
      <c r="P8" s="4">
        <v>2504</v>
      </c>
      <c r="Q8" s="4">
        <v>35</v>
      </c>
      <c r="R8" s="4">
        <v>399</v>
      </c>
      <c r="S8" s="4">
        <v>0</v>
      </c>
      <c r="T8" s="4">
        <v>26</v>
      </c>
      <c r="U8" s="4">
        <v>0</v>
      </c>
      <c r="V8" s="4">
        <v>46</v>
      </c>
      <c r="W8" s="4">
        <v>1744</v>
      </c>
      <c r="X8" s="4">
        <v>0</v>
      </c>
      <c r="Y8" s="4">
        <v>19</v>
      </c>
      <c r="Z8" s="4">
        <v>0</v>
      </c>
      <c r="AA8" s="4">
        <v>0</v>
      </c>
      <c r="AB8" s="4">
        <v>0</v>
      </c>
      <c r="AC8" s="4">
        <v>2626</v>
      </c>
      <c r="AD8" s="4">
        <v>120</v>
      </c>
      <c r="AE8" s="4">
        <v>0</v>
      </c>
      <c r="AF8" s="4">
        <v>22</v>
      </c>
      <c r="AG8" s="4">
        <v>0</v>
      </c>
      <c r="AH8">
        <f t="shared" si="0"/>
        <v>9157</v>
      </c>
      <c r="AI8" s="24">
        <f t="shared" si="1"/>
        <v>2.5423399411405409E-2</v>
      </c>
    </row>
    <row r="9" spans="1:35" x14ac:dyDescent="0.25">
      <c r="A9" s="8" t="s">
        <v>173</v>
      </c>
      <c r="B9" s="10">
        <v>35</v>
      </c>
      <c r="C9" s="4">
        <v>0</v>
      </c>
      <c r="D9" s="4">
        <v>0</v>
      </c>
      <c r="E9" s="4">
        <v>1</v>
      </c>
      <c r="F9" s="4">
        <v>1</v>
      </c>
      <c r="G9" s="4">
        <v>47</v>
      </c>
      <c r="H9" s="4">
        <v>2</v>
      </c>
      <c r="I9" s="4">
        <v>0</v>
      </c>
      <c r="J9" s="4">
        <v>47</v>
      </c>
      <c r="K9" s="4">
        <v>0</v>
      </c>
      <c r="L9" s="4">
        <v>8743</v>
      </c>
      <c r="M9" s="4">
        <v>4</v>
      </c>
      <c r="N9" s="4">
        <v>230</v>
      </c>
      <c r="O9" s="4">
        <v>74</v>
      </c>
      <c r="P9" s="4">
        <v>627</v>
      </c>
      <c r="Q9" s="4">
        <v>142</v>
      </c>
      <c r="R9" s="4">
        <v>609</v>
      </c>
      <c r="S9" s="4">
        <v>0</v>
      </c>
      <c r="T9" s="4">
        <v>3</v>
      </c>
      <c r="U9" s="4">
        <v>0</v>
      </c>
      <c r="V9" s="4">
        <v>41</v>
      </c>
      <c r="W9" s="4">
        <v>1587</v>
      </c>
      <c r="X9" s="4">
        <v>0</v>
      </c>
      <c r="Y9" s="4">
        <v>20</v>
      </c>
      <c r="Z9" s="4">
        <v>0</v>
      </c>
      <c r="AA9" s="4">
        <v>0</v>
      </c>
      <c r="AB9" s="4">
        <v>0</v>
      </c>
      <c r="AC9" s="4">
        <v>6724</v>
      </c>
      <c r="AD9" s="4">
        <v>129</v>
      </c>
      <c r="AE9" s="4">
        <v>0</v>
      </c>
      <c r="AF9" s="4">
        <v>21</v>
      </c>
      <c r="AG9" s="4">
        <v>0</v>
      </c>
      <c r="AH9">
        <f t="shared" si="0"/>
        <v>19052</v>
      </c>
      <c r="AI9" s="24">
        <f t="shared" si="1"/>
        <v>5.2895774335054692E-2</v>
      </c>
    </row>
    <row r="10" spans="1:35" x14ac:dyDescent="0.25">
      <c r="A10" s="8" t="s">
        <v>174</v>
      </c>
      <c r="B10" s="10">
        <v>36</v>
      </c>
      <c r="C10" s="4">
        <v>0</v>
      </c>
      <c r="D10" s="4">
        <v>0</v>
      </c>
      <c r="E10" s="4">
        <v>0</v>
      </c>
      <c r="F10" s="4">
        <v>6</v>
      </c>
      <c r="G10" s="4">
        <v>244</v>
      </c>
      <c r="H10" s="4">
        <v>19</v>
      </c>
      <c r="I10" s="4">
        <v>4</v>
      </c>
      <c r="J10" s="4">
        <v>269</v>
      </c>
      <c r="K10" s="4">
        <v>0</v>
      </c>
      <c r="L10" s="4">
        <v>3265</v>
      </c>
      <c r="M10" s="4">
        <v>19</v>
      </c>
      <c r="N10" s="4">
        <v>20</v>
      </c>
      <c r="O10" s="4">
        <v>72</v>
      </c>
      <c r="P10" s="4">
        <v>1230</v>
      </c>
      <c r="Q10" s="4">
        <v>261</v>
      </c>
      <c r="R10" s="4">
        <v>1055</v>
      </c>
      <c r="S10" s="4">
        <v>0</v>
      </c>
      <c r="T10" s="4">
        <v>61</v>
      </c>
      <c r="U10" s="4">
        <v>0</v>
      </c>
      <c r="V10" s="4">
        <v>99</v>
      </c>
      <c r="W10" s="4">
        <v>267</v>
      </c>
      <c r="X10" s="4">
        <v>0</v>
      </c>
      <c r="Y10" s="4">
        <v>87</v>
      </c>
      <c r="Z10" s="4">
        <v>0</v>
      </c>
      <c r="AA10" s="4">
        <v>0</v>
      </c>
      <c r="AB10" s="4">
        <v>0</v>
      </c>
      <c r="AC10" s="4">
        <v>4244</v>
      </c>
      <c r="AD10" s="4">
        <v>376</v>
      </c>
      <c r="AE10" s="4">
        <v>17</v>
      </c>
      <c r="AF10" s="4">
        <v>392</v>
      </c>
      <c r="AG10" s="4">
        <v>0</v>
      </c>
      <c r="AH10">
        <f t="shared" si="0"/>
        <v>12007</v>
      </c>
      <c r="AI10" s="24">
        <f t="shared" si="1"/>
        <v>3.333610972291632E-2</v>
      </c>
    </row>
    <row r="11" spans="1:35" x14ac:dyDescent="0.25">
      <c r="A11" s="8" t="s">
        <v>175</v>
      </c>
      <c r="B11" s="10">
        <v>37</v>
      </c>
      <c r="C11" s="4">
        <v>0</v>
      </c>
      <c r="D11" s="4">
        <v>0</v>
      </c>
      <c r="E11" s="4">
        <v>1</v>
      </c>
      <c r="F11" s="4">
        <v>2</v>
      </c>
      <c r="G11" s="4">
        <v>70</v>
      </c>
      <c r="H11" s="4">
        <v>4</v>
      </c>
      <c r="I11" s="4">
        <v>2</v>
      </c>
      <c r="J11" s="4">
        <v>32</v>
      </c>
      <c r="K11" s="4">
        <v>0</v>
      </c>
      <c r="L11" s="4">
        <v>1190</v>
      </c>
      <c r="M11" s="4">
        <v>13</v>
      </c>
      <c r="N11" s="4">
        <v>678</v>
      </c>
      <c r="O11" s="4">
        <v>14</v>
      </c>
      <c r="P11" s="4">
        <v>1182</v>
      </c>
      <c r="Q11" s="4">
        <v>19</v>
      </c>
      <c r="R11" s="4">
        <v>185</v>
      </c>
      <c r="S11" s="4">
        <v>0</v>
      </c>
      <c r="T11" s="4">
        <v>0</v>
      </c>
      <c r="U11" s="4">
        <v>0</v>
      </c>
      <c r="V11" s="4">
        <v>22</v>
      </c>
      <c r="W11" s="4">
        <v>3393</v>
      </c>
      <c r="X11" s="4">
        <v>0</v>
      </c>
      <c r="Y11" s="4">
        <v>20</v>
      </c>
      <c r="Z11" s="4">
        <v>0</v>
      </c>
      <c r="AA11" s="4">
        <v>0</v>
      </c>
      <c r="AB11" s="4">
        <v>0</v>
      </c>
      <c r="AC11" s="4">
        <v>3528</v>
      </c>
      <c r="AD11" s="4">
        <v>29</v>
      </c>
      <c r="AE11" s="4">
        <v>0</v>
      </c>
      <c r="AF11" s="4">
        <v>33</v>
      </c>
      <c r="AG11" s="4">
        <v>0</v>
      </c>
      <c r="AH11">
        <f t="shared" si="0"/>
        <v>10417</v>
      </c>
      <c r="AI11" s="24">
        <f t="shared" si="1"/>
        <v>2.8921650285968128E-2</v>
      </c>
    </row>
    <row r="12" spans="1:35" x14ac:dyDescent="0.25">
      <c r="A12" s="8" t="s">
        <v>176</v>
      </c>
      <c r="B12" s="10">
        <v>38</v>
      </c>
      <c r="C12" s="4">
        <v>0</v>
      </c>
      <c r="D12" s="4">
        <v>0</v>
      </c>
      <c r="E12" s="4">
        <v>2</v>
      </c>
      <c r="F12" s="4">
        <v>0</v>
      </c>
      <c r="G12" s="4">
        <v>89</v>
      </c>
      <c r="H12" s="4">
        <v>7</v>
      </c>
      <c r="I12" s="4">
        <v>0</v>
      </c>
      <c r="J12" s="4">
        <v>20</v>
      </c>
      <c r="K12" s="4">
        <v>0</v>
      </c>
      <c r="L12" s="4">
        <v>132</v>
      </c>
      <c r="M12" s="4">
        <v>0</v>
      </c>
      <c r="N12" s="4">
        <v>0</v>
      </c>
      <c r="O12" s="4">
        <v>52</v>
      </c>
      <c r="P12" s="4">
        <v>19</v>
      </c>
      <c r="Q12" s="4">
        <v>47</v>
      </c>
      <c r="R12" s="4">
        <v>94</v>
      </c>
      <c r="S12" s="4">
        <v>0</v>
      </c>
      <c r="T12" s="4">
        <v>0</v>
      </c>
      <c r="U12" s="4">
        <v>1</v>
      </c>
      <c r="V12" s="4">
        <v>8</v>
      </c>
      <c r="W12" s="4">
        <v>2</v>
      </c>
      <c r="X12" s="4">
        <v>0</v>
      </c>
      <c r="Y12" s="4">
        <v>112</v>
      </c>
      <c r="Z12" s="4">
        <v>0</v>
      </c>
      <c r="AA12" s="4">
        <v>0</v>
      </c>
      <c r="AB12" s="4">
        <v>0</v>
      </c>
      <c r="AC12" s="4">
        <v>281</v>
      </c>
      <c r="AD12" s="4">
        <v>5</v>
      </c>
      <c r="AE12" s="4">
        <v>0</v>
      </c>
      <c r="AF12" s="4">
        <v>48</v>
      </c>
      <c r="AG12" s="4">
        <v>0</v>
      </c>
      <c r="AH12">
        <f t="shared" si="0"/>
        <v>919</v>
      </c>
      <c r="AI12" s="24">
        <f t="shared" si="1"/>
        <v>2.5515020267643956E-3</v>
      </c>
    </row>
    <row r="13" spans="1:35" x14ac:dyDescent="0.25">
      <c r="A13" s="8" t="s">
        <v>177</v>
      </c>
      <c r="B13" s="10">
        <v>75</v>
      </c>
      <c r="C13" s="4">
        <v>0</v>
      </c>
      <c r="D13" s="4">
        <v>0</v>
      </c>
      <c r="E13" s="4">
        <v>0</v>
      </c>
      <c r="F13" s="4">
        <v>2</v>
      </c>
      <c r="G13" s="4">
        <v>46</v>
      </c>
      <c r="H13" s="4">
        <v>1</v>
      </c>
      <c r="I13" s="4">
        <v>0</v>
      </c>
      <c r="J13" s="4">
        <v>78</v>
      </c>
      <c r="K13" s="4">
        <v>7300</v>
      </c>
      <c r="L13" s="4">
        <v>7315</v>
      </c>
      <c r="M13" s="4">
        <v>1</v>
      </c>
      <c r="N13" s="4">
        <v>0</v>
      </c>
      <c r="O13" s="4">
        <v>38</v>
      </c>
      <c r="P13" s="4">
        <v>1724</v>
      </c>
      <c r="Q13" s="4">
        <v>6528</v>
      </c>
      <c r="R13" s="4">
        <v>14607</v>
      </c>
      <c r="S13" s="4">
        <v>0</v>
      </c>
      <c r="T13" s="4">
        <v>2</v>
      </c>
      <c r="U13" s="4">
        <v>22838</v>
      </c>
      <c r="V13" s="4">
        <v>96</v>
      </c>
      <c r="W13" s="4">
        <v>3</v>
      </c>
      <c r="X13" s="4">
        <v>0</v>
      </c>
      <c r="Y13" s="4">
        <v>137</v>
      </c>
      <c r="Z13" s="4">
        <v>0</v>
      </c>
      <c r="AA13" s="4">
        <v>0</v>
      </c>
      <c r="AB13" s="4">
        <v>0</v>
      </c>
      <c r="AC13" s="4">
        <v>2763</v>
      </c>
      <c r="AD13" s="4">
        <v>91</v>
      </c>
      <c r="AE13" s="4">
        <v>1</v>
      </c>
      <c r="AF13" s="4">
        <v>34</v>
      </c>
      <c r="AG13" s="4">
        <v>0</v>
      </c>
      <c r="AH13">
        <f t="shared" si="0"/>
        <v>63605</v>
      </c>
      <c r="AI13" s="24">
        <f t="shared" si="1"/>
        <v>0.17659225942584264</v>
      </c>
    </row>
    <row r="14" spans="1:35" x14ac:dyDescent="0.25">
      <c r="A14" s="8" t="s">
        <v>178</v>
      </c>
      <c r="B14" s="10">
        <v>76</v>
      </c>
      <c r="C14" s="4">
        <v>0</v>
      </c>
      <c r="D14" s="4">
        <v>0</v>
      </c>
      <c r="E14" s="4">
        <v>5</v>
      </c>
      <c r="F14" s="4">
        <v>5</v>
      </c>
      <c r="G14" s="4">
        <v>184</v>
      </c>
      <c r="H14" s="4">
        <v>55</v>
      </c>
      <c r="I14" s="4">
        <v>0</v>
      </c>
      <c r="J14" s="4">
        <v>383</v>
      </c>
      <c r="K14" s="4">
        <v>0</v>
      </c>
      <c r="L14" s="4">
        <v>19022</v>
      </c>
      <c r="M14" s="4">
        <v>0</v>
      </c>
      <c r="N14" s="4">
        <v>19</v>
      </c>
      <c r="O14" s="4">
        <v>124</v>
      </c>
      <c r="P14" s="4">
        <v>3829</v>
      </c>
      <c r="Q14" s="4">
        <v>5479</v>
      </c>
      <c r="R14" s="4">
        <v>17398</v>
      </c>
      <c r="S14" s="4">
        <v>0</v>
      </c>
      <c r="T14" s="4">
        <v>15</v>
      </c>
      <c r="U14" s="4">
        <v>0</v>
      </c>
      <c r="V14" s="4">
        <v>118</v>
      </c>
      <c r="W14" s="4">
        <v>7</v>
      </c>
      <c r="X14" s="4">
        <v>0</v>
      </c>
      <c r="Y14" s="4">
        <v>1788</v>
      </c>
      <c r="Z14" s="4">
        <v>0</v>
      </c>
      <c r="AA14" s="4">
        <v>0</v>
      </c>
      <c r="AB14" s="4">
        <v>0</v>
      </c>
      <c r="AC14" s="4">
        <v>2309</v>
      </c>
      <c r="AD14" s="4">
        <v>144</v>
      </c>
      <c r="AE14" s="4">
        <v>20</v>
      </c>
      <c r="AF14" s="4">
        <v>273</v>
      </c>
      <c r="AG14" s="4">
        <v>0</v>
      </c>
      <c r="AH14">
        <f t="shared" si="0"/>
        <v>51177</v>
      </c>
      <c r="AI14" s="24">
        <f t="shared" si="1"/>
        <v>0.14208728968848908</v>
      </c>
    </row>
    <row r="15" spans="1:35" x14ac:dyDescent="0.25">
      <c r="A15" s="8" t="s">
        <v>179</v>
      </c>
      <c r="B15" s="10">
        <v>77</v>
      </c>
      <c r="C15" s="4">
        <v>0</v>
      </c>
      <c r="D15" s="4">
        <v>0</v>
      </c>
      <c r="E15" s="4">
        <v>0</v>
      </c>
      <c r="F15" s="4">
        <v>0</v>
      </c>
      <c r="G15" s="4">
        <v>10</v>
      </c>
      <c r="H15" s="4">
        <v>78</v>
      </c>
      <c r="I15" s="4">
        <v>0</v>
      </c>
      <c r="J15" s="4">
        <v>23</v>
      </c>
      <c r="K15" s="4">
        <v>0</v>
      </c>
      <c r="L15" s="4">
        <v>983</v>
      </c>
      <c r="M15" s="4">
        <v>0</v>
      </c>
      <c r="N15" s="4">
        <v>0</v>
      </c>
      <c r="O15" s="4">
        <v>515</v>
      </c>
      <c r="P15" s="4">
        <v>0</v>
      </c>
      <c r="Q15" s="4">
        <v>53</v>
      </c>
      <c r="R15" s="4">
        <v>47</v>
      </c>
      <c r="S15" s="4">
        <v>0</v>
      </c>
      <c r="T15" s="4">
        <v>2</v>
      </c>
      <c r="U15" s="4">
        <v>0</v>
      </c>
      <c r="V15" s="4">
        <v>11</v>
      </c>
      <c r="W15" s="4">
        <v>2</v>
      </c>
      <c r="X15" s="4">
        <v>0</v>
      </c>
      <c r="Y15" s="4">
        <v>187</v>
      </c>
      <c r="Z15" s="4">
        <v>0</v>
      </c>
      <c r="AA15" s="4">
        <v>0</v>
      </c>
      <c r="AB15" s="4">
        <v>0</v>
      </c>
      <c r="AC15" s="4">
        <v>1151</v>
      </c>
      <c r="AD15" s="4">
        <v>0</v>
      </c>
      <c r="AE15" s="4">
        <v>14</v>
      </c>
      <c r="AF15" s="4">
        <v>241</v>
      </c>
      <c r="AG15" s="4">
        <v>0</v>
      </c>
      <c r="AH15">
        <f t="shared" si="0"/>
        <v>3317</v>
      </c>
      <c r="AI15" s="24">
        <f t="shared" si="1"/>
        <v>9.2092842467655055E-3</v>
      </c>
    </row>
    <row r="16" spans="1:35" x14ac:dyDescent="0.25">
      <c r="A16" s="8" t="s">
        <v>180</v>
      </c>
      <c r="B16" s="10">
        <v>79</v>
      </c>
      <c r="C16" s="4">
        <v>0</v>
      </c>
      <c r="D16" s="4">
        <v>0</v>
      </c>
      <c r="E16" s="4">
        <v>2</v>
      </c>
      <c r="F16" s="4">
        <v>1</v>
      </c>
      <c r="G16" s="4">
        <v>476</v>
      </c>
      <c r="H16" s="4">
        <v>28</v>
      </c>
      <c r="I16" s="4">
        <v>0</v>
      </c>
      <c r="J16" s="4">
        <v>218</v>
      </c>
      <c r="K16" s="4">
        <v>0</v>
      </c>
      <c r="L16" s="4">
        <v>5805</v>
      </c>
      <c r="M16" s="4">
        <v>7</v>
      </c>
      <c r="N16" s="4">
        <v>111</v>
      </c>
      <c r="O16" s="4">
        <v>64</v>
      </c>
      <c r="P16" s="4">
        <v>3357</v>
      </c>
      <c r="Q16" s="4">
        <v>491</v>
      </c>
      <c r="R16" s="4">
        <v>161</v>
      </c>
      <c r="S16" s="4">
        <v>0</v>
      </c>
      <c r="T16" s="4">
        <v>801</v>
      </c>
      <c r="U16" s="4">
        <v>232</v>
      </c>
      <c r="V16" s="4">
        <v>67</v>
      </c>
      <c r="W16" s="4">
        <v>2580</v>
      </c>
      <c r="X16" s="4">
        <v>0</v>
      </c>
      <c r="Y16" s="4">
        <v>67</v>
      </c>
      <c r="Z16" s="4">
        <v>0</v>
      </c>
      <c r="AA16" s="4">
        <v>0</v>
      </c>
      <c r="AB16" s="4">
        <v>0</v>
      </c>
      <c r="AC16" s="4">
        <v>11005</v>
      </c>
      <c r="AD16" s="4">
        <v>23</v>
      </c>
      <c r="AE16" s="4">
        <v>2</v>
      </c>
      <c r="AF16" s="4">
        <v>379</v>
      </c>
      <c r="AG16" s="4">
        <v>0</v>
      </c>
      <c r="AH16">
        <f t="shared" si="0"/>
        <v>25877</v>
      </c>
      <c r="AI16" s="24">
        <f t="shared" si="1"/>
        <v>7.1844633238936084E-2</v>
      </c>
    </row>
    <row r="17" spans="1:35" x14ac:dyDescent="0.25">
      <c r="A17" s="8" t="s">
        <v>181</v>
      </c>
      <c r="B17" s="10">
        <v>80</v>
      </c>
      <c r="C17" s="4">
        <v>0</v>
      </c>
      <c r="D17" s="4">
        <v>0</v>
      </c>
      <c r="E17" s="4">
        <v>0</v>
      </c>
      <c r="F17" s="4">
        <v>2</v>
      </c>
      <c r="G17" s="4">
        <v>168</v>
      </c>
      <c r="H17" s="4">
        <v>5</v>
      </c>
      <c r="I17" s="4">
        <v>2</v>
      </c>
      <c r="J17" s="4">
        <v>152</v>
      </c>
      <c r="K17" s="4">
        <v>0</v>
      </c>
      <c r="L17" s="4">
        <v>689</v>
      </c>
      <c r="M17" s="4">
        <v>3</v>
      </c>
      <c r="N17" s="4">
        <v>10</v>
      </c>
      <c r="O17" s="4">
        <v>24</v>
      </c>
      <c r="P17" s="4">
        <v>1241</v>
      </c>
      <c r="Q17" s="4">
        <v>55</v>
      </c>
      <c r="R17" s="4">
        <v>202</v>
      </c>
      <c r="S17" s="4">
        <v>0</v>
      </c>
      <c r="T17" s="4">
        <v>5</v>
      </c>
      <c r="U17" s="4">
        <v>0</v>
      </c>
      <c r="V17" s="4">
        <v>27</v>
      </c>
      <c r="W17" s="4">
        <v>131</v>
      </c>
      <c r="X17" s="4">
        <v>0</v>
      </c>
      <c r="Y17" s="4">
        <v>5</v>
      </c>
      <c r="Z17" s="4">
        <v>0</v>
      </c>
      <c r="AA17" s="4">
        <v>0</v>
      </c>
      <c r="AB17" s="4">
        <v>0</v>
      </c>
      <c r="AC17" s="4">
        <v>585</v>
      </c>
      <c r="AD17" s="4">
        <v>174</v>
      </c>
      <c r="AE17" s="4">
        <v>4</v>
      </c>
      <c r="AF17" s="4">
        <v>61</v>
      </c>
      <c r="AG17" s="4">
        <v>0</v>
      </c>
      <c r="AH17">
        <f t="shared" si="0"/>
        <v>3545</v>
      </c>
      <c r="AI17" s="24">
        <f t="shared" si="1"/>
        <v>9.8423010716863785E-3</v>
      </c>
    </row>
    <row r="18" spans="1:35" x14ac:dyDescent="0.25">
      <c r="A18" s="8" t="s">
        <v>182</v>
      </c>
      <c r="B18" s="10">
        <v>81</v>
      </c>
      <c r="C18" s="4">
        <v>0</v>
      </c>
      <c r="D18" s="4">
        <v>0</v>
      </c>
      <c r="E18" s="4">
        <v>2</v>
      </c>
      <c r="F18" s="4">
        <v>5</v>
      </c>
      <c r="G18" s="4">
        <v>400</v>
      </c>
      <c r="H18" s="4">
        <v>20</v>
      </c>
      <c r="I18" s="4">
        <v>0</v>
      </c>
      <c r="J18" s="4">
        <v>171</v>
      </c>
      <c r="K18" s="4">
        <v>0</v>
      </c>
      <c r="L18" s="4">
        <v>1108</v>
      </c>
      <c r="M18" s="4">
        <v>1</v>
      </c>
      <c r="N18" s="4">
        <v>3</v>
      </c>
      <c r="O18" s="4">
        <v>46</v>
      </c>
      <c r="P18" s="4">
        <v>676</v>
      </c>
      <c r="Q18" s="4">
        <v>208</v>
      </c>
      <c r="R18" s="4">
        <v>222</v>
      </c>
      <c r="S18" s="4">
        <v>0</v>
      </c>
      <c r="T18" s="4">
        <v>8</v>
      </c>
      <c r="U18" s="4">
        <v>0</v>
      </c>
      <c r="V18" s="4">
        <v>110</v>
      </c>
      <c r="W18" s="4">
        <v>218</v>
      </c>
      <c r="X18" s="4">
        <v>0</v>
      </c>
      <c r="Y18" s="4">
        <v>8</v>
      </c>
      <c r="Z18" s="4">
        <v>0</v>
      </c>
      <c r="AA18" s="4">
        <v>0</v>
      </c>
      <c r="AB18" s="4">
        <v>0</v>
      </c>
      <c r="AC18" s="4">
        <v>1002</v>
      </c>
      <c r="AD18" s="4">
        <v>14</v>
      </c>
      <c r="AE18" s="4">
        <v>6</v>
      </c>
      <c r="AF18" s="4">
        <v>140</v>
      </c>
      <c r="AG18" s="4">
        <v>0</v>
      </c>
      <c r="AH18">
        <f t="shared" si="0"/>
        <v>4368</v>
      </c>
      <c r="AI18" s="24">
        <f t="shared" si="1"/>
        <v>1.2127269698484091E-2</v>
      </c>
    </row>
    <row r="19" spans="1:35" x14ac:dyDescent="0.25">
      <c r="A19" s="8" t="s">
        <v>183</v>
      </c>
      <c r="B19" s="10">
        <v>82</v>
      </c>
      <c r="C19" s="4">
        <v>0</v>
      </c>
      <c r="D19" s="4">
        <v>0</v>
      </c>
      <c r="E19" s="4">
        <v>28</v>
      </c>
      <c r="F19" s="4">
        <v>22</v>
      </c>
      <c r="G19" s="4">
        <v>247</v>
      </c>
      <c r="H19" s="4">
        <v>29</v>
      </c>
      <c r="I19" s="4">
        <v>3</v>
      </c>
      <c r="J19" s="4">
        <v>671</v>
      </c>
      <c r="K19" s="4">
        <v>0</v>
      </c>
      <c r="L19" s="4">
        <v>3634</v>
      </c>
      <c r="M19" s="4">
        <v>107</v>
      </c>
      <c r="N19" s="4">
        <v>58</v>
      </c>
      <c r="O19" s="4">
        <v>612</v>
      </c>
      <c r="P19" s="4">
        <v>728</v>
      </c>
      <c r="Q19" s="4">
        <v>111</v>
      </c>
      <c r="R19" s="4">
        <v>1871</v>
      </c>
      <c r="S19" s="4">
        <v>0</v>
      </c>
      <c r="T19" s="4">
        <v>47</v>
      </c>
      <c r="U19" s="4">
        <v>0</v>
      </c>
      <c r="V19" s="4">
        <v>258</v>
      </c>
      <c r="W19" s="4">
        <v>423</v>
      </c>
      <c r="X19" s="4">
        <v>0</v>
      </c>
      <c r="Y19" s="4">
        <v>41</v>
      </c>
      <c r="Z19" s="4">
        <v>0</v>
      </c>
      <c r="AA19" s="4">
        <v>0</v>
      </c>
      <c r="AB19" s="4">
        <v>0</v>
      </c>
      <c r="AC19" s="4">
        <v>2740</v>
      </c>
      <c r="AD19" s="4">
        <v>444</v>
      </c>
      <c r="AE19" s="4">
        <v>4</v>
      </c>
      <c r="AF19" s="4">
        <v>126</v>
      </c>
      <c r="AG19" s="4">
        <v>0</v>
      </c>
      <c r="AH19">
        <f t="shared" si="0"/>
        <v>12204</v>
      </c>
      <c r="AI19" s="24">
        <f t="shared" si="1"/>
        <v>3.3883058470764615E-2</v>
      </c>
    </row>
    <row r="20" spans="1:35" x14ac:dyDescent="0.25">
      <c r="A20" s="8" t="s">
        <v>184</v>
      </c>
      <c r="B20" s="10">
        <v>83</v>
      </c>
      <c r="C20" s="4">
        <v>0</v>
      </c>
      <c r="D20" s="4">
        <v>0</v>
      </c>
      <c r="E20" s="4">
        <v>9</v>
      </c>
      <c r="F20" s="4">
        <v>10</v>
      </c>
      <c r="G20" s="4">
        <v>266</v>
      </c>
      <c r="H20" s="4">
        <v>11</v>
      </c>
      <c r="I20" s="4">
        <v>4</v>
      </c>
      <c r="J20" s="4">
        <v>120</v>
      </c>
      <c r="K20" s="4">
        <v>0</v>
      </c>
      <c r="L20" s="4">
        <v>2016</v>
      </c>
      <c r="M20" s="4">
        <v>65</v>
      </c>
      <c r="N20" s="4">
        <v>69</v>
      </c>
      <c r="O20" s="4">
        <v>406</v>
      </c>
      <c r="P20" s="4">
        <v>971</v>
      </c>
      <c r="Q20" s="4">
        <v>62</v>
      </c>
      <c r="R20" s="4">
        <v>570</v>
      </c>
      <c r="S20" s="4">
        <v>0</v>
      </c>
      <c r="T20" s="4">
        <v>14</v>
      </c>
      <c r="U20" s="4">
        <v>0</v>
      </c>
      <c r="V20" s="4">
        <v>370</v>
      </c>
      <c r="W20" s="4">
        <v>1242</v>
      </c>
      <c r="X20" s="4">
        <v>0</v>
      </c>
      <c r="Y20" s="4">
        <v>30</v>
      </c>
      <c r="Z20" s="4">
        <v>0</v>
      </c>
      <c r="AA20" s="4">
        <v>0</v>
      </c>
      <c r="AB20" s="4">
        <v>0</v>
      </c>
      <c r="AC20" s="4">
        <v>3661</v>
      </c>
      <c r="AD20" s="4">
        <v>54</v>
      </c>
      <c r="AE20" s="4">
        <v>7</v>
      </c>
      <c r="AF20" s="4">
        <v>78</v>
      </c>
      <c r="AG20" s="4">
        <v>0</v>
      </c>
      <c r="AH20">
        <f t="shared" si="0"/>
        <v>10035</v>
      </c>
      <c r="AI20" s="24">
        <f t="shared" si="1"/>
        <v>2.7861069465267365E-2</v>
      </c>
    </row>
    <row r="21" spans="1:35" x14ac:dyDescent="0.25">
      <c r="A21" s="8" t="s">
        <v>185</v>
      </c>
      <c r="B21" s="10">
        <v>84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4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>
        <f t="shared" si="0"/>
        <v>4</v>
      </c>
      <c r="AI21" s="24">
        <f t="shared" si="1"/>
        <v>1.1105558331945139E-5</v>
      </c>
    </row>
    <row r="22" spans="1:35" x14ac:dyDescent="0.25">
      <c r="A22" s="8" t="s">
        <v>186</v>
      </c>
      <c r="B22" s="10">
        <v>85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5</v>
      </c>
      <c r="K22" s="4">
        <v>0</v>
      </c>
      <c r="L22" s="4">
        <v>261</v>
      </c>
      <c r="M22" s="4">
        <v>1</v>
      </c>
      <c r="N22" s="4">
        <v>0</v>
      </c>
      <c r="O22" s="4">
        <v>0</v>
      </c>
      <c r="P22" s="4">
        <v>1</v>
      </c>
      <c r="Q22" s="4">
        <v>1</v>
      </c>
      <c r="R22" s="4">
        <v>7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325</v>
      </c>
      <c r="Y22" s="4">
        <v>7</v>
      </c>
      <c r="Z22" s="4">
        <v>89</v>
      </c>
      <c r="AA22" s="4">
        <v>15498</v>
      </c>
      <c r="AB22" s="4">
        <v>63</v>
      </c>
      <c r="AC22" s="4">
        <v>3492</v>
      </c>
      <c r="AD22" s="4">
        <v>0</v>
      </c>
      <c r="AE22" s="4">
        <v>2</v>
      </c>
      <c r="AF22" s="4">
        <v>36</v>
      </c>
      <c r="AG22" s="4">
        <v>0</v>
      </c>
      <c r="AH22">
        <f t="shared" si="0"/>
        <v>19788</v>
      </c>
      <c r="AI22" s="24">
        <f t="shared" si="1"/>
        <v>5.4939197068132599E-2</v>
      </c>
    </row>
    <row r="23" spans="1:35" x14ac:dyDescent="0.25">
      <c r="A23" s="8" t="s">
        <v>187</v>
      </c>
      <c r="B23" s="10">
        <v>87</v>
      </c>
      <c r="C23" s="4">
        <v>0</v>
      </c>
      <c r="D23" s="4">
        <v>0</v>
      </c>
      <c r="E23" s="4">
        <v>2</v>
      </c>
      <c r="F23" s="4">
        <v>6</v>
      </c>
      <c r="G23" s="4">
        <v>1</v>
      </c>
      <c r="H23" s="4">
        <v>1</v>
      </c>
      <c r="I23" s="4">
        <v>0</v>
      </c>
      <c r="J23" s="4">
        <v>10</v>
      </c>
      <c r="K23" s="4">
        <v>0</v>
      </c>
      <c r="L23" s="4">
        <v>1130</v>
      </c>
      <c r="M23" s="4">
        <v>3</v>
      </c>
      <c r="N23" s="4">
        <v>0</v>
      </c>
      <c r="O23" s="4">
        <v>12</v>
      </c>
      <c r="P23" s="4">
        <v>9</v>
      </c>
      <c r="Q23" s="4">
        <v>55</v>
      </c>
      <c r="R23" s="4">
        <v>50</v>
      </c>
      <c r="S23" s="4">
        <v>0</v>
      </c>
      <c r="T23" s="4">
        <v>16</v>
      </c>
      <c r="U23" s="4">
        <v>8</v>
      </c>
      <c r="V23" s="4">
        <v>7</v>
      </c>
      <c r="W23" s="4">
        <v>44</v>
      </c>
      <c r="X23" s="4">
        <v>0</v>
      </c>
      <c r="Y23" s="4">
        <v>15</v>
      </c>
      <c r="Z23" s="4">
        <v>0</v>
      </c>
      <c r="AA23" s="4">
        <v>0</v>
      </c>
      <c r="AB23" s="4">
        <v>0</v>
      </c>
      <c r="AC23" s="4">
        <v>3187</v>
      </c>
      <c r="AD23" s="4">
        <v>105</v>
      </c>
      <c r="AE23" s="4">
        <v>3</v>
      </c>
      <c r="AF23" s="4">
        <v>47</v>
      </c>
      <c r="AG23" s="4">
        <v>0</v>
      </c>
      <c r="AH23">
        <f t="shared" si="0"/>
        <v>4711</v>
      </c>
      <c r="AI23" s="24">
        <f t="shared" si="1"/>
        <v>1.3079571325448387E-2</v>
      </c>
    </row>
    <row r="24" spans="1:35" x14ac:dyDescent="0.25">
      <c r="A24" s="8" t="s">
        <v>188</v>
      </c>
      <c r="B24" s="10">
        <v>88</v>
      </c>
      <c r="C24" s="4">
        <v>0</v>
      </c>
      <c r="D24" s="4">
        <v>0</v>
      </c>
      <c r="E24" s="4">
        <v>0</v>
      </c>
      <c r="F24" s="4">
        <v>0</v>
      </c>
      <c r="G24" s="4">
        <v>11</v>
      </c>
      <c r="H24" s="4">
        <v>14</v>
      </c>
      <c r="I24" s="4">
        <v>0</v>
      </c>
      <c r="J24" s="4">
        <v>48</v>
      </c>
      <c r="K24" s="4">
        <v>0</v>
      </c>
      <c r="L24" s="4">
        <v>1297</v>
      </c>
      <c r="M24" s="4">
        <v>0</v>
      </c>
      <c r="N24" s="4">
        <v>0</v>
      </c>
      <c r="O24" s="4">
        <v>62</v>
      </c>
      <c r="P24" s="4">
        <v>0</v>
      </c>
      <c r="Q24" s="4">
        <v>65</v>
      </c>
      <c r="R24" s="4">
        <v>4122</v>
      </c>
      <c r="S24" s="4">
        <v>3040</v>
      </c>
      <c r="T24" s="4">
        <v>0</v>
      </c>
      <c r="U24" s="4">
        <v>0</v>
      </c>
      <c r="V24" s="4">
        <v>82</v>
      </c>
      <c r="W24" s="4">
        <v>0</v>
      </c>
      <c r="X24" s="4">
        <v>0</v>
      </c>
      <c r="Y24" s="4">
        <v>147</v>
      </c>
      <c r="Z24" s="4">
        <v>0</v>
      </c>
      <c r="AA24" s="4">
        <v>0</v>
      </c>
      <c r="AB24" s="4">
        <v>0</v>
      </c>
      <c r="AC24" s="4">
        <v>477</v>
      </c>
      <c r="AD24" s="4">
        <v>92</v>
      </c>
      <c r="AE24" s="4">
        <v>0</v>
      </c>
      <c r="AF24" s="4">
        <v>18</v>
      </c>
      <c r="AG24" s="4">
        <v>0</v>
      </c>
      <c r="AH24">
        <f t="shared" si="0"/>
        <v>9475</v>
      </c>
      <c r="AI24" s="24">
        <f t="shared" si="1"/>
        <v>2.6306291298795047E-2</v>
      </c>
    </row>
    <row r="25" spans="1:35" x14ac:dyDescent="0.25">
      <c r="A25" s="8" t="s">
        <v>189</v>
      </c>
      <c r="B25" s="10">
        <v>89</v>
      </c>
      <c r="C25" s="4">
        <v>0</v>
      </c>
      <c r="D25" s="4">
        <v>0</v>
      </c>
      <c r="E25" s="4">
        <v>3</v>
      </c>
      <c r="F25" s="4">
        <v>3</v>
      </c>
      <c r="G25" s="4">
        <v>172</v>
      </c>
      <c r="H25" s="4">
        <v>10</v>
      </c>
      <c r="I25" s="4">
        <v>0</v>
      </c>
      <c r="J25" s="4">
        <v>183</v>
      </c>
      <c r="K25" s="4">
        <v>0</v>
      </c>
      <c r="L25" s="4">
        <v>535</v>
      </c>
      <c r="M25" s="4">
        <v>2</v>
      </c>
      <c r="N25" s="4">
        <v>0</v>
      </c>
      <c r="O25" s="4">
        <v>7</v>
      </c>
      <c r="P25" s="4">
        <v>1050</v>
      </c>
      <c r="Q25" s="4">
        <v>34</v>
      </c>
      <c r="R25" s="4">
        <v>116</v>
      </c>
      <c r="S25" s="4">
        <v>0</v>
      </c>
      <c r="T25" s="4">
        <v>199</v>
      </c>
      <c r="U25" s="4">
        <v>37</v>
      </c>
      <c r="V25" s="4">
        <v>23</v>
      </c>
      <c r="W25" s="4">
        <v>6098</v>
      </c>
      <c r="X25" s="4">
        <v>0</v>
      </c>
      <c r="Y25" s="4">
        <v>6</v>
      </c>
      <c r="Z25" s="4">
        <v>0</v>
      </c>
      <c r="AA25" s="4">
        <v>0</v>
      </c>
      <c r="AB25" s="4">
        <v>0</v>
      </c>
      <c r="AC25" s="4">
        <v>6514</v>
      </c>
      <c r="AD25" s="4">
        <v>7</v>
      </c>
      <c r="AE25" s="4">
        <v>4</v>
      </c>
      <c r="AF25" s="4">
        <v>265</v>
      </c>
      <c r="AG25" s="4">
        <v>0</v>
      </c>
      <c r="AH25">
        <f t="shared" si="0"/>
        <v>15268</v>
      </c>
      <c r="AI25" s="24">
        <f t="shared" si="1"/>
        <v>4.2389916153034592E-2</v>
      </c>
    </row>
    <row r="26" spans="1:35" x14ac:dyDescent="0.25">
      <c r="A26" s="8" t="s">
        <v>190</v>
      </c>
      <c r="B26" s="10">
        <v>92</v>
      </c>
      <c r="C26" s="4">
        <v>0</v>
      </c>
      <c r="D26" s="4">
        <v>0</v>
      </c>
      <c r="E26" s="4">
        <v>36</v>
      </c>
      <c r="F26" s="4">
        <v>19</v>
      </c>
      <c r="G26" s="4">
        <v>135</v>
      </c>
      <c r="H26" s="4">
        <v>11</v>
      </c>
      <c r="I26" s="4">
        <v>250</v>
      </c>
      <c r="J26" s="4">
        <v>443</v>
      </c>
      <c r="K26" s="4">
        <v>0</v>
      </c>
      <c r="L26" s="4">
        <v>1820</v>
      </c>
      <c r="M26" s="4">
        <v>507</v>
      </c>
      <c r="N26" s="4">
        <v>548</v>
      </c>
      <c r="O26" s="4">
        <v>864</v>
      </c>
      <c r="P26" s="4">
        <v>2436</v>
      </c>
      <c r="Q26" s="4">
        <v>456</v>
      </c>
      <c r="R26" s="4">
        <v>4826</v>
      </c>
      <c r="S26" s="4">
        <v>0</v>
      </c>
      <c r="T26" s="4">
        <v>59</v>
      </c>
      <c r="U26" s="4">
        <v>0</v>
      </c>
      <c r="V26" s="4">
        <v>314</v>
      </c>
      <c r="W26" s="4">
        <v>753</v>
      </c>
      <c r="X26" s="4">
        <v>0</v>
      </c>
      <c r="Y26" s="4">
        <v>158</v>
      </c>
      <c r="Z26" s="4">
        <v>0</v>
      </c>
      <c r="AA26" s="4">
        <v>0</v>
      </c>
      <c r="AB26" s="4">
        <v>0</v>
      </c>
      <c r="AC26" s="4">
        <v>1793</v>
      </c>
      <c r="AD26" s="4">
        <v>863</v>
      </c>
      <c r="AE26" s="4">
        <v>0</v>
      </c>
      <c r="AF26" s="4">
        <v>18</v>
      </c>
      <c r="AG26" s="4">
        <v>0</v>
      </c>
      <c r="AH26">
        <f t="shared" si="0"/>
        <v>16309</v>
      </c>
      <c r="AI26" s="24">
        <f t="shared" si="1"/>
        <v>4.5280137708923314E-2</v>
      </c>
    </row>
    <row r="27" spans="1:35" x14ac:dyDescent="0.25">
      <c r="A27" s="8" t="s">
        <v>191</v>
      </c>
      <c r="B27" s="10">
        <v>93</v>
      </c>
      <c r="C27" s="4">
        <v>0</v>
      </c>
      <c r="D27" s="4">
        <v>0</v>
      </c>
      <c r="E27" s="4">
        <v>0</v>
      </c>
      <c r="F27" s="4">
        <v>6</v>
      </c>
      <c r="G27" s="4">
        <v>36</v>
      </c>
      <c r="H27" s="4">
        <v>1</v>
      </c>
      <c r="I27" s="4">
        <v>34</v>
      </c>
      <c r="J27" s="4">
        <v>40</v>
      </c>
      <c r="K27" s="4">
        <v>0</v>
      </c>
      <c r="L27" s="4">
        <v>909</v>
      </c>
      <c r="M27" s="4">
        <v>71</v>
      </c>
      <c r="N27" s="4">
        <v>111</v>
      </c>
      <c r="O27" s="4">
        <v>83</v>
      </c>
      <c r="P27" s="4">
        <v>756</v>
      </c>
      <c r="Q27" s="4">
        <v>242</v>
      </c>
      <c r="R27" s="4">
        <v>757</v>
      </c>
      <c r="S27" s="4">
        <v>0</v>
      </c>
      <c r="T27" s="4">
        <v>3</v>
      </c>
      <c r="U27" s="4">
        <v>0</v>
      </c>
      <c r="V27" s="4">
        <v>49</v>
      </c>
      <c r="W27" s="4">
        <v>116</v>
      </c>
      <c r="X27" s="4">
        <v>0</v>
      </c>
      <c r="Y27" s="4">
        <v>61</v>
      </c>
      <c r="Z27" s="4">
        <v>0</v>
      </c>
      <c r="AA27" s="4">
        <v>0</v>
      </c>
      <c r="AB27" s="4">
        <v>0</v>
      </c>
      <c r="AC27" s="4">
        <v>850</v>
      </c>
      <c r="AD27" s="4">
        <v>248</v>
      </c>
      <c r="AE27" s="4">
        <v>1</v>
      </c>
      <c r="AF27" s="4">
        <v>5</v>
      </c>
      <c r="AG27" s="4">
        <v>0</v>
      </c>
      <c r="AH27">
        <f t="shared" si="0"/>
        <v>4379</v>
      </c>
      <c r="AI27" s="24">
        <f t="shared" si="1"/>
        <v>1.215780998389694E-2</v>
      </c>
    </row>
    <row r="28" spans="1:35" x14ac:dyDescent="0.25">
      <c r="A28" s="8" t="s">
        <v>192</v>
      </c>
      <c r="B28" s="10">
        <v>94</v>
      </c>
      <c r="C28" s="4">
        <v>0</v>
      </c>
      <c r="D28" s="4">
        <v>0</v>
      </c>
      <c r="E28" s="4">
        <v>0</v>
      </c>
      <c r="F28" s="4">
        <v>0</v>
      </c>
      <c r="G28" s="4">
        <v>23</v>
      </c>
      <c r="H28" s="4">
        <v>1</v>
      </c>
      <c r="I28" s="4">
        <v>3</v>
      </c>
      <c r="J28" s="4">
        <v>50</v>
      </c>
      <c r="K28" s="4">
        <v>0</v>
      </c>
      <c r="L28" s="4">
        <v>398</v>
      </c>
      <c r="M28" s="4">
        <v>0</v>
      </c>
      <c r="N28" s="4">
        <v>0</v>
      </c>
      <c r="O28" s="4">
        <v>180</v>
      </c>
      <c r="P28" s="4">
        <v>0</v>
      </c>
      <c r="Q28" s="4">
        <v>109</v>
      </c>
      <c r="R28" s="4">
        <v>693</v>
      </c>
      <c r="S28" s="4">
        <v>0</v>
      </c>
      <c r="T28" s="4">
        <v>0</v>
      </c>
      <c r="U28" s="4">
        <v>90</v>
      </c>
      <c r="V28" s="4">
        <v>31</v>
      </c>
      <c r="W28" s="4">
        <v>0</v>
      </c>
      <c r="X28" s="4">
        <v>0</v>
      </c>
      <c r="Y28" s="4">
        <v>98</v>
      </c>
      <c r="Z28" s="4">
        <v>0</v>
      </c>
      <c r="AA28" s="4">
        <v>0</v>
      </c>
      <c r="AB28" s="4">
        <v>0</v>
      </c>
      <c r="AC28" s="4">
        <v>532</v>
      </c>
      <c r="AD28" s="4">
        <v>12</v>
      </c>
      <c r="AE28" s="4">
        <v>3</v>
      </c>
      <c r="AF28" s="4">
        <v>40</v>
      </c>
      <c r="AG28" s="4">
        <v>0</v>
      </c>
      <c r="AH28">
        <f t="shared" si="0"/>
        <v>2263</v>
      </c>
      <c r="AI28" s="24">
        <f t="shared" si="1"/>
        <v>6.2829696262979625E-3</v>
      </c>
    </row>
    <row r="29" spans="1:35" x14ac:dyDescent="0.25">
      <c r="A29" s="8" t="s">
        <v>222</v>
      </c>
      <c r="B29" s="18" t="s">
        <v>222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1308852</v>
      </c>
      <c r="AH29" s="44">
        <f>SUM(AH3:AH28)</f>
        <v>360180</v>
      </c>
      <c r="AI29" s="24"/>
    </row>
    <row r="30" spans="1:35" x14ac:dyDescent="0.25">
      <c r="C30">
        <f t="shared" ref="C30:AF30" si="2">SUM(C3:C29)</f>
        <v>343</v>
      </c>
      <c r="D30">
        <f t="shared" si="2"/>
        <v>207</v>
      </c>
      <c r="E30">
        <f t="shared" si="2"/>
        <v>110</v>
      </c>
      <c r="F30">
        <f t="shared" si="2"/>
        <v>107</v>
      </c>
      <c r="G30">
        <f t="shared" si="2"/>
        <v>3906</v>
      </c>
      <c r="H30">
        <f t="shared" si="2"/>
        <v>367</v>
      </c>
      <c r="I30">
        <f t="shared" si="2"/>
        <v>305</v>
      </c>
      <c r="J30">
        <f t="shared" si="2"/>
        <v>4153</v>
      </c>
      <c r="K30">
        <f t="shared" si="2"/>
        <v>7300</v>
      </c>
      <c r="L30">
        <f t="shared" si="2"/>
        <v>78130</v>
      </c>
      <c r="M30">
        <f t="shared" si="2"/>
        <v>838</v>
      </c>
      <c r="N30">
        <f t="shared" si="2"/>
        <v>3220</v>
      </c>
      <c r="O30">
        <f t="shared" si="2"/>
        <v>3475</v>
      </c>
      <c r="P30">
        <f t="shared" si="2"/>
        <v>33018</v>
      </c>
      <c r="Q30">
        <f t="shared" si="2"/>
        <v>14884</v>
      </c>
      <c r="R30">
        <f t="shared" si="2"/>
        <v>49981</v>
      </c>
      <c r="S30">
        <f t="shared" si="2"/>
        <v>3040</v>
      </c>
      <c r="T30">
        <f t="shared" si="2"/>
        <v>1417</v>
      </c>
      <c r="U30">
        <f t="shared" si="2"/>
        <v>25313</v>
      </c>
      <c r="V30">
        <f t="shared" si="2"/>
        <v>1938</v>
      </c>
      <c r="W30">
        <f t="shared" si="2"/>
        <v>21945</v>
      </c>
      <c r="X30">
        <f t="shared" si="2"/>
        <v>325</v>
      </c>
      <c r="Y30">
        <f t="shared" si="2"/>
        <v>3077</v>
      </c>
      <c r="Z30">
        <f t="shared" si="2"/>
        <v>89</v>
      </c>
      <c r="AA30">
        <f t="shared" si="2"/>
        <v>15498</v>
      </c>
      <c r="AB30">
        <f t="shared" si="2"/>
        <v>63</v>
      </c>
      <c r="AC30">
        <f t="shared" si="2"/>
        <v>78776</v>
      </c>
      <c r="AD30">
        <f t="shared" si="2"/>
        <v>4775</v>
      </c>
      <c r="AE30">
        <f t="shared" si="2"/>
        <v>160</v>
      </c>
      <c r="AF30">
        <f t="shared" si="2"/>
        <v>3420</v>
      </c>
      <c r="AG30" s="12">
        <f>SUM(C30:AF30)</f>
        <v>360180</v>
      </c>
      <c r="AI30" s="24"/>
    </row>
    <row r="31" spans="1:35" x14ac:dyDescent="0.25">
      <c r="C31" s="24">
        <f t="shared" ref="C31:AF31" si="3">C30/$AH$29</f>
        <v>9.523016269642956E-4</v>
      </c>
      <c r="D31" s="24">
        <f t="shared" si="3"/>
        <v>5.7471264367816091E-4</v>
      </c>
      <c r="E31" s="24">
        <f t="shared" si="3"/>
        <v>3.0540285412849132E-4</v>
      </c>
      <c r="F31" s="24">
        <f t="shared" si="3"/>
        <v>2.9707368537953245E-4</v>
      </c>
      <c r="G31" s="24">
        <f t="shared" si="3"/>
        <v>1.0844577711144427E-2</v>
      </c>
      <c r="H31" s="24">
        <f t="shared" si="3"/>
        <v>1.0189349769559664E-3</v>
      </c>
      <c r="I31" s="24">
        <f t="shared" si="3"/>
        <v>8.4679882281081683E-4</v>
      </c>
      <c r="J31" s="24">
        <f t="shared" si="3"/>
        <v>1.1530345938142041E-2</v>
      </c>
      <c r="K31" s="24">
        <f t="shared" si="3"/>
        <v>2.0267643955799879E-2</v>
      </c>
      <c r="L31" s="24">
        <f t="shared" si="3"/>
        <v>0.21691931811871842</v>
      </c>
      <c r="M31" s="24">
        <f t="shared" si="3"/>
        <v>2.3266144705425067E-3</v>
      </c>
      <c r="N31" s="24">
        <f t="shared" si="3"/>
        <v>8.9399744572158362E-3</v>
      </c>
      <c r="O31" s="24">
        <f t="shared" si="3"/>
        <v>9.6479538008773392E-3</v>
      </c>
      <c r="P31" s="24">
        <f t="shared" si="3"/>
        <v>9.167083125104114E-2</v>
      </c>
      <c r="Q31" s="24">
        <f t="shared" si="3"/>
        <v>4.1323782553167862E-2</v>
      </c>
      <c r="R31" s="24">
        <f t="shared" si="3"/>
        <v>0.1387667277472375</v>
      </c>
      <c r="S31" s="24">
        <f t="shared" si="3"/>
        <v>8.4402243322783052E-3</v>
      </c>
      <c r="T31" s="24">
        <f t="shared" si="3"/>
        <v>3.9341440390915656E-3</v>
      </c>
      <c r="U31" s="24">
        <f t="shared" si="3"/>
        <v>7.0278749514131822E-2</v>
      </c>
      <c r="V31" s="24">
        <f t="shared" si="3"/>
        <v>5.3806430118274193E-3</v>
      </c>
      <c r="W31" s="24">
        <f t="shared" si="3"/>
        <v>6.0927869398634017E-2</v>
      </c>
      <c r="X31" s="24">
        <f t="shared" si="3"/>
        <v>9.0232661447054254E-4</v>
      </c>
      <c r="Y31" s="24">
        <f t="shared" si="3"/>
        <v>8.5429507468487986E-3</v>
      </c>
      <c r="Z31" s="24">
        <f t="shared" si="3"/>
        <v>2.4709867288577933E-4</v>
      </c>
      <c r="AA31" s="24">
        <f t="shared" si="3"/>
        <v>4.302848575712144E-2</v>
      </c>
      <c r="AB31" s="24">
        <f t="shared" si="3"/>
        <v>1.7491254372813594E-4</v>
      </c>
      <c r="AC31" s="24">
        <f t="shared" si="3"/>
        <v>0.21871286578932755</v>
      </c>
      <c r="AD31" s="24">
        <f t="shared" si="3"/>
        <v>1.3257260258759508E-2</v>
      </c>
      <c r="AE31" s="24">
        <f t="shared" si="3"/>
        <v>4.4422233327780556E-4</v>
      </c>
      <c r="AF31" s="24">
        <f t="shared" si="3"/>
        <v>9.4952523738130942E-3</v>
      </c>
    </row>
    <row r="33" spans="1:34" x14ac:dyDescent="0.25">
      <c r="A33" s="5" t="s">
        <v>6</v>
      </c>
      <c r="B33" s="17"/>
      <c r="C33" s="7">
        <v>41</v>
      </c>
      <c r="D33" s="7">
        <v>42</v>
      </c>
      <c r="E33" s="7">
        <v>46</v>
      </c>
      <c r="F33" s="7">
        <v>47</v>
      </c>
      <c r="G33" s="7">
        <v>48</v>
      </c>
      <c r="H33" s="7">
        <v>49</v>
      </c>
      <c r="I33" s="7">
        <v>50</v>
      </c>
      <c r="J33" s="7">
        <v>51</v>
      </c>
      <c r="K33" s="7">
        <v>52</v>
      </c>
      <c r="L33" s="7">
        <v>53</v>
      </c>
      <c r="M33" s="7">
        <v>54</v>
      </c>
      <c r="N33" s="7">
        <v>55</v>
      </c>
      <c r="O33" s="7">
        <v>56</v>
      </c>
      <c r="P33" s="7">
        <v>57</v>
      </c>
      <c r="Q33" s="7">
        <v>58</v>
      </c>
      <c r="R33" s="7">
        <v>59</v>
      </c>
      <c r="S33" s="7">
        <v>60</v>
      </c>
      <c r="T33" s="7">
        <v>61</v>
      </c>
      <c r="U33" s="7">
        <v>62</v>
      </c>
      <c r="V33" s="7">
        <v>63</v>
      </c>
      <c r="W33" s="7">
        <v>64</v>
      </c>
      <c r="X33" s="7">
        <v>65</v>
      </c>
      <c r="Y33" s="7">
        <v>66</v>
      </c>
      <c r="Z33" s="7">
        <v>67</v>
      </c>
      <c r="AA33" s="7">
        <v>68</v>
      </c>
      <c r="AB33" s="7">
        <v>69</v>
      </c>
      <c r="AC33" s="7">
        <v>71</v>
      </c>
      <c r="AD33" s="7">
        <v>72</v>
      </c>
      <c r="AE33" s="7">
        <v>73</v>
      </c>
      <c r="AF33" s="7">
        <v>74</v>
      </c>
      <c r="AG33" s="7" t="s">
        <v>222</v>
      </c>
    </row>
    <row r="34" spans="1:34" x14ac:dyDescent="0.25">
      <c r="A34" s="8" t="s">
        <v>167</v>
      </c>
      <c r="B34" s="10">
        <v>0</v>
      </c>
      <c r="C34" s="11">
        <f>Body_Part2_Diagnosis2!C3/Body_Part2_Diagnosis2!$AH$29</f>
        <v>9.523016269642956E-4</v>
      </c>
      <c r="D34" s="11">
        <f>Body_Part2_Diagnosis2!D3/Body_Part2_Diagnosis2!$AH$29</f>
        <v>5.7471264367816091E-4</v>
      </c>
      <c r="E34" s="11">
        <f>Body_Part2_Diagnosis2!E3/Body_Part2_Diagnosis2!$AH$29</f>
        <v>0</v>
      </c>
      <c r="F34" s="11">
        <f>Body_Part2_Diagnosis2!F3/Body_Part2_Diagnosis2!$AH$29</f>
        <v>0</v>
      </c>
      <c r="G34" s="11">
        <f>Body_Part2_Diagnosis2!G3/Body_Part2_Diagnosis2!$AH$29</f>
        <v>0</v>
      </c>
      <c r="H34" s="11">
        <f>Body_Part2_Diagnosis2!H3/Body_Part2_Diagnosis2!$AH$29</f>
        <v>0</v>
      </c>
      <c r="I34" s="11">
        <f>Body_Part2_Diagnosis2!I3/Body_Part2_Diagnosis2!$AH$29</f>
        <v>0</v>
      </c>
      <c r="J34" s="11">
        <f>Body_Part2_Diagnosis2!J3/Body_Part2_Diagnosis2!$AH$29</f>
        <v>0</v>
      </c>
      <c r="K34" s="11">
        <f>Body_Part2_Diagnosis2!K3/Body_Part2_Diagnosis2!$AH$29</f>
        <v>0</v>
      </c>
      <c r="L34" s="11">
        <f>Body_Part2_Diagnosis2!L3/Body_Part2_Diagnosis2!$AH$29</f>
        <v>0</v>
      </c>
      <c r="M34" s="11">
        <f>Body_Part2_Diagnosis2!M3/Body_Part2_Diagnosis2!$AH$29</f>
        <v>0</v>
      </c>
      <c r="N34" s="11">
        <f>Body_Part2_Diagnosis2!N3/Body_Part2_Diagnosis2!$AH$29</f>
        <v>0</v>
      </c>
      <c r="O34" s="11">
        <f>Body_Part2_Diagnosis2!O3/Body_Part2_Diagnosis2!$AH$29</f>
        <v>0</v>
      </c>
      <c r="P34" s="11">
        <f>Body_Part2_Diagnosis2!P3/Body_Part2_Diagnosis2!$AH$29</f>
        <v>0</v>
      </c>
      <c r="Q34" s="11">
        <f>Body_Part2_Diagnosis2!Q3/Body_Part2_Diagnosis2!$AH$29</f>
        <v>0</v>
      </c>
      <c r="R34" s="11">
        <f>Body_Part2_Diagnosis2!R3/Body_Part2_Diagnosis2!$AH$29</f>
        <v>0</v>
      </c>
      <c r="S34" s="11">
        <f>Body_Part2_Diagnosis2!S3/Body_Part2_Diagnosis2!$AH$29</f>
        <v>0</v>
      </c>
      <c r="T34" s="11">
        <f>Body_Part2_Diagnosis2!T3/Body_Part2_Diagnosis2!$AH$29</f>
        <v>0</v>
      </c>
      <c r="U34" s="11">
        <f>Body_Part2_Diagnosis2!U3/Body_Part2_Diagnosis2!$AH$29</f>
        <v>0</v>
      </c>
      <c r="V34" s="11">
        <f>Body_Part2_Diagnosis2!V3/Body_Part2_Diagnosis2!$AH$29</f>
        <v>0</v>
      </c>
      <c r="W34" s="11">
        <f>Body_Part2_Diagnosis2!W3/Body_Part2_Diagnosis2!$AH$29</f>
        <v>0</v>
      </c>
      <c r="X34" s="11">
        <f>Body_Part2_Diagnosis2!X3/Body_Part2_Diagnosis2!$AH$29</f>
        <v>0</v>
      </c>
      <c r="Y34" s="11">
        <f>Body_Part2_Diagnosis2!Y3/Body_Part2_Diagnosis2!$AH$29</f>
        <v>0</v>
      </c>
      <c r="Z34" s="11">
        <f>Body_Part2_Diagnosis2!Z3/Body_Part2_Diagnosis2!$AH$29</f>
        <v>0</v>
      </c>
      <c r="AA34" s="11">
        <f>Body_Part2_Diagnosis2!AA3/Body_Part2_Diagnosis2!$AH$29</f>
        <v>0</v>
      </c>
      <c r="AB34" s="11">
        <f>Body_Part2_Diagnosis2!AB3/Body_Part2_Diagnosis2!$AH$29</f>
        <v>0</v>
      </c>
      <c r="AC34" s="11">
        <f>Body_Part2_Diagnosis2!AC3/Body_Part2_Diagnosis2!$AH$29</f>
        <v>0</v>
      </c>
      <c r="AD34" s="11">
        <f>Body_Part2_Diagnosis2!AD3/Body_Part2_Diagnosis2!$AH$29</f>
        <v>0</v>
      </c>
      <c r="AE34" s="11">
        <f>Body_Part2_Diagnosis2!AE3/Body_Part2_Diagnosis2!$AH$29</f>
        <v>0</v>
      </c>
      <c r="AF34" s="11">
        <f>Body_Part2_Diagnosis2!AF3/Body_Part2_Diagnosis2!$AH$29</f>
        <v>0</v>
      </c>
      <c r="AG34" s="4">
        <v>0</v>
      </c>
      <c r="AH34" s="27">
        <f t="shared" ref="AH34:AH59" si="4">SUM(C34:AG34)</f>
        <v>1.5270142706424565E-3</v>
      </c>
    </row>
    <row r="35" spans="1:34" x14ac:dyDescent="0.25">
      <c r="A35" s="8" t="s">
        <v>168</v>
      </c>
      <c r="B35" s="10">
        <v>30</v>
      </c>
      <c r="C35" s="11">
        <f>Body_Part2_Diagnosis2!C4/Body_Part2_Diagnosis2!$AH$29</f>
        <v>0</v>
      </c>
      <c r="D35" s="11">
        <f>Body_Part2_Diagnosis2!D4/Body_Part2_Diagnosis2!$AH$29</f>
        <v>0</v>
      </c>
      <c r="E35" s="11">
        <f>Body_Part2_Diagnosis2!E4/Body_Part2_Diagnosis2!$AH$29</f>
        <v>5.5527791659725693E-6</v>
      </c>
      <c r="F35" s="11">
        <f>Body_Part2_Diagnosis2!F4/Body_Part2_Diagnosis2!$AH$29</f>
        <v>2.7763895829862846E-6</v>
      </c>
      <c r="G35" s="11">
        <f>Body_Part2_Diagnosis2!G4/Body_Part2_Diagnosis2!$AH$29</f>
        <v>4.0812926869898382E-4</v>
      </c>
      <c r="H35" s="11">
        <f>Body_Part2_Diagnosis2!H4/Body_Part2_Diagnosis2!$AH$29</f>
        <v>1.3881947914931424E-5</v>
      </c>
      <c r="I35" s="11">
        <f>Body_Part2_Diagnosis2!I4/Body_Part2_Diagnosis2!$AH$29</f>
        <v>0</v>
      </c>
      <c r="J35" s="11">
        <f>Body_Part2_Diagnosis2!J4/Body_Part2_Diagnosis2!$AH$29</f>
        <v>2.2488755622188905E-4</v>
      </c>
      <c r="K35" s="11">
        <f>Body_Part2_Diagnosis2!K4/Body_Part2_Diagnosis2!$AH$29</f>
        <v>0</v>
      </c>
      <c r="L35" s="11">
        <f>Body_Part2_Diagnosis2!L4/Body_Part2_Diagnosis2!$AH$29</f>
        <v>1.1061136098617358E-2</v>
      </c>
      <c r="M35" s="11">
        <f>Body_Part2_Diagnosis2!M4/Body_Part2_Diagnosis2!$AH$29</f>
        <v>1.1105558331945139E-5</v>
      </c>
      <c r="N35" s="11">
        <f>Body_Part2_Diagnosis2!N4/Body_Part2_Diagnosis2!$AH$29</f>
        <v>2.1405963684824254E-3</v>
      </c>
      <c r="O35" s="11">
        <f>Body_Part2_Diagnosis2!O4/Body_Part2_Diagnosis2!$AH$29</f>
        <v>2.7763895829862847E-5</v>
      </c>
      <c r="P35" s="11">
        <f>Body_Part2_Diagnosis2!P4/Body_Part2_Diagnosis2!$AH$29</f>
        <v>5.9970014992503746E-3</v>
      </c>
      <c r="Q35" s="11">
        <f>Body_Part2_Diagnosis2!Q4/Body_Part2_Diagnosis2!$AH$29</f>
        <v>1.6103059581320451E-4</v>
      </c>
      <c r="R35" s="11">
        <f>Body_Part2_Diagnosis2!R4/Body_Part2_Diagnosis2!$AH$29</f>
        <v>2.4432228330279306E-4</v>
      </c>
      <c r="S35" s="11">
        <f>Body_Part2_Diagnosis2!S4/Body_Part2_Diagnosis2!$AH$29</f>
        <v>0</v>
      </c>
      <c r="T35" s="11">
        <f>Body_Part2_Diagnosis2!T4/Body_Part2_Diagnosis2!$AH$29</f>
        <v>4.7198622910766836E-5</v>
      </c>
      <c r="U35" s="11">
        <f>Body_Part2_Diagnosis2!U4/Body_Part2_Diagnosis2!$AH$29</f>
        <v>0</v>
      </c>
      <c r="V35" s="11">
        <f>Body_Part2_Diagnosis2!V4/Body_Part2_Diagnosis2!$AH$29</f>
        <v>1.9434727080903992E-5</v>
      </c>
      <c r="W35" s="11">
        <f>Body_Part2_Diagnosis2!W4/Body_Part2_Diagnosis2!$AH$29</f>
        <v>5.2140596368482426E-3</v>
      </c>
      <c r="X35" s="11">
        <f>Body_Part2_Diagnosis2!X4/Body_Part2_Diagnosis2!$AH$29</f>
        <v>0</v>
      </c>
      <c r="Y35" s="11">
        <f>Body_Part2_Diagnosis2!Y4/Body_Part2_Diagnosis2!$AH$29</f>
        <v>5.5527791659725693E-6</v>
      </c>
      <c r="Z35" s="11">
        <f>Body_Part2_Diagnosis2!Z4/Body_Part2_Diagnosis2!$AH$29</f>
        <v>0</v>
      </c>
      <c r="AA35" s="11">
        <f>Body_Part2_Diagnosis2!AA4/Body_Part2_Diagnosis2!$AH$29</f>
        <v>0</v>
      </c>
      <c r="AB35" s="11">
        <f>Body_Part2_Diagnosis2!AB4/Body_Part2_Diagnosis2!$AH$29</f>
        <v>0</v>
      </c>
      <c r="AC35" s="11">
        <f>Body_Part2_Diagnosis2!AC4/Body_Part2_Diagnosis2!$AH$29</f>
        <v>1.7221944583263923E-2</v>
      </c>
      <c r="AD35" s="11">
        <f>Body_Part2_Diagnosis2!AD4/Body_Part2_Diagnosis2!$AH$29</f>
        <v>8.8844466655561109E-5</v>
      </c>
      <c r="AE35" s="11">
        <f>Body_Part2_Diagnosis2!AE4/Body_Part2_Diagnosis2!$AH$29</f>
        <v>7.496251874062968E-5</v>
      </c>
      <c r="AF35" s="11">
        <f>Body_Part2_Diagnosis2!AF4/Body_Part2_Diagnosis2!$AH$29</f>
        <v>1.3326669998334166E-4</v>
      </c>
      <c r="AG35" s="4">
        <v>0</v>
      </c>
      <c r="AH35" s="27">
        <f t="shared" si="4"/>
        <v>4.3103448275862065E-2</v>
      </c>
    </row>
    <row r="36" spans="1:34" x14ac:dyDescent="0.25">
      <c r="A36" s="8" t="s">
        <v>169</v>
      </c>
      <c r="B36" s="10">
        <v>31</v>
      </c>
      <c r="C36" s="11">
        <f>Body_Part2_Diagnosis2!C5/Body_Part2_Diagnosis2!$AH$29</f>
        <v>0</v>
      </c>
      <c r="D36" s="11">
        <f>Body_Part2_Diagnosis2!D5/Body_Part2_Diagnosis2!$AH$29</f>
        <v>0</v>
      </c>
      <c r="E36" s="11">
        <f>Body_Part2_Diagnosis2!E5/Body_Part2_Diagnosis2!$AH$29</f>
        <v>1.9434727080903992E-5</v>
      </c>
      <c r="F36" s="11">
        <f>Body_Part2_Diagnosis2!F5/Body_Part2_Diagnosis2!$AH$29</f>
        <v>1.1105558331945139E-5</v>
      </c>
      <c r="G36" s="11">
        <f>Body_Part2_Diagnosis2!G5/Body_Part2_Diagnosis2!$AH$29</f>
        <v>1.6269642956299628E-3</v>
      </c>
      <c r="H36" s="11">
        <f>Body_Part2_Diagnosis2!H5/Body_Part2_Diagnosis2!$AH$29</f>
        <v>8.0515297906602257E-5</v>
      </c>
      <c r="I36" s="11">
        <f>Body_Part2_Diagnosis2!I5/Body_Part2_Diagnosis2!$AH$29</f>
        <v>0</v>
      </c>
      <c r="J36" s="11">
        <f>Body_Part2_Diagnosis2!J5/Body_Part2_Diagnosis2!$AH$29</f>
        <v>1.0355933144538842E-3</v>
      </c>
      <c r="K36" s="11">
        <f>Body_Part2_Diagnosis2!K5/Body_Part2_Diagnosis2!$AH$29</f>
        <v>0</v>
      </c>
      <c r="L36" s="11">
        <f>Body_Part2_Diagnosis2!L5/Body_Part2_Diagnosis2!$AH$29</f>
        <v>1.3745904825365095E-2</v>
      </c>
      <c r="M36" s="11">
        <f>Body_Part2_Diagnosis2!M5/Body_Part2_Diagnosis2!$AH$29</f>
        <v>2.7763895829862847E-5</v>
      </c>
      <c r="N36" s="11">
        <f>Body_Part2_Diagnosis2!N5/Body_Part2_Diagnosis2!$AH$29</f>
        <v>1.9434727080903992E-5</v>
      </c>
      <c r="O36" s="11">
        <f>Body_Part2_Diagnosis2!O5/Body_Part2_Diagnosis2!$AH$29</f>
        <v>1.1660836248542395E-4</v>
      </c>
      <c r="P36" s="11">
        <f>Body_Part2_Diagnosis2!P5/Body_Part2_Diagnosis2!$AH$29</f>
        <v>1.5259037148092621E-2</v>
      </c>
      <c r="Q36" s="11">
        <f>Body_Part2_Diagnosis2!Q5/Body_Part2_Diagnosis2!$AH$29</f>
        <v>3.5537786662224443E-4</v>
      </c>
      <c r="R36" s="11">
        <f>Body_Part2_Diagnosis2!R5/Body_Part2_Diagnosis2!$AH$29</f>
        <v>4.2201121661391525E-4</v>
      </c>
      <c r="S36" s="11">
        <f>Body_Part2_Diagnosis2!S5/Body_Part2_Diagnosis2!$AH$29</f>
        <v>0</v>
      </c>
      <c r="T36" s="11">
        <f>Body_Part2_Diagnosis2!T5/Body_Part2_Diagnosis2!$AH$29</f>
        <v>1.0550280415347881E-4</v>
      </c>
      <c r="U36" s="11">
        <f>Body_Part2_Diagnosis2!U5/Body_Part2_Diagnosis2!$AH$29</f>
        <v>5.8498528513521017E-3</v>
      </c>
      <c r="V36" s="11">
        <f>Body_Part2_Diagnosis2!V5/Body_Part2_Diagnosis2!$AH$29</f>
        <v>8.3291687489588545E-5</v>
      </c>
      <c r="W36" s="11">
        <f>Body_Part2_Diagnosis2!W5/Body_Part2_Diagnosis2!$AH$29</f>
        <v>2.7763895829862844E-3</v>
      </c>
      <c r="X36" s="11">
        <f>Body_Part2_Diagnosis2!X5/Body_Part2_Diagnosis2!$AH$29</f>
        <v>0</v>
      </c>
      <c r="Y36" s="11">
        <f>Body_Part2_Diagnosis2!Y5/Body_Part2_Diagnosis2!$AH$29</f>
        <v>3.3316674995835414E-5</v>
      </c>
      <c r="Z36" s="11">
        <f>Body_Part2_Diagnosis2!Z5/Body_Part2_Diagnosis2!$AH$29</f>
        <v>0</v>
      </c>
      <c r="AA36" s="11">
        <f>Body_Part2_Diagnosis2!AA5/Body_Part2_Diagnosis2!$AH$29</f>
        <v>0</v>
      </c>
      <c r="AB36" s="11">
        <f>Body_Part2_Diagnosis2!AB5/Body_Part2_Diagnosis2!$AH$29</f>
        <v>0</v>
      </c>
      <c r="AC36" s="11">
        <f>Body_Part2_Diagnosis2!AC5/Body_Part2_Diagnosis2!$AH$29</f>
        <v>2.2522072297184739E-2</v>
      </c>
      <c r="AD36" s="11">
        <f>Body_Part2_Diagnosis2!AD5/Body_Part2_Diagnosis2!$AH$29</f>
        <v>5.2751402076739406E-5</v>
      </c>
      <c r="AE36" s="11">
        <f>Body_Part2_Diagnosis2!AE5/Body_Part2_Diagnosis2!$AH$29</f>
        <v>8.8844466655561109E-5</v>
      </c>
      <c r="AF36" s="11">
        <f>Body_Part2_Diagnosis2!AF5/Body_Part2_Diagnosis2!$AH$29</f>
        <v>1.5492253873063469E-3</v>
      </c>
      <c r="AG36" s="4">
        <v>0</v>
      </c>
      <c r="AH36" s="27">
        <f t="shared" si="4"/>
        <v>6.5780998389694034E-2</v>
      </c>
    </row>
    <row r="37" spans="1:34" x14ac:dyDescent="0.25">
      <c r="A37" s="8" t="s">
        <v>170</v>
      </c>
      <c r="B37" s="10">
        <v>32</v>
      </c>
      <c r="C37" s="11">
        <f>Body_Part2_Diagnosis2!C6/Body_Part2_Diagnosis2!$AH$29</f>
        <v>0</v>
      </c>
      <c r="D37" s="11">
        <f>Body_Part2_Diagnosis2!D6/Body_Part2_Diagnosis2!$AH$29</f>
        <v>0</v>
      </c>
      <c r="E37" s="11">
        <f>Body_Part2_Diagnosis2!E6/Body_Part2_Diagnosis2!$AH$29</f>
        <v>0</v>
      </c>
      <c r="F37" s="11">
        <f>Body_Part2_Diagnosis2!F6/Body_Part2_Diagnosis2!$AH$29</f>
        <v>2.7763895829862846E-6</v>
      </c>
      <c r="G37" s="11">
        <f>Body_Part2_Diagnosis2!G6/Body_Part2_Diagnosis2!$AH$29</f>
        <v>5.5527791659725695E-5</v>
      </c>
      <c r="H37" s="11">
        <f>Body_Part2_Diagnosis2!H6/Body_Part2_Diagnosis2!$AH$29</f>
        <v>2.7763895829862846E-6</v>
      </c>
      <c r="I37" s="11">
        <f>Body_Part2_Diagnosis2!I6/Body_Part2_Diagnosis2!$AH$29</f>
        <v>0</v>
      </c>
      <c r="J37" s="11">
        <f>Body_Part2_Diagnosis2!J6/Body_Part2_Diagnosis2!$AH$29</f>
        <v>9.1620856238547397E-5</v>
      </c>
      <c r="K37" s="11">
        <f>Body_Part2_Diagnosis2!K6/Body_Part2_Diagnosis2!$AH$29</f>
        <v>0</v>
      </c>
      <c r="L37" s="11">
        <f>Body_Part2_Diagnosis2!L6/Body_Part2_Diagnosis2!$AH$29</f>
        <v>1.2182797490143817E-2</v>
      </c>
      <c r="M37" s="11">
        <f>Body_Part2_Diagnosis2!M6/Body_Part2_Diagnosis2!$AH$29</f>
        <v>5.5527791659725693E-6</v>
      </c>
      <c r="N37" s="11">
        <f>Body_Part2_Diagnosis2!N6/Body_Part2_Diagnosis2!$AH$29</f>
        <v>1.2632572602587595E-3</v>
      </c>
      <c r="O37" s="11">
        <f>Body_Part2_Diagnosis2!O6/Body_Part2_Diagnosis2!$AH$29</f>
        <v>9.1620856238547397E-5</v>
      </c>
      <c r="P37" s="11">
        <f>Body_Part2_Diagnosis2!P6/Body_Part2_Diagnosis2!$AH$29</f>
        <v>2.5709367538452998E-3</v>
      </c>
      <c r="Q37" s="11">
        <f>Body_Part2_Diagnosis2!Q6/Body_Part2_Diagnosis2!$AH$29</f>
        <v>2.8596812704758729E-4</v>
      </c>
      <c r="R37" s="11">
        <f>Body_Part2_Diagnosis2!R6/Body_Part2_Diagnosis2!$AH$29</f>
        <v>1.8018768393580986E-3</v>
      </c>
      <c r="S37" s="11">
        <f>Body_Part2_Diagnosis2!S6/Body_Part2_Diagnosis2!$AH$29</f>
        <v>0</v>
      </c>
      <c r="T37" s="11">
        <f>Body_Part2_Diagnosis2!T6/Body_Part2_Diagnosis2!$AH$29</f>
        <v>2.2211116663890277E-5</v>
      </c>
      <c r="U37" s="11">
        <f>Body_Part2_Diagnosis2!U6/Body_Part2_Diagnosis2!$AH$29</f>
        <v>0</v>
      </c>
      <c r="V37" s="11">
        <f>Body_Part2_Diagnosis2!V6/Body_Part2_Diagnosis2!$AH$29</f>
        <v>5.8304181242711976E-5</v>
      </c>
      <c r="W37" s="11">
        <f>Body_Part2_Diagnosis2!W6/Body_Part2_Diagnosis2!$AH$29</f>
        <v>8.6623354989172081E-4</v>
      </c>
      <c r="X37" s="11">
        <f>Body_Part2_Diagnosis2!X6/Body_Part2_Diagnosis2!$AH$29</f>
        <v>0</v>
      </c>
      <c r="Y37" s="11">
        <f>Body_Part2_Diagnosis2!Y6/Body_Part2_Diagnosis2!$AH$29</f>
        <v>1.6658337497917707E-5</v>
      </c>
      <c r="Z37" s="11">
        <f>Body_Part2_Diagnosis2!Z6/Body_Part2_Diagnosis2!$AH$29</f>
        <v>0</v>
      </c>
      <c r="AA37" s="11">
        <f>Body_Part2_Diagnosis2!AA6/Body_Part2_Diagnosis2!$AH$29</f>
        <v>0</v>
      </c>
      <c r="AB37" s="11">
        <f>Body_Part2_Diagnosis2!AB6/Body_Part2_Diagnosis2!$AH$29</f>
        <v>0</v>
      </c>
      <c r="AC37" s="11">
        <f>Body_Part2_Diagnosis2!AC6/Body_Part2_Diagnosis2!$AH$29</f>
        <v>6.6216891554222888E-3</v>
      </c>
      <c r="AD37" s="11">
        <f>Body_Part2_Diagnosis2!AD6/Body_Part2_Diagnosis2!$AH$29</f>
        <v>2.5320672996834914E-3</v>
      </c>
      <c r="AE37" s="11">
        <f>Body_Part2_Diagnosis2!AE6/Body_Part2_Diagnosis2!$AH$29</f>
        <v>0</v>
      </c>
      <c r="AF37" s="11">
        <f>Body_Part2_Diagnosis2!AF6/Body_Part2_Diagnosis2!$AH$29</f>
        <v>3.6093064578821703E-5</v>
      </c>
      <c r="AG37" s="4">
        <v>0</v>
      </c>
      <c r="AH37" s="27">
        <f t="shared" si="4"/>
        <v>2.8507968238103171E-2</v>
      </c>
    </row>
    <row r="38" spans="1:34" x14ac:dyDescent="0.25">
      <c r="A38" s="8" t="s">
        <v>171</v>
      </c>
      <c r="B38" s="10">
        <v>33</v>
      </c>
      <c r="C38" s="11">
        <f>Body_Part2_Diagnosis2!C7/Body_Part2_Diagnosis2!$AH$29</f>
        <v>0</v>
      </c>
      <c r="D38" s="11">
        <f>Body_Part2_Diagnosis2!D7/Body_Part2_Diagnosis2!$AH$29</f>
        <v>0</v>
      </c>
      <c r="E38" s="11">
        <f>Body_Part2_Diagnosis2!E7/Body_Part2_Diagnosis2!$AH$29</f>
        <v>2.4987506246876562E-5</v>
      </c>
      <c r="F38" s="11">
        <f>Body_Part2_Diagnosis2!F7/Body_Part2_Diagnosis2!$AH$29</f>
        <v>2.7763895829862847E-5</v>
      </c>
      <c r="G38" s="11">
        <f>Body_Part2_Diagnosis2!G7/Body_Part2_Diagnosis2!$AH$29</f>
        <v>1.1660836248542396E-3</v>
      </c>
      <c r="H38" s="11">
        <f>Body_Part2_Diagnosis2!H7/Body_Part2_Diagnosis2!$AH$29</f>
        <v>7.496251874062968E-5</v>
      </c>
      <c r="I38" s="11">
        <f>Body_Part2_Diagnosis2!I7/Body_Part2_Diagnosis2!$AH$29</f>
        <v>5.5527791659725693E-6</v>
      </c>
      <c r="J38" s="11">
        <f>Body_Part2_Diagnosis2!J7/Body_Part2_Diagnosis2!$AH$29</f>
        <v>1.688044866455661E-3</v>
      </c>
      <c r="K38" s="11">
        <f>Body_Part2_Diagnosis2!K7/Body_Part2_Diagnosis2!$AH$29</f>
        <v>0</v>
      </c>
      <c r="L38" s="11">
        <f>Body_Part2_Diagnosis2!L7/Body_Part2_Diagnosis2!$AH$29</f>
        <v>9.1176633905269595E-3</v>
      </c>
      <c r="M38" s="11">
        <f>Body_Part2_Diagnosis2!M7/Body_Part2_Diagnosis2!$AH$29</f>
        <v>3.3316674995835414E-5</v>
      </c>
      <c r="N38" s="11">
        <f>Body_Part2_Diagnosis2!N7/Body_Part2_Diagnosis2!$AH$29</f>
        <v>8.8844466655561109E-5</v>
      </c>
      <c r="O38" s="11">
        <f>Body_Part2_Diagnosis2!O7/Body_Part2_Diagnosis2!$AH$29</f>
        <v>3.0540285412849132E-4</v>
      </c>
      <c r="P38" s="11">
        <f>Body_Part2_Diagnosis2!P7/Body_Part2_Diagnosis2!$AH$29</f>
        <v>5.819312565939253E-3</v>
      </c>
      <c r="Q38" s="11">
        <f>Body_Part2_Diagnosis2!Q7/Body_Part2_Diagnosis2!$AH$29</f>
        <v>3.9424732078405239E-4</v>
      </c>
      <c r="R38" s="11">
        <f>Body_Part2_Diagnosis2!R7/Body_Part2_Diagnosis2!$AH$29</f>
        <v>3.0568049308678995E-3</v>
      </c>
      <c r="S38" s="11">
        <f>Body_Part2_Diagnosis2!S7/Body_Part2_Diagnosis2!$AH$29</f>
        <v>0</v>
      </c>
      <c r="T38" s="11">
        <f>Body_Part2_Diagnosis2!T7/Body_Part2_Diagnosis2!$AH$29</f>
        <v>2.5820423121772449E-4</v>
      </c>
      <c r="U38" s="11">
        <f>Body_Part2_Diagnosis2!U7/Body_Part2_Diagnosis2!$AH$29</f>
        <v>0</v>
      </c>
      <c r="V38" s="11">
        <f>Body_Part2_Diagnosis2!V7/Body_Part2_Diagnosis2!$AH$29</f>
        <v>2.8041534788161474E-4</v>
      </c>
      <c r="W38" s="11">
        <f>Body_Part2_Diagnosis2!W7/Body_Part2_Diagnosis2!$AH$29</f>
        <v>4.0257648953301127E-4</v>
      </c>
      <c r="X38" s="11">
        <f>Body_Part2_Diagnosis2!X7/Body_Part2_Diagnosis2!$AH$29</f>
        <v>0</v>
      </c>
      <c r="Y38" s="11">
        <f>Body_Part2_Diagnosis2!Y7/Body_Part2_Diagnosis2!$AH$29</f>
        <v>1.2216114165139653E-4</v>
      </c>
      <c r="Z38" s="11">
        <f>Body_Part2_Diagnosis2!Z7/Body_Part2_Diagnosis2!$AH$29</f>
        <v>0</v>
      </c>
      <c r="AA38" s="11">
        <f>Body_Part2_Diagnosis2!AA7/Body_Part2_Diagnosis2!$AH$29</f>
        <v>0</v>
      </c>
      <c r="AB38" s="11">
        <f>Body_Part2_Diagnosis2!AB7/Body_Part2_Diagnosis2!$AH$29</f>
        <v>0</v>
      </c>
      <c r="AC38" s="11">
        <f>Body_Part2_Diagnosis2!AC7/Body_Part2_Diagnosis2!$AH$29</f>
        <v>7.2519295907601759E-3</v>
      </c>
      <c r="AD38" s="11">
        <f>Body_Part2_Diagnosis2!AD7/Body_Part2_Diagnosis2!$AH$29</f>
        <v>2.448775612193903E-3</v>
      </c>
      <c r="AE38" s="11">
        <f>Body_Part2_Diagnosis2!AE7/Body_Part2_Diagnosis2!$AH$29</f>
        <v>3.6093064578821703E-5</v>
      </c>
      <c r="AF38" s="11">
        <f>Body_Part2_Diagnosis2!AF7/Body_Part2_Diagnosis2!$AH$29</f>
        <v>1.4548281414848133E-3</v>
      </c>
      <c r="AG38" s="4">
        <v>0</v>
      </c>
      <c r="AH38" s="27">
        <f t="shared" si="4"/>
        <v>3.4057971014492754E-2</v>
      </c>
    </row>
    <row r="39" spans="1:34" x14ac:dyDescent="0.25">
      <c r="A39" s="8" t="s">
        <v>172</v>
      </c>
      <c r="B39" s="10">
        <v>34</v>
      </c>
      <c r="C39" s="11">
        <f>Body_Part2_Diagnosis2!C8/Body_Part2_Diagnosis2!$AH$29</f>
        <v>0</v>
      </c>
      <c r="D39" s="11">
        <f>Body_Part2_Diagnosis2!D8/Body_Part2_Diagnosis2!$AH$29</f>
        <v>0</v>
      </c>
      <c r="E39" s="11">
        <f>Body_Part2_Diagnosis2!E8/Body_Part2_Diagnosis2!$AH$29</f>
        <v>2.7763895829862846E-6</v>
      </c>
      <c r="F39" s="11">
        <f>Body_Part2_Diagnosis2!F8/Body_Part2_Diagnosis2!$AH$29</f>
        <v>2.7763895829862846E-6</v>
      </c>
      <c r="G39" s="11">
        <f>Body_Part2_Diagnosis2!G8/Body_Part2_Diagnosis2!$AH$29</f>
        <v>2.9985007496251872E-4</v>
      </c>
      <c r="H39" s="11">
        <f>Body_Part2_Diagnosis2!H8/Body_Part2_Diagnosis2!$AH$29</f>
        <v>2.2211116663890277E-5</v>
      </c>
      <c r="I39" s="11">
        <f>Body_Part2_Diagnosis2!I8/Body_Part2_Diagnosis2!$AH$29</f>
        <v>2.7763895829862846E-6</v>
      </c>
      <c r="J39" s="11">
        <f>Body_Part2_Diagnosis2!J8/Body_Part2_Diagnosis2!$AH$29</f>
        <v>2.5265145205175188E-4</v>
      </c>
      <c r="K39" s="11">
        <f>Body_Part2_Diagnosis2!K8/Body_Part2_Diagnosis2!$AH$29</f>
        <v>0</v>
      </c>
      <c r="L39" s="11">
        <f>Body_Part2_Diagnosis2!L8/Body_Part2_Diagnosis2!$AH$29</f>
        <v>3.5287911599755678E-3</v>
      </c>
      <c r="M39" s="11">
        <f>Body_Part2_Diagnosis2!M8/Body_Part2_Diagnosis2!$AH$29</f>
        <v>1.6658337497917707E-5</v>
      </c>
      <c r="N39" s="11">
        <f>Body_Part2_Diagnosis2!N8/Body_Part2_Diagnosis2!$AH$29</f>
        <v>2.7208617913265592E-4</v>
      </c>
      <c r="O39" s="11">
        <f>Body_Part2_Diagnosis2!O8/Body_Part2_Diagnosis2!$AH$29</f>
        <v>8.606807707257482E-5</v>
      </c>
      <c r="P39" s="11">
        <f>Body_Part2_Diagnosis2!P8/Body_Part2_Diagnosis2!$AH$29</f>
        <v>6.9520795157976571E-3</v>
      </c>
      <c r="Q39" s="11">
        <f>Body_Part2_Diagnosis2!Q8/Body_Part2_Diagnosis2!$AH$29</f>
        <v>9.7173635404519961E-5</v>
      </c>
      <c r="R39" s="11">
        <f>Body_Part2_Diagnosis2!R8/Body_Part2_Diagnosis2!$AH$29</f>
        <v>1.1077794436115276E-3</v>
      </c>
      <c r="S39" s="11">
        <f>Body_Part2_Diagnosis2!S8/Body_Part2_Diagnosis2!$AH$29</f>
        <v>0</v>
      </c>
      <c r="T39" s="11">
        <f>Body_Part2_Diagnosis2!T8/Body_Part2_Diagnosis2!$AH$29</f>
        <v>7.2186129157643405E-5</v>
      </c>
      <c r="U39" s="11">
        <f>Body_Part2_Diagnosis2!U8/Body_Part2_Diagnosis2!$AH$29</f>
        <v>0</v>
      </c>
      <c r="V39" s="11">
        <f>Body_Part2_Diagnosis2!V8/Body_Part2_Diagnosis2!$AH$29</f>
        <v>1.2771392081736911E-4</v>
      </c>
      <c r="W39" s="11">
        <f>Body_Part2_Diagnosis2!W8/Body_Part2_Diagnosis2!$AH$29</f>
        <v>4.8420234327280808E-3</v>
      </c>
      <c r="X39" s="11">
        <f>Body_Part2_Diagnosis2!X8/Body_Part2_Diagnosis2!$AH$29</f>
        <v>0</v>
      </c>
      <c r="Y39" s="11">
        <f>Body_Part2_Diagnosis2!Y8/Body_Part2_Diagnosis2!$AH$29</f>
        <v>5.2751402076739406E-5</v>
      </c>
      <c r="Z39" s="11">
        <f>Body_Part2_Diagnosis2!Z8/Body_Part2_Diagnosis2!$AH$29</f>
        <v>0</v>
      </c>
      <c r="AA39" s="11">
        <f>Body_Part2_Diagnosis2!AA8/Body_Part2_Diagnosis2!$AH$29</f>
        <v>0</v>
      </c>
      <c r="AB39" s="11">
        <f>Body_Part2_Diagnosis2!AB8/Body_Part2_Diagnosis2!$AH$29</f>
        <v>0</v>
      </c>
      <c r="AC39" s="11">
        <f>Body_Part2_Diagnosis2!AC8/Body_Part2_Diagnosis2!$AH$29</f>
        <v>7.2907990449219834E-3</v>
      </c>
      <c r="AD39" s="11">
        <f>Body_Part2_Diagnosis2!AD8/Body_Part2_Diagnosis2!$AH$29</f>
        <v>3.3316674995835418E-4</v>
      </c>
      <c r="AE39" s="11">
        <f>Body_Part2_Diagnosis2!AE8/Body_Part2_Diagnosis2!$AH$29</f>
        <v>0</v>
      </c>
      <c r="AF39" s="11">
        <f>Body_Part2_Diagnosis2!AF8/Body_Part2_Diagnosis2!$AH$29</f>
        <v>6.1080570825698265E-5</v>
      </c>
      <c r="AG39" s="4">
        <v>0</v>
      </c>
      <c r="AH39" s="27">
        <f t="shared" si="4"/>
        <v>2.5423399411405409E-2</v>
      </c>
    </row>
    <row r="40" spans="1:34" x14ac:dyDescent="0.25">
      <c r="A40" s="8" t="s">
        <v>173</v>
      </c>
      <c r="B40" s="10">
        <v>35</v>
      </c>
      <c r="C40" s="11">
        <f>Body_Part2_Diagnosis2!C9/Body_Part2_Diagnosis2!$AH$29</f>
        <v>0</v>
      </c>
      <c r="D40" s="11">
        <f>Body_Part2_Diagnosis2!D9/Body_Part2_Diagnosis2!$AH$29</f>
        <v>0</v>
      </c>
      <c r="E40" s="11">
        <f>Body_Part2_Diagnosis2!E9/Body_Part2_Diagnosis2!$AH$29</f>
        <v>2.7763895829862846E-6</v>
      </c>
      <c r="F40" s="11">
        <f>Body_Part2_Diagnosis2!F9/Body_Part2_Diagnosis2!$AH$29</f>
        <v>2.7763895829862846E-6</v>
      </c>
      <c r="G40" s="11">
        <f>Body_Part2_Diagnosis2!G9/Body_Part2_Diagnosis2!$AH$29</f>
        <v>1.3049031040035538E-4</v>
      </c>
      <c r="H40" s="11">
        <f>Body_Part2_Diagnosis2!H9/Body_Part2_Diagnosis2!$AH$29</f>
        <v>5.5527791659725693E-6</v>
      </c>
      <c r="I40" s="11">
        <f>Body_Part2_Diagnosis2!I9/Body_Part2_Diagnosis2!$AH$29</f>
        <v>0</v>
      </c>
      <c r="J40" s="11">
        <f>Body_Part2_Diagnosis2!J9/Body_Part2_Diagnosis2!$AH$29</f>
        <v>1.3049031040035538E-4</v>
      </c>
      <c r="K40" s="11">
        <f>Body_Part2_Diagnosis2!K9/Body_Part2_Diagnosis2!$AH$29</f>
        <v>0</v>
      </c>
      <c r="L40" s="11">
        <f>Body_Part2_Diagnosis2!L9/Body_Part2_Diagnosis2!$AH$29</f>
        <v>2.4273974124049087E-2</v>
      </c>
      <c r="M40" s="11">
        <f>Body_Part2_Diagnosis2!M9/Body_Part2_Diagnosis2!$AH$29</f>
        <v>1.1105558331945139E-5</v>
      </c>
      <c r="N40" s="11">
        <f>Body_Part2_Diagnosis2!N9/Body_Part2_Diagnosis2!$AH$29</f>
        <v>6.3856960408684551E-4</v>
      </c>
      <c r="O40" s="11">
        <f>Body_Part2_Diagnosis2!O9/Body_Part2_Diagnosis2!$AH$29</f>
        <v>2.0545282914098507E-4</v>
      </c>
      <c r="P40" s="11">
        <f>Body_Part2_Diagnosis2!P9/Body_Part2_Diagnosis2!$AH$29</f>
        <v>1.7407962685324005E-3</v>
      </c>
      <c r="Q40" s="11">
        <f>Body_Part2_Diagnosis2!Q9/Body_Part2_Diagnosis2!$AH$29</f>
        <v>3.9424732078405239E-4</v>
      </c>
      <c r="R40" s="11">
        <f>Body_Part2_Diagnosis2!R9/Body_Part2_Diagnosis2!$AH$29</f>
        <v>1.6908212560386474E-3</v>
      </c>
      <c r="S40" s="11">
        <f>Body_Part2_Diagnosis2!S9/Body_Part2_Diagnosis2!$AH$29</f>
        <v>0</v>
      </c>
      <c r="T40" s="11">
        <f>Body_Part2_Diagnosis2!T9/Body_Part2_Diagnosis2!$AH$29</f>
        <v>8.3291687489588535E-6</v>
      </c>
      <c r="U40" s="11">
        <f>Body_Part2_Diagnosis2!U9/Body_Part2_Diagnosis2!$AH$29</f>
        <v>0</v>
      </c>
      <c r="V40" s="11">
        <f>Body_Part2_Diagnosis2!V9/Body_Part2_Diagnosis2!$AH$29</f>
        <v>1.1383197290243766E-4</v>
      </c>
      <c r="W40" s="11">
        <f>Body_Part2_Diagnosis2!W9/Body_Part2_Diagnosis2!$AH$29</f>
        <v>4.4061302681992339E-3</v>
      </c>
      <c r="X40" s="11">
        <f>Body_Part2_Diagnosis2!X9/Body_Part2_Diagnosis2!$AH$29</f>
        <v>0</v>
      </c>
      <c r="Y40" s="11">
        <f>Body_Part2_Diagnosis2!Y9/Body_Part2_Diagnosis2!$AH$29</f>
        <v>5.5527791659725695E-5</v>
      </c>
      <c r="Z40" s="11">
        <f>Body_Part2_Diagnosis2!Z9/Body_Part2_Diagnosis2!$AH$29</f>
        <v>0</v>
      </c>
      <c r="AA40" s="11">
        <f>Body_Part2_Diagnosis2!AA9/Body_Part2_Diagnosis2!$AH$29</f>
        <v>0</v>
      </c>
      <c r="AB40" s="11">
        <f>Body_Part2_Diagnosis2!AB9/Body_Part2_Diagnosis2!$AH$29</f>
        <v>0</v>
      </c>
      <c r="AC40" s="11">
        <f>Body_Part2_Diagnosis2!AC9/Body_Part2_Diagnosis2!$AH$29</f>
        <v>1.8668443555999777E-2</v>
      </c>
      <c r="AD40" s="11">
        <f>Body_Part2_Diagnosis2!AD9/Body_Part2_Diagnosis2!$AH$29</f>
        <v>3.5815425620523071E-4</v>
      </c>
      <c r="AE40" s="11">
        <f>Body_Part2_Diagnosis2!AE9/Body_Part2_Diagnosis2!$AH$29</f>
        <v>0</v>
      </c>
      <c r="AF40" s="11">
        <f>Body_Part2_Diagnosis2!AF9/Body_Part2_Diagnosis2!$AH$29</f>
        <v>5.8304181242711976E-5</v>
      </c>
      <c r="AG40" s="4">
        <v>0</v>
      </c>
      <c r="AH40" s="27">
        <f t="shared" si="4"/>
        <v>5.2895774335054678E-2</v>
      </c>
    </row>
    <row r="41" spans="1:34" x14ac:dyDescent="0.25">
      <c r="A41" s="8" t="s">
        <v>174</v>
      </c>
      <c r="B41" s="10">
        <v>36</v>
      </c>
      <c r="C41" s="11">
        <f>Body_Part2_Diagnosis2!C10/Body_Part2_Diagnosis2!$AH$29</f>
        <v>0</v>
      </c>
      <c r="D41" s="11">
        <f>Body_Part2_Diagnosis2!D10/Body_Part2_Diagnosis2!$AH$29</f>
        <v>0</v>
      </c>
      <c r="E41" s="11">
        <f>Body_Part2_Diagnosis2!E10/Body_Part2_Diagnosis2!$AH$29</f>
        <v>0</v>
      </c>
      <c r="F41" s="11">
        <f>Body_Part2_Diagnosis2!F10/Body_Part2_Diagnosis2!$AH$29</f>
        <v>1.6658337497917707E-5</v>
      </c>
      <c r="G41" s="11">
        <f>Body_Part2_Diagnosis2!G10/Body_Part2_Diagnosis2!$AH$29</f>
        <v>6.7743905824865346E-4</v>
      </c>
      <c r="H41" s="11">
        <f>Body_Part2_Diagnosis2!H10/Body_Part2_Diagnosis2!$AH$29</f>
        <v>5.2751402076739406E-5</v>
      </c>
      <c r="I41" s="11">
        <f>Body_Part2_Diagnosis2!I10/Body_Part2_Diagnosis2!$AH$29</f>
        <v>1.1105558331945139E-5</v>
      </c>
      <c r="J41" s="11">
        <f>Body_Part2_Diagnosis2!J10/Body_Part2_Diagnosis2!$AH$29</f>
        <v>7.4684879782331061E-4</v>
      </c>
      <c r="K41" s="11">
        <f>Body_Part2_Diagnosis2!K10/Body_Part2_Diagnosis2!$AH$29</f>
        <v>0</v>
      </c>
      <c r="L41" s="11">
        <f>Body_Part2_Diagnosis2!L10/Body_Part2_Diagnosis2!$AH$29</f>
        <v>9.0649119884502194E-3</v>
      </c>
      <c r="M41" s="11">
        <f>Body_Part2_Diagnosis2!M10/Body_Part2_Diagnosis2!$AH$29</f>
        <v>5.2751402076739406E-5</v>
      </c>
      <c r="N41" s="11">
        <f>Body_Part2_Diagnosis2!N10/Body_Part2_Diagnosis2!$AH$29</f>
        <v>5.5527791659725695E-5</v>
      </c>
      <c r="O41" s="11">
        <f>Body_Part2_Diagnosis2!O10/Body_Part2_Diagnosis2!$AH$29</f>
        <v>1.999000499750125E-4</v>
      </c>
      <c r="P41" s="11">
        <f>Body_Part2_Diagnosis2!P10/Body_Part2_Diagnosis2!$AH$29</f>
        <v>3.41495918707313E-3</v>
      </c>
      <c r="Q41" s="11">
        <f>Body_Part2_Diagnosis2!Q10/Body_Part2_Diagnosis2!$AH$29</f>
        <v>7.246376811594203E-4</v>
      </c>
      <c r="R41" s="11">
        <f>Body_Part2_Diagnosis2!R10/Body_Part2_Diagnosis2!$AH$29</f>
        <v>2.9290910100505303E-3</v>
      </c>
      <c r="S41" s="11">
        <f>Body_Part2_Diagnosis2!S10/Body_Part2_Diagnosis2!$AH$29</f>
        <v>0</v>
      </c>
      <c r="T41" s="11">
        <f>Body_Part2_Diagnosis2!T10/Body_Part2_Diagnosis2!$AH$29</f>
        <v>1.6935976456216337E-4</v>
      </c>
      <c r="U41" s="11">
        <f>Body_Part2_Diagnosis2!U10/Body_Part2_Diagnosis2!$AH$29</f>
        <v>0</v>
      </c>
      <c r="V41" s="11">
        <f>Body_Part2_Diagnosis2!V10/Body_Part2_Diagnosis2!$AH$29</f>
        <v>2.7486256871564219E-4</v>
      </c>
      <c r="W41" s="11">
        <f>Body_Part2_Diagnosis2!W10/Body_Part2_Diagnosis2!$AH$29</f>
        <v>7.4129601865733795E-4</v>
      </c>
      <c r="X41" s="11">
        <f>Body_Part2_Diagnosis2!X10/Body_Part2_Diagnosis2!$AH$29</f>
        <v>0</v>
      </c>
      <c r="Y41" s="11">
        <f>Body_Part2_Diagnosis2!Y10/Body_Part2_Diagnosis2!$AH$29</f>
        <v>2.4154589371980676E-4</v>
      </c>
      <c r="Z41" s="11">
        <f>Body_Part2_Diagnosis2!Z10/Body_Part2_Diagnosis2!$AH$29</f>
        <v>0</v>
      </c>
      <c r="AA41" s="11">
        <f>Body_Part2_Diagnosis2!AA10/Body_Part2_Diagnosis2!$AH$29</f>
        <v>0</v>
      </c>
      <c r="AB41" s="11">
        <f>Body_Part2_Diagnosis2!AB10/Body_Part2_Diagnosis2!$AH$29</f>
        <v>0</v>
      </c>
      <c r="AC41" s="11">
        <f>Body_Part2_Diagnosis2!AC10/Body_Part2_Diagnosis2!$AH$29</f>
        <v>1.1782997390193792E-2</v>
      </c>
      <c r="AD41" s="11">
        <f>Body_Part2_Diagnosis2!AD10/Body_Part2_Diagnosis2!$AH$29</f>
        <v>1.0439224832028431E-3</v>
      </c>
      <c r="AE41" s="11">
        <f>Body_Part2_Diagnosis2!AE10/Body_Part2_Diagnosis2!$AH$29</f>
        <v>4.7198622910766836E-5</v>
      </c>
      <c r="AF41" s="11">
        <f>Body_Part2_Diagnosis2!AF10/Body_Part2_Diagnosis2!$AH$29</f>
        <v>1.0883447165306237E-3</v>
      </c>
      <c r="AG41" s="4">
        <v>0</v>
      </c>
      <c r="AH41" s="27">
        <f t="shared" si="4"/>
        <v>3.3336109722916327E-2</v>
      </c>
    </row>
    <row r="42" spans="1:34" x14ac:dyDescent="0.25">
      <c r="A42" s="8" t="s">
        <v>175</v>
      </c>
      <c r="B42" s="10">
        <v>37</v>
      </c>
      <c r="C42" s="11">
        <f>Body_Part2_Diagnosis2!C11/Body_Part2_Diagnosis2!$AH$29</f>
        <v>0</v>
      </c>
      <c r="D42" s="11">
        <f>Body_Part2_Diagnosis2!D11/Body_Part2_Diagnosis2!$AH$29</f>
        <v>0</v>
      </c>
      <c r="E42" s="11">
        <f>Body_Part2_Diagnosis2!E11/Body_Part2_Diagnosis2!$AH$29</f>
        <v>2.7763895829862846E-6</v>
      </c>
      <c r="F42" s="11">
        <f>Body_Part2_Diagnosis2!F11/Body_Part2_Diagnosis2!$AH$29</f>
        <v>5.5527791659725693E-6</v>
      </c>
      <c r="G42" s="11">
        <f>Body_Part2_Diagnosis2!G11/Body_Part2_Diagnosis2!$AH$29</f>
        <v>1.9434727080903992E-4</v>
      </c>
      <c r="H42" s="11">
        <f>Body_Part2_Diagnosis2!H11/Body_Part2_Diagnosis2!$AH$29</f>
        <v>1.1105558331945139E-5</v>
      </c>
      <c r="I42" s="11">
        <f>Body_Part2_Diagnosis2!I11/Body_Part2_Diagnosis2!$AH$29</f>
        <v>5.5527791659725693E-6</v>
      </c>
      <c r="J42" s="11">
        <f>Body_Part2_Diagnosis2!J11/Body_Part2_Diagnosis2!$AH$29</f>
        <v>8.8844466655561109E-5</v>
      </c>
      <c r="K42" s="11">
        <f>Body_Part2_Diagnosis2!K11/Body_Part2_Diagnosis2!$AH$29</f>
        <v>0</v>
      </c>
      <c r="L42" s="11">
        <f>Body_Part2_Diagnosis2!L11/Body_Part2_Diagnosis2!$AH$29</f>
        <v>3.3039036037536785E-3</v>
      </c>
      <c r="M42" s="11">
        <f>Body_Part2_Diagnosis2!M11/Body_Part2_Diagnosis2!$AH$29</f>
        <v>3.6093064578821703E-5</v>
      </c>
      <c r="N42" s="11">
        <f>Body_Part2_Diagnosis2!N11/Body_Part2_Diagnosis2!$AH$29</f>
        <v>1.882392137264701E-3</v>
      </c>
      <c r="O42" s="11">
        <f>Body_Part2_Diagnosis2!O11/Body_Part2_Diagnosis2!$AH$29</f>
        <v>3.8869454161807984E-5</v>
      </c>
      <c r="P42" s="11">
        <f>Body_Part2_Diagnosis2!P11/Body_Part2_Diagnosis2!$AH$29</f>
        <v>3.2816924870897883E-3</v>
      </c>
      <c r="Q42" s="11">
        <f>Body_Part2_Diagnosis2!Q11/Body_Part2_Diagnosis2!$AH$29</f>
        <v>5.2751402076739406E-5</v>
      </c>
      <c r="R42" s="11">
        <f>Body_Part2_Diagnosis2!R11/Body_Part2_Diagnosis2!$AH$29</f>
        <v>5.1363207285246265E-4</v>
      </c>
      <c r="S42" s="11">
        <f>Body_Part2_Diagnosis2!S11/Body_Part2_Diagnosis2!$AH$29</f>
        <v>0</v>
      </c>
      <c r="T42" s="11">
        <f>Body_Part2_Diagnosis2!T11/Body_Part2_Diagnosis2!$AH$29</f>
        <v>0</v>
      </c>
      <c r="U42" s="11">
        <f>Body_Part2_Diagnosis2!U11/Body_Part2_Diagnosis2!$AH$29</f>
        <v>0</v>
      </c>
      <c r="V42" s="11">
        <f>Body_Part2_Diagnosis2!V11/Body_Part2_Diagnosis2!$AH$29</f>
        <v>6.1080570825698265E-5</v>
      </c>
      <c r="W42" s="11">
        <f>Body_Part2_Diagnosis2!W11/Body_Part2_Diagnosis2!$AH$29</f>
        <v>9.4202898550724643E-3</v>
      </c>
      <c r="X42" s="11">
        <f>Body_Part2_Diagnosis2!X11/Body_Part2_Diagnosis2!$AH$29</f>
        <v>0</v>
      </c>
      <c r="Y42" s="11">
        <f>Body_Part2_Diagnosis2!Y11/Body_Part2_Diagnosis2!$AH$29</f>
        <v>5.5527791659725695E-5</v>
      </c>
      <c r="Z42" s="11">
        <f>Body_Part2_Diagnosis2!Z11/Body_Part2_Diagnosis2!$AH$29</f>
        <v>0</v>
      </c>
      <c r="AA42" s="11">
        <f>Body_Part2_Diagnosis2!AA11/Body_Part2_Diagnosis2!$AH$29</f>
        <v>0</v>
      </c>
      <c r="AB42" s="11">
        <f>Body_Part2_Diagnosis2!AB11/Body_Part2_Diagnosis2!$AH$29</f>
        <v>0</v>
      </c>
      <c r="AC42" s="11">
        <f>Body_Part2_Diagnosis2!AC11/Body_Part2_Diagnosis2!$AH$29</f>
        <v>9.7951024487756121E-3</v>
      </c>
      <c r="AD42" s="11">
        <f>Body_Part2_Diagnosis2!AD11/Body_Part2_Diagnosis2!$AH$29</f>
        <v>8.0515297906602257E-5</v>
      </c>
      <c r="AE42" s="11">
        <f>Body_Part2_Diagnosis2!AE11/Body_Part2_Diagnosis2!$AH$29</f>
        <v>0</v>
      </c>
      <c r="AF42" s="11">
        <f>Body_Part2_Diagnosis2!AF11/Body_Part2_Diagnosis2!$AH$29</f>
        <v>9.1620856238547397E-5</v>
      </c>
      <c r="AG42" s="4">
        <v>0</v>
      </c>
      <c r="AH42" s="27">
        <f t="shared" si="4"/>
        <v>2.8921650285968128E-2</v>
      </c>
    </row>
    <row r="43" spans="1:34" x14ac:dyDescent="0.25">
      <c r="A43" s="8" t="s">
        <v>176</v>
      </c>
      <c r="B43" s="10">
        <v>38</v>
      </c>
      <c r="C43" s="11">
        <f>Body_Part2_Diagnosis2!C12/Body_Part2_Diagnosis2!$AH$29</f>
        <v>0</v>
      </c>
      <c r="D43" s="11">
        <f>Body_Part2_Diagnosis2!D12/Body_Part2_Diagnosis2!$AH$29</f>
        <v>0</v>
      </c>
      <c r="E43" s="11">
        <f>Body_Part2_Diagnosis2!E12/Body_Part2_Diagnosis2!$AH$29</f>
        <v>5.5527791659725693E-6</v>
      </c>
      <c r="F43" s="11">
        <f>Body_Part2_Diagnosis2!F12/Body_Part2_Diagnosis2!$AH$29</f>
        <v>0</v>
      </c>
      <c r="G43" s="11">
        <f>Body_Part2_Diagnosis2!G12/Body_Part2_Diagnosis2!$AH$29</f>
        <v>2.4709867288577933E-4</v>
      </c>
      <c r="H43" s="11">
        <f>Body_Part2_Diagnosis2!H12/Body_Part2_Diagnosis2!$AH$29</f>
        <v>1.9434727080903992E-5</v>
      </c>
      <c r="I43" s="11">
        <f>Body_Part2_Diagnosis2!I12/Body_Part2_Diagnosis2!$AH$29</f>
        <v>0</v>
      </c>
      <c r="J43" s="11">
        <f>Body_Part2_Diagnosis2!J12/Body_Part2_Diagnosis2!$AH$29</f>
        <v>5.5527791659725695E-5</v>
      </c>
      <c r="K43" s="11">
        <f>Body_Part2_Diagnosis2!K12/Body_Part2_Diagnosis2!$AH$29</f>
        <v>0</v>
      </c>
      <c r="L43" s="11">
        <f>Body_Part2_Diagnosis2!L12/Body_Part2_Diagnosis2!$AH$29</f>
        <v>3.6648342495418959E-4</v>
      </c>
      <c r="M43" s="11">
        <f>Body_Part2_Diagnosis2!M12/Body_Part2_Diagnosis2!$AH$29</f>
        <v>0</v>
      </c>
      <c r="N43" s="11">
        <f>Body_Part2_Diagnosis2!N12/Body_Part2_Diagnosis2!$AH$29</f>
        <v>0</v>
      </c>
      <c r="O43" s="11">
        <f>Body_Part2_Diagnosis2!O12/Body_Part2_Diagnosis2!$AH$29</f>
        <v>1.4437225831528681E-4</v>
      </c>
      <c r="P43" s="11">
        <f>Body_Part2_Diagnosis2!P12/Body_Part2_Diagnosis2!$AH$29</f>
        <v>5.2751402076739406E-5</v>
      </c>
      <c r="Q43" s="11">
        <f>Body_Part2_Diagnosis2!Q12/Body_Part2_Diagnosis2!$AH$29</f>
        <v>1.3049031040035538E-4</v>
      </c>
      <c r="R43" s="11">
        <f>Body_Part2_Diagnosis2!R12/Body_Part2_Diagnosis2!$AH$29</f>
        <v>2.6098062080071076E-4</v>
      </c>
      <c r="S43" s="11">
        <f>Body_Part2_Diagnosis2!S12/Body_Part2_Diagnosis2!$AH$29</f>
        <v>0</v>
      </c>
      <c r="T43" s="11">
        <f>Body_Part2_Diagnosis2!T12/Body_Part2_Diagnosis2!$AH$29</f>
        <v>0</v>
      </c>
      <c r="U43" s="11">
        <f>Body_Part2_Diagnosis2!U12/Body_Part2_Diagnosis2!$AH$29</f>
        <v>2.7763895829862846E-6</v>
      </c>
      <c r="V43" s="11">
        <f>Body_Part2_Diagnosis2!V12/Body_Part2_Diagnosis2!$AH$29</f>
        <v>2.2211116663890277E-5</v>
      </c>
      <c r="W43" s="11">
        <f>Body_Part2_Diagnosis2!W12/Body_Part2_Diagnosis2!$AH$29</f>
        <v>5.5527791659725693E-6</v>
      </c>
      <c r="X43" s="11">
        <f>Body_Part2_Diagnosis2!X12/Body_Part2_Diagnosis2!$AH$29</f>
        <v>0</v>
      </c>
      <c r="Y43" s="11">
        <f>Body_Part2_Diagnosis2!Y12/Body_Part2_Diagnosis2!$AH$29</f>
        <v>3.1095563329446387E-4</v>
      </c>
      <c r="Z43" s="11">
        <f>Body_Part2_Diagnosis2!Z12/Body_Part2_Diagnosis2!$AH$29</f>
        <v>0</v>
      </c>
      <c r="AA43" s="11">
        <f>Body_Part2_Diagnosis2!AA12/Body_Part2_Diagnosis2!$AH$29</f>
        <v>0</v>
      </c>
      <c r="AB43" s="11">
        <f>Body_Part2_Diagnosis2!AB12/Body_Part2_Diagnosis2!$AH$29</f>
        <v>0</v>
      </c>
      <c r="AC43" s="11">
        <f>Body_Part2_Diagnosis2!AC12/Body_Part2_Diagnosis2!$AH$29</f>
        <v>7.8016547281914601E-4</v>
      </c>
      <c r="AD43" s="11">
        <f>Body_Part2_Diagnosis2!AD12/Body_Part2_Diagnosis2!$AH$29</f>
        <v>1.3881947914931424E-5</v>
      </c>
      <c r="AE43" s="11">
        <f>Body_Part2_Diagnosis2!AE12/Body_Part2_Diagnosis2!$AH$29</f>
        <v>0</v>
      </c>
      <c r="AF43" s="11">
        <f>Body_Part2_Diagnosis2!AF12/Body_Part2_Diagnosis2!$AH$29</f>
        <v>1.3326669998334166E-4</v>
      </c>
      <c r="AG43" s="4">
        <v>0</v>
      </c>
      <c r="AH43" s="27">
        <f t="shared" si="4"/>
        <v>2.5515020267643956E-3</v>
      </c>
    </row>
    <row r="44" spans="1:34" x14ac:dyDescent="0.25">
      <c r="A44" s="8" t="s">
        <v>177</v>
      </c>
      <c r="B44" s="10">
        <v>75</v>
      </c>
      <c r="C44" s="11">
        <f>Body_Part2_Diagnosis2!C13/Body_Part2_Diagnosis2!$AH$29</f>
        <v>0</v>
      </c>
      <c r="D44" s="11">
        <f>Body_Part2_Diagnosis2!D13/Body_Part2_Diagnosis2!$AH$29</f>
        <v>0</v>
      </c>
      <c r="E44" s="11">
        <f>Body_Part2_Diagnosis2!E13/Body_Part2_Diagnosis2!$AH$29</f>
        <v>0</v>
      </c>
      <c r="F44" s="11">
        <f>Body_Part2_Diagnosis2!F13/Body_Part2_Diagnosis2!$AH$29</f>
        <v>5.5527791659725693E-6</v>
      </c>
      <c r="G44" s="11">
        <f>Body_Part2_Diagnosis2!G13/Body_Part2_Diagnosis2!$AH$29</f>
        <v>1.2771392081736911E-4</v>
      </c>
      <c r="H44" s="11">
        <f>Body_Part2_Diagnosis2!H13/Body_Part2_Diagnosis2!$AH$29</f>
        <v>2.7763895829862846E-6</v>
      </c>
      <c r="I44" s="11">
        <f>Body_Part2_Diagnosis2!I13/Body_Part2_Diagnosis2!$AH$29</f>
        <v>0</v>
      </c>
      <c r="J44" s="11">
        <f>Body_Part2_Diagnosis2!J13/Body_Part2_Diagnosis2!$AH$29</f>
        <v>2.165583874729302E-4</v>
      </c>
      <c r="K44" s="11">
        <f>Body_Part2_Diagnosis2!K13/Body_Part2_Diagnosis2!$AH$29</f>
        <v>2.0267643955799879E-2</v>
      </c>
      <c r="L44" s="11">
        <f>Body_Part2_Diagnosis2!L13/Body_Part2_Diagnosis2!$AH$29</f>
        <v>2.0309289799544671E-2</v>
      </c>
      <c r="M44" s="11">
        <f>Body_Part2_Diagnosis2!M13/Body_Part2_Diagnosis2!$AH$29</f>
        <v>2.7763895829862846E-6</v>
      </c>
      <c r="N44" s="11">
        <f>Body_Part2_Diagnosis2!N13/Body_Part2_Diagnosis2!$AH$29</f>
        <v>0</v>
      </c>
      <c r="O44" s="11">
        <f>Body_Part2_Diagnosis2!O13/Body_Part2_Diagnosis2!$AH$29</f>
        <v>1.0550280415347881E-4</v>
      </c>
      <c r="P44" s="11">
        <f>Body_Part2_Diagnosis2!P13/Body_Part2_Diagnosis2!$AH$29</f>
        <v>4.7864956410683546E-3</v>
      </c>
      <c r="Q44" s="11">
        <f>Body_Part2_Diagnosis2!Q13/Body_Part2_Diagnosis2!$AH$29</f>
        <v>1.8124271197734465E-2</v>
      </c>
      <c r="R44" s="11">
        <f>Body_Part2_Diagnosis2!R13/Body_Part2_Diagnosis2!$AH$29</f>
        <v>4.0554722638680658E-2</v>
      </c>
      <c r="S44" s="11">
        <f>Body_Part2_Diagnosis2!S13/Body_Part2_Diagnosis2!$AH$29</f>
        <v>0</v>
      </c>
      <c r="T44" s="11">
        <f>Body_Part2_Diagnosis2!T13/Body_Part2_Diagnosis2!$AH$29</f>
        <v>5.5527791659725693E-6</v>
      </c>
      <c r="U44" s="11">
        <f>Body_Part2_Diagnosis2!U13/Body_Part2_Diagnosis2!$AH$29</f>
        <v>6.3407185296240773E-2</v>
      </c>
      <c r="V44" s="11">
        <f>Body_Part2_Diagnosis2!V13/Body_Part2_Diagnosis2!$AH$29</f>
        <v>2.6653339996668331E-4</v>
      </c>
      <c r="W44" s="11">
        <f>Body_Part2_Diagnosis2!W13/Body_Part2_Diagnosis2!$AH$29</f>
        <v>8.3291687489588535E-6</v>
      </c>
      <c r="X44" s="11">
        <f>Body_Part2_Diagnosis2!X13/Body_Part2_Diagnosis2!$AH$29</f>
        <v>0</v>
      </c>
      <c r="Y44" s="11">
        <f>Body_Part2_Diagnosis2!Y13/Body_Part2_Diagnosis2!$AH$29</f>
        <v>3.8036537286912102E-4</v>
      </c>
      <c r="Z44" s="11">
        <f>Body_Part2_Diagnosis2!Z13/Body_Part2_Diagnosis2!$AH$29</f>
        <v>0</v>
      </c>
      <c r="AA44" s="11">
        <f>Body_Part2_Diagnosis2!AA13/Body_Part2_Diagnosis2!$AH$29</f>
        <v>0</v>
      </c>
      <c r="AB44" s="11">
        <f>Body_Part2_Diagnosis2!AB13/Body_Part2_Diagnosis2!$AH$29</f>
        <v>0</v>
      </c>
      <c r="AC44" s="11">
        <f>Body_Part2_Diagnosis2!AC13/Body_Part2_Diagnosis2!$AH$29</f>
        <v>7.6711644177911041E-3</v>
      </c>
      <c r="AD44" s="11">
        <f>Body_Part2_Diagnosis2!AD13/Body_Part2_Diagnosis2!$AH$29</f>
        <v>2.5265145205175188E-4</v>
      </c>
      <c r="AE44" s="11">
        <f>Body_Part2_Diagnosis2!AE13/Body_Part2_Diagnosis2!$AH$29</f>
        <v>2.7763895829862846E-6</v>
      </c>
      <c r="AF44" s="11">
        <f>Body_Part2_Diagnosis2!AF13/Body_Part2_Diagnosis2!$AH$29</f>
        <v>9.4397245821533672E-5</v>
      </c>
      <c r="AG44" s="4">
        <v>0</v>
      </c>
      <c r="AH44" s="27">
        <f t="shared" si="4"/>
        <v>0.17659225942584264</v>
      </c>
    </row>
    <row r="45" spans="1:34" x14ac:dyDescent="0.25">
      <c r="A45" s="8" t="s">
        <v>178</v>
      </c>
      <c r="B45" s="10">
        <v>76</v>
      </c>
      <c r="C45" s="11">
        <f>Body_Part2_Diagnosis2!C14/Body_Part2_Diagnosis2!$AH$29</f>
        <v>0</v>
      </c>
      <c r="D45" s="11">
        <f>Body_Part2_Diagnosis2!D14/Body_Part2_Diagnosis2!$AH$29</f>
        <v>0</v>
      </c>
      <c r="E45" s="11">
        <f>Body_Part2_Diagnosis2!E14/Body_Part2_Diagnosis2!$AH$29</f>
        <v>1.3881947914931424E-5</v>
      </c>
      <c r="F45" s="11">
        <f>Body_Part2_Diagnosis2!F14/Body_Part2_Diagnosis2!$AH$29</f>
        <v>1.3881947914931424E-5</v>
      </c>
      <c r="G45" s="11">
        <f>Body_Part2_Diagnosis2!G14/Body_Part2_Diagnosis2!$AH$29</f>
        <v>5.1085568326947643E-4</v>
      </c>
      <c r="H45" s="11">
        <f>Body_Part2_Diagnosis2!H14/Body_Part2_Diagnosis2!$AH$29</f>
        <v>1.5270142706424566E-4</v>
      </c>
      <c r="I45" s="11">
        <f>Body_Part2_Diagnosis2!I14/Body_Part2_Diagnosis2!$AH$29</f>
        <v>0</v>
      </c>
      <c r="J45" s="11">
        <f>Body_Part2_Diagnosis2!J14/Body_Part2_Diagnosis2!$AH$29</f>
        <v>1.063357210283747E-3</v>
      </c>
      <c r="K45" s="11">
        <f>Body_Part2_Diagnosis2!K14/Body_Part2_Diagnosis2!$AH$29</f>
        <v>0</v>
      </c>
      <c r="L45" s="11">
        <f>Body_Part2_Diagnosis2!L14/Body_Part2_Diagnosis2!$AH$29</f>
        <v>5.2812482647565107E-2</v>
      </c>
      <c r="M45" s="11">
        <f>Body_Part2_Diagnosis2!M14/Body_Part2_Diagnosis2!$AH$29</f>
        <v>0</v>
      </c>
      <c r="N45" s="11">
        <f>Body_Part2_Diagnosis2!N14/Body_Part2_Diagnosis2!$AH$29</f>
        <v>5.2751402076739406E-5</v>
      </c>
      <c r="O45" s="11">
        <f>Body_Part2_Diagnosis2!O14/Body_Part2_Diagnosis2!$AH$29</f>
        <v>3.4427230829029928E-4</v>
      </c>
      <c r="P45" s="11">
        <f>Body_Part2_Diagnosis2!P14/Body_Part2_Diagnosis2!$AH$29</f>
        <v>1.0630795713254483E-2</v>
      </c>
      <c r="Q45" s="11">
        <f>Body_Part2_Diagnosis2!Q14/Body_Part2_Diagnosis2!$AH$29</f>
        <v>1.5211838525181853E-2</v>
      </c>
      <c r="R45" s="11">
        <f>Body_Part2_Diagnosis2!R14/Body_Part2_Diagnosis2!$AH$29</f>
        <v>4.8303625964795378E-2</v>
      </c>
      <c r="S45" s="11">
        <f>Body_Part2_Diagnosis2!S14/Body_Part2_Diagnosis2!$AH$29</f>
        <v>0</v>
      </c>
      <c r="T45" s="11">
        <f>Body_Part2_Diagnosis2!T14/Body_Part2_Diagnosis2!$AH$29</f>
        <v>4.1645843744794273E-5</v>
      </c>
      <c r="U45" s="11">
        <f>Body_Part2_Diagnosis2!U14/Body_Part2_Diagnosis2!$AH$29</f>
        <v>0</v>
      </c>
      <c r="V45" s="11">
        <f>Body_Part2_Diagnosis2!V14/Body_Part2_Diagnosis2!$AH$29</f>
        <v>3.2761397079238158E-4</v>
      </c>
      <c r="W45" s="11">
        <f>Body_Part2_Diagnosis2!W14/Body_Part2_Diagnosis2!$AH$29</f>
        <v>1.9434727080903992E-5</v>
      </c>
      <c r="X45" s="11">
        <f>Body_Part2_Diagnosis2!X14/Body_Part2_Diagnosis2!$AH$29</f>
        <v>0</v>
      </c>
      <c r="Y45" s="11">
        <f>Body_Part2_Diagnosis2!Y14/Body_Part2_Diagnosis2!$AH$29</f>
        <v>4.9641845743794771E-3</v>
      </c>
      <c r="Z45" s="11">
        <f>Body_Part2_Diagnosis2!Z14/Body_Part2_Diagnosis2!$AH$29</f>
        <v>0</v>
      </c>
      <c r="AA45" s="11">
        <f>Body_Part2_Diagnosis2!AA14/Body_Part2_Diagnosis2!$AH$29</f>
        <v>0</v>
      </c>
      <c r="AB45" s="11">
        <f>Body_Part2_Diagnosis2!AB14/Body_Part2_Diagnosis2!$AH$29</f>
        <v>0</v>
      </c>
      <c r="AC45" s="11">
        <f>Body_Part2_Diagnosis2!AC14/Body_Part2_Diagnosis2!$AH$29</f>
        <v>6.4106835471153308E-3</v>
      </c>
      <c r="AD45" s="11">
        <f>Body_Part2_Diagnosis2!AD14/Body_Part2_Diagnosis2!$AH$29</f>
        <v>3.99800099950025E-4</v>
      </c>
      <c r="AE45" s="11">
        <f>Body_Part2_Diagnosis2!AE14/Body_Part2_Diagnosis2!$AH$29</f>
        <v>5.5527791659725695E-5</v>
      </c>
      <c r="AF45" s="11">
        <f>Body_Part2_Diagnosis2!AF14/Body_Part2_Diagnosis2!$AH$29</f>
        <v>7.5795435615525571E-4</v>
      </c>
      <c r="AG45" s="4">
        <v>0</v>
      </c>
      <c r="AH45" s="27">
        <f t="shared" si="4"/>
        <v>0.1420872896884891</v>
      </c>
    </row>
    <row r="46" spans="1:34" x14ac:dyDescent="0.25">
      <c r="A46" s="8" t="s">
        <v>179</v>
      </c>
      <c r="B46" s="10">
        <v>77</v>
      </c>
      <c r="C46" s="11">
        <f>Body_Part2_Diagnosis2!C15/Body_Part2_Diagnosis2!$AH$29</f>
        <v>0</v>
      </c>
      <c r="D46" s="11">
        <f>Body_Part2_Diagnosis2!D15/Body_Part2_Diagnosis2!$AH$29</f>
        <v>0</v>
      </c>
      <c r="E46" s="11">
        <f>Body_Part2_Diagnosis2!E15/Body_Part2_Diagnosis2!$AH$29</f>
        <v>0</v>
      </c>
      <c r="F46" s="11">
        <f>Body_Part2_Diagnosis2!F15/Body_Part2_Diagnosis2!$AH$29</f>
        <v>0</v>
      </c>
      <c r="G46" s="11">
        <f>Body_Part2_Diagnosis2!G15/Body_Part2_Diagnosis2!$AH$29</f>
        <v>2.7763895829862847E-5</v>
      </c>
      <c r="H46" s="11">
        <f>Body_Part2_Diagnosis2!H15/Body_Part2_Diagnosis2!$AH$29</f>
        <v>2.165583874729302E-4</v>
      </c>
      <c r="I46" s="11">
        <f>Body_Part2_Diagnosis2!I15/Body_Part2_Diagnosis2!$AH$29</f>
        <v>0</v>
      </c>
      <c r="J46" s="11">
        <f>Body_Part2_Diagnosis2!J15/Body_Part2_Diagnosis2!$AH$29</f>
        <v>6.3856960408684553E-5</v>
      </c>
      <c r="K46" s="11">
        <f>Body_Part2_Diagnosis2!K15/Body_Part2_Diagnosis2!$AH$29</f>
        <v>0</v>
      </c>
      <c r="L46" s="11">
        <f>Body_Part2_Diagnosis2!L15/Body_Part2_Diagnosis2!$AH$29</f>
        <v>2.7291909600755176E-3</v>
      </c>
      <c r="M46" s="11">
        <f>Body_Part2_Diagnosis2!M15/Body_Part2_Diagnosis2!$AH$29</f>
        <v>0</v>
      </c>
      <c r="N46" s="11">
        <f>Body_Part2_Diagnosis2!N15/Body_Part2_Diagnosis2!$AH$29</f>
        <v>0</v>
      </c>
      <c r="O46" s="11">
        <f>Body_Part2_Diagnosis2!O15/Body_Part2_Diagnosis2!$AH$29</f>
        <v>1.4298406352379366E-3</v>
      </c>
      <c r="P46" s="11">
        <f>Body_Part2_Diagnosis2!P15/Body_Part2_Diagnosis2!$AH$29</f>
        <v>0</v>
      </c>
      <c r="Q46" s="11">
        <f>Body_Part2_Diagnosis2!Q15/Body_Part2_Diagnosis2!$AH$29</f>
        <v>1.4714864789827309E-4</v>
      </c>
      <c r="R46" s="11">
        <f>Body_Part2_Diagnosis2!R15/Body_Part2_Diagnosis2!$AH$29</f>
        <v>1.3049031040035538E-4</v>
      </c>
      <c r="S46" s="11">
        <f>Body_Part2_Diagnosis2!S15/Body_Part2_Diagnosis2!$AH$29</f>
        <v>0</v>
      </c>
      <c r="T46" s="11">
        <f>Body_Part2_Diagnosis2!T15/Body_Part2_Diagnosis2!$AH$29</f>
        <v>5.5527791659725693E-6</v>
      </c>
      <c r="U46" s="11">
        <f>Body_Part2_Diagnosis2!U15/Body_Part2_Diagnosis2!$AH$29</f>
        <v>0</v>
      </c>
      <c r="V46" s="11">
        <f>Body_Part2_Diagnosis2!V15/Body_Part2_Diagnosis2!$AH$29</f>
        <v>3.0540285412849132E-5</v>
      </c>
      <c r="W46" s="11">
        <f>Body_Part2_Diagnosis2!W15/Body_Part2_Diagnosis2!$AH$29</f>
        <v>5.5527791659725693E-6</v>
      </c>
      <c r="X46" s="11">
        <f>Body_Part2_Diagnosis2!X15/Body_Part2_Diagnosis2!$AH$29</f>
        <v>0</v>
      </c>
      <c r="Y46" s="11">
        <f>Body_Part2_Diagnosis2!Y15/Body_Part2_Diagnosis2!$AH$29</f>
        <v>5.191848520184352E-4</v>
      </c>
      <c r="Z46" s="11">
        <f>Body_Part2_Diagnosis2!Z15/Body_Part2_Diagnosis2!$AH$29</f>
        <v>0</v>
      </c>
      <c r="AA46" s="11">
        <f>Body_Part2_Diagnosis2!AA15/Body_Part2_Diagnosis2!$AH$29</f>
        <v>0</v>
      </c>
      <c r="AB46" s="11">
        <f>Body_Part2_Diagnosis2!AB15/Body_Part2_Diagnosis2!$AH$29</f>
        <v>0</v>
      </c>
      <c r="AC46" s="11">
        <f>Body_Part2_Diagnosis2!AC15/Body_Part2_Diagnosis2!$AH$29</f>
        <v>3.1956244100172135E-3</v>
      </c>
      <c r="AD46" s="11">
        <f>Body_Part2_Diagnosis2!AD15/Body_Part2_Diagnosis2!$AH$29</f>
        <v>0</v>
      </c>
      <c r="AE46" s="11">
        <f>Body_Part2_Diagnosis2!AE15/Body_Part2_Diagnosis2!$AH$29</f>
        <v>3.8869454161807984E-5</v>
      </c>
      <c r="AF46" s="11">
        <f>Body_Part2_Diagnosis2!AF15/Body_Part2_Diagnosis2!$AH$29</f>
        <v>6.6910988949969458E-4</v>
      </c>
      <c r="AG46" s="4">
        <v>0</v>
      </c>
      <c r="AH46" s="27">
        <f t="shared" si="4"/>
        <v>9.2092842467655055E-3</v>
      </c>
    </row>
    <row r="47" spans="1:34" x14ac:dyDescent="0.25">
      <c r="A47" s="8" t="s">
        <v>180</v>
      </c>
      <c r="B47" s="10">
        <v>79</v>
      </c>
      <c r="C47" s="11">
        <f>Body_Part2_Diagnosis2!C16/Body_Part2_Diagnosis2!$AH$29</f>
        <v>0</v>
      </c>
      <c r="D47" s="11">
        <f>Body_Part2_Diagnosis2!D16/Body_Part2_Diagnosis2!$AH$29</f>
        <v>0</v>
      </c>
      <c r="E47" s="11">
        <f>Body_Part2_Diagnosis2!E16/Body_Part2_Diagnosis2!$AH$29</f>
        <v>5.5527791659725693E-6</v>
      </c>
      <c r="F47" s="11">
        <f>Body_Part2_Diagnosis2!F16/Body_Part2_Diagnosis2!$AH$29</f>
        <v>2.7763895829862846E-6</v>
      </c>
      <c r="G47" s="11">
        <f>Body_Part2_Diagnosis2!G16/Body_Part2_Diagnosis2!$AH$29</f>
        <v>1.3215614415014714E-3</v>
      </c>
      <c r="H47" s="11">
        <f>Body_Part2_Diagnosis2!H16/Body_Part2_Diagnosis2!$AH$29</f>
        <v>7.7738908323615968E-5</v>
      </c>
      <c r="I47" s="11">
        <f>Body_Part2_Diagnosis2!I16/Body_Part2_Diagnosis2!$AH$29</f>
        <v>0</v>
      </c>
      <c r="J47" s="11">
        <f>Body_Part2_Diagnosis2!J16/Body_Part2_Diagnosis2!$AH$29</f>
        <v>6.052529290910101E-4</v>
      </c>
      <c r="K47" s="11">
        <f>Body_Part2_Diagnosis2!K16/Body_Part2_Diagnosis2!$AH$29</f>
        <v>0</v>
      </c>
      <c r="L47" s="11">
        <f>Body_Part2_Diagnosis2!L16/Body_Part2_Diagnosis2!$AH$29</f>
        <v>1.6116941529235384E-2</v>
      </c>
      <c r="M47" s="11">
        <f>Body_Part2_Diagnosis2!M16/Body_Part2_Diagnosis2!$AH$29</f>
        <v>1.9434727080903992E-5</v>
      </c>
      <c r="N47" s="11">
        <f>Body_Part2_Diagnosis2!N16/Body_Part2_Diagnosis2!$AH$29</f>
        <v>3.081792437114776E-4</v>
      </c>
      <c r="O47" s="11">
        <f>Body_Part2_Diagnosis2!O16/Body_Part2_Diagnosis2!$AH$29</f>
        <v>1.7768893331112222E-4</v>
      </c>
      <c r="P47" s="11">
        <f>Body_Part2_Diagnosis2!P16/Body_Part2_Diagnosis2!$AH$29</f>
        <v>9.3203398300849578E-3</v>
      </c>
      <c r="Q47" s="11">
        <f>Body_Part2_Diagnosis2!Q16/Body_Part2_Diagnosis2!$AH$29</f>
        <v>1.3632072852462658E-3</v>
      </c>
      <c r="R47" s="11">
        <f>Body_Part2_Diagnosis2!R16/Body_Part2_Diagnosis2!$AH$29</f>
        <v>4.4699872286079183E-4</v>
      </c>
      <c r="S47" s="11">
        <f>Body_Part2_Diagnosis2!S16/Body_Part2_Diagnosis2!$AH$29</f>
        <v>0</v>
      </c>
      <c r="T47" s="11">
        <f>Body_Part2_Diagnosis2!T16/Body_Part2_Diagnosis2!$AH$29</f>
        <v>2.2238880559720142E-3</v>
      </c>
      <c r="U47" s="11">
        <f>Body_Part2_Diagnosis2!U16/Body_Part2_Diagnosis2!$AH$29</f>
        <v>6.4412238325281806E-4</v>
      </c>
      <c r="V47" s="11">
        <f>Body_Part2_Diagnosis2!V16/Body_Part2_Diagnosis2!$AH$29</f>
        <v>1.8601810206008107E-4</v>
      </c>
      <c r="W47" s="11">
        <f>Body_Part2_Diagnosis2!W16/Body_Part2_Diagnosis2!$AH$29</f>
        <v>7.1630851241046142E-3</v>
      </c>
      <c r="X47" s="11">
        <f>Body_Part2_Diagnosis2!X16/Body_Part2_Diagnosis2!$AH$29</f>
        <v>0</v>
      </c>
      <c r="Y47" s="11">
        <f>Body_Part2_Diagnosis2!Y16/Body_Part2_Diagnosis2!$AH$29</f>
        <v>1.8601810206008107E-4</v>
      </c>
      <c r="Z47" s="11">
        <f>Body_Part2_Diagnosis2!Z16/Body_Part2_Diagnosis2!$AH$29</f>
        <v>0</v>
      </c>
      <c r="AA47" s="11">
        <f>Body_Part2_Diagnosis2!AA16/Body_Part2_Diagnosis2!$AH$29</f>
        <v>0</v>
      </c>
      <c r="AB47" s="11">
        <f>Body_Part2_Diagnosis2!AB16/Body_Part2_Diagnosis2!$AH$29</f>
        <v>0</v>
      </c>
      <c r="AC47" s="11">
        <f>Body_Part2_Diagnosis2!AC16/Body_Part2_Diagnosis2!$AH$29</f>
        <v>3.0554167360764061E-2</v>
      </c>
      <c r="AD47" s="11">
        <f>Body_Part2_Diagnosis2!AD16/Body_Part2_Diagnosis2!$AH$29</f>
        <v>6.3856960408684553E-5</v>
      </c>
      <c r="AE47" s="11">
        <f>Body_Part2_Diagnosis2!AE16/Body_Part2_Diagnosis2!$AH$29</f>
        <v>5.5527791659725693E-6</v>
      </c>
      <c r="AF47" s="11">
        <f>Body_Part2_Diagnosis2!AF16/Body_Part2_Diagnosis2!$AH$29</f>
        <v>1.0522516519518019E-3</v>
      </c>
      <c r="AG47" s="4">
        <v>0</v>
      </c>
      <c r="AH47" s="27">
        <f t="shared" si="4"/>
        <v>7.1844633238936084E-2</v>
      </c>
    </row>
    <row r="48" spans="1:34" x14ac:dyDescent="0.25">
      <c r="A48" s="8" t="s">
        <v>181</v>
      </c>
      <c r="B48" s="10">
        <v>80</v>
      </c>
      <c r="C48" s="11">
        <f>Body_Part2_Diagnosis2!C17/Body_Part2_Diagnosis2!$AH$29</f>
        <v>0</v>
      </c>
      <c r="D48" s="11">
        <f>Body_Part2_Diagnosis2!D17/Body_Part2_Diagnosis2!$AH$29</f>
        <v>0</v>
      </c>
      <c r="E48" s="11">
        <f>Body_Part2_Diagnosis2!E17/Body_Part2_Diagnosis2!$AH$29</f>
        <v>0</v>
      </c>
      <c r="F48" s="11">
        <f>Body_Part2_Diagnosis2!F17/Body_Part2_Diagnosis2!$AH$29</f>
        <v>5.5527791659725693E-6</v>
      </c>
      <c r="G48" s="11">
        <f>Body_Part2_Diagnosis2!G17/Body_Part2_Diagnosis2!$AH$29</f>
        <v>4.6643344994169581E-4</v>
      </c>
      <c r="H48" s="11">
        <f>Body_Part2_Diagnosis2!H17/Body_Part2_Diagnosis2!$AH$29</f>
        <v>1.3881947914931424E-5</v>
      </c>
      <c r="I48" s="11">
        <f>Body_Part2_Diagnosis2!I17/Body_Part2_Diagnosis2!$AH$29</f>
        <v>5.5527791659725693E-6</v>
      </c>
      <c r="J48" s="11">
        <f>Body_Part2_Diagnosis2!J17/Body_Part2_Diagnosis2!$AH$29</f>
        <v>4.2201121661391525E-4</v>
      </c>
      <c r="K48" s="11">
        <f>Body_Part2_Diagnosis2!K17/Body_Part2_Diagnosis2!$AH$29</f>
        <v>0</v>
      </c>
      <c r="L48" s="11">
        <f>Body_Part2_Diagnosis2!L17/Body_Part2_Diagnosis2!$AH$29</f>
        <v>1.9129324226775501E-3</v>
      </c>
      <c r="M48" s="11">
        <f>Body_Part2_Diagnosis2!M17/Body_Part2_Diagnosis2!$AH$29</f>
        <v>8.3291687489588535E-6</v>
      </c>
      <c r="N48" s="11">
        <f>Body_Part2_Diagnosis2!N17/Body_Part2_Diagnosis2!$AH$29</f>
        <v>2.7763895829862847E-5</v>
      </c>
      <c r="O48" s="11">
        <f>Body_Part2_Diagnosis2!O17/Body_Part2_Diagnosis2!$AH$29</f>
        <v>6.6633349991670828E-5</v>
      </c>
      <c r="P48" s="11">
        <f>Body_Part2_Diagnosis2!P17/Body_Part2_Diagnosis2!$AH$29</f>
        <v>3.445499472485979E-3</v>
      </c>
      <c r="Q48" s="11">
        <f>Body_Part2_Diagnosis2!Q17/Body_Part2_Diagnosis2!$AH$29</f>
        <v>1.5270142706424566E-4</v>
      </c>
      <c r="R48" s="11">
        <f>Body_Part2_Diagnosis2!R17/Body_Part2_Diagnosis2!$AH$29</f>
        <v>5.6083069576322948E-4</v>
      </c>
      <c r="S48" s="11">
        <f>Body_Part2_Diagnosis2!S17/Body_Part2_Diagnosis2!$AH$29</f>
        <v>0</v>
      </c>
      <c r="T48" s="11">
        <f>Body_Part2_Diagnosis2!T17/Body_Part2_Diagnosis2!$AH$29</f>
        <v>1.3881947914931424E-5</v>
      </c>
      <c r="U48" s="11">
        <f>Body_Part2_Diagnosis2!U17/Body_Part2_Diagnosis2!$AH$29</f>
        <v>0</v>
      </c>
      <c r="V48" s="11">
        <f>Body_Part2_Diagnosis2!V17/Body_Part2_Diagnosis2!$AH$29</f>
        <v>7.496251874062968E-5</v>
      </c>
      <c r="W48" s="11">
        <f>Body_Part2_Diagnosis2!W17/Body_Part2_Diagnosis2!$AH$29</f>
        <v>3.6370703537120331E-4</v>
      </c>
      <c r="X48" s="11">
        <f>Body_Part2_Diagnosis2!X17/Body_Part2_Diagnosis2!$AH$29</f>
        <v>0</v>
      </c>
      <c r="Y48" s="11">
        <f>Body_Part2_Diagnosis2!Y17/Body_Part2_Diagnosis2!$AH$29</f>
        <v>1.3881947914931424E-5</v>
      </c>
      <c r="Z48" s="11">
        <f>Body_Part2_Diagnosis2!Z17/Body_Part2_Diagnosis2!$AH$29</f>
        <v>0</v>
      </c>
      <c r="AA48" s="11">
        <f>Body_Part2_Diagnosis2!AA17/Body_Part2_Diagnosis2!$AH$29</f>
        <v>0</v>
      </c>
      <c r="AB48" s="11">
        <f>Body_Part2_Diagnosis2!AB17/Body_Part2_Diagnosis2!$AH$29</f>
        <v>0</v>
      </c>
      <c r="AC48" s="11">
        <f>Body_Part2_Diagnosis2!AC17/Body_Part2_Diagnosis2!$AH$29</f>
        <v>1.6241879060469764E-3</v>
      </c>
      <c r="AD48" s="11">
        <f>Body_Part2_Diagnosis2!AD17/Body_Part2_Diagnosis2!$AH$29</f>
        <v>4.8309178743961351E-4</v>
      </c>
      <c r="AE48" s="11">
        <f>Body_Part2_Diagnosis2!AE17/Body_Part2_Diagnosis2!$AH$29</f>
        <v>1.1105558331945139E-5</v>
      </c>
      <c r="AF48" s="11">
        <f>Body_Part2_Diagnosis2!AF17/Body_Part2_Diagnosis2!$AH$29</f>
        <v>1.6935976456216337E-4</v>
      </c>
      <c r="AG48" s="4">
        <v>0</v>
      </c>
      <c r="AH48" s="27">
        <f t="shared" si="4"/>
        <v>9.8423010716863785E-3</v>
      </c>
    </row>
    <row r="49" spans="1:34" x14ac:dyDescent="0.25">
      <c r="A49" s="8" t="s">
        <v>182</v>
      </c>
      <c r="B49" s="10">
        <v>81</v>
      </c>
      <c r="C49" s="11">
        <f>Body_Part2_Diagnosis2!C18/Body_Part2_Diagnosis2!$AH$29</f>
        <v>0</v>
      </c>
      <c r="D49" s="11">
        <f>Body_Part2_Diagnosis2!D18/Body_Part2_Diagnosis2!$AH$29</f>
        <v>0</v>
      </c>
      <c r="E49" s="11">
        <f>Body_Part2_Diagnosis2!E18/Body_Part2_Diagnosis2!$AH$29</f>
        <v>5.5527791659725693E-6</v>
      </c>
      <c r="F49" s="11">
        <f>Body_Part2_Diagnosis2!F18/Body_Part2_Diagnosis2!$AH$29</f>
        <v>1.3881947914931424E-5</v>
      </c>
      <c r="G49" s="11">
        <f>Body_Part2_Diagnosis2!G18/Body_Part2_Diagnosis2!$AH$29</f>
        <v>1.1105558331945139E-3</v>
      </c>
      <c r="H49" s="11">
        <f>Body_Part2_Diagnosis2!H18/Body_Part2_Diagnosis2!$AH$29</f>
        <v>5.5527791659725695E-5</v>
      </c>
      <c r="I49" s="11">
        <f>Body_Part2_Diagnosis2!I18/Body_Part2_Diagnosis2!$AH$29</f>
        <v>0</v>
      </c>
      <c r="J49" s="11">
        <f>Body_Part2_Diagnosis2!J18/Body_Part2_Diagnosis2!$AH$29</f>
        <v>4.7476261869065469E-4</v>
      </c>
      <c r="K49" s="11">
        <f>Body_Part2_Diagnosis2!K18/Body_Part2_Diagnosis2!$AH$29</f>
        <v>0</v>
      </c>
      <c r="L49" s="11">
        <f>Body_Part2_Diagnosis2!L18/Body_Part2_Diagnosis2!$AH$29</f>
        <v>3.0762396579488032E-3</v>
      </c>
      <c r="M49" s="11">
        <f>Body_Part2_Diagnosis2!M18/Body_Part2_Diagnosis2!$AH$29</f>
        <v>2.7763895829862846E-6</v>
      </c>
      <c r="N49" s="11">
        <f>Body_Part2_Diagnosis2!N18/Body_Part2_Diagnosis2!$AH$29</f>
        <v>8.3291687489588535E-6</v>
      </c>
      <c r="O49" s="11">
        <f>Body_Part2_Diagnosis2!O18/Body_Part2_Diagnosis2!$AH$29</f>
        <v>1.2771392081736911E-4</v>
      </c>
      <c r="P49" s="11">
        <f>Body_Part2_Diagnosis2!P18/Body_Part2_Diagnosis2!$AH$29</f>
        <v>1.8768393580987283E-3</v>
      </c>
      <c r="Q49" s="11">
        <f>Body_Part2_Diagnosis2!Q18/Body_Part2_Diagnosis2!$AH$29</f>
        <v>5.7748903326114724E-4</v>
      </c>
      <c r="R49" s="11">
        <f>Body_Part2_Diagnosis2!R18/Body_Part2_Diagnosis2!$AH$29</f>
        <v>6.163584874229552E-4</v>
      </c>
      <c r="S49" s="11">
        <f>Body_Part2_Diagnosis2!S18/Body_Part2_Diagnosis2!$AH$29</f>
        <v>0</v>
      </c>
      <c r="T49" s="11">
        <f>Body_Part2_Diagnosis2!T18/Body_Part2_Diagnosis2!$AH$29</f>
        <v>2.2211116663890277E-5</v>
      </c>
      <c r="U49" s="11">
        <f>Body_Part2_Diagnosis2!U18/Body_Part2_Diagnosis2!$AH$29</f>
        <v>0</v>
      </c>
      <c r="V49" s="11">
        <f>Body_Part2_Diagnosis2!V18/Body_Part2_Diagnosis2!$AH$29</f>
        <v>3.0540285412849132E-4</v>
      </c>
      <c r="W49" s="11">
        <f>Body_Part2_Diagnosis2!W18/Body_Part2_Diagnosis2!$AH$29</f>
        <v>6.052529290910101E-4</v>
      </c>
      <c r="X49" s="11">
        <f>Body_Part2_Diagnosis2!X18/Body_Part2_Diagnosis2!$AH$29</f>
        <v>0</v>
      </c>
      <c r="Y49" s="11">
        <f>Body_Part2_Diagnosis2!Y18/Body_Part2_Diagnosis2!$AH$29</f>
        <v>2.2211116663890277E-5</v>
      </c>
      <c r="Z49" s="11">
        <f>Body_Part2_Diagnosis2!Z18/Body_Part2_Diagnosis2!$AH$29</f>
        <v>0</v>
      </c>
      <c r="AA49" s="11">
        <f>Body_Part2_Diagnosis2!AA18/Body_Part2_Diagnosis2!$AH$29</f>
        <v>0</v>
      </c>
      <c r="AB49" s="11">
        <f>Body_Part2_Diagnosis2!AB18/Body_Part2_Diagnosis2!$AH$29</f>
        <v>0</v>
      </c>
      <c r="AC49" s="11">
        <f>Body_Part2_Diagnosis2!AC18/Body_Part2_Diagnosis2!$AH$29</f>
        <v>2.7819423621522573E-3</v>
      </c>
      <c r="AD49" s="11">
        <f>Body_Part2_Diagnosis2!AD18/Body_Part2_Diagnosis2!$AH$29</f>
        <v>3.8869454161807984E-5</v>
      </c>
      <c r="AE49" s="11">
        <f>Body_Part2_Diagnosis2!AE18/Body_Part2_Diagnosis2!$AH$29</f>
        <v>1.6658337497917707E-5</v>
      </c>
      <c r="AF49" s="11">
        <f>Body_Part2_Diagnosis2!AF18/Body_Part2_Diagnosis2!$AH$29</f>
        <v>3.8869454161807984E-4</v>
      </c>
      <c r="AG49" s="4">
        <v>0</v>
      </c>
      <c r="AH49" s="27">
        <f t="shared" si="4"/>
        <v>1.212726969848409E-2</v>
      </c>
    </row>
    <row r="50" spans="1:34" x14ac:dyDescent="0.25">
      <c r="A50" s="8" t="s">
        <v>183</v>
      </c>
      <c r="B50" s="10">
        <v>82</v>
      </c>
      <c r="C50" s="11">
        <f>Body_Part2_Diagnosis2!C19/Body_Part2_Diagnosis2!$AH$29</f>
        <v>0</v>
      </c>
      <c r="D50" s="11">
        <f>Body_Part2_Diagnosis2!D19/Body_Part2_Diagnosis2!$AH$29</f>
        <v>0</v>
      </c>
      <c r="E50" s="11">
        <f>Body_Part2_Diagnosis2!E19/Body_Part2_Diagnosis2!$AH$29</f>
        <v>7.7738908323615968E-5</v>
      </c>
      <c r="F50" s="11">
        <f>Body_Part2_Diagnosis2!F19/Body_Part2_Diagnosis2!$AH$29</f>
        <v>6.1080570825698265E-5</v>
      </c>
      <c r="G50" s="11">
        <f>Body_Part2_Diagnosis2!G19/Body_Part2_Diagnosis2!$AH$29</f>
        <v>6.8576822699761234E-4</v>
      </c>
      <c r="H50" s="11">
        <f>Body_Part2_Diagnosis2!H19/Body_Part2_Diagnosis2!$AH$29</f>
        <v>8.0515297906602257E-5</v>
      </c>
      <c r="I50" s="11">
        <f>Body_Part2_Diagnosis2!I19/Body_Part2_Diagnosis2!$AH$29</f>
        <v>8.3291687489588535E-6</v>
      </c>
      <c r="J50" s="11">
        <f>Body_Part2_Diagnosis2!J19/Body_Part2_Diagnosis2!$AH$29</f>
        <v>1.862957410183797E-3</v>
      </c>
      <c r="K50" s="11">
        <f>Body_Part2_Diagnosis2!K19/Body_Part2_Diagnosis2!$AH$29</f>
        <v>0</v>
      </c>
      <c r="L50" s="11">
        <f>Body_Part2_Diagnosis2!L19/Body_Part2_Diagnosis2!$AH$29</f>
        <v>1.0089399744572158E-2</v>
      </c>
      <c r="M50" s="11">
        <f>Body_Part2_Diagnosis2!M19/Body_Part2_Diagnosis2!$AH$29</f>
        <v>2.9707368537953245E-4</v>
      </c>
      <c r="N50" s="11">
        <f>Body_Part2_Diagnosis2!N19/Body_Part2_Diagnosis2!$AH$29</f>
        <v>1.6103059581320451E-4</v>
      </c>
      <c r="O50" s="11">
        <f>Body_Part2_Diagnosis2!O19/Body_Part2_Diagnosis2!$AH$29</f>
        <v>1.6991504247876061E-3</v>
      </c>
      <c r="P50" s="11">
        <f>Body_Part2_Diagnosis2!P19/Body_Part2_Diagnosis2!$AH$29</f>
        <v>2.0212116164140151E-3</v>
      </c>
      <c r="Q50" s="11">
        <f>Body_Part2_Diagnosis2!Q19/Body_Part2_Diagnosis2!$AH$29</f>
        <v>3.081792437114776E-4</v>
      </c>
      <c r="R50" s="11">
        <f>Body_Part2_Diagnosis2!R19/Body_Part2_Diagnosis2!$AH$29</f>
        <v>5.1946249097673388E-3</v>
      </c>
      <c r="S50" s="11">
        <f>Body_Part2_Diagnosis2!S19/Body_Part2_Diagnosis2!$AH$29</f>
        <v>0</v>
      </c>
      <c r="T50" s="11">
        <f>Body_Part2_Diagnosis2!T19/Body_Part2_Diagnosis2!$AH$29</f>
        <v>1.3049031040035538E-4</v>
      </c>
      <c r="U50" s="11">
        <f>Body_Part2_Diagnosis2!U19/Body_Part2_Diagnosis2!$AH$29</f>
        <v>0</v>
      </c>
      <c r="V50" s="11">
        <f>Body_Part2_Diagnosis2!V19/Body_Part2_Diagnosis2!$AH$29</f>
        <v>7.1630851241046142E-4</v>
      </c>
      <c r="W50" s="11">
        <f>Body_Part2_Diagnosis2!W19/Body_Part2_Diagnosis2!$AH$29</f>
        <v>1.1744127936031985E-3</v>
      </c>
      <c r="X50" s="11">
        <f>Body_Part2_Diagnosis2!X19/Body_Part2_Diagnosis2!$AH$29</f>
        <v>0</v>
      </c>
      <c r="Y50" s="11">
        <f>Body_Part2_Diagnosis2!Y19/Body_Part2_Diagnosis2!$AH$29</f>
        <v>1.1383197290243766E-4</v>
      </c>
      <c r="Z50" s="11">
        <f>Body_Part2_Diagnosis2!Z19/Body_Part2_Diagnosis2!$AH$29</f>
        <v>0</v>
      </c>
      <c r="AA50" s="11">
        <f>Body_Part2_Diagnosis2!AA19/Body_Part2_Diagnosis2!$AH$29</f>
        <v>0</v>
      </c>
      <c r="AB50" s="11">
        <f>Body_Part2_Diagnosis2!AB19/Body_Part2_Diagnosis2!$AH$29</f>
        <v>0</v>
      </c>
      <c r="AC50" s="11">
        <f>Body_Part2_Diagnosis2!AC19/Body_Part2_Diagnosis2!$AH$29</f>
        <v>7.6073074573824199E-3</v>
      </c>
      <c r="AD50" s="11">
        <f>Body_Part2_Diagnosis2!AD19/Body_Part2_Diagnosis2!$AH$29</f>
        <v>1.2327169748459104E-3</v>
      </c>
      <c r="AE50" s="11">
        <f>Body_Part2_Diagnosis2!AE19/Body_Part2_Diagnosis2!$AH$29</f>
        <v>1.1105558331945139E-5</v>
      </c>
      <c r="AF50" s="11">
        <f>Body_Part2_Diagnosis2!AF19/Body_Part2_Diagnosis2!$AH$29</f>
        <v>3.4982508745627189E-4</v>
      </c>
      <c r="AG50" s="4">
        <v>0</v>
      </c>
      <c r="AH50" s="27">
        <f t="shared" si="4"/>
        <v>3.3883058470764615E-2</v>
      </c>
    </row>
    <row r="51" spans="1:34" x14ac:dyDescent="0.25">
      <c r="A51" s="8" t="s">
        <v>184</v>
      </c>
      <c r="B51" s="10">
        <v>83</v>
      </c>
      <c r="C51" s="11">
        <f>Body_Part2_Diagnosis2!C20/Body_Part2_Diagnosis2!$AH$29</f>
        <v>0</v>
      </c>
      <c r="D51" s="11">
        <f>Body_Part2_Diagnosis2!D20/Body_Part2_Diagnosis2!$AH$29</f>
        <v>0</v>
      </c>
      <c r="E51" s="11">
        <f>Body_Part2_Diagnosis2!E20/Body_Part2_Diagnosis2!$AH$29</f>
        <v>2.4987506246876562E-5</v>
      </c>
      <c r="F51" s="11">
        <f>Body_Part2_Diagnosis2!F20/Body_Part2_Diagnosis2!$AH$29</f>
        <v>2.7763895829862847E-5</v>
      </c>
      <c r="G51" s="11">
        <f>Body_Part2_Diagnosis2!G20/Body_Part2_Diagnosis2!$AH$29</f>
        <v>7.3851962907435173E-4</v>
      </c>
      <c r="H51" s="11">
        <f>Body_Part2_Diagnosis2!H20/Body_Part2_Diagnosis2!$AH$29</f>
        <v>3.0540285412849132E-5</v>
      </c>
      <c r="I51" s="11">
        <f>Body_Part2_Diagnosis2!I20/Body_Part2_Diagnosis2!$AH$29</f>
        <v>1.1105558331945139E-5</v>
      </c>
      <c r="J51" s="11">
        <f>Body_Part2_Diagnosis2!J20/Body_Part2_Diagnosis2!$AH$29</f>
        <v>3.3316674995835418E-4</v>
      </c>
      <c r="K51" s="11">
        <f>Body_Part2_Diagnosis2!K20/Body_Part2_Diagnosis2!$AH$29</f>
        <v>0</v>
      </c>
      <c r="L51" s="11">
        <f>Body_Part2_Diagnosis2!L20/Body_Part2_Diagnosis2!$AH$29</f>
        <v>5.5972013993003502E-3</v>
      </c>
      <c r="M51" s="11">
        <f>Body_Part2_Diagnosis2!M20/Body_Part2_Diagnosis2!$AH$29</f>
        <v>1.8046532289410849E-4</v>
      </c>
      <c r="N51" s="11">
        <f>Body_Part2_Diagnosis2!N20/Body_Part2_Diagnosis2!$AH$29</f>
        <v>1.9157088122605365E-4</v>
      </c>
      <c r="O51" s="11">
        <f>Body_Part2_Diagnosis2!O20/Body_Part2_Diagnosis2!$AH$29</f>
        <v>1.1272141706924316E-3</v>
      </c>
      <c r="P51" s="11">
        <f>Body_Part2_Diagnosis2!P20/Body_Part2_Diagnosis2!$AH$29</f>
        <v>2.6958742850796825E-3</v>
      </c>
      <c r="Q51" s="11">
        <f>Body_Part2_Diagnosis2!Q20/Body_Part2_Diagnosis2!$AH$29</f>
        <v>1.7213615414514964E-4</v>
      </c>
      <c r="R51" s="11">
        <f>Body_Part2_Diagnosis2!R20/Body_Part2_Diagnosis2!$AH$29</f>
        <v>1.5825420623021822E-3</v>
      </c>
      <c r="S51" s="11">
        <f>Body_Part2_Diagnosis2!S20/Body_Part2_Diagnosis2!$AH$29</f>
        <v>0</v>
      </c>
      <c r="T51" s="11">
        <f>Body_Part2_Diagnosis2!T20/Body_Part2_Diagnosis2!$AH$29</f>
        <v>3.8869454161807984E-5</v>
      </c>
      <c r="U51" s="11">
        <f>Body_Part2_Diagnosis2!U20/Body_Part2_Diagnosis2!$AH$29</f>
        <v>0</v>
      </c>
      <c r="V51" s="11">
        <f>Body_Part2_Diagnosis2!V20/Body_Part2_Diagnosis2!$AH$29</f>
        <v>1.0272641457049253E-3</v>
      </c>
      <c r="W51" s="11">
        <f>Body_Part2_Diagnosis2!W20/Body_Part2_Diagnosis2!$AH$29</f>
        <v>3.4482758620689655E-3</v>
      </c>
      <c r="X51" s="11">
        <f>Body_Part2_Diagnosis2!X20/Body_Part2_Diagnosis2!$AH$29</f>
        <v>0</v>
      </c>
      <c r="Y51" s="11">
        <f>Body_Part2_Diagnosis2!Y20/Body_Part2_Diagnosis2!$AH$29</f>
        <v>8.3291687489588545E-5</v>
      </c>
      <c r="Z51" s="11">
        <f>Body_Part2_Diagnosis2!Z20/Body_Part2_Diagnosis2!$AH$29</f>
        <v>0</v>
      </c>
      <c r="AA51" s="11">
        <f>Body_Part2_Diagnosis2!AA20/Body_Part2_Diagnosis2!$AH$29</f>
        <v>0</v>
      </c>
      <c r="AB51" s="11">
        <f>Body_Part2_Diagnosis2!AB20/Body_Part2_Diagnosis2!$AH$29</f>
        <v>0</v>
      </c>
      <c r="AC51" s="11">
        <f>Body_Part2_Diagnosis2!AC20/Body_Part2_Diagnosis2!$AH$29</f>
        <v>1.0164362263312788E-2</v>
      </c>
      <c r="AD51" s="11">
        <f>Body_Part2_Diagnosis2!AD20/Body_Part2_Diagnosis2!$AH$29</f>
        <v>1.4992503748125936E-4</v>
      </c>
      <c r="AE51" s="11">
        <f>Body_Part2_Diagnosis2!AE20/Body_Part2_Diagnosis2!$AH$29</f>
        <v>1.9434727080903992E-5</v>
      </c>
      <c r="AF51" s="11">
        <f>Body_Part2_Diagnosis2!AF20/Body_Part2_Diagnosis2!$AH$29</f>
        <v>2.165583874729302E-4</v>
      </c>
      <c r="AG51" s="4">
        <v>0</v>
      </c>
      <c r="AH51" s="27">
        <f t="shared" si="4"/>
        <v>2.7861069465267368E-2</v>
      </c>
    </row>
    <row r="52" spans="1:34" x14ac:dyDescent="0.25">
      <c r="A52" s="8" t="s">
        <v>185</v>
      </c>
      <c r="B52" s="10">
        <v>84</v>
      </c>
      <c r="C52" s="11">
        <f>Body_Part2_Diagnosis2!C21/Body_Part2_Diagnosis2!$AH$29</f>
        <v>0</v>
      </c>
      <c r="D52" s="11">
        <f>Body_Part2_Diagnosis2!D21/Body_Part2_Diagnosis2!$AH$29</f>
        <v>0</v>
      </c>
      <c r="E52" s="11">
        <f>Body_Part2_Diagnosis2!E21/Body_Part2_Diagnosis2!$AH$29</f>
        <v>0</v>
      </c>
      <c r="F52" s="11">
        <f>Body_Part2_Diagnosis2!F21/Body_Part2_Diagnosis2!$AH$29</f>
        <v>0</v>
      </c>
      <c r="G52" s="11">
        <f>Body_Part2_Diagnosis2!G21/Body_Part2_Diagnosis2!$AH$29</f>
        <v>0</v>
      </c>
      <c r="H52" s="11">
        <f>Body_Part2_Diagnosis2!H21/Body_Part2_Diagnosis2!$AH$29</f>
        <v>0</v>
      </c>
      <c r="I52" s="11">
        <f>Body_Part2_Diagnosis2!I21/Body_Part2_Diagnosis2!$AH$29</f>
        <v>0</v>
      </c>
      <c r="J52" s="11">
        <f>Body_Part2_Diagnosis2!J21/Body_Part2_Diagnosis2!$AH$29</f>
        <v>1.1105558331945139E-5</v>
      </c>
      <c r="K52" s="11">
        <f>Body_Part2_Diagnosis2!K21/Body_Part2_Diagnosis2!$AH$29</f>
        <v>0</v>
      </c>
      <c r="L52" s="11">
        <f>Body_Part2_Diagnosis2!L21/Body_Part2_Diagnosis2!$AH$29</f>
        <v>0</v>
      </c>
      <c r="M52" s="11">
        <f>Body_Part2_Diagnosis2!M21/Body_Part2_Diagnosis2!$AH$29</f>
        <v>0</v>
      </c>
      <c r="N52" s="11">
        <f>Body_Part2_Diagnosis2!N21/Body_Part2_Diagnosis2!$AH$29</f>
        <v>0</v>
      </c>
      <c r="O52" s="11">
        <f>Body_Part2_Diagnosis2!O21/Body_Part2_Diagnosis2!$AH$29</f>
        <v>0</v>
      </c>
      <c r="P52" s="11">
        <f>Body_Part2_Diagnosis2!P21/Body_Part2_Diagnosis2!$AH$29</f>
        <v>0</v>
      </c>
      <c r="Q52" s="11">
        <f>Body_Part2_Diagnosis2!Q21/Body_Part2_Diagnosis2!$AH$29</f>
        <v>0</v>
      </c>
      <c r="R52" s="11">
        <f>Body_Part2_Diagnosis2!R21/Body_Part2_Diagnosis2!$AH$29</f>
        <v>0</v>
      </c>
      <c r="S52" s="11">
        <f>Body_Part2_Diagnosis2!S21/Body_Part2_Diagnosis2!$AH$29</f>
        <v>0</v>
      </c>
      <c r="T52" s="11">
        <f>Body_Part2_Diagnosis2!T21/Body_Part2_Diagnosis2!$AH$29</f>
        <v>0</v>
      </c>
      <c r="U52" s="11">
        <f>Body_Part2_Diagnosis2!U21/Body_Part2_Diagnosis2!$AH$29</f>
        <v>0</v>
      </c>
      <c r="V52" s="11">
        <f>Body_Part2_Diagnosis2!V21/Body_Part2_Diagnosis2!$AH$29</f>
        <v>0</v>
      </c>
      <c r="W52" s="11">
        <f>Body_Part2_Diagnosis2!W21/Body_Part2_Diagnosis2!$AH$29</f>
        <v>0</v>
      </c>
      <c r="X52" s="11">
        <f>Body_Part2_Diagnosis2!X21/Body_Part2_Diagnosis2!$AH$29</f>
        <v>0</v>
      </c>
      <c r="Y52" s="11">
        <f>Body_Part2_Diagnosis2!Y21/Body_Part2_Diagnosis2!$AH$29</f>
        <v>0</v>
      </c>
      <c r="Z52" s="11">
        <f>Body_Part2_Diagnosis2!Z21/Body_Part2_Diagnosis2!$AH$29</f>
        <v>0</v>
      </c>
      <c r="AA52" s="11">
        <f>Body_Part2_Diagnosis2!AA21/Body_Part2_Diagnosis2!$AH$29</f>
        <v>0</v>
      </c>
      <c r="AB52" s="11">
        <f>Body_Part2_Diagnosis2!AB21/Body_Part2_Diagnosis2!$AH$29</f>
        <v>0</v>
      </c>
      <c r="AC52" s="11">
        <f>Body_Part2_Diagnosis2!AC21/Body_Part2_Diagnosis2!$AH$29</f>
        <v>0</v>
      </c>
      <c r="AD52" s="11">
        <f>Body_Part2_Diagnosis2!AD21/Body_Part2_Diagnosis2!$AH$29</f>
        <v>0</v>
      </c>
      <c r="AE52" s="11">
        <f>Body_Part2_Diagnosis2!AE21/Body_Part2_Diagnosis2!$AH$29</f>
        <v>0</v>
      </c>
      <c r="AF52" s="11">
        <f>Body_Part2_Diagnosis2!AF21/Body_Part2_Diagnosis2!$AH$29</f>
        <v>0</v>
      </c>
      <c r="AG52" s="4">
        <v>0</v>
      </c>
      <c r="AH52" s="27">
        <f t="shared" si="4"/>
        <v>1.1105558331945139E-5</v>
      </c>
    </row>
    <row r="53" spans="1:34" x14ac:dyDescent="0.25">
      <c r="A53" s="8" t="s">
        <v>186</v>
      </c>
      <c r="B53" s="10">
        <v>85</v>
      </c>
      <c r="C53" s="11">
        <f>Body_Part2_Diagnosis2!C22/Body_Part2_Diagnosis2!$AH$29</f>
        <v>0</v>
      </c>
      <c r="D53" s="11">
        <f>Body_Part2_Diagnosis2!D22/Body_Part2_Diagnosis2!$AH$29</f>
        <v>0</v>
      </c>
      <c r="E53" s="11">
        <f>Body_Part2_Diagnosis2!E22/Body_Part2_Diagnosis2!$AH$29</f>
        <v>0</v>
      </c>
      <c r="F53" s="11">
        <f>Body_Part2_Diagnosis2!F22/Body_Part2_Diagnosis2!$AH$29</f>
        <v>0</v>
      </c>
      <c r="G53" s="11">
        <f>Body_Part2_Diagnosis2!G22/Body_Part2_Diagnosis2!$AH$29</f>
        <v>0</v>
      </c>
      <c r="H53" s="11">
        <f>Body_Part2_Diagnosis2!H22/Body_Part2_Diagnosis2!$AH$29</f>
        <v>0</v>
      </c>
      <c r="I53" s="11">
        <f>Body_Part2_Diagnosis2!I22/Body_Part2_Diagnosis2!$AH$29</f>
        <v>0</v>
      </c>
      <c r="J53" s="11">
        <f>Body_Part2_Diagnosis2!J22/Body_Part2_Diagnosis2!$AH$29</f>
        <v>1.3881947914931424E-5</v>
      </c>
      <c r="K53" s="11">
        <f>Body_Part2_Diagnosis2!K22/Body_Part2_Diagnosis2!$AH$29</f>
        <v>0</v>
      </c>
      <c r="L53" s="11">
        <f>Body_Part2_Diagnosis2!L22/Body_Part2_Diagnosis2!$AH$29</f>
        <v>7.246376811594203E-4</v>
      </c>
      <c r="M53" s="11">
        <f>Body_Part2_Diagnosis2!M22/Body_Part2_Diagnosis2!$AH$29</f>
        <v>2.7763895829862846E-6</v>
      </c>
      <c r="N53" s="11">
        <f>Body_Part2_Diagnosis2!N22/Body_Part2_Diagnosis2!$AH$29</f>
        <v>0</v>
      </c>
      <c r="O53" s="11">
        <f>Body_Part2_Diagnosis2!O22/Body_Part2_Diagnosis2!$AH$29</f>
        <v>0</v>
      </c>
      <c r="P53" s="11">
        <f>Body_Part2_Diagnosis2!P22/Body_Part2_Diagnosis2!$AH$29</f>
        <v>2.7763895829862846E-6</v>
      </c>
      <c r="Q53" s="11">
        <f>Body_Part2_Diagnosis2!Q22/Body_Part2_Diagnosis2!$AH$29</f>
        <v>2.7763895829862846E-6</v>
      </c>
      <c r="R53" s="11">
        <f>Body_Part2_Diagnosis2!R22/Body_Part2_Diagnosis2!$AH$29</f>
        <v>1.9434727080903992E-5</v>
      </c>
      <c r="S53" s="11">
        <f>Body_Part2_Diagnosis2!S22/Body_Part2_Diagnosis2!$AH$29</f>
        <v>0</v>
      </c>
      <c r="T53" s="11">
        <f>Body_Part2_Diagnosis2!T22/Body_Part2_Diagnosis2!$AH$29</f>
        <v>0</v>
      </c>
      <c r="U53" s="11">
        <f>Body_Part2_Diagnosis2!U22/Body_Part2_Diagnosis2!$AH$29</f>
        <v>0</v>
      </c>
      <c r="V53" s="11">
        <f>Body_Part2_Diagnosis2!V22/Body_Part2_Diagnosis2!$AH$29</f>
        <v>0</v>
      </c>
      <c r="W53" s="11">
        <f>Body_Part2_Diagnosis2!W22/Body_Part2_Diagnosis2!$AH$29</f>
        <v>0</v>
      </c>
      <c r="X53" s="11">
        <f>Body_Part2_Diagnosis2!X22/Body_Part2_Diagnosis2!$AH$29</f>
        <v>9.0232661447054254E-4</v>
      </c>
      <c r="Y53" s="11">
        <f>Body_Part2_Diagnosis2!Y22/Body_Part2_Diagnosis2!$AH$29</f>
        <v>1.9434727080903992E-5</v>
      </c>
      <c r="Z53" s="11">
        <f>Body_Part2_Diagnosis2!Z22/Body_Part2_Diagnosis2!$AH$29</f>
        <v>2.4709867288577933E-4</v>
      </c>
      <c r="AA53" s="11">
        <f>Body_Part2_Diagnosis2!AA22/Body_Part2_Diagnosis2!$AH$29</f>
        <v>4.302848575712144E-2</v>
      </c>
      <c r="AB53" s="11">
        <f>Body_Part2_Diagnosis2!AB22/Body_Part2_Diagnosis2!$AH$29</f>
        <v>1.7491254372813594E-4</v>
      </c>
      <c r="AC53" s="11">
        <f>Body_Part2_Diagnosis2!AC22/Body_Part2_Diagnosis2!$AH$29</f>
        <v>9.6951524237881056E-3</v>
      </c>
      <c r="AD53" s="11">
        <f>Body_Part2_Diagnosis2!AD22/Body_Part2_Diagnosis2!$AH$29</f>
        <v>0</v>
      </c>
      <c r="AE53" s="11">
        <f>Body_Part2_Diagnosis2!AE22/Body_Part2_Diagnosis2!$AH$29</f>
        <v>5.5527791659725693E-6</v>
      </c>
      <c r="AF53" s="11">
        <f>Body_Part2_Diagnosis2!AF22/Body_Part2_Diagnosis2!$AH$29</f>
        <v>9.9950024987506249E-5</v>
      </c>
      <c r="AG53" s="4">
        <v>0</v>
      </c>
      <c r="AH53" s="27">
        <f t="shared" si="4"/>
        <v>5.4939197068132606E-2</v>
      </c>
    </row>
    <row r="54" spans="1:34" x14ac:dyDescent="0.25">
      <c r="A54" s="8" t="s">
        <v>187</v>
      </c>
      <c r="B54" s="10">
        <v>87</v>
      </c>
      <c r="C54" s="11">
        <f>Body_Part2_Diagnosis2!C23/Body_Part2_Diagnosis2!$AH$29</f>
        <v>0</v>
      </c>
      <c r="D54" s="11">
        <f>Body_Part2_Diagnosis2!D23/Body_Part2_Diagnosis2!$AH$29</f>
        <v>0</v>
      </c>
      <c r="E54" s="11">
        <f>Body_Part2_Diagnosis2!E23/Body_Part2_Diagnosis2!$AH$29</f>
        <v>5.5527791659725693E-6</v>
      </c>
      <c r="F54" s="11">
        <f>Body_Part2_Diagnosis2!F23/Body_Part2_Diagnosis2!$AH$29</f>
        <v>1.6658337497917707E-5</v>
      </c>
      <c r="G54" s="11">
        <f>Body_Part2_Diagnosis2!G23/Body_Part2_Diagnosis2!$AH$29</f>
        <v>2.7763895829862846E-6</v>
      </c>
      <c r="H54" s="11">
        <f>Body_Part2_Diagnosis2!H23/Body_Part2_Diagnosis2!$AH$29</f>
        <v>2.7763895829862846E-6</v>
      </c>
      <c r="I54" s="11">
        <f>Body_Part2_Diagnosis2!I23/Body_Part2_Diagnosis2!$AH$29</f>
        <v>0</v>
      </c>
      <c r="J54" s="11">
        <f>Body_Part2_Diagnosis2!J23/Body_Part2_Diagnosis2!$AH$29</f>
        <v>2.7763895829862847E-5</v>
      </c>
      <c r="K54" s="11">
        <f>Body_Part2_Diagnosis2!K23/Body_Part2_Diagnosis2!$AH$29</f>
        <v>0</v>
      </c>
      <c r="L54" s="11">
        <f>Body_Part2_Diagnosis2!L23/Body_Part2_Diagnosis2!$AH$29</f>
        <v>3.1373202287745018E-3</v>
      </c>
      <c r="M54" s="11">
        <f>Body_Part2_Diagnosis2!M23/Body_Part2_Diagnosis2!$AH$29</f>
        <v>8.3291687489588535E-6</v>
      </c>
      <c r="N54" s="11">
        <f>Body_Part2_Diagnosis2!N23/Body_Part2_Diagnosis2!$AH$29</f>
        <v>0</v>
      </c>
      <c r="O54" s="11">
        <f>Body_Part2_Diagnosis2!O23/Body_Part2_Diagnosis2!$AH$29</f>
        <v>3.3316674995835414E-5</v>
      </c>
      <c r="P54" s="11">
        <f>Body_Part2_Diagnosis2!P23/Body_Part2_Diagnosis2!$AH$29</f>
        <v>2.4987506246876562E-5</v>
      </c>
      <c r="Q54" s="11">
        <f>Body_Part2_Diagnosis2!Q23/Body_Part2_Diagnosis2!$AH$29</f>
        <v>1.5270142706424566E-4</v>
      </c>
      <c r="R54" s="11">
        <f>Body_Part2_Diagnosis2!R23/Body_Part2_Diagnosis2!$AH$29</f>
        <v>1.3881947914931423E-4</v>
      </c>
      <c r="S54" s="11">
        <f>Body_Part2_Diagnosis2!S23/Body_Part2_Diagnosis2!$AH$29</f>
        <v>0</v>
      </c>
      <c r="T54" s="11">
        <f>Body_Part2_Diagnosis2!T23/Body_Part2_Diagnosis2!$AH$29</f>
        <v>4.4422233327780554E-5</v>
      </c>
      <c r="U54" s="11">
        <f>Body_Part2_Diagnosis2!U23/Body_Part2_Diagnosis2!$AH$29</f>
        <v>2.2211116663890277E-5</v>
      </c>
      <c r="V54" s="11">
        <f>Body_Part2_Diagnosis2!V23/Body_Part2_Diagnosis2!$AH$29</f>
        <v>1.9434727080903992E-5</v>
      </c>
      <c r="W54" s="11">
        <f>Body_Part2_Diagnosis2!W23/Body_Part2_Diagnosis2!$AH$29</f>
        <v>1.2216114165139653E-4</v>
      </c>
      <c r="X54" s="11">
        <f>Body_Part2_Diagnosis2!X23/Body_Part2_Diagnosis2!$AH$29</f>
        <v>0</v>
      </c>
      <c r="Y54" s="11">
        <f>Body_Part2_Diagnosis2!Y23/Body_Part2_Diagnosis2!$AH$29</f>
        <v>4.1645843744794273E-5</v>
      </c>
      <c r="Z54" s="11">
        <f>Body_Part2_Diagnosis2!Z23/Body_Part2_Diagnosis2!$AH$29</f>
        <v>0</v>
      </c>
      <c r="AA54" s="11">
        <f>Body_Part2_Diagnosis2!AA23/Body_Part2_Diagnosis2!$AH$29</f>
        <v>0</v>
      </c>
      <c r="AB54" s="11">
        <f>Body_Part2_Diagnosis2!AB23/Body_Part2_Diagnosis2!$AH$29</f>
        <v>0</v>
      </c>
      <c r="AC54" s="11">
        <f>Body_Part2_Diagnosis2!AC23/Body_Part2_Diagnosis2!$AH$29</f>
        <v>8.8483536009772885E-3</v>
      </c>
      <c r="AD54" s="11">
        <f>Body_Part2_Diagnosis2!AD23/Body_Part2_Diagnosis2!$AH$29</f>
        <v>2.915209062135599E-4</v>
      </c>
      <c r="AE54" s="11">
        <f>Body_Part2_Diagnosis2!AE23/Body_Part2_Diagnosis2!$AH$29</f>
        <v>8.3291687489588535E-6</v>
      </c>
      <c r="AF54" s="11">
        <f>Body_Part2_Diagnosis2!AF23/Body_Part2_Diagnosis2!$AH$29</f>
        <v>1.3049031040035538E-4</v>
      </c>
      <c r="AG54" s="4">
        <v>0</v>
      </c>
      <c r="AH54" s="27">
        <f t="shared" si="4"/>
        <v>1.3079571325448387E-2</v>
      </c>
    </row>
    <row r="55" spans="1:34" x14ac:dyDescent="0.25">
      <c r="A55" s="8" t="s">
        <v>188</v>
      </c>
      <c r="B55" s="10">
        <v>88</v>
      </c>
      <c r="C55" s="11">
        <f>Body_Part2_Diagnosis2!C24/Body_Part2_Diagnosis2!$AH$29</f>
        <v>0</v>
      </c>
      <c r="D55" s="11">
        <f>Body_Part2_Diagnosis2!D24/Body_Part2_Diagnosis2!$AH$29</f>
        <v>0</v>
      </c>
      <c r="E55" s="11">
        <f>Body_Part2_Diagnosis2!E24/Body_Part2_Diagnosis2!$AH$29</f>
        <v>0</v>
      </c>
      <c r="F55" s="11">
        <f>Body_Part2_Diagnosis2!F24/Body_Part2_Diagnosis2!$AH$29</f>
        <v>0</v>
      </c>
      <c r="G55" s="11">
        <f>Body_Part2_Diagnosis2!G24/Body_Part2_Diagnosis2!$AH$29</f>
        <v>3.0540285412849132E-5</v>
      </c>
      <c r="H55" s="11">
        <f>Body_Part2_Diagnosis2!H24/Body_Part2_Diagnosis2!$AH$29</f>
        <v>3.8869454161807984E-5</v>
      </c>
      <c r="I55" s="11">
        <f>Body_Part2_Diagnosis2!I24/Body_Part2_Diagnosis2!$AH$29</f>
        <v>0</v>
      </c>
      <c r="J55" s="11">
        <f>Body_Part2_Diagnosis2!J24/Body_Part2_Diagnosis2!$AH$29</f>
        <v>1.3326669998334166E-4</v>
      </c>
      <c r="K55" s="11">
        <f>Body_Part2_Diagnosis2!K24/Body_Part2_Diagnosis2!$AH$29</f>
        <v>0</v>
      </c>
      <c r="L55" s="11">
        <f>Body_Part2_Diagnosis2!L24/Body_Part2_Diagnosis2!$AH$29</f>
        <v>3.6009772891332113E-3</v>
      </c>
      <c r="M55" s="11">
        <f>Body_Part2_Diagnosis2!M24/Body_Part2_Diagnosis2!$AH$29</f>
        <v>0</v>
      </c>
      <c r="N55" s="11">
        <f>Body_Part2_Diagnosis2!N24/Body_Part2_Diagnosis2!$AH$29</f>
        <v>0</v>
      </c>
      <c r="O55" s="11">
        <f>Body_Part2_Diagnosis2!O24/Body_Part2_Diagnosis2!$AH$29</f>
        <v>1.7213615414514964E-4</v>
      </c>
      <c r="P55" s="11">
        <f>Body_Part2_Diagnosis2!P24/Body_Part2_Diagnosis2!$AH$29</f>
        <v>0</v>
      </c>
      <c r="Q55" s="11">
        <f>Body_Part2_Diagnosis2!Q24/Body_Part2_Diagnosis2!$AH$29</f>
        <v>1.8046532289410849E-4</v>
      </c>
      <c r="R55" s="11">
        <f>Body_Part2_Diagnosis2!R24/Body_Part2_Diagnosis2!$AH$29</f>
        <v>1.1444277861069465E-2</v>
      </c>
      <c r="S55" s="11">
        <f>Body_Part2_Diagnosis2!S24/Body_Part2_Diagnosis2!$AH$29</f>
        <v>8.4402243322783052E-3</v>
      </c>
      <c r="T55" s="11">
        <f>Body_Part2_Diagnosis2!T24/Body_Part2_Diagnosis2!$AH$29</f>
        <v>0</v>
      </c>
      <c r="U55" s="11">
        <f>Body_Part2_Diagnosis2!U24/Body_Part2_Diagnosis2!$AH$29</f>
        <v>0</v>
      </c>
      <c r="V55" s="11">
        <f>Body_Part2_Diagnosis2!V24/Body_Part2_Diagnosis2!$AH$29</f>
        <v>2.2766394580487533E-4</v>
      </c>
      <c r="W55" s="11">
        <f>Body_Part2_Diagnosis2!W24/Body_Part2_Diagnosis2!$AH$29</f>
        <v>0</v>
      </c>
      <c r="X55" s="11">
        <f>Body_Part2_Diagnosis2!X24/Body_Part2_Diagnosis2!$AH$29</f>
        <v>0</v>
      </c>
      <c r="Y55" s="11">
        <f>Body_Part2_Diagnosis2!Y24/Body_Part2_Diagnosis2!$AH$29</f>
        <v>4.0812926869898382E-4</v>
      </c>
      <c r="Z55" s="11">
        <f>Body_Part2_Diagnosis2!Z24/Body_Part2_Diagnosis2!$AH$29</f>
        <v>0</v>
      </c>
      <c r="AA55" s="11">
        <f>Body_Part2_Diagnosis2!AA24/Body_Part2_Diagnosis2!$AH$29</f>
        <v>0</v>
      </c>
      <c r="AB55" s="11">
        <f>Body_Part2_Diagnosis2!AB24/Body_Part2_Diagnosis2!$AH$29</f>
        <v>0</v>
      </c>
      <c r="AC55" s="11">
        <f>Body_Part2_Diagnosis2!AC24/Body_Part2_Diagnosis2!$AH$29</f>
        <v>1.3243378310844578E-3</v>
      </c>
      <c r="AD55" s="11">
        <f>Body_Part2_Diagnosis2!AD24/Body_Part2_Diagnosis2!$AH$29</f>
        <v>2.5542784163473821E-4</v>
      </c>
      <c r="AE55" s="11">
        <f>Body_Part2_Diagnosis2!AE24/Body_Part2_Diagnosis2!$AH$29</f>
        <v>0</v>
      </c>
      <c r="AF55" s="11">
        <f>Body_Part2_Diagnosis2!AF24/Body_Part2_Diagnosis2!$AH$29</f>
        <v>4.9975012493753125E-5</v>
      </c>
      <c r="AG55" s="4">
        <v>0</v>
      </c>
      <c r="AH55" s="27">
        <f t="shared" si="4"/>
        <v>2.6306291298795043E-2</v>
      </c>
    </row>
    <row r="56" spans="1:34" x14ac:dyDescent="0.25">
      <c r="A56" s="8" t="s">
        <v>189</v>
      </c>
      <c r="B56" s="10">
        <v>89</v>
      </c>
      <c r="C56" s="11">
        <f>Body_Part2_Diagnosis2!C25/Body_Part2_Diagnosis2!$AH$29</f>
        <v>0</v>
      </c>
      <c r="D56" s="11">
        <f>Body_Part2_Diagnosis2!D25/Body_Part2_Diagnosis2!$AH$29</f>
        <v>0</v>
      </c>
      <c r="E56" s="11">
        <f>Body_Part2_Diagnosis2!E25/Body_Part2_Diagnosis2!$AH$29</f>
        <v>8.3291687489588535E-6</v>
      </c>
      <c r="F56" s="11">
        <f>Body_Part2_Diagnosis2!F25/Body_Part2_Diagnosis2!$AH$29</f>
        <v>8.3291687489588535E-6</v>
      </c>
      <c r="G56" s="11">
        <f>Body_Part2_Diagnosis2!G25/Body_Part2_Diagnosis2!$AH$29</f>
        <v>4.7753900827364096E-4</v>
      </c>
      <c r="H56" s="11">
        <f>Body_Part2_Diagnosis2!H25/Body_Part2_Diagnosis2!$AH$29</f>
        <v>2.7763895829862847E-5</v>
      </c>
      <c r="I56" s="11">
        <f>Body_Part2_Diagnosis2!I25/Body_Part2_Diagnosis2!$AH$29</f>
        <v>0</v>
      </c>
      <c r="J56" s="11">
        <f>Body_Part2_Diagnosis2!J25/Body_Part2_Diagnosis2!$AH$29</f>
        <v>5.080792936864901E-4</v>
      </c>
      <c r="K56" s="11">
        <f>Body_Part2_Diagnosis2!K25/Body_Part2_Diagnosis2!$AH$29</f>
        <v>0</v>
      </c>
      <c r="L56" s="11">
        <f>Body_Part2_Diagnosis2!L25/Body_Part2_Diagnosis2!$AH$29</f>
        <v>1.4853684268976623E-3</v>
      </c>
      <c r="M56" s="11">
        <f>Body_Part2_Diagnosis2!M25/Body_Part2_Diagnosis2!$AH$29</f>
        <v>5.5527791659725693E-6</v>
      </c>
      <c r="N56" s="11">
        <f>Body_Part2_Diagnosis2!N25/Body_Part2_Diagnosis2!$AH$29</f>
        <v>0</v>
      </c>
      <c r="O56" s="11">
        <f>Body_Part2_Diagnosis2!O25/Body_Part2_Diagnosis2!$AH$29</f>
        <v>1.9434727080903992E-5</v>
      </c>
      <c r="P56" s="11">
        <f>Body_Part2_Diagnosis2!P25/Body_Part2_Diagnosis2!$AH$29</f>
        <v>2.915209062135599E-3</v>
      </c>
      <c r="Q56" s="11">
        <f>Body_Part2_Diagnosis2!Q25/Body_Part2_Diagnosis2!$AH$29</f>
        <v>9.4397245821533672E-5</v>
      </c>
      <c r="R56" s="11">
        <f>Body_Part2_Diagnosis2!R25/Body_Part2_Diagnosis2!$AH$29</f>
        <v>3.2206119162640903E-4</v>
      </c>
      <c r="S56" s="11">
        <f>Body_Part2_Diagnosis2!S25/Body_Part2_Diagnosis2!$AH$29</f>
        <v>0</v>
      </c>
      <c r="T56" s="11">
        <f>Body_Part2_Diagnosis2!T25/Body_Part2_Diagnosis2!$AH$29</f>
        <v>5.525015270142706E-4</v>
      </c>
      <c r="U56" s="11">
        <f>Body_Part2_Diagnosis2!U25/Body_Part2_Diagnosis2!$AH$29</f>
        <v>1.0272641457049254E-4</v>
      </c>
      <c r="V56" s="11">
        <f>Body_Part2_Diagnosis2!V25/Body_Part2_Diagnosis2!$AH$29</f>
        <v>6.3856960408684553E-5</v>
      </c>
      <c r="W56" s="11">
        <f>Body_Part2_Diagnosis2!W25/Body_Part2_Diagnosis2!$AH$29</f>
        <v>1.6930423677050364E-2</v>
      </c>
      <c r="X56" s="11">
        <f>Body_Part2_Diagnosis2!X25/Body_Part2_Diagnosis2!$AH$29</f>
        <v>0</v>
      </c>
      <c r="Y56" s="11">
        <f>Body_Part2_Diagnosis2!Y25/Body_Part2_Diagnosis2!$AH$29</f>
        <v>1.6658337497917707E-5</v>
      </c>
      <c r="Z56" s="11">
        <f>Body_Part2_Diagnosis2!Z25/Body_Part2_Diagnosis2!$AH$29</f>
        <v>0</v>
      </c>
      <c r="AA56" s="11">
        <f>Body_Part2_Diagnosis2!AA25/Body_Part2_Diagnosis2!$AH$29</f>
        <v>0</v>
      </c>
      <c r="AB56" s="11">
        <f>Body_Part2_Diagnosis2!AB25/Body_Part2_Diagnosis2!$AH$29</f>
        <v>0</v>
      </c>
      <c r="AC56" s="11">
        <f>Body_Part2_Diagnosis2!AC25/Body_Part2_Diagnosis2!$AH$29</f>
        <v>1.8085401743572659E-2</v>
      </c>
      <c r="AD56" s="11">
        <f>Body_Part2_Diagnosis2!AD25/Body_Part2_Diagnosis2!$AH$29</f>
        <v>1.9434727080903992E-5</v>
      </c>
      <c r="AE56" s="11">
        <f>Body_Part2_Diagnosis2!AE25/Body_Part2_Diagnosis2!$AH$29</f>
        <v>1.1105558331945139E-5</v>
      </c>
      <c r="AF56" s="11">
        <f>Body_Part2_Diagnosis2!AF25/Body_Part2_Diagnosis2!$AH$29</f>
        <v>7.357432394913654E-4</v>
      </c>
      <c r="AG56" s="4">
        <v>0</v>
      </c>
      <c r="AH56" s="27">
        <f t="shared" si="4"/>
        <v>4.2389916153034599E-2</v>
      </c>
    </row>
    <row r="57" spans="1:34" x14ac:dyDescent="0.25">
      <c r="A57" s="8" t="s">
        <v>190</v>
      </c>
      <c r="B57" s="10">
        <v>92</v>
      </c>
      <c r="C57" s="11">
        <f>Body_Part2_Diagnosis2!C26/Body_Part2_Diagnosis2!$AH$29</f>
        <v>0</v>
      </c>
      <c r="D57" s="11">
        <f>Body_Part2_Diagnosis2!D26/Body_Part2_Diagnosis2!$AH$29</f>
        <v>0</v>
      </c>
      <c r="E57" s="11">
        <f>Body_Part2_Diagnosis2!E26/Body_Part2_Diagnosis2!$AH$29</f>
        <v>9.9950024987506249E-5</v>
      </c>
      <c r="F57" s="11">
        <f>Body_Part2_Diagnosis2!F26/Body_Part2_Diagnosis2!$AH$29</f>
        <v>5.2751402076739406E-5</v>
      </c>
      <c r="G57" s="11">
        <f>Body_Part2_Diagnosis2!G26/Body_Part2_Diagnosis2!$AH$29</f>
        <v>3.7481259370314841E-4</v>
      </c>
      <c r="H57" s="11">
        <f>Body_Part2_Diagnosis2!H26/Body_Part2_Diagnosis2!$AH$29</f>
        <v>3.0540285412849132E-5</v>
      </c>
      <c r="I57" s="11">
        <f>Body_Part2_Diagnosis2!I26/Body_Part2_Diagnosis2!$AH$29</f>
        <v>6.9409739574657111E-4</v>
      </c>
      <c r="J57" s="11">
        <f>Body_Part2_Diagnosis2!J26/Body_Part2_Diagnosis2!$AH$29</f>
        <v>1.2299405852629242E-3</v>
      </c>
      <c r="K57" s="11">
        <f>Body_Part2_Diagnosis2!K26/Body_Part2_Diagnosis2!$AH$29</f>
        <v>0</v>
      </c>
      <c r="L57" s="11">
        <f>Body_Part2_Diagnosis2!L26/Body_Part2_Diagnosis2!$AH$29</f>
        <v>5.0530290410350379E-3</v>
      </c>
      <c r="M57" s="11">
        <f>Body_Part2_Diagnosis2!M26/Body_Part2_Diagnosis2!$AH$29</f>
        <v>1.4076295185740462E-3</v>
      </c>
      <c r="N57" s="11">
        <f>Body_Part2_Diagnosis2!N26/Body_Part2_Diagnosis2!$AH$29</f>
        <v>1.5214614914764841E-3</v>
      </c>
      <c r="O57" s="11">
        <f>Body_Part2_Diagnosis2!O26/Body_Part2_Diagnosis2!$AH$29</f>
        <v>2.3988005997001498E-3</v>
      </c>
      <c r="P57" s="11">
        <f>Body_Part2_Diagnosis2!P26/Body_Part2_Diagnosis2!$AH$29</f>
        <v>6.7632850241545897E-3</v>
      </c>
      <c r="Q57" s="11">
        <f>Body_Part2_Diagnosis2!Q26/Body_Part2_Diagnosis2!$AH$29</f>
        <v>1.2660336498417457E-3</v>
      </c>
      <c r="R57" s="11">
        <f>Body_Part2_Diagnosis2!R26/Body_Part2_Diagnosis2!$AH$29</f>
        <v>1.3398856127491809E-2</v>
      </c>
      <c r="S57" s="11">
        <f>Body_Part2_Diagnosis2!S26/Body_Part2_Diagnosis2!$AH$29</f>
        <v>0</v>
      </c>
      <c r="T57" s="11">
        <f>Body_Part2_Diagnosis2!T26/Body_Part2_Diagnosis2!$AH$29</f>
        <v>1.6380698539619079E-4</v>
      </c>
      <c r="U57" s="11">
        <f>Body_Part2_Diagnosis2!U26/Body_Part2_Diagnosis2!$AH$29</f>
        <v>0</v>
      </c>
      <c r="V57" s="11">
        <f>Body_Part2_Diagnosis2!V26/Body_Part2_Diagnosis2!$AH$29</f>
        <v>8.7178632905769336E-4</v>
      </c>
      <c r="W57" s="11">
        <f>Body_Part2_Diagnosis2!W26/Body_Part2_Diagnosis2!$AH$29</f>
        <v>2.0906213559886725E-3</v>
      </c>
      <c r="X57" s="11">
        <f>Body_Part2_Diagnosis2!X26/Body_Part2_Diagnosis2!$AH$29</f>
        <v>0</v>
      </c>
      <c r="Y57" s="11">
        <f>Body_Part2_Diagnosis2!Y26/Body_Part2_Diagnosis2!$AH$29</f>
        <v>4.3866955411183295E-4</v>
      </c>
      <c r="Z57" s="11">
        <f>Body_Part2_Diagnosis2!Z26/Body_Part2_Diagnosis2!$AH$29</f>
        <v>0</v>
      </c>
      <c r="AA57" s="11">
        <f>Body_Part2_Diagnosis2!AA26/Body_Part2_Diagnosis2!$AH$29</f>
        <v>0</v>
      </c>
      <c r="AB57" s="11">
        <f>Body_Part2_Diagnosis2!AB26/Body_Part2_Diagnosis2!$AH$29</f>
        <v>0</v>
      </c>
      <c r="AC57" s="11">
        <f>Body_Part2_Diagnosis2!AC26/Body_Part2_Diagnosis2!$AH$29</f>
        <v>4.978066522294408E-3</v>
      </c>
      <c r="AD57" s="11">
        <f>Body_Part2_Diagnosis2!AD26/Body_Part2_Diagnosis2!$AH$29</f>
        <v>2.3960242101171638E-3</v>
      </c>
      <c r="AE57" s="11">
        <f>Body_Part2_Diagnosis2!AE26/Body_Part2_Diagnosis2!$AH$29</f>
        <v>0</v>
      </c>
      <c r="AF57" s="11">
        <f>Body_Part2_Diagnosis2!AF26/Body_Part2_Diagnosis2!$AH$29</f>
        <v>4.9975012493753125E-5</v>
      </c>
      <c r="AG57" s="4">
        <v>0</v>
      </c>
      <c r="AH57" s="27">
        <f t="shared" si="4"/>
        <v>4.5280137708923307E-2</v>
      </c>
    </row>
    <row r="58" spans="1:34" x14ac:dyDescent="0.25">
      <c r="A58" s="8" t="s">
        <v>191</v>
      </c>
      <c r="B58" s="10">
        <v>93</v>
      </c>
      <c r="C58" s="11">
        <f>Body_Part2_Diagnosis2!C27/Body_Part2_Diagnosis2!$AH$29</f>
        <v>0</v>
      </c>
      <c r="D58" s="11">
        <f>Body_Part2_Diagnosis2!D27/Body_Part2_Diagnosis2!$AH$29</f>
        <v>0</v>
      </c>
      <c r="E58" s="11">
        <f>Body_Part2_Diagnosis2!E27/Body_Part2_Diagnosis2!$AH$29</f>
        <v>0</v>
      </c>
      <c r="F58" s="11">
        <f>Body_Part2_Diagnosis2!F27/Body_Part2_Diagnosis2!$AH$29</f>
        <v>1.6658337497917707E-5</v>
      </c>
      <c r="G58" s="11">
        <f>Body_Part2_Diagnosis2!G27/Body_Part2_Diagnosis2!$AH$29</f>
        <v>9.9950024987506249E-5</v>
      </c>
      <c r="H58" s="11">
        <f>Body_Part2_Diagnosis2!H27/Body_Part2_Diagnosis2!$AH$29</f>
        <v>2.7763895829862846E-6</v>
      </c>
      <c r="I58" s="11">
        <f>Body_Part2_Diagnosis2!I27/Body_Part2_Diagnosis2!$AH$29</f>
        <v>9.4397245821533672E-5</v>
      </c>
      <c r="J58" s="11">
        <f>Body_Part2_Diagnosis2!J27/Body_Part2_Diagnosis2!$AH$29</f>
        <v>1.1105558331945139E-4</v>
      </c>
      <c r="K58" s="11">
        <f>Body_Part2_Diagnosis2!K27/Body_Part2_Diagnosis2!$AH$29</f>
        <v>0</v>
      </c>
      <c r="L58" s="11">
        <f>Body_Part2_Diagnosis2!L27/Body_Part2_Diagnosis2!$AH$29</f>
        <v>2.5237381309345329E-3</v>
      </c>
      <c r="M58" s="11">
        <f>Body_Part2_Diagnosis2!M27/Body_Part2_Diagnosis2!$AH$29</f>
        <v>1.971236603920262E-4</v>
      </c>
      <c r="N58" s="11">
        <f>Body_Part2_Diagnosis2!N27/Body_Part2_Diagnosis2!$AH$29</f>
        <v>3.081792437114776E-4</v>
      </c>
      <c r="O58" s="11">
        <f>Body_Part2_Diagnosis2!O27/Body_Part2_Diagnosis2!$AH$29</f>
        <v>2.3044033538786163E-4</v>
      </c>
      <c r="P58" s="11">
        <f>Body_Part2_Diagnosis2!P27/Body_Part2_Diagnosis2!$AH$29</f>
        <v>2.098950524737631E-3</v>
      </c>
      <c r="Q58" s="11">
        <f>Body_Part2_Diagnosis2!Q27/Body_Part2_Diagnosis2!$AH$29</f>
        <v>6.7188627908268091E-4</v>
      </c>
      <c r="R58" s="11">
        <f>Body_Part2_Diagnosis2!R27/Body_Part2_Diagnosis2!$AH$29</f>
        <v>2.1017269143206174E-3</v>
      </c>
      <c r="S58" s="11">
        <f>Body_Part2_Diagnosis2!S27/Body_Part2_Diagnosis2!$AH$29</f>
        <v>0</v>
      </c>
      <c r="T58" s="11">
        <f>Body_Part2_Diagnosis2!T27/Body_Part2_Diagnosis2!$AH$29</f>
        <v>8.3291687489588535E-6</v>
      </c>
      <c r="U58" s="11">
        <f>Body_Part2_Diagnosis2!U27/Body_Part2_Diagnosis2!$AH$29</f>
        <v>0</v>
      </c>
      <c r="V58" s="11">
        <f>Body_Part2_Diagnosis2!V27/Body_Part2_Diagnosis2!$AH$29</f>
        <v>1.3604308956632796E-4</v>
      </c>
      <c r="W58" s="11">
        <f>Body_Part2_Diagnosis2!W27/Body_Part2_Diagnosis2!$AH$29</f>
        <v>3.2206119162640903E-4</v>
      </c>
      <c r="X58" s="11">
        <f>Body_Part2_Diagnosis2!X27/Body_Part2_Diagnosis2!$AH$29</f>
        <v>0</v>
      </c>
      <c r="Y58" s="11">
        <f>Body_Part2_Diagnosis2!Y27/Body_Part2_Diagnosis2!$AH$29</f>
        <v>1.6935976456216337E-4</v>
      </c>
      <c r="Z58" s="11">
        <f>Body_Part2_Diagnosis2!Z27/Body_Part2_Diagnosis2!$AH$29</f>
        <v>0</v>
      </c>
      <c r="AA58" s="11">
        <f>Body_Part2_Diagnosis2!AA27/Body_Part2_Diagnosis2!$AH$29</f>
        <v>0</v>
      </c>
      <c r="AB58" s="11">
        <f>Body_Part2_Diagnosis2!AB27/Body_Part2_Diagnosis2!$AH$29</f>
        <v>0</v>
      </c>
      <c r="AC58" s="11">
        <f>Body_Part2_Diagnosis2!AC27/Body_Part2_Diagnosis2!$AH$29</f>
        <v>2.3599311455383418E-3</v>
      </c>
      <c r="AD58" s="11">
        <f>Body_Part2_Diagnosis2!AD27/Body_Part2_Diagnosis2!$AH$29</f>
        <v>6.8854461658059856E-4</v>
      </c>
      <c r="AE58" s="11">
        <f>Body_Part2_Diagnosis2!AE27/Body_Part2_Diagnosis2!$AH$29</f>
        <v>2.7763895829862846E-6</v>
      </c>
      <c r="AF58" s="11">
        <f>Body_Part2_Diagnosis2!AF27/Body_Part2_Diagnosis2!$AH$29</f>
        <v>1.3881947914931424E-5</v>
      </c>
      <c r="AG58" s="4">
        <v>0</v>
      </c>
      <c r="AH58" s="27">
        <f t="shared" si="4"/>
        <v>1.2157809983896938E-2</v>
      </c>
    </row>
    <row r="59" spans="1:34" x14ac:dyDescent="0.25">
      <c r="A59" s="8" t="s">
        <v>192</v>
      </c>
      <c r="B59" s="10">
        <v>94</v>
      </c>
      <c r="C59" s="11">
        <f>Body_Part2_Diagnosis2!C28/Body_Part2_Diagnosis2!$AH$29</f>
        <v>0</v>
      </c>
      <c r="D59" s="11">
        <f>Body_Part2_Diagnosis2!D28/Body_Part2_Diagnosis2!$AH$29</f>
        <v>0</v>
      </c>
      <c r="E59" s="11">
        <f>Body_Part2_Diagnosis2!E28/Body_Part2_Diagnosis2!$AH$29</f>
        <v>0</v>
      </c>
      <c r="F59" s="11">
        <f>Body_Part2_Diagnosis2!F28/Body_Part2_Diagnosis2!$AH$29</f>
        <v>0</v>
      </c>
      <c r="G59" s="11">
        <f>Body_Part2_Diagnosis2!G28/Body_Part2_Diagnosis2!$AH$29</f>
        <v>6.3856960408684553E-5</v>
      </c>
      <c r="H59" s="11">
        <f>Body_Part2_Diagnosis2!H28/Body_Part2_Diagnosis2!$AH$29</f>
        <v>2.7763895829862846E-6</v>
      </c>
      <c r="I59" s="11">
        <f>Body_Part2_Diagnosis2!I28/Body_Part2_Diagnosis2!$AH$29</f>
        <v>8.3291687489588535E-6</v>
      </c>
      <c r="J59" s="11">
        <f>Body_Part2_Diagnosis2!J28/Body_Part2_Diagnosis2!$AH$29</f>
        <v>1.3881947914931423E-4</v>
      </c>
      <c r="K59" s="11">
        <f>Body_Part2_Diagnosis2!K28/Body_Part2_Diagnosis2!$AH$29</f>
        <v>0</v>
      </c>
      <c r="L59" s="11">
        <f>Body_Part2_Diagnosis2!L28/Body_Part2_Diagnosis2!$AH$29</f>
        <v>1.1050030540285412E-3</v>
      </c>
      <c r="M59" s="11">
        <f>Body_Part2_Diagnosis2!M28/Body_Part2_Diagnosis2!$AH$29</f>
        <v>0</v>
      </c>
      <c r="N59" s="11">
        <f>Body_Part2_Diagnosis2!N28/Body_Part2_Diagnosis2!$AH$29</f>
        <v>0</v>
      </c>
      <c r="O59" s="11">
        <f>Body_Part2_Diagnosis2!O28/Body_Part2_Diagnosis2!$AH$29</f>
        <v>4.9975012493753122E-4</v>
      </c>
      <c r="P59" s="11">
        <f>Body_Part2_Diagnosis2!P28/Body_Part2_Diagnosis2!$AH$29</f>
        <v>0</v>
      </c>
      <c r="Q59" s="11">
        <f>Body_Part2_Diagnosis2!Q28/Body_Part2_Diagnosis2!$AH$29</f>
        <v>3.0262646454550505E-4</v>
      </c>
      <c r="R59" s="11">
        <f>Body_Part2_Diagnosis2!R28/Body_Part2_Diagnosis2!$AH$29</f>
        <v>1.9240379810094952E-3</v>
      </c>
      <c r="S59" s="11">
        <f>Body_Part2_Diagnosis2!S28/Body_Part2_Diagnosis2!$AH$29</f>
        <v>0</v>
      </c>
      <c r="T59" s="11">
        <f>Body_Part2_Diagnosis2!T28/Body_Part2_Diagnosis2!$AH$29</f>
        <v>0</v>
      </c>
      <c r="U59" s="11">
        <f>Body_Part2_Diagnosis2!U28/Body_Part2_Diagnosis2!$AH$29</f>
        <v>2.4987506246876561E-4</v>
      </c>
      <c r="V59" s="11">
        <f>Body_Part2_Diagnosis2!V28/Body_Part2_Diagnosis2!$AH$29</f>
        <v>8.606807707257482E-5</v>
      </c>
      <c r="W59" s="11">
        <f>Body_Part2_Diagnosis2!W28/Body_Part2_Diagnosis2!$AH$29</f>
        <v>0</v>
      </c>
      <c r="X59" s="11">
        <f>Body_Part2_Diagnosis2!X28/Body_Part2_Diagnosis2!$AH$29</f>
        <v>0</v>
      </c>
      <c r="Y59" s="11">
        <f>Body_Part2_Diagnosis2!Y28/Body_Part2_Diagnosis2!$AH$29</f>
        <v>2.7208617913265592E-4</v>
      </c>
      <c r="Z59" s="11">
        <f>Body_Part2_Diagnosis2!Z28/Body_Part2_Diagnosis2!$AH$29</f>
        <v>0</v>
      </c>
      <c r="AA59" s="11">
        <f>Body_Part2_Diagnosis2!AA28/Body_Part2_Diagnosis2!$AH$29</f>
        <v>0</v>
      </c>
      <c r="AB59" s="11">
        <f>Body_Part2_Diagnosis2!AB28/Body_Part2_Diagnosis2!$AH$29</f>
        <v>0</v>
      </c>
      <c r="AC59" s="11">
        <f>Body_Part2_Diagnosis2!AC28/Body_Part2_Diagnosis2!$AH$29</f>
        <v>1.4770392581487035E-3</v>
      </c>
      <c r="AD59" s="11">
        <f>Body_Part2_Diagnosis2!AD28/Body_Part2_Diagnosis2!$AH$29</f>
        <v>3.3316674995835414E-5</v>
      </c>
      <c r="AE59" s="11">
        <f>Body_Part2_Diagnosis2!AE28/Body_Part2_Diagnosis2!$AH$29</f>
        <v>8.3291687489588535E-6</v>
      </c>
      <c r="AF59" s="11">
        <f>Body_Part2_Diagnosis2!AF28/Body_Part2_Diagnosis2!$AH$29</f>
        <v>1.1105558331945139E-4</v>
      </c>
      <c r="AG59" s="4">
        <v>0</v>
      </c>
      <c r="AH59" s="27">
        <f t="shared" si="4"/>
        <v>6.2829696262979625E-3</v>
      </c>
    </row>
    <row r="60" spans="1:34" x14ac:dyDescent="0.25">
      <c r="A60" s="8" t="s">
        <v>222</v>
      </c>
      <c r="B60" s="18" t="s">
        <v>222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1308852</v>
      </c>
    </row>
    <row r="61" spans="1:34" x14ac:dyDescent="0.25">
      <c r="C61" s="27">
        <f>SUM(C34:C59)</f>
        <v>9.523016269642956E-4</v>
      </c>
      <c r="D61" s="27">
        <f t="shared" ref="D61:AF61" si="5">SUM(D34:D59)</f>
        <v>5.7471264367816091E-4</v>
      </c>
      <c r="E61" s="27">
        <f t="shared" si="5"/>
        <v>3.0540285412849132E-4</v>
      </c>
      <c r="F61" s="27">
        <f t="shared" si="5"/>
        <v>2.9707368537953245E-4</v>
      </c>
      <c r="G61" s="27">
        <f t="shared" si="5"/>
        <v>1.0844577711144429E-2</v>
      </c>
      <c r="H61" s="27">
        <f t="shared" si="5"/>
        <v>1.0189349769559662E-3</v>
      </c>
      <c r="I61" s="27">
        <f t="shared" si="5"/>
        <v>8.4679882281081683E-4</v>
      </c>
      <c r="J61" s="27">
        <f t="shared" si="5"/>
        <v>1.1530345938142037E-2</v>
      </c>
      <c r="K61" s="27">
        <f t="shared" si="5"/>
        <v>2.0267643955799879E-2</v>
      </c>
      <c r="L61" s="27">
        <f t="shared" si="5"/>
        <v>0.21691931811871842</v>
      </c>
      <c r="M61" s="27">
        <f t="shared" si="5"/>
        <v>2.3266144705425063E-3</v>
      </c>
      <c r="N61" s="27">
        <f t="shared" si="5"/>
        <v>8.9399744572158345E-3</v>
      </c>
      <c r="O61" s="27">
        <f t="shared" si="5"/>
        <v>9.6479538008773392E-3</v>
      </c>
      <c r="P61" s="27">
        <f t="shared" si="5"/>
        <v>9.1670831251041154E-2</v>
      </c>
      <c r="Q61" s="27">
        <f t="shared" si="5"/>
        <v>4.1323782553167862E-2</v>
      </c>
      <c r="R61" s="27">
        <f t="shared" si="5"/>
        <v>0.1387667277472375</v>
      </c>
      <c r="S61" s="27">
        <f t="shared" si="5"/>
        <v>8.4402243322783052E-3</v>
      </c>
      <c r="T61" s="27">
        <f t="shared" si="5"/>
        <v>3.9341440390915647E-3</v>
      </c>
      <c r="U61" s="27">
        <f t="shared" si="5"/>
        <v>7.0278749514131822E-2</v>
      </c>
      <c r="V61" s="27">
        <f t="shared" si="5"/>
        <v>5.3806430118274202E-3</v>
      </c>
      <c r="W61" s="27">
        <f t="shared" si="5"/>
        <v>6.0927869398634024E-2</v>
      </c>
      <c r="X61" s="27">
        <f t="shared" si="5"/>
        <v>9.0232661447054254E-4</v>
      </c>
      <c r="Y61" s="27">
        <f t="shared" si="5"/>
        <v>8.5429507468487986E-3</v>
      </c>
      <c r="Z61" s="27">
        <f t="shared" si="5"/>
        <v>2.4709867288577933E-4</v>
      </c>
      <c r="AA61" s="27">
        <f t="shared" si="5"/>
        <v>4.302848575712144E-2</v>
      </c>
      <c r="AB61" s="27">
        <f t="shared" si="5"/>
        <v>1.7491254372813594E-4</v>
      </c>
      <c r="AC61" s="27">
        <f t="shared" si="5"/>
        <v>0.21871286578932755</v>
      </c>
      <c r="AD61" s="27">
        <f t="shared" si="5"/>
        <v>1.3257260258759508E-2</v>
      </c>
      <c r="AE61" s="27">
        <f t="shared" si="5"/>
        <v>4.4422233327780556E-4</v>
      </c>
      <c r="AF61" s="27">
        <f t="shared" si="5"/>
        <v>9.4952523738130925E-3</v>
      </c>
      <c r="AH61" s="27"/>
    </row>
  </sheetData>
  <sortState xmlns:xlrd2="http://schemas.microsoft.com/office/spreadsheetml/2017/richdata2" columnSort="1" ref="C1:AF31">
    <sortCondition ref="C2:AF2"/>
  </sortState>
  <conditionalFormatting sqref="C3:AF28">
    <cfRule type="colorScale" priority="8">
      <colorScale>
        <cfvo type="min"/>
        <cfvo type="max"/>
        <color rgb="FFFFEF9C"/>
        <color rgb="FF63BE7B"/>
      </colorScale>
    </cfRule>
  </conditionalFormatting>
  <conditionalFormatting sqref="C31:AF31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4:AF59">
    <cfRule type="colorScale" priority="4">
      <colorScale>
        <cfvo type="min"/>
        <cfvo type="max"/>
        <color rgb="FFFFEF9C"/>
        <color rgb="FF63BE7B"/>
      </colorScale>
    </cfRule>
  </conditionalFormatting>
  <conditionalFormatting sqref="C61:AF6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AG28 C29:AF29">
    <cfRule type="colorScale" priority="9">
      <colorScale>
        <cfvo type="min"/>
        <cfvo type="max"/>
        <color rgb="FFFCFCFF"/>
        <color rgb="FF63BE7B"/>
      </colorScale>
    </cfRule>
  </conditionalFormatting>
  <conditionalFormatting sqref="C35:AG59 C34:AF34 C60:AF60">
    <cfRule type="colorScale" priority="5">
      <colorScale>
        <cfvo type="min"/>
        <cfvo type="max"/>
        <color rgb="FFFCFCFF"/>
        <color rgb="FF63BE7B"/>
      </colorScale>
    </cfRule>
  </conditionalFormatting>
  <conditionalFormatting sqref="AH34:AH59 AH6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I3:AI30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43E61-6626-4597-9238-CB7F9955A819}">
  <dimension ref="A1:AH19"/>
  <sheetViews>
    <sheetView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AG8" sqref="AG8"/>
    </sheetView>
  </sheetViews>
  <sheetFormatPr defaultRowHeight="15" x14ac:dyDescent="0.25"/>
  <cols>
    <col min="1" max="1" width="33.42578125" bestFit="1" customWidth="1"/>
    <col min="28" max="28" width="8" customWidth="1"/>
  </cols>
  <sheetData>
    <row r="1" spans="1:34" ht="60" x14ac:dyDescent="0.25">
      <c r="A1">
        <f>SUM(C3:AF9)</f>
        <v>1669032</v>
      </c>
      <c r="B1" s="19" t="s">
        <v>7</v>
      </c>
      <c r="C1" s="20" t="s">
        <v>164</v>
      </c>
      <c r="D1" s="20" t="s">
        <v>165</v>
      </c>
      <c r="E1" s="20" t="s">
        <v>166</v>
      </c>
      <c r="F1" s="20" t="s">
        <v>193</v>
      </c>
      <c r="G1" s="20" t="s">
        <v>194</v>
      </c>
      <c r="H1" s="20" t="s">
        <v>195</v>
      </c>
      <c r="I1" s="20" t="s">
        <v>196</v>
      </c>
      <c r="J1" s="20" t="s">
        <v>197</v>
      </c>
      <c r="K1" s="20" t="s">
        <v>198</v>
      </c>
      <c r="L1" s="20" t="s">
        <v>199</v>
      </c>
      <c r="M1" s="20" t="s">
        <v>200</v>
      </c>
      <c r="N1" s="20" t="s">
        <v>201</v>
      </c>
      <c r="O1" s="20" t="s">
        <v>202</v>
      </c>
      <c r="P1" s="20" t="s">
        <v>203</v>
      </c>
      <c r="Q1" s="20" t="s">
        <v>204</v>
      </c>
      <c r="R1" s="20" t="s">
        <v>205</v>
      </c>
      <c r="S1" s="20" t="s">
        <v>206</v>
      </c>
      <c r="T1" s="20" t="s">
        <v>207</v>
      </c>
      <c r="U1" s="20" t="s">
        <v>208</v>
      </c>
      <c r="V1" s="20" t="s">
        <v>209</v>
      </c>
      <c r="W1" s="20" t="s">
        <v>210</v>
      </c>
      <c r="X1" s="20" t="s">
        <v>211</v>
      </c>
      <c r="Y1" s="20" t="s">
        <v>212</v>
      </c>
      <c r="Z1" s="20" t="s">
        <v>213</v>
      </c>
      <c r="AA1" s="20" t="s">
        <v>214</v>
      </c>
      <c r="AB1" s="20" t="s">
        <v>215</v>
      </c>
      <c r="AC1" s="20" t="s">
        <v>216</v>
      </c>
      <c r="AD1" s="20" t="s">
        <v>217</v>
      </c>
      <c r="AE1" s="20" t="s">
        <v>218</v>
      </c>
      <c r="AF1" s="20" t="s">
        <v>219</v>
      </c>
    </row>
    <row r="2" spans="1:34" x14ac:dyDescent="0.25">
      <c r="B2" s="14"/>
      <c r="C2" s="15">
        <v>41</v>
      </c>
      <c r="D2" s="15">
        <v>42</v>
      </c>
      <c r="E2" s="15">
        <v>46</v>
      </c>
      <c r="F2" s="15">
        <v>47</v>
      </c>
      <c r="G2" s="15">
        <v>48</v>
      </c>
      <c r="H2" s="15">
        <v>49</v>
      </c>
      <c r="I2" s="15">
        <v>50</v>
      </c>
      <c r="J2" s="15">
        <v>51</v>
      </c>
      <c r="K2" s="15">
        <v>52</v>
      </c>
      <c r="L2" s="15">
        <v>53</v>
      </c>
      <c r="M2" s="15">
        <v>54</v>
      </c>
      <c r="N2" s="15">
        <v>55</v>
      </c>
      <c r="O2" s="15">
        <v>56</v>
      </c>
      <c r="P2" s="15">
        <v>57</v>
      </c>
      <c r="Q2" s="15">
        <v>58</v>
      </c>
      <c r="R2" s="15">
        <v>59</v>
      </c>
      <c r="S2" s="15">
        <v>60</v>
      </c>
      <c r="T2" s="15">
        <v>61</v>
      </c>
      <c r="U2" s="15">
        <v>62</v>
      </c>
      <c r="V2" s="15">
        <v>63</v>
      </c>
      <c r="W2" s="15">
        <v>64</v>
      </c>
      <c r="X2" s="15">
        <v>65</v>
      </c>
      <c r="Y2" s="15">
        <v>66</v>
      </c>
      <c r="Z2" s="15">
        <v>67</v>
      </c>
      <c r="AA2" s="15">
        <v>68</v>
      </c>
      <c r="AB2" s="15">
        <v>69</v>
      </c>
      <c r="AC2" s="15">
        <v>71</v>
      </c>
      <c r="AD2" s="15">
        <v>72</v>
      </c>
      <c r="AE2" s="15">
        <v>73</v>
      </c>
      <c r="AF2" s="15">
        <v>74</v>
      </c>
    </row>
    <row r="3" spans="1:34" x14ac:dyDescent="0.25">
      <c r="A3" t="s">
        <v>223</v>
      </c>
      <c r="B3" s="14">
        <v>1</v>
      </c>
      <c r="C3" s="45">
        <v>15210</v>
      </c>
      <c r="D3" s="45">
        <v>1631</v>
      </c>
      <c r="E3" s="45">
        <v>375</v>
      </c>
      <c r="F3" s="45">
        <v>253</v>
      </c>
      <c r="G3" s="45">
        <v>9585</v>
      </c>
      <c r="H3" s="45">
        <v>2069</v>
      </c>
      <c r="I3" s="45">
        <v>2362</v>
      </c>
      <c r="J3" s="45">
        <v>10137</v>
      </c>
      <c r="K3" s="45">
        <v>30579</v>
      </c>
      <c r="L3" s="45">
        <v>172451</v>
      </c>
      <c r="M3" s="45">
        <v>3608</v>
      </c>
      <c r="N3" s="45">
        <v>24239</v>
      </c>
      <c r="O3" s="45">
        <v>33604</v>
      </c>
      <c r="P3" s="45">
        <v>200423</v>
      </c>
      <c r="Q3" s="45">
        <v>18567</v>
      </c>
      <c r="R3" s="45">
        <v>259227</v>
      </c>
      <c r="S3" s="45">
        <v>8397</v>
      </c>
      <c r="T3" s="45">
        <v>6625</v>
      </c>
      <c r="U3" s="45">
        <v>160821</v>
      </c>
      <c r="V3" s="45">
        <v>11778</v>
      </c>
      <c r="W3" s="45">
        <v>156726</v>
      </c>
      <c r="X3" s="45">
        <v>3770</v>
      </c>
      <c r="Y3" s="45">
        <v>3165</v>
      </c>
      <c r="Z3" s="45">
        <v>774</v>
      </c>
      <c r="AA3" s="45">
        <v>16825</v>
      </c>
      <c r="AB3" s="45">
        <v>1018</v>
      </c>
      <c r="AC3" s="45">
        <v>250596</v>
      </c>
      <c r="AD3" s="4">
        <v>11511</v>
      </c>
      <c r="AE3" s="4">
        <v>666</v>
      </c>
      <c r="AF3" s="4">
        <v>10950</v>
      </c>
      <c r="AG3">
        <f>SUM(C3:AF3)</f>
        <v>1427942</v>
      </c>
      <c r="AH3" s="24">
        <f>AG3/$A$1</f>
        <v>0.8555510020179361</v>
      </c>
    </row>
    <row r="4" spans="1:34" x14ac:dyDescent="0.25">
      <c r="A4" t="s">
        <v>224</v>
      </c>
      <c r="B4" s="14">
        <v>2</v>
      </c>
      <c r="C4" s="45">
        <v>411</v>
      </c>
      <c r="D4" s="45">
        <v>59</v>
      </c>
      <c r="E4" s="45">
        <v>17</v>
      </c>
      <c r="F4" s="45">
        <v>18</v>
      </c>
      <c r="G4" s="45">
        <v>739</v>
      </c>
      <c r="H4" s="45">
        <v>47</v>
      </c>
      <c r="I4" s="45">
        <v>191</v>
      </c>
      <c r="J4" s="45">
        <v>727</v>
      </c>
      <c r="K4" s="45">
        <v>109</v>
      </c>
      <c r="L4" s="45">
        <v>739</v>
      </c>
      <c r="M4" s="45">
        <v>28</v>
      </c>
      <c r="N4" s="45">
        <v>193</v>
      </c>
      <c r="O4" s="45">
        <v>167</v>
      </c>
      <c r="P4" s="45">
        <v>5789</v>
      </c>
      <c r="Q4" s="45">
        <v>208</v>
      </c>
      <c r="R4" s="45">
        <v>1162</v>
      </c>
      <c r="S4" s="45">
        <v>54</v>
      </c>
      <c r="T4" s="45">
        <v>43</v>
      </c>
      <c r="U4" s="45">
        <v>2970</v>
      </c>
      <c r="V4" s="45">
        <v>90</v>
      </c>
      <c r="W4" s="45">
        <v>148</v>
      </c>
      <c r="X4" s="45">
        <v>136</v>
      </c>
      <c r="Y4" s="45">
        <v>61</v>
      </c>
      <c r="Z4" s="45">
        <v>14</v>
      </c>
      <c r="AA4" s="45">
        <v>488</v>
      </c>
      <c r="AB4" s="45">
        <v>65</v>
      </c>
      <c r="AC4" s="45">
        <v>2201</v>
      </c>
      <c r="AD4" s="4">
        <v>66</v>
      </c>
      <c r="AE4" s="4">
        <v>3</v>
      </c>
      <c r="AF4" s="4">
        <v>13</v>
      </c>
      <c r="AG4">
        <f t="shared" ref="AG4:AG9" si="0">SUM(C4:AF4)</f>
        <v>16956</v>
      </c>
      <c r="AH4" s="24">
        <f t="shared" ref="AH4:AH9" si="1">AG4/$A$1</f>
        <v>1.0159182088779604E-2</v>
      </c>
    </row>
    <row r="5" spans="1:34" x14ac:dyDescent="0.25">
      <c r="A5" t="s">
        <v>225</v>
      </c>
      <c r="B5" s="14">
        <v>4</v>
      </c>
      <c r="C5" s="45">
        <v>2346</v>
      </c>
      <c r="D5" s="45">
        <v>240</v>
      </c>
      <c r="E5" s="45">
        <v>44</v>
      </c>
      <c r="F5" s="45">
        <v>51</v>
      </c>
      <c r="G5" s="45">
        <v>1320</v>
      </c>
      <c r="H5" s="45">
        <v>90</v>
      </c>
      <c r="I5" s="45">
        <v>723</v>
      </c>
      <c r="J5" s="45">
        <v>2166</v>
      </c>
      <c r="K5" s="45">
        <v>1160</v>
      </c>
      <c r="L5" s="45">
        <v>8040</v>
      </c>
      <c r="M5" s="45">
        <v>88</v>
      </c>
      <c r="N5" s="45">
        <v>1721</v>
      </c>
      <c r="O5" s="45">
        <v>656</v>
      </c>
      <c r="P5" s="45">
        <v>68041</v>
      </c>
      <c r="Q5" s="45">
        <v>2509</v>
      </c>
      <c r="R5" s="45">
        <v>7611</v>
      </c>
      <c r="S5" s="45">
        <v>127</v>
      </c>
      <c r="T5" s="45">
        <v>569</v>
      </c>
      <c r="U5" s="45">
        <v>31724</v>
      </c>
      <c r="V5" s="45">
        <v>606</v>
      </c>
      <c r="W5" s="45">
        <v>1007</v>
      </c>
      <c r="X5" s="45">
        <v>713</v>
      </c>
      <c r="Y5" s="45">
        <v>264</v>
      </c>
      <c r="Z5" s="45">
        <v>56</v>
      </c>
      <c r="AA5" s="45">
        <v>3696</v>
      </c>
      <c r="AB5" s="45">
        <v>697</v>
      </c>
      <c r="AC5" s="45">
        <v>35045</v>
      </c>
      <c r="AD5" s="4">
        <v>922</v>
      </c>
      <c r="AE5" s="4">
        <v>11</v>
      </c>
      <c r="AF5" s="4">
        <v>83</v>
      </c>
      <c r="AG5">
        <f t="shared" si="0"/>
        <v>172326</v>
      </c>
      <c r="AH5" s="24">
        <f t="shared" si="1"/>
        <v>0.10324906892138677</v>
      </c>
    </row>
    <row r="6" spans="1:34" x14ac:dyDescent="0.25">
      <c r="A6" t="s">
        <v>226</v>
      </c>
      <c r="B6" s="14">
        <v>5</v>
      </c>
      <c r="C6" s="45">
        <v>209</v>
      </c>
      <c r="D6" s="45">
        <v>18</v>
      </c>
      <c r="E6" s="45">
        <v>5</v>
      </c>
      <c r="F6" s="45">
        <v>2</v>
      </c>
      <c r="G6" s="45">
        <v>50</v>
      </c>
      <c r="H6" s="45">
        <v>16</v>
      </c>
      <c r="I6" s="45">
        <v>35</v>
      </c>
      <c r="J6" s="45">
        <v>45</v>
      </c>
      <c r="K6" s="45">
        <v>162</v>
      </c>
      <c r="L6" s="45">
        <v>1235</v>
      </c>
      <c r="M6" s="45">
        <v>10</v>
      </c>
      <c r="N6" s="45">
        <v>171</v>
      </c>
      <c r="O6" s="45">
        <v>84</v>
      </c>
      <c r="P6" s="45">
        <v>2988</v>
      </c>
      <c r="Q6" s="45">
        <v>353</v>
      </c>
      <c r="R6" s="45">
        <v>1180</v>
      </c>
      <c r="S6" s="45">
        <v>22</v>
      </c>
      <c r="T6" s="45">
        <v>95</v>
      </c>
      <c r="U6" s="45">
        <v>2288</v>
      </c>
      <c r="V6" s="45">
        <v>45</v>
      </c>
      <c r="W6" s="45">
        <v>220</v>
      </c>
      <c r="X6" s="45">
        <v>73</v>
      </c>
      <c r="Y6" s="45">
        <v>34</v>
      </c>
      <c r="Z6" s="45">
        <v>14</v>
      </c>
      <c r="AA6" s="45">
        <v>1044</v>
      </c>
      <c r="AB6" s="45">
        <v>60</v>
      </c>
      <c r="AC6" s="45">
        <v>4990</v>
      </c>
      <c r="AD6" s="4">
        <v>121</v>
      </c>
      <c r="AE6" s="4">
        <v>0</v>
      </c>
      <c r="AF6" s="4">
        <v>14</v>
      </c>
      <c r="AG6">
        <f t="shared" si="0"/>
        <v>15583</v>
      </c>
      <c r="AH6" s="24">
        <f t="shared" si="1"/>
        <v>9.3365495688518853E-3</v>
      </c>
    </row>
    <row r="7" spans="1:34" x14ac:dyDescent="0.25">
      <c r="A7" t="s">
        <v>227</v>
      </c>
      <c r="B7" s="14">
        <v>6</v>
      </c>
      <c r="C7" s="45">
        <v>414</v>
      </c>
      <c r="D7" s="45">
        <v>67</v>
      </c>
      <c r="E7" s="45">
        <v>12</v>
      </c>
      <c r="F7" s="45">
        <v>18</v>
      </c>
      <c r="G7" s="45">
        <v>250</v>
      </c>
      <c r="H7" s="45">
        <v>49</v>
      </c>
      <c r="I7" s="45">
        <v>18</v>
      </c>
      <c r="J7" s="45">
        <v>335</v>
      </c>
      <c r="K7" s="45">
        <v>124</v>
      </c>
      <c r="L7" s="45">
        <v>2304</v>
      </c>
      <c r="M7" s="45">
        <v>49</v>
      </c>
      <c r="N7" s="45">
        <v>136</v>
      </c>
      <c r="O7" s="45">
        <v>1035</v>
      </c>
      <c r="P7" s="45">
        <v>914</v>
      </c>
      <c r="Q7" s="45">
        <v>442</v>
      </c>
      <c r="R7" s="45">
        <v>5685</v>
      </c>
      <c r="S7" s="45">
        <v>221</v>
      </c>
      <c r="T7" s="45">
        <v>48</v>
      </c>
      <c r="U7" s="45">
        <v>4866</v>
      </c>
      <c r="V7" s="45">
        <v>335</v>
      </c>
      <c r="W7" s="45">
        <v>432</v>
      </c>
      <c r="X7" s="45">
        <v>137</v>
      </c>
      <c r="Y7" s="45">
        <v>195</v>
      </c>
      <c r="Z7" s="45">
        <v>38</v>
      </c>
      <c r="AA7" s="45">
        <v>909</v>
      </c>
      <c r="AB7" s="45">
        <v>42</v>
      </c>
      <c r="AC7" s="45">
        <v>15431</v>
      </c>
      <c r="AD7" s="4">
        <v>107</v>
      </c>
      <c r="AE7" s="4">
        <v>17</v>
      </c>
      <c r="AF7" s="4">
        <v>200</v>
      </c>
      <c r="AG7">
        <f t="shared" si="0"/>
        <v>34830</v>
      </c>
      <c r="AH7" s="24">
        <f t="shared" si="1"/>
        <v>2.086838359000906E-2</v>
      </c>
    </row>
    <row r="8" spans="1:34" x14ac:dyDescent="0.25">
      <c r="A8" t="s">
        <v>228</v>
      </c>
      <c r="B8" s="14">
        <v>8</v>
      </c>
      <c r="C8" s="45">
        <v>0</v>
      </c>
      <c r="D8" s="45">
        <v>6</v>
      </c>
      <c r="E8" s="45">
        <v>0</v>
      </c>
      <c r="F8" s="45">
        <v>1</v>
      </c>
      <c r="G8" s="45">
        <v>1</v>
      </c>
      <c r="H8" s="45">
        <v>0</v>
      </c>
      <c r="I8" s="45">
        <v>1</v>
      </c>
      <c r="J8" s="45">
        <v>32</v>
      </c>
      <c r="K8" s="45">
        <v>2</v>
      </c>
      <c r="L8" s="45">
        <v>35</v>
      </c>
      <c r="M8" s="45">
        <v>3</v>
      </c>
      <c r="N8" s="45">
        <v>1</v>
      </c>
      <c r="O8" s="45">
        <v>1</v>
      </c>
      <c r="P8" s="45">
        <v>91</v>
      </c>
      <c r="Q8" s="45">
        <v>9</v>
      </c>
      <c r="R8" s="45">
        <v>33</v>
      </c>
      <c r="S8" s="45">
        <v>0</v>
      </c>
      <c r="T8" s="45">
        <v>1</v>
      </c>
      <c r="U8" s="45">
        <v>270</v>
      </c>
      <c r="V8" s="45">
        <v>5</v>
      </c>
      <c r="W8" s="45">
        <v>0</v>
      </c>
      <c r="X8" s="45">
        <v>70</v>
      </c>
      <c r="Y8" s="45">
        <v>7</v>
      </c>
      <c r="Z8" s="45">
        <v>5</v>
      </c>
      <c r="AA8" s="45">
        <v>28</v>
      </c>
      <c r="AB8" s="45">
        <v>85</v>
      </c>
      <c r="AC8" s="45">
        <v>669</v>
      </c>
      <c r="AD8" s="4">
        <v>1</v>
      </c>
      <c r="AE8" s="4">
        <v>0</v>
      </c>
      <c r="AF8" s="4">
        <v>0</v>
      </c>
      <c r="AG8">
        <f t="shared" si="0"/>
        <v>1357</v>
      </c>
      <c r="AH8" s="24">
        <f t="shared" si="1"/>
        <v>8.1304612493948583E-4</v>
      </c>
    </row>
    <row r="9" spans="1:34" x14ac:dyDescent="0.25">
      <c r="A9" t="s">
        <v>229</v>
      </c>
      <c r="B9" s="14">
        <v>9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3</v>
      </c>
      <c r="M9" s="4">
        <v>0</v>
      </c>
      <c r="N9" s="4">
        <v>0</v>
      </c>
      <c r="O9" s="4">
        <v>1</v>
      </c>
      <c r="P9" s="4">
        <v>4</v>
      </c>
      <c r="Q9" s="4">
        <v>0</v>
      </c>
      <c r="R9" s="4">
        <v>4</v>
      </c>
      <c r="S9" s="4">
        <v>0</v>
      </c>
      <c r="T9" s="4">
        <v>0</v>
      </c>
      <c r="U9" s="4">
        <v>1</v>
      </c>
      <c r="V9" s="4">
        <v>0</v>
      </c>
      <c r="W9" s="4">
        <v>1</v>
      </c>
      <c r="X9" s="4">
        <v>0</v>
      </c>
      <c r="Y9" s="4">
        <v>0</v>
      </c>
      <c r="Z9" s="4">
        <v>0</v>
      </c>
      <c r="AA9" s="4">
        <v>2</v>
      </c>
      <c r="AB9" s="4">
        <v>0</v>
      </c>
      <c r="AC9" s="4">
        <v>20</v>
      </c>
      <c r="AD9" s="4">
        <v>0</v>
      </c>
      <c r="AE9" s="4">
        <v>0</v>
      </c>
      <c r="AF9" s="4">
        <v>0</v>
      </c>
      <c r="AG9">
        <f t="shared" si="0"/>
        <v>38</v>
      </c>
      <c r="AH9" s="24">
        <f t="shared" si="1"/>
        <v>2.2767688097052662E-5</v>
      </c>
    </row>
    <row r="10" spans="1:34" x14ac:dyDescent="0.25">
      <c r="B10" s="14" t="s">
        <v>221</v>
      </c>
      <c r="C10" s="4">
        <f>SUM(C3:C9)</f>
        <v>18592</v>
      </c>
      <c r="D10" s="4">
        <f t="shared" ref="D10:AF10" si="2">SUM(D3:D9)</f>
        <v>2021</v>
      </c>
      <c r="E10" s="4">
        <f t="shared" si="2"/>
        <v>453</v>
      </c>
      <c r="F10" s="4">
        <f t="shared" si="2"/>
        <v>343</v>
      </c>
      <c r="G10" s="4">
        <f t="shared" si="2"/>
        <v>11945</v>
      </c>
      <c r="H10" s="4">
        <f t="shared" si="2"/>
        <v>2271</v>
      </c>
      <c r="I10" s="4">
        <f t="shared" si="2"/>
        <v>3330</v>
      </c>
      <c r="J10" s="4">
        <f t="shared" si="2"/>
        <v>13442</v>
      </c>
      <c r="K10" s="4">
        <f t="shared" si="2"/>
        <v>32136</v>
      </c>
      <c r="L10" s="4">
        <f t="shared" si="2"/>
        <v>184807</v>
      </c>
      <c r="M10" s="4">
        <f t="shared" si="2"/>
        <v>3786</v>
      </c>
      <c r="N10" s="4">
        <f t="shared" si="2"/>
        <v>26461</v>
      </c>
      <c r="O10" s="4">
        <f t="shared" si="2"/>
        <v>35548</v>
      </c>
      <c r="P10" s="4">
        <f t="shared" si="2"/>
        <v>278250</v>
      </c>
      <c r="Q10" s="4">
        <f t="shared" si="2"/>
        <v>22088</v>
      </c>
      <c r="R10" s="4">
        <f t="shared" si="2"/>
        <v>274902</v>
      </c>
      <c r="S10" s="4">
        <f t="shared" si="2"/>
        <v>8821</v>
      </c>
      <c r="T10" s="4">
        <f t="shared" si="2"/>
        <v>7381</v>
      </c>
      <c r="U10" s="4">
        <f t="shared" si="2"/>
        <v>202940</v>
      </c>
      <c r="V10" s="4">
        <f t="shared" si="2"/>
        <v>12859</v>
      </c>
      <c r="W10" s="4">
        <f t="shared" si="2"/>
        <v>158534</v>
      </c>
      <c r="X10" s="4">
        <f t="shared" si="2"/>
        <v>4899</v>
      </c>
      <c r="Y10" s="4">
        <f t="shared" si="2"/>
        <v>3726</v>
      </c>
      <c r="Z10" s="4">
        <f t="shared" si="2"/>
        <v>901</v>
      </c>
      <c r="AA10" s="4">
        <f t="shared" si="2"/>
        <v>22992</v>
      </c>
      <c r="AB10" s="4">
        <f t="shared" si="2"/>
        <v>1967</v>
      </c>
      <c r="AC10" s="4">
        <f t="shared" si="2"/>
        <v>308952</v>
      </c>
      <c r="AD10" s="4">
        <f t="shared" si="2"/>
        <v>12728</v>
      </c>
      <c r="AE10" s="4">
        <f t="shared" si="2"/>
        <v>697</v>
      </c>
      <c r="AF10" s="4">
        <f t="shared" si="2"/>
        <v>11260</v>
      </c>
    </row>
    <row r="12" spans="1:34" x14ac:dyDescent="0.25">
      <c r="B12" s="14"/>
      <c r="C12" s="15">
        <v>41</v>
      </c>
      <c r="D12" s="15">
        <v>42</v>
      </c>
      <c r="E12" s="15">
        <v>46</v>
      </c>
      <c r="F12" s="15">
        <v>47</v>
      </c>
      <c r="G12" s="15">
        <v>48</v>
      </c>
      <c r="H12" s="15">
        <v>49</v>
      </c>
      <c r="I12" s="15">
        <v>50</v>
      </c>
      <c r="J12" s="15">
        <v>51</v>
      </c>
      <c r="K12" s="15">
        <v>52</v>
      </c>
      <c r="L12" s="15">
        <v>53</v>
      </c>
      <c r="M12" s="15">
        <v>54</v>
      </c>
      <c r="N12" s="15">
        <v>55</v>
      </c>
      <c r="O12" s="15">
        <v>56</v>
      </c>
      <c r="P12" s="15">
        <v>57</v>
      </c>
      <c r="Q12" s="15">
        <v>58</v>
      </c>
      <c r="R12" s="15">
        <v>59</v>
      </c>
      <c r="S12" s="15">
        <v>60</v>
      </c>
      <c r="T12" s="15">
        <v>61</v>
      </c>
      <c r="U12" s="15">
        <v>62</v>
      </c>
      <c r="V12" s="15">
        <v>63</v>
      </c>
      <c r="W12" s="15">
        <v>64</v>
      </c>
      <c r="X12" s="15">
        <v>65</v>
      </c>
      <c r="Y12" s="15">
        <v>66</v>
      </c>
      <c r="Z12" s="15">
        <v>67</v>
      </c>
      <c r="AA12" s="15">
        <v>68</v>
      </c>
      <c r="AB12" s="15">
        <v>69</v>
      </c>
      <c r="AC12" s="15">
        <v>71</v>
      </c>
      <c r="AD12" s="15">
        <v>72</v>
      </c>
      <c r="AE12" s="15">
        <v>73</v>
      </c>
      <c r="AF12" s="15">
        <v>74</v>
      </c>
    </row>
    <row r="13" spans="1:34" x14ac:dyDescent="0.25">
      <c r="A13" t="s">
        <v>223</v>
      </c>
      <c r="B13" s="14">
        <v>1</v>
      </c>
      <c r="C13" s="23">
        <f>C3/C$10</f>
        <v>0.81809380378657492</v>
      </c>
      <c r="D13" s="23">
        <f t="shared" ref="D13:AF13" si="3">D3/D$10</f>
        <v>0.80702622464126672</v>
      </c>
      <c r="E13" s="23">
        <f t="shared" si="3"/>
        <v>0.82781456953642385</v>
      </c>
      <c r="F13" s="23">
        <f t="shared" si="3"/>
        <v>0.73760932944606417</v>
      </c>
      <c r="G13" s="23">
        <f t="shared" si="3"/>
        <v>0.80242779405609044</v>
      </c>
      <c r="H13" s="23">
        <f t="shared" si="3"/>
        <v>0.9110523998238661</v>
      </c>
      <c r="I13" s="23">
        <f t="shared" si="3"/>
        <v>0.70930930930930935</v>
      </c>
      <c r="J13" s="23">
        <f t="shared" si="3"/>
        <v>0.75412884987353068</v>
      </c>
      <c r="K13" s="23">
        <f t="shared" si="3"/>
        <v>0.95154966392830476</v>
      </c>
      <c r="L13" s="23">
        <f t="shared" si="3"/>
        <v>0.93314106067410862</v>
      </c>
      <c r="M13" s="23">
        <f t="shared" si="3"/>
        <v>0.9529846804014791</v>
      </c>
      <c r="N13" s="23">
        <f t="shared" si="3"/>
        <v>0.91602736102188131</v>
      </c>
      <c r="O13" s="23">
        <f t="shared" si="3"/>
        <v>0.94531337909305724</v>
      </c>
      <c r="P13" s="23">
        <f t="shared" si="3"/>
        <v>0.72029829290206648</v>
      </c>
      <c r="Q13" s="23">
        <f t="shared" si="3"/>
        <v>0.84059217674755526</v>
      </c>
      <c r="R13" s="23">
        <f t="shared" si="3"/>
        <v>0.9429796800314294</v>
      </c>
      <c r="S13" s="23">
        <f t="shared" si="3"/>
        <v>0.9519328874277293</v>
      </c>
      <c r="T13" s="23">
        <f t="shared" si="3"/>
        <v>0.89757485435577833</v>
      </c>
      <c r="U13" s="23">
        <f t="shared" si="3"/>
        <v>0.79245589829506258</v>
      </c>
      <c r="V13" s="23">
        <f t="shared" si="3"/>
        <v>0.91593436503616144</v>
      </c>
      <c r="W13" s="23">
        <f t="shared" si="3"/>
        <v>0.98859550632671855</v>
      </c>
      <c r="X13" s="23">
        <f t="shared" si="3"/>
        <v>0.76954480506225764</v>
      </c>
      <c r="Y13" s="23">
        <f t="shared" si="3"/>
        <v>0.84943639291465378</v>
      </c>
      <c r="Z13" s="23">
        <f t="shared" si="3"/>
        <v>0.85904550499445065</v>
      </c>
      <c r="AA13" s="23">
        <f t="shared" si="3"/>
        <v>0.731776270006959</v>
      </c>
      <c r="AB13" s="23">
        <f t="shared" si="3"/>
        <v>0.51753940010167765</v>
      </c>
      <c r="AC13" s="23">
        <f t="shared" si="3"/>
        <v>0.81111628990911211</v>
      </c>
      <c r="AD13" s="23">
        <f t="shared" si="3"/>
        <v>0.90438403519798871</v>
      </c>
      <c r="AE13" s="23">
        <f t="shared" si="3"/>
        <v>0.9555236728837877</v>
      </c>
      <c r="AF13" s="23">
        <f t="shared" si="3"/>
        <v>0.97246891651865008</v>
      </c>
    </row>
    <row r="14" spans="1:34" x14ac:dyDescent="0.25">
      <c r="A14" t="s">
        <v>224</v>
      </c>
      <c r="B14" s="14">
        <v>2</v>
      </c>
      <c r="C14" s="23">
        <f t="shared" ref="C14:AF14" si="4">C4/C$10</f>
        <v>2.2106282271944923E-2</v>
      </c>
      <c r="D14" s="23">
        <f t="shared" si="4"/>
        <v>2.9193468579910935E-2</v>
      </c>
      <c r="E14" s="23">
        <f t="shared" si="4"/>
        <v>3.7527593818984545E-2</v>
      </c>
      <c r="F14" s="23">
        <f t="shared" si="4"/>
        <v>5.2478134110787174E-2</v>
      </c>
      <c r="G14" s="23">
        <f t="shared" si="4"/>
        <v>6.1866889912097114E-2</v>
      </c>
      <c r="H14" s="23">
        <f t="shared" si="4"/>
        <v>2.0695728753852928E-2</v>
      </c>
      <c r="I14" s="23">
        <f t="shared" si="4"/>
        <v>5.7357357357357357E-2</v>
      </c>
      <c r="J14" s="23">
        <f t="shared" si="4"/>
        <v>5.4084213658681747E-2</v>
      </c>
      <c r="K14" s="23">
        <f t="shared" si="4"/>
        <v>3.3918347025143143E-3</v>
      </c>
      <c r="L14" s="23">
        <f t="shared" si="4"/>
        <v>3.9987662804980327E-3</v>
      </c>
      <c r="M14" s="23">
        <f t="shared" si="4"/>
        <v>7.3956682514527208E-3</v>
      </c>
      <c r="N14" s="23">
        <f t="shared" si="4"/>
        <v>7.2937530705566682E-3</v>
      </c>
      <c r="O14" s="23">
        <f t="shared" si="4"/>
        <v>4.6978732980758409E-3</v>
      </c>
      <c r="P14" s="23">
        <f t="shared" si="4"/>
        <v>2.0805031446540879E-2</v>
      </c>
      <c r="Q14" s="23">
        <f t="shared" si="4"/>
        <v>9.4168779427743574E-3</v>
      </c>
      <c r="R14" s="23">
        <f t="shared" si="4"/>
        <v>4.2269608806047246E-3</v>
      </c>
      <c r="S14" s="23">
        <f t="shared" si="4"/>
        <v>6.1217549030722143E-3</v>
      </c>
      <c r="T14" s="23">
        <f t="shared" si="4"/>
        <v>5.8257688660073165E-3</v>
      </c>
      <c r="U14" s="23">
        <f t="shared" si="4"/>
        <v>1.4634867448506948E-2</v>
      </c>
      <c r="V14" s="23">
        <f t="shared" si="4"/>
        <v>6.9989890349171783E-3</v>
      </c>
      <c r="W14" s="23">
        <f t="shared" si="4"/>
        <v>9.3355368564471976E-4</v>
      </c>
      <c r="X14" s="23">
        <f t="shared" si="4"/>
        <v>2.7760767503572158E-2</v>
      </c>
      <c r="Y14" s="23">
        <f t="shared" si="4"/>
        <v>1.6371443907675792E-2</v>
      </c>
      <c r="Z14" s="23">
        <f t="shared" si="4"/>
        <v>1.5538290788013319E-2</v>
      </c>
      <c r="AA14" s="23">
        <f t="shared" si="4"/>
        <v>2.1224773834377174E-2</v>
      </c>
      <c r="AB14" s="23">
        <f t="shared" si="4"/>
        <v>3.3045246568378241E-2</v>
      </c>
      <c r="AC14" s="23">
        <f t="shared" si="4"/>
        <v>7.1240840001035761E-3</v>
      </c>
      <c r="AD14" s="23">
        <f t="shared" si="4"/>
        <v>5.1854179761156504E-3</v>
      </c>
      <c r="AE14" s="23">
        <f t="shared" si="4"/>
        <v>4.30416068866571E-3</v>
      </c>
      <c r="AF14" s="23">
        <f t="shared" si="4"/>
        <v>1.1545293072824157E-3</v>
      </c>
    </row>
    <row r="15" spans="1:34" x14ac:dyDescent="0.25">
      <c r="A15" t="s">
        <v>225</v>
      </c>
      <c r="B15" s="14">
        <v>4</v>
      </c>
      <c r="C15" s="23">
        <f t="shared" ref="C15:AF15" si="5">C5/C$10</f>
        <v>0.12618330464716007</v>
      </c>
      <c r="D15" s="23">
        <f t="shared" si="5"/>
        <v>0.11875309252845126</v>
      </c>
      <c r="E15" s="23">
        <f t="shared" si="5"/>
        <v>9.713024282560706E-2</v>
      </c>
      <c r="F15" s="23">
        <f t="shared" si="5"/>
        <v>0.14868804664723032</v>
      </c>
      <c r="G15" s="23">
        <f t="shared" si="5"/>
        <v>0.11050648807032232</v>
      </c>
      <c r="H15" s="23">
        <f t="shared" si="5"/>
        <v>3.9630118890356669E-2</v>
      </c>
      <c r="I15" s="23">
        <f t="shared" si="5"/>
        <v>0.21711711711711712</v>
      </c>
      <c r="J15" s="23">
        <f t="shared" si="5"/>
        <v>0.16113673560482072</v>
      </c>
      <c r="K15" s="23">
        <f t="shared" si="5"/>
        <v>3.6096589494647745E-2</v>
      </c>
      <c r="L15" s="23">
        <f t="shared" si="5"/>
        <v>4.3504845595675488E-2</v>
      </c>
      <c r="M15" s="23">
        <f t="shared" si="5"/>
        <v>2.324352879027998E-2</v>
      </c>
      <c r="N15" s="23">
        <f t="shared" si="5"/>
        <v>6.5039114168020856E-2</v>
      </c>
      <c r="O15" s="23">
        <f t="shared" si="5"/>
        <v>1.8453921458309892E-2</v>
      </c>
      <c r="P15" s="23">
        <f t="shared" si="5"/>
        <v>0.24453189577717879</v>
      </c>
      <c r="Q15" s="23">
        <f t="shared" si="5"/>
        <v>0.11359109018471568</v>
      </c>
      <c r="R15" s="23">
        <f t="shared" si="5"/>
        <v>2.7686230001964338E-2</v>
      </c>
      <c r="S15" s="23">
        <f t="shared" si="5"/>
        <v>1.439746060537354E-2</v>
      </c>
      <c r="T15" s="23">
        <f t="shared" si="5"/>
        <v>7.7089825226934014E-2</v>
      </c>
      <c r="U15" s="23">
        <f t="shared" si="5"/>
        <v>0.1563220656351631</v>
      </c>
      <c r="V15" s="23">
        <f t="shared" si="5"/>
        <v>4.7126526168442338E-2</v>
      </c>
      <c r="W15" s="23">
        <f t="shared" si="5"/>
        <v>6.3519497394880593E-3</v>
      </c>
      <c r="X15" s="23">
        <f t="shared" si="5"/>
        <v>0.14553990610328638</v>
      </c>
      <c r="Y15" s="23">
        <f t="shared" si="5"/>
        <v>7.0853462157809979E-2</v>
      </c>
      <c r="Z15" s="23">
        <f t="shared" si="5"/>
        <v>6.2153163152053277E-2</v>
      </c>
      <c r="AA15" s="23">
        <f t="shared" si="5"/>
        <v>0.16075156576200417</v>
      </c>
      <c r="AB15" s="23">
        <f t="shared" si="5"/>
        <v>0.3543467208947636</v>
      </c>
      <c r="AC15" s="23">
        <f t="shared" si="5"/>
        <v>0.11343185996530206</v>
      </c>
      <c r="AD15" s="23">
        <f t="shared" si="5"/>
        <v>7.2438717787554993E-2</v>
      </c>
      <c r="AE15" s="23">
        <f t="shared" si="5"/>
        <v>1.5781922525107604E-2</v>
      </c>
      <c r="AF15" s="23">
        <f t="shared" si="5"/>
        <v>7.371225577264654E-3</v>
      </c>
    </row>
    <row r="16" spans="1:34" x14ac:dyDescent="0.25">
      <c r="A16" t="s">
        <v>226</v>
      </c>
      <c r="B16" s="14">
        <v>5</v>
      </c>
      <c r="C16" s="23">
        <f t="shared" ref="C16:AF16" si="6">C6/C$10</f>
        <v>1.1241394148020655E-2</v>
      </c>
      <c r="D16" s="23">
        <f t="shared" si="6"/>
        <v>8.9064819396338438E-3</v>
      </c>
      <c r="E16" s="23">
        <f t="shared" si="6"/>
        <v>1.1037527593818985E-2</v>
      </c>
      <c r="F16" s="23">
        <f t="shared" si="6"/>
        <v>5.8309037900874635E-3</v>
      </c>
      <c r="G16" s="23">
        <f t="shared" si="6"/>
        <v>4.1858518208455417E-3</v>
      </c>
      <c r="H16" s="23">
        <f t="shared" si="6"/>
        <v>7.0453544693967413E-3</v>
      </c>
      <c r="I16" s="23">
        <f t="shared" si="6"/>
        <v>1.0510510510510511E-2</v>
      </c>
      <c r="J16" s="23">
        <f t="shared" si="6"/>
        <v>3.3477161136735603E-3</v>
      </c>
      <c r="K16" s="23">
        <f t="shared" si="6"/>
        <v>5.0410754294249443E-3</v>
      </c>
      <c r="L16" s="23">
        <f t="shared" si="6"/>
        <v>6.6826473023207994E-3</v>
      </c>
      <c r="M16" s="23">
        <f t="shared" si="6"/>
        <v>2.6413100898045432E-3</v>
      </c>
      <c r="N16" s="23">
        <f t="shared" si="6"/>
        <v>6.4623408034465814E-3</v>
      </c>
      <c r="O16" s="23">
        <f t="shared" si="6"/>
        <v>2.3630021379543154E-3</v>
      </c>
      <c r="P16" s="23">
        <f t="shared" si="6"/>
        <v>1.0738544474393531E-2</v>
      </c>
      <c r="Q16" s="23">
        <f t="shared" si="6"/>
        <v>1.5981528431727635E-2</v>
      </c>
      <c r="R16" s="23">
        <f t="shared" si="6"/>
        <v>4.292438759994471E-3</v>
      </c>
      <c r="S16" s="23">
        <f t="shared" si="6"/>
        <v>2.4940482938442354E-3</v>
      </c>
      <c r="T16" s="23">
        <f t="shared" si="6"/>
        <v>1.2870884703969653E-2</v>
      </c>
      <c r="U16" s="23">
        <f t="shared" si="6"/>
        <v>1.1274268256627574E-2</v>
      </c>
      <c r="V16" s="23">
        <f t="shared" si="6"/>
        <v>3.4994945174585891E-3</v>
      </c>
      <c r="W16" s="23">
        <f t="shared" si="6"/>
        <v>1.3877149381205294E-3</v>
      </c>
      <c r="X16" s="23">
        <f t="shared" si="6"/>
        <v>1.4901000204123291E-2</v>
      </c>
      <c r="Y16" s="23">
        <f t="shared" si="6"/>
        <v>9.1250670960815895E-3</v>
      </c>
      <c r="Z16" s="23">
        <f t="shared" si="6"/>
        <v>1.5538290788013319E-2</v>
      </c>
      <c r="AA16" s="23">
        <f t="shared" si="6"/>
        <v>4.5407098121085593E-2</v>
      </c>
      <c r="AB16" s="23">
        <f t="shared" si="6"/>
        <v>3.0503304524656837E-2</v>
      </c>
      <c r="AC16" s="23">
        <f t="shared" si="6"/>
        <v>1.615137626556876E-2</v>
      </c>
      <c r="AD16" s="23">
        <f t="shared" si="6"/>
        <v>9.5065996228786923E-3</v>
      </c>
      <c r="AE16" s="23">
        <f t="shared" si="6"/>
        <v>0</v>
      </c>
      <c r="AF16" s="23">
        <f t="shared" si="6"/>
        <v>1.2433392539964476E-3</v>
      </c>
    </row>
    <row r="17" spans="1:32" x14ac:dyDescent="0.25">
      <c r="A17" t="s">
        <v>227</v>
      </c>
      <c r="B17" s="14">
        <v>6</v>
      </c>
      <c r="C17" s="23">
        <f t="shared" ref="C17:AF17" si="7">C7/C$10</f>
        <v>2.2267641996557661E-2</v>
      </c>
      <c r="D17" s="23">
        <f t="shared" si="7"/>
        <v>3.3151904997525974E-2</v>
      </c>
      <c r="E17" s="23">
        <f t="shared" si="7"/>
        <v>2.6490066225165563E-2</v>
      </c>
      <c r="F17" s="23">
        <f t="shared" si="7"/>
        <v>5.2478134110787174E-2</v>
      </c>
      <c r="G17" s="23">
        <f t="shared" si="7"/>
        <v>2.0929259104227712E-2</v>
      </c>
      <c r="H17" s="23">
        <f t="shared" si="7"/>
        <v>2.1576398062527521E-2</v>
      </c>
      <c r="I17" s="23">
        <f t="shared" si="7"/>
        <v>5.4054054054054057E-3</v>
      </c>
      <c r="J17" s="23">
        <f t="shared" si="7"/>
        <v>2.4921886624014282E-2</v>
      </c>
      <c r="K17" s="23">
        <f t="shared" si="7"/>
        <v>3.8586009459795866E-3</v>
      </c>
      <c r="L17" s="23">
        <f t="shared" si="7"/>
        <v>1.2467060230402527E-2</v>
      </c>
      <c r="M17" s="23">
        <f t="shared" si="7"/>
        <v>1.2942419440042261E-2</v>
      </c>
      <c r="N17" s="23">
        <f t="shared" si="7"/>
        <v>5.1396394694078074E-3</v>
      </c>
      <c r="O17" s="23">
        <f t="shared" si="7"/>
        <v>2.9115562056937098E-2</v>
      </c>
      <c r="P17" s="23">
        <f t="shared" si="7"/>
        <v>3.2848158131176999E-3</v>
      </c>
      <c r="Q17" s="23">
        <f t="shared" si="7"/>
        <v>2.0010865628395508E-2</v>
      </c>
      <c r="R17" s="23">
        <f t="shared" si="7"/>
        <v>2.0680096907261497E-2</v>
      </c>
      <c r="S17" s="23">
        <f t="shared" si="7"/>
        <v>2.5053848769980729E-2</v>
      </c>
      <c r="T17" s="23">
        <f t="shared" si="7"/>
        <v>6.5031838504267716E-3</v>
      </c>
      <c r="U17" s="23">
        <f t="shared" si="7"/>
        <v>2.3977530304523504E-2</v>
      </c>
      <c r="V17" s="23">
        <f t="shared" si="7"/>
        <v>2.6051792518858388E-2</v>
      </c>
      <c r="W17" s="23">
        <f t="shared" si="7"/>
        <v>2.7249675148548575E-3</v>
      </c>
      <c r="X17" s="23">
        <f t="shared" si="7"/>
        <v>2.7964890794039601E-2</v>
      </c>
      <c r="Y17" s="23">
        <f t="shared" si="7"/>
        <v>5.2334943639291469E-2</v>
      </c>
      <c r="Z17" s="23">
        <f t="shared" si="7"/>
        <v>4.2175360710321866E-2</v>
      </c>
      <c r="AA17" s="23">
        <f t="shared" si="7"/>
        <v>3.9535490605427978E-2</v>
      </c>
      <c r="AB17" s="23">
        <f t="shared" si="7"/>
        <v>2.1352313167259787E-2</v>
      </c>
      <c r="AC17" s="23">
        <f t="shared" si="7"/>
        <v>4.9946269970739789E-2</v>
      </c>
      <c r="AD17" s="23">
        <f t="shared" si="7"/>
        <v>8.4066624764299186E-3</v>
      </c>
      <c r="AE17" s="23">
        <f t="shared" si="7"/>
        <v>2.4390243902439025E-2</v>
      </c>
      <c r="AF17" s="23">
        <f t="shared" si="7"/>
        <v>1.7761989342806393E-2</v>
      </c>
    </row>
    <row r="18" spans="1:32" x14ac:dyDescent="0.25">
      <c r="A18" t="s">
        <v>228</v>
      </c>
      <c r="B18" s="14">
        <v>8</v>
      </c>
      <c r="C18" s="23">
        <f t="shared" ref="C18:AF18" si="8">C8/C$10</f>
        <v>0</v>
      </c>
      <c r="D18" s="23">
        <f t="shared" si="8"/>
        <v>2.9688273132112814E-3</v>
      </c>
      <c r="E18" s="23">
        <f t="shared" si="8"/>
        <v>0</v>
      </c>
      <c r="F18" s="23">
        <f t="shared" si="8"/>
        <v>2.9154518950437317E-3</v>
      </c>
      <c r="G18" s="23">
        <f t="shared" si="8"/>
        <v>8.371703641691084E-5</v>
      </c>
      <c r="H18" s="23">
        <f t="shared" si="8"/>
        <v>0</v>
      </c>
      <c r="I18" s="23">
        <f t="shared" si="8"/>
        <v>3.0030030030030029E-4</v>
      </c>
      <c r="J18" s="23">
        <f t="shared" si="8"/>
        <v>2.3805981252789763E-3</v>
      </c>
      <c r="K18" s="23">
        <f t="shared" si="8"/>
        <v>6.2235499128703012E-5</v>
      </c>
      <c r="L18" s="23">
        <f t="shared" si="8"/>
        <v>1.8938676565281618E-4</v>
      </c>
      <c r="M18" s="23">
        <f t="shared" si="8"/>
        <v>7.9239302694136295E-4</v>
      </c>
      <c r="N18" s="23">
        <f t="shared" si="8"/>
        <v>3.7791466686822113E-5</v>
      </c>
      <c r="O18" s="23">
        <f t="shared" si="8"/>
        <v>2.8130977832789467E-5</v>
      </c>
      <c r="P18" s="23">
        <f t="shared" si="8"/>
        <v>3.2704402515723271E-4</v>
      </c>
      <c r="Q18" s="23">
        <f t="shared" si="8"/>
        <v>4.0746106483158278E-4</v>
      </c>
      <c r="R18" s="23">
        <f t="shared" si="8"/>
        <v>1.200427788812013E-4</v>
      </c>
      <c r="S18" s="23">
        <f t="shared" si="8"/>
        <v>0</v>
      </c>
      <c r="T18" s="23">
        <f t="shared" si="8"/>
        <v>1.3548299688389108E-4</v>
      </c>
      <c r="U18" s="23">
        <f t="shared" si="8"/>
        <v>1.3304424953188133E-3</v>
      </c>
      <c r="V18" s="23">
        <f t="shared" si="8"/>
        <v>3.8883272416206547E-4</v>
      </c>
      <c r="W18" s="23">
        <f t="shared" si="8"/>
        <v>0</v>
      </c>
      <c r="X18" s="23">
        <f t="shared" si="8"/>
        <v>1.4288630332720964E-2</v>
      </c>
      <c r="Y18" s="23">
        <f t="shared" si="8"/>
        <v>1.878690284487386E-3</v>
      </c>
      <c r="Z18" s="23">
        <f t="shared" si="8"/>
        <v>5.5493895671476137E-3</v>
      </c>
      <c r="AA18" s="23">
        <f t="shared" si="8"/>
        <v>1.2178148921363954E-3</v>
      </c>
      <c r="AB18" s="23">
        <f t="shared" si="8"/>
        <v>4.3213014743263854E-2</v>
      </c>
      <c r="AC18" s="23">
        <f t="shared" si="8"/>
        <v>2.165384914161423E-3</v>
      </c>
      <c r="AD18" s="23">
        <f t="shared" si="8"/>
        <v>7.8566939032055313E-5</v>
      </c>
      <c r="AE18" s="23">
        <f t="shared" si="8"/>
        <v>0</v>
      </c>
      <c r="AF18" s="23">
        <f t="shared" si="8"/>
        <v>0</v>
      </c>
    </row>
    <row r="19" spans="1:32" x14ac:dyDescent="0.25">
      <c r="A19" t="s">
        <v>229</v>
      </c>
      <c r="B19" s="14">
        <v>9</v>
      </c>
      <c r="C19" s="23">
        <f t="shared" ref="C19:AF19" si="9">C9/C$10</f>
        <v>1.0757314974182444E-4</v>
      </c>
      <c r="D19" s="23">
        <f t="shared" si="9"/>
        <v>0</v>
      </c>
      <c r="E19" s="23">
        <f t="shared" si="9"/>
        <v>0</v>
      </c>
      <c r="F19" s="23">
        <f t="shared" si="9"/>
        <v>0</v>
      </c>
      <c r="G19" s="23">
        <f t="shared" si="9"/>
        <v>0</v>
      </c>
      <c r="H19" s="23">
        <f t="shared" si="9"/>
        <v>0</v>
      </c>
      <c r="I19" s="23">
        <f t="shared" si="9"/>
        <v>0</v>
      </c>
      <c r="J19" s="23">
        <f t="shared" si="9"/>
        <v>0</v>
      </c>
      <c r="K19" s="23">
        <f t="shared" si="9"/>
        <v>0</v>
      </c>
      <c r="L19" s="23">
        <f t="shared" si="9"/>
        <v>1.6233151341669958E-5</v>
      </c>
      <c r="M19" s="23">
        <f t="shared" si="9"/>
        <v>0</v>
      </c>
      <c r="N19" s="23">
        <f t="shared" si="9"/>
        <v>0</v>
      </c>
      <c r="O19" s="23">
        <f t="shared" si="9"/>
        <v>2.8130977832789467E-5</v>
      </c>
      <c r="P19" s="23">
        <f t="shared" si="9"/>
        <v>1.4375561545372866E-5</v>
      </c>
      <c r="Q19" s="23">
        <f t="shared" si="9"/>
        <v>0</v>
      </c>
      <c r="R19" s="23">
        <f t="shared" si="9"/>
        <v>1.4550639864388037E-5</v>
      </c>
      <c r="S19" s="23">
        <f t="shared" si="9"/>
        <v>0</v>
      </c>
      <c r="T19" s="23">
        <f t="shared" si="9"/>
        <v>0</v>
      </c>
      <c r="U19" s="23">
        <f t="shared" si="9"/>
        <v>4.9275647974770872E-6</v>
      </c>
      <c r="V19" s="23">
        <f t="shared" si="9"/>
        <v>0</v>
      </c>
      <c r="W19" s="23">
        <f t="shared" si="9"/>
        <v>6.3077951732751334E-6</v>
      </c>
      <c r="X19" s="23">
        <f t="shared" si="9"/>
        <v>0</v>
      </c>
      <c r="Y19" s="23">
        <f t="shared" si="9"/>
        <v>0</v>
      </c>
      <c r="Z19" s="23">
        <f t="shared" si="9"/>
        <v>0</v>
      </c>
      <c r="AA19" s="23">
        <f t="shared" si="9"/>
        <v>8.6986778009742524E-5</v>
      </c>
      <c r="AB19" s="23">
        <f t="shared" si="9"/>
        <v>0</v>
      </c>
      <c r="AC19" s="23">
        <f t="shared" si="9"/>
        <v>6.4734975012299651E-5</v>
      </c>
      <c r="AD19" s="23">
        <f t="shared" si="9"/>
        <v>0</v>
      </c>
      <c r="AE19" s="23">
        <f t="shared" si="9"/>
        <v>0</v>
      </c>
      <c r="AF19" s="23">
        <f t="shared" si="9"/>
        <v>0</v>
      </c>
    </row>
  </sheetData>
  <conditionalFormatting sqref="C3:AF9">
    <cfRule type="colorScale" priority="3">
      <colorScale>
        <cfvo type="min"/>
        <cfvo type="max"/>
        <color rgb="FFFCFCFF"/>
        <color rgb="FF63BE7B"/>
      </colorScale>
    </cfRule>
  </conditionalFormatting>
  <conditionalFormatting sqref="C13:AF19">
    <cfRule type="colorScale" priority="2">
      <colorScale>
        <cfvo type="min"/>
        <cfvo type="max"/>
        <color rgb="FFFCFCFF"/>
        <color rgb="FF63BE7B"/>
      </colorScale>
    </cfRule>
  </conditionalFormatting>
  <conditionalFormatting sqref="AH3:AH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67766-B2A4-4507-8E9E-4CECD04675A8}">
  <dimension ref="A1:J5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46" sqref="C46"/>
    </sheetView>
  </sheetViews>
  <sheetFormatPr defaultColWidth="8.85546875" defaultRowHeight="15" x14ac:dyDescent="0.25"/>
  <cols>
    <col min="1" max="1" width="14.85546875" bestFit="1" customWidth="1"/>
    <col min="2" max="2" width="6.28515625" customWidth="1"/>
    <col min="3" max="3" width="16.85546875" customWidth="1"/>
    <col min="4" max="4" width="22.28515625" customWidth="1"/>
    <col min="5" max="5" width="33.42578125" bestFit="1" customWidth="1"/>
    <col min="6" max="6" width="19.7109375" bestFit="1" customWidth="1"/>
    <col min="7" max="7" width="22.85546875" bestFit="1" customWidth="1"/>
    <col min="8" max="8" width="27.140625" bestFit="1" customWidth="1"/>
    <col min="9" max="9" width="20.5703125" bestFit="1" customWidth="1"/>
  </cols>
  <sheetData>
    <row r="1" spans="1:10" x14ac:dyDescent="0.25"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</row>
    <row r="2" spans="1:10" x14ac:dyDescent="0.25">
      <c r="B2" s="14" t="s">
        <v>6</v>
      </c>
      <c r="C2" s="15">
        <v>1</v>
      </c>
      <c r="D2" s="15">
        <v>2</v>
      </c>
      <c r="E2" s="15">
        <v>4</v>
      </c>
      <c r="F2" s="15">
        <v>5</v>
      </c>
      <c r="G2" s="15">
        <v>6</v>
      </c>
      <c r="H2" s="15">
        <v>8</v>
      </c>
      <c r="I2" s="15">
        <v>9</v>
      </c>
    </row>
    <row r="3" spans="1:10" x14ac:dyDescent="0.25">
      <c r="A3" s="8" t="s">
        <v>167</v>
      </c>
      <c r="B3" s="16">
        <v>0</v>
      </c>
      <c r="C3" s="4">
        <v>16841</v>
      </c>
      <c r="D3" s="4">
        <v>470</v>
      </c>
      <c r="E3" s="4">
        <v>2588</v>
      </c>
      <c r="F3" s="4">
        <v>227</v>
      </c>
      <c r="G3" s="4">
        <v>481</v>
      </c>
      <c r="H3" s="4">
        <v>6</v>
      </c>
      <c r="I3" s="4">
        <v>2</v>
      </c>
      <c r="J3">
        <f t="shared" ref="J3:J28" si="0">SUM(C3:I3)</f>
        <v>20615</v>
      </c>
    </row>
    <row r="4" spans="1:10" x14ac:dyDescent="0.25">
      <c r="A4" s="8" t="s">
        <v>168</v>
      </c>
      <c r="B4" s="16">
        <v>30</v>
      </c>
      <c r="C4" s="4">
        <v>58544</v>
      </c>
      <c r="D4" s="4">
        <v>255</v>
      </c>
      <c r="E4" s="4">
        <v>3214</v>
      </c>
      <c r="F4" s="4">
        <v>412</v>
      </c>
      <c r="G4" s="4">
        <v>1025</v>
      </c>
      <c r="H4" s="4">
        <v>4</v>
      </c>
      <c r="I4" s="4">
        <v>0</v>
      </c>
      <c r="J4">
        <f t="shared" si="0"/>
        <v>63454</v>
      </c>
    </row>
    <row r="5" spans="1:10" x14ac:dyDescent="0.25">
      <c r="A5" s="8" t="s">
        <v>169</v>
      </c>
      <c r="B5" s="16">
        <v>31</v>
      </c>
      <c r="C5" s="4">
        <v>70641</v>
      </c>
      <c r="D5" s="4">
        <v>1547</v>
      </c>
      <c r="E5" s="4">
        <v>19140</v>
      </c>
      <c r="F5" s="4">
        <v>1705</v>
      </c>
      <c r="G5" s="4">
        <v>2399</v>
      </c>
      <c r="H5" s="4">
        <v>73</v>
      </c>
      <c r="I5" s="4">
        <v>6</v>
      </c>
      <c r="J5">
        <f t="shared" si="0"/>
        <v>95511</v>
      </c>
    </row>
    <row r="6" spans="1:10" x14ac:dyDescent="0.25">
      <c r="A6" s="8" t="s">
        <v>170</v>
      </c>
      <c r="B6" s="16">
        <v>32</v>
      </c>
      <c r="C6" s="4">
        <v>34109</v>
      </c>
      <c r="D6" s="4">
        <v>320</v>
      </c>
      <c r="E6" s="4">
        <v>3162</v>
      </c>
      <c r="F6" s="4">
        <v>198</v>
      </c>
      <c r="G6" s="4">
        <v>464</v>
      </c>
      <c r="H6" s="4">
        <v>2</v>
      </c>
      <c r="I6" s="4">
        <v>3</v>
      </c>
      <c r="J6">
        <f t="shared" si="0"/>
        <v>38258</v>
      </c>
    </row>
    <row r="7" spans="1:10" x14ac:dyDescent="0.25">
      <c r="A7" s="8" t="s">
        <v>171</v>
      </c>
      <c r="B7" s="16">
        <v>33</v>
      </c>
      <c r="C7" s="4">
        <v>50678</v>
      </c>
      <c r="D7" s="4">
        <v>599</v>
      </c>
      <c r="E7" s="4">
        <v>4745</v>
      </c>
      <c r="F7" s="4">
        <v>351</v>
      </c>
      <c r="G7" s="4">
        <v>1108</v>
      </c>
      <c r="H7" s="4">
        <v>7</v>
      </c>
      <c r="I7" s="4">
        <v>2</v>
      </c>
      <c r="J7">
        <f t="shared" si="0"/>
        <v>57490</v>
      </c>
    </row>
    <row r="8" spans="1:10" x14ac:dyDescent="0.25">
      <c r="A8" s="8" t="s">
        <v>172</v>
      </c>
      <c r="B8" s="16">
        <v>34</v>
      </c>
      <c r="C8" s="4">
        <v>51267</v>
      </c>
      <c r="D8" s="4">
        <v>338</v>
      </c>
      <c r="E8" s="4">
        <v>2094</v>
      </c>
      <c r="F8" s="4">
        <v>250</v>
      </c>
      <c r="G8" s="4">
        <v>716</v>
      </c>
      <c r="H8" s="4">
        <v>1</v>
      </c>
      <c r="I8" s="4">
        <v>1</v>
      </c>
      <c r="J8">
        <f t="shared" si="0"/>
        <v>54667</v>
      </c>
    </row>
    <row r="9" spans="1:10" x14ac:dyDescent="0.25">
      <c r="A9" s="8" t="s">
        <v>173</v>
      </c>
      <c r="B9" s="16">
        <v>35</v>
      </c>
      <c r="C9" s="4">
        <v>74942</v>
      </c>
      <c r="D9" s="4">
        <v>357</v>
      </c>
      <c r="E9" s="4">
        <v>4516</v>
      </c>
      <c r="F9" s="4">
        <v>581</v>
      </c>
      <c r="G9" s="4">
        <v>1381</v>
      </c>
      <c r="H9" s="4">
        <v>3</v>
      </c>
      <c r="I9" s="4">
        <v>1</v>
      </c>
      <c r="J9">
        <f t="shared" si="0"/>
        <v>81781</v>
      </c>
    </row>
    <row r="10" spans="1:10" x14ac:dyDescent="0.25">
      <c r="A10" s="8" t="s">
        <v>174</v>
      </c>
      <c r="B10" s="16">
        <v>36</v>
      </c>
      <c r="C10" s="4">
        <v>51459</v>
      </c>
      <c r="D10" s="4">
        <v>632</v>
      </c>
      <c r="E10" s="4">
        <v>7585</v>
      </c>
      <c r="F10" s="4">
        <v>558</v>
      </c>
      <c r="G10" s="4">
        <v>1069</v>
      </c>
      <c r="H10" s="4">
        <v>9</v>
      </c>
      <c r="I10" s="4">
        <v>1</v>
      </c>
      <c r="J10">
        <f t="shared" si="0"/>
        <v>61313</v>
      </c>
    </row>
    <row r="11" spans="1:10" x14ac:dyDescent="0.25">
      <c r="A11" s="8" t="s">
        <v>175</v>
      </c>
      <c r="B11" s="16">
        <v>37</v>
      </c>
      <c r="C11" s="4">
        <v>77498</v>
      </c>
      <c r="D11" s="4">
        <v>335</v>
      </c>
      <c r="E11" s="4">
        <v>4471</v>
      </c>
      <c r="F11" s="4">
        <v>340</v>
      </c>
      <c r="G11" s="4">
        <v>1067</v>
      </c>
      <c r="H11" s="4">
        <v>0</v>
      </c>
      <c r="I11" s="4">
        <v>1</v>
      </c>
      <c r="J11">
        <f t="shared" si="0"/>
        <v>83712</v>
      </c>
    </row>
    <row r="12" spans="1:10" x14ac:dyDescent="0.25">
      <c r="A12" s="8" t="s">
        <v>176</v>
      </c>
      <c r="B12" s="16">
        <v>38</v>
      </c>
      <c r="C12" s="4">
        <v>8615</v>
      </c>
      <c r="D12" s="4">
        <v>166</v>
      </c>
      <c r="E12" s="4">
        <v>698</v>
      </c>
      <c r="F12" s="4">
        <v>50</v>
      </c>
      <c r="G12" s="4">
        <v>212</v>
      </c>
      <c r="H12" s="4">
        <v>1</v>
      </c>
      <c r="I12" s="4">
        <v>0</v>
      </c>
      <c r="J12">
        <f t="shared" si="0"/>
        <v>9742</v>
      </c>
    </row>
    <row r="13" spans="1:10" x14ac:dyDescent="0.25">
      <c r="A13" s="8" t="s">
        <v>177</v>
      </c>
      <c r="B13" s="16">
        <v>75</v>
      </c>
      <c r="C13" s="4">
        <v>249906</v>
      </c>
      <c r="D13" s="4">
        <v>3451</v>
      </c>
      <c r="E13" s="4">
        <v>36731</v>
      </c>
      <c r="F13" s="4">
        <v>3370</v>
      </c>
      <c r="G13" s="4">
        <v>6598</v>
      </c>
      <c r="H13" s="4">
        <v>303</v>
      </c>
      <c r="I13" s="4">
        <v>2</v>
      </c>
      <c r="J13">
        <f t="shared" si="0"/>
        <v>300361</v>
      </c>
    </row>
    <row r="14" spans="1:10" x14ac:dyDescent="0.25">
      <c r="A14" s="8" t="s">
        <v>178</v>
      </c>
      <c r="B14" s="16">
        <v>76</v>
      </c>
      <c r="C14" s="4">
        <v>132795</v>
      </c>
      <c r="D14" s="4">
        <v>1304</v>
      </c>
      <c r="E14" s="4">
        <v>8295</v>
      </c>
      <c r="F14" s="4">
        <v>1113</v>
      </c>
      <c r="G14" s="4">
        <v>3210</v>
      </c>
      <c r="H14" s="4">
        <v>43</v>
      </c>
      <c r="I14" s="4">
        <v>2</v>
      </c>
      <c r="J14">
        <f t="shared" si="0"/>
        <v>146762</v>
      </c>
    </row>
    <row r="15" spans="1:10" x14ac:dyDescent="0.25">
      <c r="A15" s="8" t="s">
        <v>179</v>
      </c>
      <c r="B15" s="16">
        <v>77</v>
      </c>
      <c r="C15" s="4">
        <v>20532</v>
      </c>
      <c r="D15" s="4">
        <v>266</v>
      </c>
      <c r="E15" s="4">
        <v>454</v>
      </c>
      <c r="F15" s="4">
        <v>58</v>
      </c>
      <c r="G15" s="4">
        <v>693</v>
      </c>
      <c r="H15" s="4">
        <v>0</v>
      </c>
      <c r="I15" s="4">
        <v>2</v>
      </c>
      <c r="J15">
        <f t="shared" si="0"/>
        <v>22005</v>
      </c>
    </row>
    <row r="16" spans="1:10" x14ac:dyDescent="0.25">
      <c r="A16" s="8" t="s">
        <v>180</v>
      </c>
      <c r="B16" s="16">
        <v>79</v>
      </c>
      <c r="C16" s="4">
        <v>93367</v>
      </c>
      <c r="D16" s="4">
        <v>2074</v>
      </c>
      <c r="E16" s="4">
        <v>30930</v>
      </c>
      <c r="F16" s="4">
        <v>1823</v>
      </c>
      <c r="G16" s="4">
        <v>2182</v>
      </c>
      <c r="H16" s="4">
        <v>38</v>
      </c>
      <c r="I16" s="4">
        <v>3</v>
      </c>
      <c r="J16">
        <f t="shared" si="0"/>
        <v>130417</v>
      </c>
    </row>
    <row r="17" spans="1:10" x14ac:dyDescent="0.25">
      <c r="A17" s="8" t="s">
        <v>181</v>
      </c>
      <c r="B17" s="16">
        <v>80</v>
      </c>
      <c r="C17" s="4">
        <v>16827</v>
      </c>
      <c r="D17" s="4">
        <v>433</v>
      </c>
      <c r="E17" s="4">
        <v>4264</v>
      </c>
      <c r="F17" s="4">
        <v>344</v>
      </c>
      <c r="G17" s="4">
        <v>140</v>
      </c>
      <c r="H17" s="4">
        <v>4</v>
      </c>
      <c r="I17" s="4">
        <v>2</v>
      </c>
      <c r="J17">
        <f t="shared" si="0"/>
        <v>22014</v>
      </c>
    </row>
    <row r="18" spans="1:10" x14ac:dyDescent="0.25">
      <c r="A18" s="8" t="s">
        <v>182</v>
      </c>
      <c r="B18" s="16">
        <v>81</v>
      </c>
      <c r="C18" s="4">
        <v>13036</v>
      </c>
      <c r="D18" s="4">
        <v>812</v>
      </c>
      <c r="E18" s="4">
        <v>8362</v>
      </c>
      <c r="F18" s="4">
        <v>224</v>
      </c>
      <c r="G18" s="4">
        <v>246</v>
      </c>
      <c r="H18" s="4">
        <v>8</v>
      </c>
      <c r="I18" s="4">
        <v>0</v>
      </c>
      <c r="J18">
        <f t="shared" si="0"/>
        <v>22688</v>
      </c>
    </row>
    <row r="19" spans="1:10" x14ac:dyDescent="0.25">
      <c r="A19" s="8" t="s">
        <v>183</v>
      </c>
      <c r="B19" s="16">
        <v>82</v>
      </c>
      <c r="C19" s="4">
        <v>63055</v>
      </c>
      <c r="D19" s="4">
        <v>570</v>
      </c>
      <c r="E19" s="4">
        <v>1911</v>
      </c>
      <c r="F19" s="4">
        <v>286</v>
      </c>
      <c r="G19" s="4">
        <v>2020</v>
      </c>
      <c r="H19" s="4">
        <v>0</v>
      </c>
      <c r="I19" s="4">
        <v>3</v>
      </c>
      <c r="J19">
        <f t="shared" si="0"/>
        <v>67845</v>
      </c>
    </row>
    <row r="20" spans="1:10" x14ac:dyDescent="0.25">
      <c r="A20" s="8" t="s">
        <v>184</v>
      </c>
      <c r="B20" s="16">
        <v>83</v>
      </c>
      <c r="C20" s="4">
        <v>59798</v>
      </c>
      <c r="D20" s="4">
        <v>274</v>
      </c>
      <c r="E20" s="4">
        <v>2085</v>
      </c>
      <c r="F20" s="4">
        <v>195</v>
      </c>
      <c r="G20" s="4">
        <v>1296</v>
      </c>
      <c r="H20" s="4">
        <v>3</v>
      </c>
      <c r="I20" s="4">
        <v>0</v>
      </c>
      <c r="J20">
        <f t="shared" si="0"/>
        <v>63651</v>
      </c>
    </row>
    <row r="21" spans="1:10" x14ac:dyDescent="0.25">
      <c r="A21" s="8" t="s">
        <v>185</v>
      </c>
      <c r="B21" s="16">
        <v>84</v>
      </c>
      <c r="C21" s="4">
        <v>11</v>
      </c>
      <c r="D21" s="4">
        <v>26</v>
      </c>
      <c r="E21" s="4">
        <v>38</v>
      </c>
      <c r="F21" s="4">
        <v>0</v>
      </c>
      <c r="G21" s="4">
        <v>0</v>
      </c>
      <c r="H21" s="4">
        <v>3</v>
      </c>
      <c r="I21" s="4">
        <v>0</v>
      </c>
      <c r="J21">
        <f t="shared" si="0"/>
        <v>78</v>
      </c>
    </row>
    <row r="22" spans="1:10" x14ac:dyDescent="0.25">
      <c r="A22" s="8" t="s">
        <v>186</v>
      </c>
      <c r="B22" s="16">
        <v>85</v>
      </c>
      <c r="C22" s="4">
        <v>32188</v>
      </c>
      <c r="D22" s="4">
        <v>895</v>
      </c>
      <c r="E22" s="4">
        <v>10165</v>
      </c>
      <c r="F22" s="4">
        <v>1660</v>
      </c>
      <c r="G22" s="4">
        <v>1489</v>
      </c>
      <c r="H22" s="4">
        <v>713</v>
      </c>
      <c r="I22" s="4">
        <v>2</v>
      </c>
      <c r="J22">
        <f t="shared" si="0"/>
        <v>47112</v>
      </c>
    </row>
    <row r="23" spans="1:10" x14ac:dyDescent="0.25">
      <c r="A23" s="8" t="s">
        <v>187</v>
      </c>
      <c r="B23" s="16">
        <v>87</v>
      </c>
      <c r="C23" s="4">
        <v>18829</v>
      </c>
      <c r="D23" s="4">
        <v>444</v>
      </c>
      <c r="E23" s="4">
        <v>9508</v>
      </c>
      <c r="F23" s="4">
        <v>1096</v>
      </c>
      <c r="G23" s="4">
        <v>1668</v>
      </c>
      <c r="H23" s="4">
        <v>112</v>
      </c>
      <c r="I23" s="4">
        <v>3</v>
      </c>
      <c r="J23">
        <f t="shared" si="0"/>
        <v>31660</v>
      </c>
    </row>
    <row r="24" spans="1:10" x14ac:dyDescent="0.25">
      <c r="A24" s="8" t="s">
        <v>188</v>
      </c>
      <c r="B24" s="16">
        <v>88</v>
      </c>
      <c r="C24" s="4">
        <v>32481</v>
      </c>
      <c r="D24" s="4">
        <v>160</v>
      </c>
      <c r="E24" s="4">
        <v>658</v>
      </c>
      <c r="F24" s="4">
        <v>106</v>
      </c>
      <c r="G24" s="4">
        <v>846</v>
      </c>
      <c r="H24" s="4">
        <v>0</v>
      </c>
      <c r="I24" s="4">
        <v>1</v>
      </c>
      <c r="J24">
        <f t="shared" si="0"/>
        <v>34252</v>
      </c>
    </row>
    <row r="25" spans="1:10" x14ac:dyDescent="0.25">
      <c r="A25" s="8" t="s">
        <v>189</v>
      </c>
      <c r="B25" s="16">
        <v>89</v>
      </c>
      <c r="C25" s="4">
        <v>20978</v>
      </c>
      <c r="D25" s="4">
        <v>536</v>
      </c>
      <c r="E25" s="4">
        <v>3848</v>
      </c>
      <c r="F25" s="4">
        <v>299</v>
      </c>
      <c r="G25" s="4">
        <v>557</v>
      </c>
      <c r="H25" s="4">
        <v>23</v>
      </c>
      <c r="I25" s="4">
        <v>0</v>
      </c>
      <c r="J25">
        <f t="shared" si="0"/>
        <v>26241</v>
      </c>
    </row>
    <row r="26" spans="1:10" x14ac:dyDescent="0.25">
      <c r="A26" s="8" t="s">
        <v>190</v>
      </c>
      <c r="B26" s="16">
        <v>92</v>
      </c>
      <c r="C26" s="4">
        <v>124569</v>
      </c>
      <c r="D26" s="4">
        <v>562</v>
      </c>
      <c r="E26" s="4">
        <v>1846</v>
      </c>
      <c r="F26" s="4">
        <v>227</v>
      </c>
      <c r="G26" s="4">
        <v>2932</v>
      </c>
      <c r="H26" s="4">
        <v>0</v>
      </c>
      <c r="I26" s="4">
        <v>1</v>
      </c>
      <c r="J26">
        <f t="shared" si="0"/>
        <v>130137</v>
      </c>
    </row>
    <row r="27" spans="1:10" x14ac:dyDescent="0.25">
      <c r="A27" s="8" t="s">
        <v>191</v>
      </c>
      <c r="B27" s="16">
        <v>93</v>
      </c>
      <c r="C27" s="4">
        <v>29464</v>
      </c>
      <c r="D27" s="4">
        <v>83</v>
      </c>
      <c r="E27" s="4">
        <v>769</v>
      </c>
      <c r="F27" s="4">
        <v>76</v>
      </c>
      <c r="G27" s="4">
        <v>531</v>
      </c>
      <c r="H27" s="4">
        <v>0</v>
      </c>
      <c r="I27" s="4">
        <v>0</v>
      </c>
      <c r="J27">
        <f t="shared" si="0"/>
        <v>30923</v>
      </c>
    </row>
    <row r="28" spans="1:10" x14ac:dyDescent="0.25">
      <c r="A28" s="8" t="s">
        <v>192</v>
      </c>
      <c r="B28" s="16">
        <v>94</v>
      </c>
      <c r="C28" s="4">
        <v>25512</v>
      </c>
      <c r="D28" s="4">
        <v>47</v>
      </c>
      <c r="E28" s="4">
        <v>249</v>
      </c>
      <c r="F28" s="4">
        <v>34</v>
      </c>
      <c r="G28" s="4">
        <v>500</v>
      </c>
      <c r="H28" s="4">
        <v>1</v>
      </c>
      <c r="I28" s="4">
        <v>0</v>
      </c>
      <c r="J28">
        <f t="shared" si="0"/>
        <v>26343</v>
      </c>
    </row>
    <row r="29" spans="1:10" x14ac:dyDescent="0.25">
      <c r="B29" s="25"/>
    </row>
    <row r="30" spans="1:10" x14ac:dyDescent="0.25">
      <c r="B30" s="14" t="s">
        <v>6</v>
      </c>
      <c r="C30" s="15">
        <v>1</v>
      </c>
      <c r="D30" s="15">
        <v>2</v>
      </c>
      <c r="E30" s="15">
        <v>4</v>
      </c>
      <c r="F30" s="15">
        <v>5</v>
      </c>
      <c r="G30" s="15">
        <v>6</v>
      </c>
      <c r="H30" s="15">
        <v>8</v>
      </c>
      <c r="I30" s="15">
        <v>9</v>
      </c>
    </row>
    <row r="31" spans="1:10" x14ac:dyDescent="0.25">
      <c r="A31" s="8" t="s">
        <v>167</v>
      </c>
      <c r="B31" s="16">
        <v>0</v>
      </c>
      <c r="C31" s="23">
        <f>C3/$J3</f>
        <v>0.81692942032500604</v>
      </c>
      <c r="D31" s="23">
        <f t="shared" ref="D31:I31" si="1">D3/$J3</f>
        <v>2.2798932815910746E-2</v>
      </c>
      <c r="E31" s="23">
        <f t="shared" si="1"/>
        <v>0.12553965559058938</v>
      </c>
      <c r="F31" s="23">
        <f t="shared" si="1"/>
        <v>1.1011399466407955E-2</v>
      </c>
      <c r="G31" s="23">
        <f t="shared" si="1"/>
        <v>2.3332524860538443E-2</v>
      </c>
      <c r="H31" s="23">
        <f t="shared" si="1"/>
        <v>2.9105020616056269E-4</v>
      </c>
      <c r="I31" s="23">
        <f t="shared" si="1"/>
        <v>9.7016735386854229E-5</v>
      </c>
    </row>
    <row r="32" spans="1:10" x14ac:dyDescent="0.25">
      <c r="A32" s="8" t="s">
        <v>168</v>
      </c>
      <c r="B32" s="16">
        <v>30</v>
      </c>
      <c r="C32" s="23">
        <f t="shared" ref="C32:I32" si="2">C4/$J4</f>
        <v>0.92262111135625813</v>
      </c>
      <c r="D32" s="23">
        <f t="shared" si="2"/>
        <v>4.0186591861821165E-3</v>
      </c>
      <c r="E32" s="23">
        <f t="shared" si="2"/>
        <v>5.0650865193683614E-2</v>
      </c>
      <c r="F32" s="23">
        <f t="shared" si="2"/>
        <v>6.4928924890471839E-3</v>
      </c>
      <c r="G32" s="23">
        <f t="shared" si="2"/>
        <v>1.6153433983673211E-2</v>
      </c>
      <c r="H32" s="23">
        <f t="shared" si="2"/>
        <v>6.3037791155797897E-5</v>
      </c>
      <c r="I32" s="23">
        <f t="shared" si="2"/>
        <v>0</v>
      </c>
    </row>
    <row r="33" spans="1:9" x14ac:dyDescent="0.25">
      <c r="A33" s="8" t="s">
        <v>169</v>
      </c>
      <c r="B33" s="16">
        <v>31</v>
      </c>
      <c r="C33" s="23">
        <f t="shared" ref="C33:I33" si="3">C5/$J5</f>
        <v>0.73961114426610552</v>
      </c>
      <c r="D33" s="23">
        <f t="shared" si="3"/>
        <v>1.6197087246495167E-2</v>
      </c>
      <c r="E33" s="23">
        <f t="shared" si="3"/>
        <v>0.20039576593271979</v>
      </c>
      <c r="F33" s="23">
        <f t="shared" si="3"/>
        <v>1.7851346965271016E-2</v>
      </c>
      <c r="G33" s="23">
        <f t="shared" si="3"/>
        <v>2.5117525730020625E-2</v>
      </c>
      <c r="H33" s="23">
        <f t="shared" si="3"/>
        <v>7.6430987006732213E-4</v>
      </c>
      <c r="I33" s="23">
        <f t="shared" si="3"/>
        <v>6.2819989320601809E-5</v>
      </c>
    </row>
    <row r="34" spans="1:9" x14ac:dyDescent="0.25">
      <c r="A34" s="8" t="s">
        <v>170</v>
      </c>
      <c r="B34" s="16">
        <v>32</v>
      </c>
      <c r="C34" s="23">
        <f t="shared" ref="C34:I34" si="4">C6/$J6</f>
        <v>0.8915520936797533</v>
      </c>
      <c r="D34" s="23">
        <f t="shared" si="4"/>
        <v>8.3642636834126202E-3</v>
      </c>
      <c r="E34" s="23">
        <f t="shared" si="4"/>
        <v>8.2649380521720953E-2</v>
      </c>
      <c r="F34" s="23">
        <f t="shared" si="4"/>
        <v>5.1753881541115581E-3</v>
      </c>
      <c r="G34" s="23">
        <f t="shared" si="4"/>
        <v>1.2128182340948299E-2</v>
      </c>
      <c r="H34" s="23">
        <f t="shared" si="4"/>
        <v>5.2276648021328871E-5</v>
      </c>
      <c r="I34" s="23">
        <f t="shared" si="4"/>
        <v>7.8414972031993306E-5</v>
      </c>
    </row>
    <row r="35" spans="1:9" x14ac:dyDescent="0.25">
      <c r="A35" s="8" t="s">
        <v>171</v>
      </c>
      <c r="B35" s="16">
        <v>33</v>
      </c>
      <c r="C35" s="23">
        <f t="shared" ref="C35:I35" si="5">C7/$J7</f>
        <v>0.88150982779613851</v>
      </c>
      <c r="D35" s="23">
        <f t="shared" si="5"/>
        <v>1.0419203339711254E-2</v>
      </c>
      <c r="E35" s="23">
        <f t="shared" si="5"/>
        <v>8.2536093233605848E-2</v>
      </c>
      <c r="F35" s="23">
        <f t="shared" si="5"/>
        <v>6.1054096364585144E-3</v>
      </c>
      <c r="G35" s="23">
        <f t="shared" si="5"/>
        <v>1.9272917029048531E-2</v>
      </c>
      <c r="H35" s="23">
        <f t="shared" si="5"/>
        <v>1.217603061401983E-4</v>
      </c>
      <c r="I35" s="23">
        <f t="shared" si="5"/>
        <v>3.478865889719951E-5</v>
      </c>
    </row>
    <row r="36" spans="1:9" x14ac:dyDescent="0.25">
      <c r="A36" s="8" t="s">
        <v>172</v>
      </c>
      <c r="B36" s="16">
        <v>34</v>
      </c>
      <c r="C36" s="23">
        <f t="shared" ref="C36:I36" si="6">C8/$J8</f>
        <v>0.93780525728501651</v>
      </c>
      <c r="D36" s="23">
        <f t="shared" si="6"/>
        <v>6.1828891287248246E-3</v>
      </c>
      <c r="E36" s="23">
        <f t="shared" si="6"/>
        <v>3.8304644483875099E-2</v>
      </c>
      <c r="F36" s="23">
        <f t="shared" si="6"/>
        <v>4.5731428466899591E-3</v>
      </c>
      <c r="G36" s="23">
        <f t="shared" si="6"/>
        <v>1.3097481112920042E-2</v>
      </c>
      <c r="H36" s="23">
        <f t="shared" si="6"/>
        <v>1.8292571386759837E-5</v>
      </c>
      <c r="I36" s="23">
        <f t="shared" si="6"/>
        <v>1.8292571386759837E-5</v>
      </c>
    </row>
    <row r="37" spans="1:9" x14ac:dyDescent="0.25">
      <c r="A37" s="8" t="s">
        <v>173</v>
      </c>
      <c r="B37" s="16">
        <v>35</v>
      </c>
      <c r="C37" s="23">
        <f t="shared" ref="C37:I37" si="7">C9/$J9</f>
        <v>0.916374218950612</v>
      </c>
      <c r="D37" s="23">
        <f t="shared" si="7"/>
        <v>4.3653171274501412E-3</v>
      </c>
      <c r="E37" s="23">
        <f t="shared" si="7"/>
        <v>5.5220650273290865E-2</v>
      </c>
      <c r="F37" s="23">
        <f t="shared" si="7"/>
        <v>7.1043396387914064E-3</v>
      </c>
      <c r="G37" s="23">
        <f t="shared" si="7"/>
        <v>1.688656289358164E-2</v>
      </c>
      <c r="H37" s="23">
        <f t="shared" si="7"/>
        <v>3.6683337205463369E-5</v>
      </c>
      <c r="I37" s="23">
        <f t="shared" si="7"/>
        <v>1.222777906848779E-5</v>
      </c>
    </row>
    <row r="38" spans="1:9" x14ac:dyDescent="0.25">
      <c r="A38" s="8" t="s">
        <v>174</v>
      </c>
      <c r="B38" s="16">
        <v>36</v>
      </c>
      <c r="C38" s="23">
        <f t="shared" ref="C38:I38" si="8">C10/$J10</f>
        <v>0.83928367556635619</v>
      </c>
      <c r="D38" s="23">
        <f t="shared" si="8"/>
        <v>1.0307765074290933E-2</v>
      </c>
      <c r="E38" s="23">
        <f t="shared" si="8"/>
        <v>0.12370949064635559</v>
      </c>
      <c r="F38" s="23">
        <f t="shared" si="8"/>
        <v>9.1008432143264879E-3</v>
      </c>
      <c r="G38" s="23">
        <f t="shared" si="8"/>
        <v>1.7435127950026909E-2</v>
      </c>
      <c r="H38" s="23">
        <f t="shared" si="8"/>
        <v>1.4678779377945948E-4</v>
      </c>
      <c r="I38" s="23">
        <f t="shared" si="8"/>
        <v>1.6309754864384388E-5</v>
      </c>
    </row>
    <row r="39" spans="1:9" x14ac:dyDescent="0.25">
      <c r="A39" s="8" t="s">
        <v>175</v>
      </c>
      <c r="B39" s="16">
        <v>37</v>
      </c>
      <c r="C39" s="23">
        <f t="shared" ref="C39:I39" si="9">C11/$J11</f>
        <v>0.92576930428134552</v>
      </c>
      <c r="D39" s="23">
        <f t="shared" si="9"/>
        <v>4.0018157492354737E-3</v>
      </c>
      <c r="E39" s="23">
        <f t="shared" si="9"/>
        <v>5.3409308103975532E-2</v>
      </c>
      <c r="F39" s="23">
        <f t="shared" si="9"/>
        <v>4.0615443425076449E-3</v>
      </c>
      <c r="G39" s="23">
        <f t="shared" si="9"/>
        <v>1.2746081804281346E-2</v>
      </c>
      <c r="H39" s="23">
        <f t="shared" si="9"/>
        <v>0</v>
      </c>
      <c r="I39" s="23">
        <f t="shared" si="9"/>
        <v>1.1945718654434251E-5</v>
      </c>
    </row>
    <row r="40" spans="1:9" x14ac:dyDescent="0.25">
      <c r="A40" s="8" t="s">
        <v>176</v>
      </c>
      <c r="B40" s="16">
        <v>38</v>
      </c>
      <c r="C40" s="23">
        <f t="shared" ref="C40:I40" si="10">C12/$J12</f>
        <v>0.88431533566002873</v>
      </c>
      <c r="D40" s="23">
        <f t="shared" si="10"/>
        <v>1.7039622254157259E-2</v>
      </c>
      <c r="E40" s="23">
        <f t="shared" si="10"/>
        <v>7.1648532128926301E-2</v>
      </c>
      <c r="F40" s="23">
        <f t="shared" si="10"/>
        <v>5.1324163416136314E-3</v>
      </c>
      <c r="G40" s="23">
        <f t="shared" si="10"/>
        <v>2.1761445288441799E-2</v>
      </c>
      <c r="H40" s="23">
        <f t="shared" si="10"/>
        <v>1.0264832683227263E-4</v>
      </c>
      <c r="I40" s="23">
        <f t="shared" si="10"/>
        <v>0</v>
      </c>
    </row>
    <row r="41" spans="1:9" x14ac:dyDescent="0.25">
      <c r="A41" s="8" t="s">
        <v>177</v>
      </c>
      <c r="B41" s="16">
        <v>75</v>
      </c>
      <c r="C41" s="23">
        <f t="shared" ref="C41:I41" si="11">C13/$J13</f>
        <v>0.83201880403913953</v>
      </c>
      <c r="D41" s="23">
        <f t="shared" si="11"/>
        <v>1.1489507625823592E-2</v>
      </c>
      <c r="E41" s="23">
        <f t="shared" si="11"/>
        <v>0.12228951162101605</v>
      </c>
      <c r="F41" s="23">
        <f t="shared" si="11"/>
        <v>1.1219832135330485E-2</v>
      </c>
      <c r="G41" s="23">
        <f t="shared" si="11"/>
        <v>2.1966899830537255E-2</v>
      </c>
      <c r="H41" s="23">
        <f t="shared" si="11"/>
        <v>1.0087860940668062E-3</v>
      </c>
      <c r="I41" s="23">
        <f t="shared" si="11"/>
        <v>6.658654086249546E-6</v>
      </c>
    </row>
    <row r="42" spans="1:9" x14ac:dyDescent="0.25">
      <c r="A42" s="8" t="s">
        <v>178</v>
      </c>
      <c r="B42" s="16">
        <v>76</v>
      </c>
      <c r="C42" s="23">
        <f t="shared" ref="C42:I42" si="12">C14/$J14</f>
        <v>0.9048323135416525</v>
      </c>
      <c r="D42" s="23">
        <f t="shared" si="12"/>
        <v>8.8851337539690104E-3</v>
      </c>
      <c r="E42" s="23">
        <f t="shared" si="12"/>
        <v>5.6520080129733856E-2</v>
      </c>
      <c r="F42" s="23">
        <f t="shared" si="12"/>
        <v>7.5837069541161879E-3</v>
      </c>
      <c r="G42" s="23">
        <f t="shared" si="12"/>
        <v>2.1872146740981997E-2</v>
      </c>
      <c r="H42" s="23">
        <f t="shared" si="12"/>
        <v>2.9299137378885543E-4</v>
      </c>
      <c r="I42" s="23">
        <f t="shared" si="12"/>
        <v>1.3627505757621183E-5</v>
      </c>
    </row>
    <row r="43" spans="1:9" x14ac:dyDescent="0.25">
      <c r="A43" s="8" t="s">
        <v>179</v>
      </c>
      <c r="B43" s="16">
        <v>77</v>
      </c>
      <c r="C43" s="23">
        <f t="shared" ref="C43:I43" si="13">C15/$J15</f>
        <v>0.93306066802999321</v>
      </c>
      <c r="D43" s="23">
        <f t="shared" si="13"/>
        <v>1.2088161781413314E-2</v>
      </c>
      <c r="E43" s="23">
        <f t="shared" si="13"/>
        <v>2.0631674619404679E-2</v>
      </c>
      <c r="F43" s="23">
        <f t="shared" si="13"/>
        <v>2.635764598954783E-3</v>
      </c>
      <c r="G43" s="23">
        <f t="shared" si="13"/>
        <v>3.1492842535787324E-2</v>
      </c>
      <c r="H43" s="23">
        <f t="shared" si="13"/>
        <v>0</v>
      </c>
      <c r="I43" s="23">
        <f t="shared" si="13"/>
        <v>9.0888434446716654E-5</v>
      </c>
    </row>
    <row r="44" spans="1:9" x14ac:dyDescent="0.25">
      <c r="A44" s="8" t="s">
        <v>180</v>
      </c>
      <c r="B44" s="16">
        <v>79</v>
      </c>
      <c r="C44" s="23">
        <f t="shared" ref="C44:I44" si="14">C16/$J16</f>
        <v>0.7159112692363726</v>
      </c>
      <c r="D44" s="23">
        <f t="shared" si="14"/>
        <v>1.5902834753138011E-2</v>
      </c>
      <c r="E44" s="23">
        <f t="shared" si="14"/>
        <v>0.23716233313141691</v>
      </c>
      <c r="F44" s="23">
        <f t="shared" si="14"/>
        <v>1.3978239033254868E-2</v>
      </c>
      <c r="G44" s="23">
        <f t="shared" si="14"/>
        <v>1.673094765252996E-2</v>
      </c>
      <c r="H44" s="23">
        <f t="shared" si="14"/>
        <v>2.9137305719346404E-4</v>
      </c>
      <c r="I44" s="23">
        <f t="shared" si="14"/>
        <v>2.3003136094220847E-5</v>
      </c>
    </row>
    <row r="45" spans="1:9" x14ac:dyDescent="0.25">
      <c r="A45" s="8" t="s">
        <v>181</v>
      </c>
      <c r="B45" s="16">
        <v>80</v>
      </c>
      <c r="C45" s="23">
        <f t="shared" ref="C45:I45" si="15">C17/$J17</f>
        <v>0.76437721449986373</v>
      </c>
      <c r="D45" s="23">
        <f t="shared" si="15"/>
        <v>1.966930135368402E-2</v>
      </c>
      <c r="E45" s="23">
        <f t="shared" si="15"/>
        <v>0.19369492141364586</v>
      </c>
      <c r="F45" s="23">
        <f t="shared" si="15"/>
        <v>1.5626419551194693E-2</v>
      </c>
      <c r="G45" s="23">
        <f t="shared" si="15"/>
        <v>6.3595893522303991E-3</v>
      </c>
      <c r="H45" s="23">
        <f t="shared" si="15"/>
        <v>1.8170255292086854E-4</v>
      </c>
      <c r="I45" s="23">
        <f t="shared" si="15"/>
        <v>9.0851276460434272E-5</v>
      </c>
    </row>
    <row r="46" spans="1:9" x14ac:dyDescent="0.25">
      <c r="A46" s="8" t="s">
        <v>182</v>
      </c>
      <c r="B46" s="16">
        <v>81</v>
      </c>
      <c r="C46" s="23">
        <f t="shared" ref="C46:I46" si="16">C18/$J18</f>
        <v>0.57457686882933712</v>
      </c>
      <c r="D46" s="23">
        <f t="shared" si="16"/>
        <v>3.578984485190409E-2</v>
      </c>
      <c r="E46" s="23">
        <f t="shared" si="16"/>
        <v>0.368564880112835</v>
      </c>
      <c r="F46" s="23">
        <f t="shared" si="16"/>
        <v>9.8730606488011286E-3</v>
      </c>
      <c r="G46" s="23">
        <f t="shared" si="16"/>
        <v>1.0842736248236954E-2</v>
      </c>
      <c r="H46" s="23">
        <f t="shared" si="16"/>
        <v>3.5260930888575458E-4</v>
      </c>
      <c r="I46" s="23">
        <f t="shared" si="16"/>
        <v>0</v>
      </c>
    </row>
    <row r="47" spans="1:9" x14ac:dyDescent="0.25">
      <c r="A47" s="8" t="s">
        <v>183</v>
      </c>
      <c r="B47" s="16">
        <v>82</v>
      </c>
      <c r="C47" s="23">
        <f t="shared" ref="C47:I47" si="17">C19/$J19</f>
        <v>0.92939789225440339</v>
      </c>
      <c r="D47" s="23">
        <f t="shared" si="17"/>
        <v>8.4015034269290297E-3</v>
      </c>
      <c r="E47" s="23">
        <f t="shared" si="17"/>
        <v>2.8167145699756799E-2</v>
      </c>
      <c r="F47" s="23">
        <f t="shared" si="17"/>
        <v>4.2154911931608814E-3</v>
      </c>
      <c r="G47" s="23">
        <f t="shared" si="17"/>
        <v>2.977374898666077E-2</v>
      </c>
      <c r="H47" s="23">
        <f t="shared" si="17"/>
        <v>0</v>
      </c>
      <c r="I47" s="23">
        <f t="shared" si="17"/>
        <v>4.4218439089100158E-5</v>
      </c>
    </row>
    <row r="48" spans="1:9" x14ac:dyDescent="0.25">
      <c r="A48" s="8" t="s">
        <v>184</v>
      </c>
      <c r="B48" s="16">
        <v>83</v>
      </c>
      <c r="C48" s="23">
        <f t="shared" ref="C48:I48" si="18">C20/$J20</f>
        <v>0.9394667797835069</v>
      </c>
      <c r="D48" s="23">
        <f t="shared" si="18"/>
        <v>4.3047241991484818E-3</v>
      </c>
      <c r="E48" s="23">
        <f t="shared" si="18"/>
        <v>3.2756751661403592E-2</v>
      </c>
      <c r="F48" s="23">
        <f t="shared" si="18"/>
        <v>3.0635810906348682E-3</v>
      </c>
      <c r="G48" s="23">
        <f t="shared" si="18"/>
        <v>2.0361031248527124E-2</v>
      </c>
      <c r="H48" s="23">
        <f t="shared" si="18"/>
        <v>4.7132016778997973E-5</v>
      </c>
      <c r="I48" s="23">
        <f t="shared" si="18"/>
        <v>0</v>
      </c>
    </row>
    <row r="49" spans="1:9" x14ac:dyDescent="0.25">
      <c r="A49" s="8" t="s">
        <v>185</v>
      </c>
      <c r="B49" s="16">
        <v>84</v>
      </c>
      <c r="C49" s="23">
        <f t="shared" ref="C49:I49" si="19">C21/$J21</f>
        <v>0.14102564102564102</v>
      </c>
      <c r="D49" s="23">
        <f t="shared" si="19"/>
        <v>0.33333333333333331</v>
      </c>
      <c r="E49" s="23">
        <f t="shared" si="19"/>
        <v>0.48717948717948717</v>
      </c>
      <c r="F49" s="23">
        <f t="shared" si="19"/>
        <v>0</v>
      </c>
      <c r="G49" s="23">
        <f t="shared" si="19"/>
        <v>0</v>
      </c>
      <c r="H49" s="23">
        <f t="shared" si="19"/>
        <v>3.8461538461538464E-2</v>
      </c>
      <c r="I49" s="23">
        <f t="shared" si="19"/>
        <v>0</v>
      </c>
    </row>
    <row r="50" spans="1:9" x14ac:dyDescent="0.25">
      <c r="A50" s="8" t="s">
        <v>186</v>
      </c>
      <c r="B50" s="16">
        <v>85</v>
      </c>
      <c r="C50" s="23">
        <f t="shared" ref="C50:I50" si="20">C22/$J22</f>
        <v>0.68322295805739519</v>
      </c>
      <c r="D50" s="23">
        <f t="shared" si="20"/>
        <v>1.8997283070130752E-2</v>
      </c>
      <c r="E50" s="23">
        <f t="shared" si="20"/>
        <v>0.21576243844455764</v>
      </c>
      <c r="F50" s="23">
        <f t="shared" si="20"/>
        <v>3.5235184241806758E-2</v>
      </c>
      <c r="G50" s="23">
        <f t="shared" si="20"/>
        <v>3.1605535744608594E-2</v>
      </c>
      <c r="H50" s="23">
        <f t="shared" si="20"/>
        <v>1.5134148412294107E-2</v>
      </c>
      <c r="I50" s="23">
        <f t="shared" si="20"/>
        <v>4.2452029206996094E-5</v>
      </c>
    </row>
    <row r="51" spans="1:9" x14ac:dyDescent="0.25">
      <c r="A51" s="8" t="s">
        <v>187</v>
      </c>
      <c r="B51" s="16">
        <v>87</v>
      </c>
      <c r="C51" s="23">
        <f t="shared" ref="C51:I51" si="21">C23/$J23</f>
        <v>0.59472520530638029</v>
      </c>
      <c r="D51" s="23">
        <f t="shared" si="21"/>
        <v>1.4024005053695514E-2</v>
      </c>
      <c r="E51" s="23">
        <f t="shared" si="21"/>
        <v>0.3003158559696778</v>
      </c>
      <c r="F51" s="23">
        <f t="shared" si="21"/>
        <v>3.4617814276689828E-2</v>
      </c>
      <c r="G51" s="23">
        <f t="shared" si="21"/>
        <v>5.2684775742261526E-2</v>
      </c>
      <c r="H51" s="23">
        <f t="shared" si="21"/>
        <v>3.5375868603916612E-3</v>
      </c>
      <c r="I51" s="23">
        <f t="shared" si="21"/>
        <v>9.4756790903348075E-5</v>
      </c>
    </row>
    <row r="52" spans="1:9" x14ac:dyDescent="0.25">
      <c r="A52" s="8" t="s">
        <v>188</v>
      </c>
      <c r="B52" s="16">
        <v>88</v>
      </c>
      <c r="C52" s="23">
        <f t="shared" ref="C52:I52" si="22">C24/$J24</f>
        <v>0.94829499007357232</v>
      </c>
      <c r="D52" s="23">
        <f t="shared" si="22"/>
        <v>4.6712600724045312E-3</v>
      </c>
      <c r="E52" s="23">
        <f t="shared" si="22"/>
        <v>1.9210557047763633E-2</v>
      </c>
      <c r="F52" s="23">
        <f t="shared" si="22"/>
        <v>3.0947097979680017E-3</v>
      </c>
      <c r="G52" s="23">
        <f t="shared" si="22"/>
        <v>2.4699287632838959E-2</v>
      </c>
      <c r="H52" s="23">
        <f t="shared" si="22"/>
        <v>0</v>
      </c>
      <c r="I52" s="23">
        <f t="shared" si="22"/>
        <v>2.9195375452528321E-5</v>
      </c>
    </row>
    <row r="53" spans="1:9" x14ac:dyDescent="0.25">
      <c r="A53" s="8" t="s">
        <v>189</v>
      </c>
      <c r="B53" s="16">
        <v>89</v>
      </c>
      <c r="C53" s="23">
        <f t="shared" ref="C53:I53" si="23">C25/$J25</f>
        <v>0.79943599710376889</v>
      </c>
      <c r="D53" s="23">
        <f t="shared" si="23"/>
        <v>2.0426050836477267E-2</v>
      </c>
      <c r="E53" s="23">
        <f t="shared" si="23"/>
        <v>0.14664075302008309</v>
      </c>
      <c r="F53" s="23">
        <f t="shared" si="23"/>
        <v>1.1394382836019968E-2</v>
      </c>
      <c r="G53" s="23">
        <f t="shared" si="23"/>
        <v>2.1226325216264625E-2</v>
      </c>
      <c r="H53" s="23">
        <f t="shared" si="23"/>
        <v>8.7649098738615142E-4</v>
      </c>
      <c r="I53" s="23">
        <f t="shared" si="23"/>
        <v>0</v>
      </c>
    </row>
    <row r="54" spans="1:9" x14ac:dyDescent="0.25">
      <c r="A54" s="8" t="s">
        <v>190</v>
      </c>
      <c r="B54" s="16">
        <v>92</v>
      </c>
      <c r="C54" s="23">
        <f t="shared" ref="C54:I54" si="24">C26/$J26</f>
        <v>0.95721432029322939</v>
      </c>
      <c r="D54" s="23">
        <f t="shared" si="24"/>
        <v>4.318525861207804E-3</v>
      </c>
      <c r="E54" s="23">
        <f t="shared" si="24"/>
        <v>1.418505113841567E-2</v>
      </c>
      <c r="F54" s="23">
        <f t="shared" si="24"/>
        <v>1.7443156058615152E-3</v>
      </c>
      <c r="G54" s="23">
        <f t="shared" si="24"/>
        <v>2.2530102891568118E-2</v>
      </c>
      <c r="H54" s="23">
        <f t="shared" si="24"/>
        <v>0</v>
      </c>
      <c r="I54" s="23">
        <f t="shared" si="24"/>
        <v>7.6842097174516088E-6</v>
      </c>
    </row>
    <row r="55" spans="1:9" x14ac:dyDescent="0.25">
      <c r="A55" s="8" t="s">
        <v>191</v>
      </c>
      <c r="B55" s="16">
        <v>93</v>
      </c>
      <c r="C55" s="23">
        <f t="shared" ref="C55:I55" si="25">C27/$J27</f>
        <v>0.95281829059276268</v>
      </c>
      <c r="D55" s="23">
        <f t="shared" si="25"/>
        <v>2.6840862788215891E-3</v>
      </c>
      <c r="E55" s="23">
        <f t="shared" si="25"/>
        <v>2.4868221065226532E-2</v>
      </c>
      <c r="F55" s="23">
        <f t="shared" si="25"/>
        <v>2.4577175565113347E-3</v>
      </c>
      <c r="G55" s="23">
        <f t="shared" si="25"/>
        <v>1.7171684506677876E-2</v>
      </c>
      <c r="H55" s="23">
        <f t="shared" si="25"/>
        <v>0</v>
      </c>
      <c r="I55" s="23">
        <f t="shared" si="25"/>
        <v>0</v>
      </c>
    </row>
    <row r="56" spans="1:9" x14ac:dyDescent="0.25">
      <c r="A56" s="8" t="s">
        <v>192</v>
      </c>
      <c r="B56" s="16">
        <v>94</v>
      </c>
      <c r="C56" s="23">
        <f t="shared" ref="C56:I56" si="26">C28/$J28</f>
        <v>0.96845461792506549</v>
      </c>
      <c r="D56" s="23">
        <f t="shared" si="26"/>
        <v>1.7841551835402194E-3</v>
      </c>
      <c r="E56" s="23">
        <f t="shared" si="26"/>
        <v>9.4522263979045663E-3</v>
      </c>
      <c r="F56" s="23">
        <f t="shared" si="26"/>
        <v>1.290665451922712E-3</v>
      </c>
      <c r="G56" s="23">
        <f t="shared" si="26"/>
        <v>1.8980374292981057E-2</v>
      </c>
      <c r="H56" s="23">
        <f t="shared" si="26"/>
        <v>3.7960748585962114E-5</v>
      </c>
      <c r="I56" s="23">
        <f t="shared" si="26"/>
        <v>0</v>
      </c>
    </row>
  </sheetData>
  <conditionalFormatting sqref="C3:I28">
    <cfRule type="colorScale" priority="2">
      <colorScale>
        <cfvo type="min"/>
        <cfvo type="max"/>
        <color rgb="FFFCFCFF"/>
        <color rgb="FF63BE7B"/>
      </colorScale>
    </cfRule>
  </conditionalFormatting>
  <conditionalFormatting sqref="C31:I5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7CC3-91A8-476A-B9D1-54A144CA6A26}">
  <dimension ref="A1:AG1599"/>
  <sheetViews>
    <sheetView workbookViewId="0">
      <pane xSplit="1" ySplit="2" topLeftCell="B1584" activePane="bottomRight" state="frozen"/>
      <selection pane="topRight" activeCell="B1" sqref="B1"/>
      <selection pane="bottomLeft" activeCell="A3" sqref="A3"/>
      <selection pane="bottomRight" activeCell="F1456" sqref="F1456"/>
    </sheetView>
  </sheetViews>
  <sheetFormatPr defaultRowHeight="15" x14ac:dyDescent="0.25"/>
  <cols>
    <col min="1" max="1" width="9.85546875" bestFit="1" customWidth="1"/>
    <col min="11" max="11" width="10" customWidth="1"/>
    <col min="33" max="33" width="12" bestFit="1" customWidth="1"/>
  </cols>
  <sheetData>
    <row r="1" spans="1:33" ht="60" x14ac:dyDescent="0.25">
      <c r="A1" s="19" t="s">
        <v>7</v>
      </c>
      <c r="B1" s="20" t="s">
        <v>164</v>
      </c>
      <c r="C1" s="20" t="s">
        <v>165</v>
      </c>
      <c r="D1" s="20" t="s">
        <v>166</v>
      </c>
      <c r="E1" s="20" t="s">
        <v>193</v>
      </c>
      <c r="F1" s="20" t="s">
        <v>194</v>
      </c>
      <c r="G1" s="20" t="s">
        <v>195</v>
      </c>
      <c r="H1" s="20" t="s">
        <v>196</v>
      </c>
      <c r="I1" s="20" t="s">
        <v>197</v>
      </c>
      <c r="J1" s="20" t="s">
        <v>198</v>
      </c>
      <c r="K1" s="20" t="s">
        <v>199</v>
      </c>
      <c r="L1" s="20" t="s">
        <v>200</v>
      </c>
      <c r="M1" s="20" t="s">
        <v>201</v>
      </c>
      <c r="N1" s="20" t="s">
        <v>202</v>
      </c>
      <c r="O1" s="20" t="s">
        <v>203</v>
      </c>
      <c r="P1" s="20" t="s">
        <v>204</v>
      </c>
      <c r="Q1" s="20" t="s">
        <v>205</v>
      </c>
      <c r="R1" s="20" t="s">
        <v>206</v>
      </c>
      <c r="S1" s="20" t="s">
        <v>207</v>
      </c>
      <c r="T1" s="20" t="s">
        <v>208</v>
      </c>
      <c r="U1" s="20" t="s">
        <v>209</v>
      </c>
      <c r="V1" s="20" t="s">
        <v>210</v>
      </c>
      <c r="W1" s="20" t="s">
        <v>211</v>
      </c>
      <c r="X1" s="20" t="s">
        <v>212</v>
      </c>
      <c r="Y1" s="20" t="s">
        <v>213</v>
      </c>
      <c r="Z1" s="20" t="s">
        <v>214</v>
      </c>
      <c r="AA1" s="20" t="s">
        <v>215</v>
      </c>
      <c r="AB1" s="20" t="s">
        <v>216</v>
      </c>
      <c r="AC1" s="20" t="s">
        <v>217</v>
      </c>
      <c r="AD1" s="20" t="s">
        <v>218</v>
      </c>
      <c r="AE1" s="20" t="s">
        <v>219</v>
      </c>
    </row>
    <row r="2" spans="1:33" x14ac:dyDescent="0.25">
      <c r="A2" s="26" t="s">
        <v>12</v>
      </c>
      <c r="B2" s="26" t="s">
        <v>247</v>
      </c>
      <c r="C2" s="26" t="s">
        <v>248</v>
      </c>
      <c r="D2" s="26" t="s">
        <v>235</v>
      </c>
      <c r="E2" s="26" t="s">
        <v>253</v>
      </c>
      <c r="F2" s="26" t="s">
        <v>252</v>
      </c>
      <c r="G2" s="26" t="s">
        <v>257</v>
      </c>
      <c r="H2" s="26" t="s">
        <v>254</v>
      </c>
      <c r="I2" s="26" t="s">
        <v>241</v>
      </c>
      <c r="J2" s="26" t="s">
        <v>236</v>
      </c>
      <c r="K2" s="26" t="s">
        <v>230</v>
      </c>
      <c r="L2" s="26" t="s">
        <v>231</v>
      </c>
      <c r="M2" s="26" t="s">
        <v>243</v>
      </c>
      <c r="N2" s="26" t="s">
        <v>249</v>
      </c>
      <c r="O2" s="26" t="s">
        <v>232</v>
      </c>
      <c r="P2" s="26" t="s">
        <v>244</v>
      </c>
      <c r="Q2" s="26" t="s">
        <v>237</v>
      </c>
      <c r="R2" s="26" t="s">
        <v>255</v>
      </c>
      <c r="S2" s="26" t="s">
        <v>245</v>
      </c>
      <c r="T2" s="26" t="s">
        <v>238</v>
      </c>
      <c r="U2" s="26" t="s">
        <v>250</v>
      </c>
      <c r="V2" s="26" t="s">
        <v>239</v>
      </c>
      <c r="W2" s="26" t="s">
        <v>242</v>
      </c>
      <c r="X2" s="26" t="s">
        <v>256</v>
      </c>
      <c r="Y2" s="26" t="s">
        <v>240</v>
      </c>
      <c r="Z2" s="26" t="s">
        <v>233</v>
      </c>
      <c r="AA2" s="26" t="s">
        <v>259</v>
      </c>
      <c r="AB2" s="26" t="s">
        <v>234</v>
      </c>
      <c r="AC2" s="26" t="s">
        <v>251</v>
      </c>
      <c r="AD2" s="26" t="s">
        <v>258</v>
      </c>
      <c r="AE2" s="26" t="s">
        <v>246</v>
      </c>
    </row>
    <row r="3" spans="1:33" x14ac:dyDescent="0.25">
      <c r="A3" t="s">
        <v>260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0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1</v>
      </c>
      <c r="AC3">
        <v>0</v>
      </c>
      <c r="AD3">
        <v>0</v>
      </c>
      <c r="AE3">
        <v>0</v>
      </c>
      <c r="AF3" s="12">
        <f>SUM(B3:AE3)</f>
        <v>6</v>
      </c>
      <c r="AG3" s="27">
        <f>AF3/$AF$798</f>
        <v>3.5948981205872624E-6</v>
      </c>
    </row>
    <row r="4" spans="1:33" x14ac:dyDescent="0.25">
      <c r="A4" t="s">
        <v>261</v>
      </c>
      <c r="B4">
        <v>0</v>
      </c>
      <c r="C4">
        <v>0</v>
      </c>
      <c r="D4">
        <v>3</v>
      </c>
      <c r="E4">
        <v>0</v>
      </c>
      <c r="F4">
        <v>0</v>
      </c>
      <c r="G4">
        <v>0</v>
      </c>
      <c r="H4">
        <v>0</v>
      </c>
      <c r="I4">
        <v>0</v>
      </c>
      <c r="J4">
        <v>4</v>
      </c>
      <c r="K4">
        <v>4</v>
      </c>
      <c r="L4">
        <v>1</v>
      </c>
      <c r="M4">
        <v>0</v>
      </c>
      <c r="N4">
        <v>0</v>
      </c>
      <c r="O4">
        <v>2</v>
      </c>
      <c r="P4">
        <v>0</v>
      </c>
      <c r="Q4">
        <v>9</v>
      </c>
      <c r="R4">
        <v>0</v>
      </c>
      <c r="S4">
        <v>0</v>
      </c>
      <c r="T4">
        <v>6</v>
      </c>
      <c r="U4">
        <v>0</v>
      </c>
      <c r="V4">
        <v>7</v>
      </c>
      <c r="W4">
        <v>0</v>
      </c>
      <c r="X4">
        <v>0</v>
      </c>
      <c r="Y4">
        <v>14</v>
      </c>
      <c r="Z4">
        <v>0</v>
      </c>
      <c r="AA4">
        <v>0</v>
      </c>
      <c r="AB4">
        <v>5</v>
      </c>
      <c r="AC4">
        <v>0</v>
      </c>
      <c r="AD4">
        <v>0</v>
      </c>
      <c r="AE4">
        <v>0</v>
      </c>
      <c r="AF4" s="12">
        <f t="shared" ref="AF4:AF67" si="0">SUM(B4:AE4)</f>
        <v>55</v>
      </c>
      <c r="AG4" s="27">
        <f t="shared" ref="AG4:AG67" si="1">AF4/$AF$798</f>
        <v>3.2953232772049907E-5</v>
      </c>
    </row>
    <row r="5" spans="1:33" x14ac:dyDescent="0.25">
      <c r="A5" t="s">
        <v>262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12">
        <f t="shared" si="0"/>
        <v>13</v>
      </c>
      <c r="AG5" s="27">
        <f t="shared" si="1"/>
        <v>7.7889459279390685E-6</v>
      </c>
    </row>
    <row r="6" spans="1:33" x14ac:dyDescent="0.25">
      <c r="A6" t="s">
        <v>263</v>
      </c>
      <c r="B6">
        <v>0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201</v>
      </c>
      <c r="J6">
        <v>0</v>
      </c>
      <c r="K6">
        <v>2</v>
      </c>
      <c r="L6">
        <v>0</v>
      </c>
      <c r="M6">
        <v>1</v>
      </c>
      <c r="N6">
        <v>0</v>
      </c>
      <c r="O6">
        <v>3</v>
      </c>
      <c r="P6">
        <v>2</v>
      </c>
      <c r="Q6">
        <v>1</v>
      </c>
      <c r="R6">
        <v>0</v>
      </c>
      <c r="S6">
        <v>3</v>
      </c>
      <c r="T6">
        <v>3</v>
      </c>
      <c r="U6">
        <v>0</v>
      </c>
      <c r="V6">
        <v>1</v>
      </c>
      <c r="W6">
        <v>1</v>
      </c>
      <c r="X6">
        <v>0</v>
      </c>
      <c r="Y6">
        <v>1</v>
      </c>
      <c r="Z6">
        <v>2</v>
      </c>
      <c r="AA6">
        <v>0</v>
      </c>
      <c r="AB6">
        <v>24</v>
      </c>
      <c r="AC6">
        <v>0</v>
      </c>
      <c r="AD6">
        <v>0</v>
      </c>
      <c r="AE6">
        <v>10</v>
      </c>
      <c r="AF6" s="12">
        <f t="shared" si="0"/>
        <v>257</v>
      </c>
      <c r="AG6" s="27">
        <f t="shared" si="1"/>
        <v>1.5398146949848775E-4</v>
      </c>
    </row>
    <row r="7" spans="1:33" x14ac:dyDescent="0.25">
      <c r="A7" t="s">
        <v>264</v>
      </c>
      <c r="B7">
        <v>4</v>
      </c>
      <c r="C7">
        <v>2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14</v>
      </c>
      <c r="L7">
        <v>2</v>
      </c>
      <c r="M7">
        <v>1</v>
      </c>
      <c r="N7">
        <v>42</v>
      </c>
      <c r="O7">
        <v>8</v>
      </c>
      <c r="P7">
        <v>0</v>
      </c>
      <c r="Q7">
        <v>46</v>
      </c>
      <c r="R7">
        <v>0</v>
      </c>
      <c r="S7">
        <v>0</v>
      </c>
      <c r="T7">
        <v>5</v>
      </c>
      <c r="U7">
        <v>39</v>
      </c>
      <c r="V7">
        <v>15</v>
      </c>
      <c r="W7">
        <v>0</v>
      </c>
      <c r="X7">
        <v>0</v>
      </c>
      <c r="Y7">
        <v>0</v>
      </c>
      <c r="Z7">
        <v>0</v>
      </c>
      <c r="AA7">
        <v>0</v>
      </c>
      <c r="AB7">
        <v>23</v>
      </c>
      <c r="AC7">
        <v>8</v>
      </c>
      <c r="AD7">
        <v>0</v>
      </c>
      <c r="AE7">
        <v>0</v>
      </c>
      <c r="AF7" s="12">
        <f t="shared" si="0"/>
        <v>210</v>
      </c>
      <c r="AG7" s="27">
        <f t="shared" si="1"/>
        <v>1.2582143422055418E-4</v>
      </c>
    </row>
    <row r="8" spans="1:33" x14ac:dyDescent="0.25">
      <c r="A8" t="s">
        <v>265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4</v>
      </c>
      <c r="L8">
        <v>1</v>
      </c>
      <c r="M8">
        <v>0</v>
      </c>
      <c r="N8">
        <v>1</v>
      </c>
      <c r="O8">
        <v>2</v>
      </c>
      <c r="P8">
        <v>0</v>
      </c>
      <c r="Q8">
        <v>4</v>
      </c>
      <c r="R8">
        <v>0</v>
      </c>
      <c r="S8">
        <v>0</v>
      </c>
      <c r="T8">
        <v>0</v>
      </c>
      <c r="U8">
        <v>0</v>
      </c>
      <c r="V8">
        <v>3</v>
      </c>
      <c r="W8">
        <v>0</v>
      </c>
      <c r="X8">
        <v>0</v>
      </c>
      <c r="Y8">
        <v>0</v>
      </c>
      <c r="Z8">
        <v>0</v>
      </c>
      <c r="AA8">
        <v>0</v>
      </c>
      <c r="AB8">
        <v>5</v>
      </c>
      <c r="AC8">
        <v>0</v>
      </c>
      <c r="AD8">
        <v>0</v>
      </c>
      <c r="AE8">
        <v>0</v>
      </c>
      <c r="AF8" s="12">
        <f t="shared" si="0"/>
        <v>20</v>
      </c>
      <c r="AG8" s="27">
        <f t="shared" si="1"/>
        <v>1.1982993735290875E-5</v>
      </c>
    </row>
    <row r="9" spans="1:33" x14ac:dyDescent="0.25">
      <c r="A9" t="s">
        <v>266</v>
      </c>
      <c r="B9">
        <v>0</v>
      </c>
      <c r="C9">
        <v>0</v>
      </c>
      <c r="D9">
        <v>0</v>
      </c>
      <c r="E9">
        <v>0</v>
      </c>
      <c r="F9">
        <v>2</v>
      </c>
      <c r="G9">
        <v>0</v>
      </c>
      <c r="H9">
        <v>0</v>
      </c>
      <c r="I9">
        <v>0</v>
      </c>
      <c r="J9">
        <v>0</v>
      </c>
      <c r="K9">
        <v>4</v>
      </c>
      <c r="L9">
        <v>1</v>
      </c>
      <c r="M9">
        <v>0</v>
      </c>
      <c r="N9">
        <v>0</v>
      </c>
      <c r="O9">
        <v>5</v>
      </c>
      <c r="P9">
        <v>1</v>
      </c>
      <c r="Q9">
        <v>2</v>
      </c>
      <c r="R9">
        <v>0</v>
      </c>
      <c r="S9">
        <v>0</v>
      </c>
      <c r="T9">
        <v>1</v>
      </c>
      <c r="U9">
        <v>0</v>
      </c>
      <c r="V9">
        <v>8</v>
      </c>
      <c r="W9">
        <v>0</v>
      </c>
      <c r="X9">
        <v>0</v>
      </c>
      <c r="Y9">
        <v>0</v>
      </c>
      <c r="Z9">
        <v>3</v>
      </c>
      <c r="AA9">
        <v>0</v>
      </c>
      <c r="AB9">
        <v>9</v>
      </c>
      <c r="AC9">
        <v>0</v>
      </c>
      <c r="AD9">
        <v>0</v>
      </c>
      <c r="AE9">
        <v>0</v>
      </c>
      <c r="AF9" s="12">
        <f t="shared" si="0"/>
        <v>36</v>
      </c>
      <c r="AG9" s="27">
        <f t="shared" si="1"/>
        <v>2.1569388723523574E-5</v>
      </c>
    </row>
    <row r="10" spans="1:33" x14ac:dyDescent="0.25">
      <c r="A10" t="s">
        <v>267</v>
      </c>
      <c r="B10">
        <v>0</v>
      </c>
      <c r="C10">
        <v>1</v>
      </c>
      <c r="D10">
        <v>2</v>
      </c>
      <c r="E10">
        <v>1</v>
      </c>
      <c r="F10">
        <v>1</v>
      </c>
      <c r="G10">
        <v>0</v>
      </c>
      <c r="H10">
        <v>3</v>
      </c>
      <c r="I10">
        <v>6</v>
      </c>
      <c r="J10">
        <v>10</v>
      </c>
      <c r="K10">
        <v>218</v>
      </c>
      <c r="L10">
        <v>2</v>
      </c>
      <c r="M10">
        <v>13</v>
      </c>
      <c r="N10">
        <v>13</v>
      </c>
      <c r="O10">
        <v>266</v>
      </c>
      <c r="P10">
        <v>19</v>
      </c>
      <c r="Q10">
        <v>179</v>
      </c>
      <c r="R10">
        <v>5</v>
      </c>
      <c r="S10">
        <v>45</v>
      </c>
      <c r="T10">
        <v>141</v>
      </c>
      <c r="U10">
        <v>1</v>
      </c>
      <c r="V10">
        <v>208</v>
      </c>
      <c r="W10">
        <v>0</v>
      </c>
      <c r="X10">
        <v>4</v>
      </c>
      <c r="Y10">
        <v>8</v>
      </c>
      <c r="Z10">
        <v>3</v>
      </c>
      <c r="AA10">
        <v>0</v>
      </c>
      <c r="AB10">
        <v>411</v>
      </c>
      <c r="AC10">
        <v>20</v>
      </c>
      <c r="AD10">
        <v>0</v>
      </c>
      <c r="AE10">
        <v>8</v>
      </c>
      <c r="AF10" s="12">
        <f t="shared" si="0"/>
        <v>1588</v>
      </c>
      <c r="AG10" s="27">
        <f t="shared" si="1"/>
        <v>9.5144970258209552E-4</v>
      </c>
    </row>
    <row r="11" spans="1:33" x14ac:dyDescent="0.25">
      <c r="A11" t="s">
        <v>268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2</v>
      </c>
      <c r="P11">
        <v>1</v>
      </c>
      <c r="Q11">
        <v>0</v>
      </c>
      <c r="R11">
        <v>0</v>
      </c>
      <c r="S11">
        <v>0</v>
      </c>
      <c r="T11">
        <v>1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 s="12">
        <f t="shared" si="0"/>
        <v>7</v>
      </c>
      <c r="AG11" s="27">
        <f t="shared" si="1"/>
        <v>4.1940478073518061E-6</v>
      </c>
    </row>
    <row r="12" spans="1:33" x14ac:dyDescent="0.25">
      <c r="A12" t="s">
        <v>269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49</v>
      </c>
      <c r="X12">
        <v>0</v>
      </c>
      <c r="Y12">
        <v>0</v>
      </c>
      <c r="Z12">
        <v>4</v>
      </c>
      <c r="AA12">
        <v>0</v>
      </c>
      <c r="AB12">
        <v>1</v>
      </c>
      <c r="AC12">
        <v>0</v>
      </c>
      <c r="AD12">
        <v>1</v>
      </c>
      <c r="AE12">
        <v>0</v>
      </c>
      <c r="AF12" s="12">
        <f t="shared" si="0"/>
        <v>67</v>
      </c>
      <c r="AG12" s="27">
        <f t="shared" si="1"/>
        <v>4.0143029013224432E-5</v>
      </c>
    </row>
    <row r="13" spans="1:33" x14ac:dyDescent="0.25">
      <c r="A13" t="s">
        <v>270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2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 s="12">
        <f t="shared" si="0"/>
        <v>7</v>
      </c>
      <c r="AG13" s="27">
        <f t="shared" si="1"/>
        <v>4.1940478073518061E-6</v>
      </c>
    </row>
    <row r="14" spans="1:33" x14ac:dyDescent="0.25">
      <c r="A14" t="s">
        <v>271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1</v>
      </c>
      <c r="AF14" s="12">
        <f t="shared" si="0"/>
        <v>4</v>
      </c>
      <c r="AG14" s="27">
        <f t="shared" si="1"/>
        <v>2.3965987470581749E-6</v>
      </c>
    </row>
    <row r="15" spans="1:33" x14ac:dyDescent="0.25">
      <c r="A15" t="s">
        <v>272</v>
      </c>
      <c r="B15">
        <v>0</v>
      </c>
      <c r="C15">
        <v>0</v>
      </c>
      <c r="D15">
        <v>3</v>
      </c>
      <c r="E15">
        <v>0</v>
      </c>
      <c r="F15">
        <v>0</v>
      </c>
      <c r="G15">
        <v>0</v>
      </c>
      <c r="H15">
        <v>1</v>
      </c>
      <c r="I15">
        <v>14</v>
      </c>
      <c r="J15">
        <v>9</v>
      </c>
      <c r="K15">
        <v>75</v>
      </c>
      <c r="L15">
        <v>3</v>
      </c>
      <c r="M15">
        <v>8</v>
      </c>
      <c r="N15">
        <v>2</v>
      </c>
      <c r="O15">
        <v>44</v>
      </c>
      <c r="P15">
        <v>3</v>
      </c>
      <c r="Q15">
        <v>134</v>
      </c>
      <c r="R15">
        <v>2</v>
      </c>
      <c r="S15">
        <v>7</v>
      </c>
      <c r="T15">
        <v>66</v>
      </c>
      <c r="U15">
        <v>1</v>
      </c>
      <c r="V15">
        <v>61</v>
      </c>
      <c r="W15">
        <v>21</v>
      </c>
      <c r="X15">
        <v>0</v>
      </c>
      <c r="Y15">
        <v>7</v>
      </c>
      <c r="Z15">
        <v>2</v>
      </c>
      <c r="AA15">
        <v>0</v>
      </c>
      <c r="AB15">
        <v>88</v>
      </c>
      <c r="AC15">
        <v>9</v>
      </c>
      <c r="AD15">
        <v>0</v>
      </c>
      <c r="AE15">
        <v>1</v>
      </c>
      <c r="AF15" s="12">
        <f t="shared" si="0"/>
        <v>561</v>
      </c>
      <c r="AG15" s="27">
        <f t="shared" si="1"/>
        <v>3.3612297427490907E-4</v>
      </c>
    </row>
    <row r="16" spans="1:33" x14ac:dyDescent="0.25">
      <c r="A16" t="s">
        <v>273</v>
      </c>
      <c r="B16">
        <v>0</v>
      </c>
      <c r="C16">
        <v>0</v>
      </c>
      <c r="D16">
        <v>0</v>
      </c>
      <c r="E16">
        <v>2</v>
      </c>
      <c r="F16">
        <v>3</v>
      </c>
      <c r="G16">
        <v>10</v>
      </c>
      <c r="H16">
        <v>0</v>
      </c>
      <c r="I16">
        <v>171</v>
      </c>
      <c r="J16">
        <v>3</v>
      </c>
      <c r="K16">
        <v>21</v>
      </c>
      <c r="L16">
        <v>4</v>
      </c>
      <c r="M16">
        <v>4</v>
      </c>
      <c r="N16">
        <v>0</v>
      </c>
      <c r="O16">
        <v>22</v>
      </c>
      <c r="P16">
        <v>1</v>
      </c>
      <c r="Q16">
        <v>20</v>
      </c>
      <c r="R16">
        <v>0</v>
      </c>
      <c r="S16">
        <v>1</v>
      </c>
      <c r="T16">
        <v>11</v>
      </c>
      <c r="U16">
        <v>0</v>
      </c>
      <c r="V16">
        <v>17</v>
      </c>
      <c r="W16">
        <v>32</v>
      </c>
      <c r="X16">
        <v>0</v>
      </c>
      <c r="Y16">
        <v>0</v>
      </c>
      <c r="Z16">
        <v>6</v>
      </c>
      <c r="AA16">
        <v>0</v>
      </c>
      <c r="AB16">
        <v>34</v>
      </c>
      <c r="AC16">
        <v>1</v>
      </c>
      <c r="AD16">
        <v>1</v>
      </c>
      <c r="AE16">
        <v>1</v>
      </c>
      <c r="AF16" s="12">
        <f t="shared" si="0"/>
        <v>365</v>
      </c>
      <c r="AG16" s="27">
        <f t="shared" si="1"/>
        <v>2.1868963566905848E-4</v>
      </c>
    </row>
    <row r="17" spans="1:33" x14ac:dyDescent="0.25">
      <c r="A17" t="s">
        <v>274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16</v>
      </c>
      <c r="J17">
        <v>0</v>
      </c>
      <c r="K17">
        <v>2</v>
      </c>
      <c r="L17">
        <v>0</v>
      </c>
      <c r="M17">
        <v>0</v>
      </c>
      <c r="N17">
        <v>0</v>
      </c>
      <c r="O17">
        <v>10</v>
      </c>
      <c r="P17">
        <v>1</v>
      </c>
      <c r="Q17">
        <v>0</v>
      </c>
      <c r="R17">
        <v>0</v>
      </c>
      <c r="S17">
        <v>0</v>
      </c>
      <c r="T17">
        <v>3</v>
      </c>
      <c r="U17">
        <v>0</v>
      </c>
      <c r="V17">
        <v>1</v>
      </c>
      <c r="W17">
        <v>2</v>
      </c>
      <c r="X17">
        <v>0</v>
      </c>
      <c r="Y17">
        <v>1</v>
      </c>
      <c r="Z17">
        <v>1</v>
      </c>
      <c r="AA17">
        <v>0</v>
      </c>
      <c r="AB17">
        <v>6</v>
      </c>
      <c r="AC17">
        <v>0</v>
      </c>
      <c r="AD17">
        <v>0</v>
      </c>
      <c r="AE17">
        <v>0</v>
      </c>
      <c r="AF17" s="12">
        <f t="shared" si="0"/>
        <v>43</v>
      </c>
      <c r="AG17" s="27">
        <f t="shared" si="1"/>
        <v>2.5763436530875382E-5</v>
      </c>
    </row>
    <row r="18" spans="1:33" x14ac:dyDescent="0.25">
      <c r="A18" t="s">
        <v>275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</v>
      </c>
      <c r="J18">
        <v>0</v>
      </c>
      <c r="K18">
        <v>0</v>
      </c>
      <c r="L18">
        <v>1</v>
      </c>
      <c r="M18">
        <v>0</v>
      </c>
      <c r="N18">
        <v>2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2</v>
      </c>
      <c r="AC18">
        <v>0</v>
      </c>
      <c r="AD18">
        <v>0</v>
      </c>
      <c r="AE18">
        <v>0</v>
      </c>
      <c r="AF18" s="12">
        <f t="shared" si="0"/>
        <v>10</v>
      </c>
      <c r="AG18" s="27">
        <f t="shared" si="1"/>
        <v>5.9914968676454373E-6</v>
      </c>
    </row>
    <row r="19" spans="1:33" x14ac:dyDescent="0.25">
      <c r="A19" t="s">
        <v>276</v>
      </c>
      <c r="B19">
        <v>0</v>
      </c>
      <c r="C19">
        <v>0</v>
      </c>
      <c r="D19">
        <v>0</v>
      </c>
      <c r="E19">
        <v>1</v>
      </c>
      <c r="F19">
        <v>11</v>
      </c>
      <c r="G19">
        <v>0</v>
      </c>
      <c r="H19">
        <v>0</v>
      </c>
      <c r="I19">
        <v>12</v>
      </c>
      <c r="J19">
        <v>3</v>
      </c>
      <c r="K19">
        <v>15</v>
      </c>
      <c r="L19">
        <v>2</v>
      </c>
      <c r="M19">
        <v>4</v>
      </c>
      <c r="N19">
        <v>2</v>
      </c>
      <c r="O19">
        <v>13</v>
      </c>
      <c r="P19">
        <v>0</v>
      </c>
      <c r="Q19">
        <v>49</v>
      </c>
      <c r="R19">
        <v>0</v>
      </c>
      <c r="S19">
        <v>2</v>
      </c>
      <c r="T19">
        <v>6</v>
      </c>
      <c r="U19">
        <v>2</v>
      </c>
      <c r="V19">
        <v>17</v>
      </c>
      <c r="W19">
        <v>11</v>
      </c>
      <c r="X19">
        <v>0</v>
      </c>
      <c r="Y19">
        <v>2</v>
      </c>
      <c r="Z19">
        <v>0</v>
      </c>
      <c r="AA19">
        <v>0</v>
      </c>
      <c r="AB19">
        <v>38</v>
      </c>
      <c r="AC19">
        <v>1</v>
      </c>
      <c r="AD19">
        <v>0</v>
      </c>
      <c r="AE19">
        <v>1</v>
      </c>
      <c r="AF19" s="12">
        <f t="shared" si="0"/>
        <v>192</v>
      </c>
      <c r="AG19" s="27">
        <f t="shared" si="1"/>
        <v>1.150367398587924E-4</v>
      </c>
    </row>
    <row r="20" spans="1:33" x14ac:dyDescent="0.25">
      <c r="A20" t="s">
        <v>277</v>
      </c>
      <c r="B20">
        <v>0</v>
      </c>
      <c r="C20">
        <v>0</v>
      </c>
      <c r="D20">
        <v>0</v>
      </c>
      <c r="E20">
        <v>0</v>
      </c>
      <c r="F20">
        <v>5</v>
      </c>
      <c r="G20">
        <v>0</v>
      </c>
      <c r="H20">
        <v>0</v>
      </c>
      <c r="I20">
        <v>0</v>
      </c>
      <c r="J20">
        <v>6</v>
      </c>
      <c r="K20">
        <v>11</v>
      </c>
      <c r="L20">
        <v>0</v>
      </c>
      <c r="M20">
        <v>1</v>
      </c>
      <c r="N20">
        <v>0</v>
      </c>
      <c r="O20">
        <v>8</v>
      </c>
      <c r="P20">
        <v>2</v>
      </c>
      <c r="Q20">
        <v>27</v>
      </c>
      <c r="R20">
        <v>1</v>
      </c>
      <c r="S20">
        <v>0</v>
      </c>
      <c r="T20">
        <v>16</v>
      </c>
      <c r="U20">
        <v>0</v>
      </c>
      <c r="V20">
        <v>4</v>
      </c>
      <c r="W20">
        <v>0</v>
      </c>
      <c r="X20">
        <v>0</v>
      </c>
      <c r="Y20">
        <v>1</v>
      </c>
      <c r="Z20">
        <v>1</v>
      </c>
      <c r="AA20">
        <v>0</v>
      </c>
      <c r="AB20">
        <v>10</v>
      </c>
      <c r="AC20">
        <v>0</v>
      </c>
      <c r="AD20">
        <v>0</v>
      </c>
      <c r="AE20">
        <v>1</v>
      </c>
      <c r="AF20" s="12">
        <f t="shared" si="0"/>
        <v>94</v>
      </c>
      <c r="AG20" s="27">
        <f t="shared" si="1"/>
        <v>5.6320070555867114E-5</v>
      </c>
    </row>
    <row r="21" spans="1:33" x14ac:dyDescent="0.25">
      <c r="A21" t="s">
        <v>278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3</v>
      </c>
      <c r="K21">
        <v>35</v>
      </c>
      <c r="L21">
        <v>3</v>
      </c>
      <c r="M21">
        <v>1</v>
      </c>
      <c r="N21">
        <v>0</v>
      </c>
      <c r="O21">
        <v>33</v>
      </c>
      <c r="P21">
        <v>3</v>
      </c>
      <c r="Q21">
        <v>25</v>
      </c>
      <c r="R21">
        <v>1</v>
      </c>
      <c r="S21">
        <v>0</v>
      </c>
      <c r="T21">
        <v>28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25</v>
      </c>
      <c r="AC21">
        <v>3</v>
      </c>
      <c r="AD21">
        <v>0</v>
      </c>
      <c r="AE21">
        <v>0</v>
      </c>
      <c r="AF21" s="12">
        <f t="shared" si="0"/>
        <v>161</v>
      </c>
      <c r="AG21" s="27">
        <f t="shared" si="1"/>
        <v>9.6463099569091539E-5</v>
      </c>
    </row>
    <row r="22" spans="1:33" x14ac:dyDescent="0.25">
      <c r="A22" t="s">
        <v>279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4</v>
      </c>
      <c r="I22">
        <v>1</v>
      </c>
      <c r="J22">
        <v>6</v>
      </c>
      <c r="K22">
        <v>15</v>
      </c>
      <c r="L22">
        <v>8</v>
      </c>
      <c r="M22">
        <v>1</v>
      </c>
      <c r="N22">
        <v>0</v>
      </c>
      <c r="O22">
        <v>26</v>
      </c>
      <c r="P22">
        <v>0</v>
      </c>
      <c r="Q22">
        <v>56</v>
      </c>
      <c r="R22">
        <v>1</v>
      </c>
      <c r="S22">
        <v>0</v>
      </c>
      <c r="T22">
        <v>27</v>
      </c>
      <c r="U22">
        <v>0</v>
      </c>
      <c r="V22">
        <v>5</v>
      </c>
      <c r="W22">
        <v>1</v>
      </c>
      <c r="X22">
        <v>0</v>
      </c>
      <c r="Y22">
        <v>1</v>
      </c>
      <c r="Z22">
        <v>0</v>
      </c>
      <c r="AA22">
        <v>0</v>
      </c>
      <c r="AB22">
        <v>17</v>
      </c>
      <c r="AC22">
        <v>3</v>
      </c>
      <c r="AD22">
        <v>0</v>
      </c>
      <c r="AE22">
        <v>0</v>
      </c>
      <c r="AF22" s="12">
        <f t="shared" si="0"/>
        <v>172</v>
      </c>
      <c r="AG22" s="27">
        <f t="shared" si="1"/>
        <v>1.0305374612350153E-4</v>
      </c>
    </row>
    <row r="23" spans="1:33" x14ac:dyDescent="0.25">
      <c r="A23" t="s">
        <v>280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2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 s="12">
        <f t="shared" si="0"/>
        <v>7</v>
      </c>
      <c r="AG23" s="27">
        <f t="shared" si="1"/>
        <v>4.1940478073518061E-6</v>
      </c>
    </row>
    <row r="24" spans="1:33" x14ac:dyDescent="0.25">
      <c r="A24" t="s">
        <v>281</v>
      </c>
      <c r="B24">
        <v>0</v>
      </c>
      <c r="C24">
        <v>0</v>
      </c>
      <c r="D24">
        <v>2</v>
      </c>
      <c r="E24">
        <v>0</v>
      </c>
      <c r="F24">
        <v>0</v>
      </c>
      <c r="G24">
        <v>0</v>
      </c>
      <c r="H24">
        <v>1</v>
      </c>
      <c r="I24">
        <v>2</v>
      </c>
      <c r="J24">
        <v>8</v>
      </c>
      <c r="K24">
        <v>131</v>
      </c>
      <c r="L24">
        <v>7</v>
      </c>
      <c r="M24">
        <v>7</v>
      </c>
      <c r="N24">
        <v>2</v>
      </c>
      <c r="O24">
        <v>110</v>
      </c>
      <c r="P24">
        <v>20</v>
      </c>
      <c r="Q24">
        <v>215</v>
      </c>
      <c r="R24">
        <v>0</v>
      </c>
      <c r="S24">
        <v>17</v>
      </c>
      <c r="T24">
        <v>64</v>
      </c>
      <c r="U24">
        <v>4</v>
      </c>
      <c r="V24">
        <v>150</v>
      </c>
      <c r="W24">
        <v>0</v>
      </c>
      <c r="X24">
        <v>1</v>
      </c>
      <c r="Y24">
        <v>8</v>
      </c>
      <c r="Z24">
        <v>1</v>
      </c>
      <c r="AA24">
        <v>0</v>
      </c>
      <c r="AB24">
        <v>222</v>
      </c>
      <c r="AC24">
        <v>9</v>
      </c>
      <c r="AD24">
        <v>0</v>
      </c>
      <c r="AE24">
        <v>1</v>
      </c>
      <c r="AF24" s="12">
        <f t="shared" si="0"/>
        <v>982</v>
      </c>
      <c r="AG24" s="27">
        <f t="shared" si="1"/>
        <v>5.8836499240278199E-4</v>
      </c>
    </row>
    <row r="25" spans="1:33" x14ac:dyDescent="0.25">
      <c r="A25" t="s">
        <v>282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6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12">
        <f t="shared" si="0"/>
        <v>10</v>
      </c>
      <c r="AG25" s="27">
        <f t="shared" si="1"/>
        <v>5.9914968676454373E-6</v>
      </c>
    </row>
    <row r="26" spans="1:33" x14ac:dyDescent="0.25">
      <c r="A26" t="s">
        <v>283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</v>
      </c>
      <c r="AC26">
        <v>0</v>
      </c>
      <c r="AD26">
        <v>0</v>
      </c>
      <c r="AE26">
        <v>0</v>
      </c>
      <c r="AF26" s="12">
        <f t="shared" si="0"/>
        <v>11</v>
      </c>
      <c r="AG26" s="27">
        <f t="shared" si="1"/>
        <v>6.590646554409981E-6</v>
      </c>
    </row>
    <row r="27" spans="1:33" x14ac:dyDescent="0.25">
      <c r="A27" t="s">
        <v>284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11</v>
      </c>
      <c r="J27">
        <v>4</v>
      </c>
      <c r="K27">
        <v>63</v>
      </c>
      <c r="L27">
        <v>2</v>
      </c>
      <c r="M27">
        <v>10</v>
      </c>
      <c r="N27">
        <v>3</v>
      </c>
      <c r="O27">
        <v>115</v>
      </c>
      <c r="P27">
        <v>13</v>
      </c>
      <c r="Q27">
        <v>283</v>
      </c>
      <c r="R27">
        <v>1</v>
      </c>
      <c r="S27">
        <v>14</v>
      </c>
      <c r="T27">
        <v>65</v>
      </c>
      <c r="U27">
        <v>12</v>
      </c>
      <c r="V27">
        <v>33</v>
      </c>
      <c r="W27">
        <v>1</v>
      </c>
      <c r="X27">
        <v>0</v>
      </c>
      <c r="Y27">
        <v>2</v>
      </c>
      <c r="Z27">
        <v>5</v>
      </c>
      <c r="AA27">
        <v>0</v>
      </c>
      <c r="AB27">
        <v>129</v>
      </c>
      <c r="AC27">
        <v>29</v>
      </c>
      <c r="AD27">
        <v>0</v>
      </c>
      <c r="AE27">
        <v>0</v>
      </c>
      <c r="AF27" s="12">
        <f t="shared" si="0"/>
        <v>797</v>
      </c>
      <c r="AG27" s="27">
        <f t="shared" si="1"/>
        <v>4.7752230035134137E-4</v>
      </c>
    </row>
    <row r="28" spans="1:33" x14ac:dyDescent="0.25">
      <c r="A28" t="s">
        <v>285</v>
      </c>
      <c r="B28">
        <v>1</v>
      </c>
      <c r="C28">
        <v>0</v>
      </c>
      <c r="D28">
        <v>0</v>
      </c>
      <c r="E28">
        <v>0</v>
      </c>
      <c r="F28">
        <v>30</v>
      </c>
      <c r="G28">
        <v>0</v>
      </c>
      <c r="H28">
        <v>10</v>
      </c>
      <c r="I28">
        <v>2</v>
      </c>
      <c r="J28">
        <v>0</v>
      </c>
      <c r="K28">
        <v>13</v>
      </c>
      <c r="L28">
        <v>0</v>
      </c>
      <c r="M28">
        <v>0</v>
      </c>
      <c r="N28">
        <v>1</v>
      </c>
      <c r="O28">
        <v>33</v>
      </c>
      <c r="P28">
        <v>4</v>
      </c>
      <c r="Q28">
        <v>814</v>
      </c>
      <c r="R28">
        <v>0</v>
      </c>
      <c r="S28">
        <v>0</v>
      </c>
      <c r="T28">
        <v>9</v>
      </c>
      <c r="U28">
        <v>1</v>
      </c>
      <c r="V28">
        <v>0</v>
      </c>
      <c r="W28">
        <v>0</v>
      </c>
      <c r="X28">
        <v>1</v>
      </c>
      <c r="Y28">
        <v>4</v>
      </c>
      <c r="Z28">
        <v>0</v>
      </c>
      <c r="AA28">
        <v>0</v>
      </c>
      <c r="AB28">
        <v>12</v>
      </c>
      <c r="AC28">
        <v>18</v>
      </c>
      <c r="AD28">
        <v>0</v>
      </c>
      <c r="AE28">
        <v>0</v>
      </c>
      <c r="AF28" s="12">
        <f t="shared" si="0"/>
        <v>953</v>
      </c>
      <c r="AG28" s="27">
        <f t="shared" si="1"/>
        <v>5.7098965148661026E-4</v>
      </c>
    </row>
    <row r="29" spans="1:33" x14ac:dyDescent="0.25">
      <c r="A29" t="s">
        <v>286</v>
      </c>
      <c r="B29">
        <v>0</v>
      </c>
      <c r="C29">
        <v>0</v>
      </c>
      <c r="D29">
        <v>0</v>
      </c>
      <c r="E29">
        <v>1</v>
      </c>
      <c r="F29">
        <v>4</v>
      </c>
      <c r="G29">
        <v>0</v>
      </c>
      <c r="H29">
        <v>0</v>
      </c>
      <c r="I29">
        <v>23</v>
      </c>
      <c r="J29">
        <v>0</v>
      </c>
      <c r="K29">
        <v>5</v>
      </c>
      <c r="L29">
        <v>0</v>
      </c>
      <c r="M29">
        <v>0</v>
      </c>
      <c r="N29">
        <v>0</v>
      </c>
      <c r="O29">
        <v>2</v>
      </c>
      <c r="P29">
        <v>0</v>
      </c>
      <c r="Q29">
        <v>12</v>
      </c>
      <c r="R29">
        <v>0</v>
      </c>
      <c r="S29">
        <v>0</v>
      </c>
      <c r="T29">
        <v>1</v>
      </c>
      <c r="U29">
        <v>0</v>
      </c>
      <c r="V29">
        <v>2</v>
      </c>
      <c r="W29">
        <v>3</v>
      </c>
      <c r="X29">
        <v>0</v>
      </c>
      <c r="Y29">
        <v>1</v>
      </c>
      <c r="Z29">
        <v>2</v>
      </c>
      <c r="AA29">
        <v>0</v>
      </c>
      <c r="AB29">
        <v>3</v>
      </c>
      <c r="AC29">
        <v>2</v>
      </c>
      <c r="AD29">
        <v>0</v>
      </c>
      <c r="AE29">
        <v>0</v>
      </c>
      <c r="AF29" s="12">
        <f t="shared" si="0"/>
        <v>61</v>
      </c>
      <c r="AG29" s="27">
        <f t="shared" si="1"/>
        <v>3.6548130892637173E-5</v>
      </c>
    </row>
    <row r="30" spans="1:33" x14ac:dyDescent="0.25">
      <c r="A30" t="s">
        <v>287</v>
      </c>
      <c r="B30">
        <v>1</v>
      </c>
      <c r="C30">
        <v>0</v>
      </c>
      <c r="D30">
        <v>1</v>
      </c>
      <c r="E30">
        <v>0</v>
      </c>
      <c r="F30">
        <v>46</v>
      </c>
      <c r="G30">
        <v>0</v>
      </c>
      <c r="H30">
        <v>0</v>
      </c>
      <c r="I30">
        <v>6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0</v>
      </c>
      <c r="Q30">
        <v>8</v>
      </c>
      <c r="R30">
        <v>0</v>
      </c>
      <c r="S30">
        <v>0</v>
      </c>
      <c r="T30">
        <v>2</v>
      </c>
      <c r="U30">
        <v>0</v>
      </c>
      <c r="V30">
        <v>2</v>
      </c>
      <c r="W30">
        <v>0</v>
      </c>
      <c r="X30">
        <v>0</v>
      </c>
      <c r="Y30">
        <v>0</v>
      </c>
      <c r="Z30">
        <v>1</v>
      </c>
      <c r="AA30">
        <v>0</v>
      </c>
      <c r="AB30">
        <v>2</v>
      </c>
      <c r="AC30">
        <v>0</v>
      </c>
      <c r="AD30">
        <v>0</v>
      </c>
      <c r="AE30">
        <v>0</v>
      </c>
      <c r="AF30" s="12">
        <f t="shared" si="0"/>
        <v>72</v>
      </c>
      <c r="AG30" s="27">
        <f t="shared" si="1"/>
        <v>4.3138777447047149E-5</v>
      </c>
    </row>
    <row r="31" spans="1:33" x14ac:dyDescent="0.25">
      <c r="A31" t="s">
        <v>288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17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</v>
      </c>
      <c r="AD31">
        <v>0</v>
      </c>
      <c r="AE31">
        <v>0</v>
      </c>
      <c r="AF31" s="12">
        <f t="shared" si="0"/>
        <v>22</v>
      </c>
      <c r="AG31" s="27">
        <f t="shared" si="1"/>
        <v>1.3181293108819962E-5</v>
      </c>
    </row>
    <row r="32" spans="1:33" x14ac:dyDescent="0.25">
      <c r="A32" t="s">
        <v>289</v>
      </c>
      <c r="B32">
        <v>0</v>
      </c>
      <c r="C32">
        <v>0</v>
      </c>
      <c r="D32">
        <v>0</v>
      </c>
      <c r="E32">
        <v>1</v>
      </c>
      <c r="F32">
        <v>47</v>
      </c>
      <c r="G32">
        <v>0</v>
      </c>
      <c r="H32">
        <v>0</v>
      </c>
      <c r="I32">
        <v>5</v>
      </c>
      <c r="J32">
        <v>0</v>
      </c>
      <c r="K32">
        <v>0</v>
      </c>
      <c r="L32">
        <v>0</v>
      </c>
      <c r="M32">
        <v>1</v>
      </c>
      <c r="N32">
        <v>0</v>
      </c>
      <c r="O32">
        <v>2</v>
      </c>
      <c r="P32">
        <v>0</v>
      </c>
      <c r="Q32">
        <v>5</v>
      </c>
      <c r="R32">
        <v>0</v>
      </c>
      <c r="S32">
        <v>0</v>
      </c>
      <c r="T32">
        <v>0</v>
      </c>
      <c r="U32">
        <v>0</v>
      </c>
      <c r="V32">
        <v>1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12">
        <f t="shared" si="0"/>
        <v>63</v>
      </c>
      <c r="AG32" s="27">
        <f t="shared" si="1"/>
        <v>3.7746430266166257E-5</v>
      </c>
    </row>
    <row r="33" spans="1:33" x14ac:dyDescent="0.25">
      <c r="A33" t="s">
        <v>290</v>
      </c>
      <c r="B33">
        <v>0</v>
      </c>
      <c r="C33">
        <v>1</v>
      </c>
      <c r="D33">
        <v>0</v>
      </c>
      <c r="E33">
        <v>0</v>
      </c>
      <c r="F33">
        <v>2</v>
      </c>
      <c r="G33">
        <v>0</v>
      </c>
      <c r="H33">
        <v>0</v>
      </c>
      <c r="I33">
        <v>8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3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 s="12">
        <f t="shared" si="0"/>
        <v>17</v>
      </c>
      <c r="AG33" s="27">
        <f t="shared" si="1"/>
        <v>1.0185544674997243E-5</v>
      </c>
    </row>
    <row r="34" spans="1:33" x14ac:dyDescent="0.25">
      <c r="A34" t="s">
        <v>291</v>
      </c>
      <c r="B34">
        <v>0</v>
      </c>
      <c r="C34">
        <v>0</v>
      </c>
      <c r="D34">
        <v>1</v>
      </c>
      <c r="E34">
        <v>0</v>
      </c>
      <c r="F34">
        <v>30</v>
      </c>
      <c r="G34">
        <v>0</v>
      </c>
      <c r="H34">
        <v>0</v>
      </c>
      <c r="I34">
        <v>45</v>
      </c>
      <c r="J34">
        <v>1</v>
      </c>
      <c r="K34">
        <v>3</v>
      </c>
      <c r="L34">
        <v>1</v>
      </c>
      <c r="M34">
        <v>0</v>
      </c>
      <c r="N34">
        <v>1</v>
      </c>
      <c r="O34">
        <v>2</v>
      </c>
      <c r="P34">
        <v>0</v>
      </c>
      <c r="Q34">
        <v>6</v>
      </c>
      <c r="R34">
        <v>1</v>
      </c>
      <c r="S34">
        <v>0</v>
      </c>
      <c r="T34">
        <v>1</v>
      </c>
      <c r="U34">
        <v>0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3</v>
      </c>
      <c r="AC34">
        <v>1</v>
      </c>
      <c r="AD34">
        <v>0</v>
      </c>
      <c r="AE34">
        <v>0</v>
      </c>
      <c r="AF34" s="12">
        <f t="shared" si="0"/>
        <v>101</v>
      </c>
      <c r="AG34" s="27">
        <f t="shared" si="1"/>
        <v>6.0514118363218922E-5</v>
      </c>
    </row>
    <row r="35" spans="1:33" x14ac:dyDescent="0.25">
      <c r="A35" t="s">
        <v>292</v>
      </c>
      <c r="B35">
        <v>0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23</v>
      </c>
      <c r="J35">
        <v>1</v>
      </c>
      <c r="K35">
        <v>1</v>
      </c>
      <c r="L35">
        <v>0</v>
      </c>
      <c r="M35">
        <v>0</v>
      </c>
      <c r="N35">
        <v>2</v>
      </c>
      <c r="O35">
        <v>2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0</v>
      </c>
      <c r="AE35">
        <v>0</v>
      </c>
      <c r="AF35" s="12">
        <f t="shared" si="0"/>
        <v>38</v>
      </c>
      <c r="AG35" s="27">
        <f t="shared" si="1"/>
        <v>2.2767688097052662E-5</v>
      </c>
    </row>
    <row r="36" spans="1:33" x14ac:dyDescent="0.25">
      <c r="A36" t="s">
        <v>293</v>
      </c>
      <c r="B36">
        <v>0</v>
      </c>
      <c r="C36">
        <v>0</v>
      </c>
      <c r="D36">
        <v>0</v>
      </c>
      <c r="E36">
        <v>0</v>
      </c>
      <c r="F36">
        <v>6</v>
      </c>
      <c r="G36">
        <v>0</v>
      </c>
      <c r="H36">
        <v>0</v>
      </c>
      <c r="I36">
        <v>33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</v>
      </c>
      <c r="R36">
        <v>0</v>
      </c>
      <c r="S36">
        <v>0</v>
      </c>
      <c r="T36">
        <v>0</v>
      </c>
      <c r="U36">
        <v>0</v>
      </c>
      <c r="V36">
        <v>1</v>
      </c>
      <c r="W36">
        <v>2</v>
      </c>
      <c r="X36">
        <v>0</v>
      </c>
      <c r="Y36">
        <v>0</v>
      </c>
      <c r="Z36">
        <v>0</v>
      </c>
      <c r="AA36">
        <v>0</v>
      </c>
      <c r="AB36">
        <v>3</v>
      </c>
      <c r="AC36">
        <v>0</v>
      </c>
      <c r="AD36">
        <v>0</v>
      </c>
      <c r="AE36">
        <v>0</v>
      </c>
      <c r="AF36" s="12">
        <f t="shared" si="0"/>
        <v>47</v>
      </c>
      <c r="AG36" s="27">
        <f t="shared" si="1"/>
        <v>2.8160035277933557E-5</v>
      </c>
    </row>
    <row r="37" spans="1:33" x14ac:dyDescent="0.25">
      <c r="A37" t="s">
        <v>294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  <c r="K37">
        <v>7</v>
      </c>
      <c r="L37">
        <v>0</v>
      </c>
      <c r="M37">
        <v>0</v>
      </c>
      <c r="N37">
        <v>0</v>
      </c>
      <c r="O37">
        <v>0</v>
      </c>
      <c r="P37">
        <v>2</v>
      </c>
      <c r="Q37">
        <v>16</v>
      </c>
      <c r="R37">
        <v>0</v>
      </c>
      <c r="S37">
        <v>0</v>
      </c>
      <c r="T37">
        <v>3</v>
      </c>
      <c r="U37">
        <v>1</v>
      </c>
      <c r="V37">
        <v>3</v>
      </c>
      <c r="W37">
        <v>0</v>
      </c>
      <c r="X37">
        <v>0</v>
      </c>
      <c r="Y37">
        <v>0</v>
      </c>
      <c r="Z37">
        <v>0</v>
      </c>
      <c r="AA37">
        <v>0</v>
      </c>
      <c r="AB37">
        <v>5</v>
      </c>
      <c r="AC37">
        <v>1</v>
      </c>
      <c r="AD37">
        <v>0</v>
      </c>
      <c r="AE37">
        <v>0</v>
      </c>
      <c r="AF37" s="12">
        <f t="shared" si="0"/>
        <v>40</v>
      </c>
      <c r="AG37" s="27">
        <f t="shared" si="1"/>
        <v>2.3965987470581749E-5</v>
      </c>
    </row>
    <row r="38" spans="1:33" x14ac:dyDescent="0.25">
      <c r="A38" t="s">
        <v>295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</v>
      </c>
      <c r="I38">
        <v>0</v>
      </c>
      <c r="J38">
        <v>1</v>
      </c>
      <c r="K38">
        <v>16</v>
      </c>
      <c r="L38">
        <v>1</v>
      </c>
      <c r="M38">
        <v>0</v>
      </c>
      <c r="N38">
        <v>0</v>
      </c>
      <c r="O38">
        <v>11</v>
      </c>
      <c r="P38">
        <v>0</v>
      </c>
      <c r="Q38">
        <v>33</v>
      </c>
      <c r="R38">
        <v>0</v>
      </c>
      <c r="S38">
        <v>0</v>
      </c>
      <c r="T38">
        <v>4</v>
      </c>
      <c r="U38">
        <v>0</v>
      </c>
      <c r="V38">
        <v>4</v>
      </c>
      <c r="W38">
        <v>0</v>
      </c>
      <c r="X38">
        <v>0</v>
      </c>
      <c r="Y38">
        <v>1</v>
      </c>
      <c r="Z38">
        <v>0</v>
      </c>
      <c r="AA38">
        <v>0</v>
      </c>
      <c r="AB38">
        <v>12</v>
      </c>
      <c r="AC38">
        <v>5</v>
      </c>
      <c r="AD38">
        <v>0</v>
      </c>
      <c r="AE38">
        <v>0</v>
      </c>
      <c r="AF38" s="12">
        <f t="shared" si="0"/>
        <v>90</v>
      </c>
      <c r="AG38" s="27">
        <f t="shared" si="1"/>
        <v>5.3923471808808939E-5</v>
      </c>
    </row>
    <row r="39" spans="1:33" x14ac:dyDescent="0.25">
      <c r="A39" t="s">
        <v>1064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 s="12">
        <f t="shared" si="0"/>
        <v>2</v>
      </c>
      <c r="AG39" s="27">
        <f t="shared" si="1"/>
        <v>1.1982993735290875E-6</v>
      </c>
    </row>
    <row r="40" spans="1:33" x14ac:dyDescent="0.25">
      <c r="A40" t="s">
        <v>296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11</v>
      </c>
      <c r="J40">
        <v>0</v>
      </c>
      <c r="K40">
        <v>6</v>
      </c>
      <c r="L40">
        <v>2</v>
      </c>
      <c r="M40">
        <v>0</v>
      </c>
      <c r="N40">
        <v>0</v>
      </c>
      <c r="O40">
        <v>1</v>
      </c>
      <c r="P40">
        <v>0</v>
      </c>
      <c r="Q40">
        <v>35</v>
      </c>
      <c r="R40">
        <v>0</v>
      </c>
      <c r="S40">
        <v>0</v>
      </c>
      <c r="T40">
        <v>6</v>
      </c>
      <c r="U40">
        <v>0</v>
      </c>
      <c r="V40">
        <v>1</v>
      </c>
      <c r="W40">
        <v>5</v>
      </c>
      <c r="X40">
        <v>0</v>
      </c>
      <c r="Y40">
        <v>2</v>
      </c>
      <c r="Z40">
        <v>0</v>
      </c>
      <c r="AA40">
        <v>0</v>
      </c>
      <c r="AB40">
        <v>4</v>
      </c>
      <c r="AC40">
        <v>0</v>
      </c>
      <c r="AD40">
        <v>0</v>
      </c>
      <c r="AE40">
        <v>0</v>
      </c>
      <c r="AF40" s="12">
        <f t="shared" si="0"/>
        <v>74</v>
      </c>
      <c r="AG40" s="27">
        <f t="shared" si="1"/>
        <v>4.433707682057624E-5</v>
      </c>
    </row>
    <row r="41" spans="1:33" x14ac:dyDescent="0.25">
      <c r="A41" t="s">
        <v>297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7</v>
      </c>
      <c r="J41">
        <v>0</v>
      </c>
      <c r="K41">
        <v>1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s="12">
        <f t="shared" si="0"/>
        <v>11</v>
      </c>
      <c r="AG41" s="27">
        <f t="shared" si="1"/>
        <v>6.590646554409981E-6</v>
      </c>
    </row>
    <row r="42" spans="1:33" x14ac:dyDescent="0.25">
      <c r="A42" t="s">
        <v>298</v>
      </c>
      <c r="B42">
        <v>0</v>
      </c>
      <c r="C42">
        <v>0</v>
      </c>
      <c r="D42">
        <v>0</v>
      </c>
      <c r="E42">
        <v>0</v>
      </c>
      <c r="F42">
        <v>3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2">
        <f t="shared" si="0"/>
        <v>6</v>
      </c>
      <c r="AG42" s="27">
        <f t="shared" si="1"/>
        <v>3.5948981205872624E-6</v>
      </c>
    </row>
    <row r="43" spans="1:33" x14ac:dyDescent="0.25">
      <c r="A43" t="s">
        <v>299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4</v>
      </c>
      <c r="L43">
        <v>1</v>
      </c>
      <c r="M43">
        <v>0</v>
      </c>
      <c r="N43">
        <v>0</v>
      </c>
      <c r="O43">
        <v>5</v>
      </c>
      <c r="P43">
        <v>0</v>
      </c>
      <c r="Q43">
        <v>29</v>
      </c>
      <c r="R43">
        <v>1</v>
      </c>
      <c r="S43">
        <v>0</v>
      </c>
      <c r="T43">
        <v>1</v>
      </c>
      <c r="U43">
        <v>1</v>
      </c>
      <c r="V43">
        <v>4</v>
      </c>
      <c r="W43">
        <v>0</v>
      </c>
      <c r="X43">
        <v>0</v>
      </c>
      <c r="Y43">
        <v>0</v>
      </c>
      <c r="Z43">
        <v>1</v>
      </c>
      <c r="AA43">
        <v>0</v>
      </c>
      <c r="AB43">
        <v>6</v>
      </c>
      <c r="AC43">
        <v>2</v>
      </c>
      <c r="AD43">
        <v>0</v>
      </c>
      <c r="AE43">
        <v>0</v>
      </c>
      <c r="AF43" s="12">
        <f t="shared" si="0"/>
        <v>55</v>
      </c>
      <c r="AG43" s="27">
        <f t="shared" si="1"/>
        <v>3.2953232772049907E-5</v>
      </c>
    </row>
    <row r="44" spans="1:33" x14ac:dyDescent="0.25">
      <c r="A44" t="s">
        <v>300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0</v>
      </c>
      <c r="AF44" s="12">
        <f t="shared" si="0"/>
        <v>5</v>
      </c>
      <c r="AG44" s="27">
        <f t="shared" si="1"/>
        <v>2.9957484338227187E-6</v>
      </c>
    </row>
    <row r="45" spans="1:33" x14ac:dyDescent="0.25">
      <c r="A45" t="s">
        <v>301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12">
        <f t="shared" si="0"/>
        <v>2</v>
      </c>
      <c r="AG45" s="27">
        <f t="shared" si="1"/>
        <v>1.1982993735290875E-6</v>
      </c>
    </row>
    <row r="46" spans="1:33" x14ac:dyDescent="0.25">
      <c r="A46" t="s">
        <v>302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3</v>
      </c>
      <c r="L46">
        <v>2</v>
      </c>
      <c r="M46">
        <v>1</v>
      </c>
      <c r="N46">
        <v>0</v>
      </c>
      <c r="O46">
        <v>4</v>
      </c>
      <c r="P46">
        <v>0</v>
      </c>
      <c r="Q46">
        <v>14</v>
      </c>
      <c r="R46">
        <v>0</v>
      </c>
      <c r="S46">
        <v>0</v>
      </c>
      <c r="T46">
        <v>3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0</v>
      </c>
      <c r="AF46" s="12">
        <f t="shared" si="0"/>
        <v>30</v>
      </c>
      <c r="AG46" s="27">
        <f t="shared" si="1"/>
        <v>1.7974490602936312E-5</v>
      </c>
    </row>
    <row r="47" spans="1:33" x14ac:dyDescent="0.25">
      <c r="A47" t="s">
        <v>303</v>
      </c>
      <c r="B47">
        <v>0</v>
      </c>
      <c r="C47">
        <v>0</v>
      </c>
      <c r="D47">
        <v>0</v>
      </c>
      <c r="E47">
        <v>0</v>
      </c>
      <c r="F47">
        <v>33</v>
      </c>
      <c r="G47">
        <v>0</v>
      </c>
      <c r="H47">
        <v>0</v>
      </c>
      <c r="I47">
        <v>2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s="12">
        <f t="shared" si="0"/>
        <v>38</v>
      </c>
      <c r="AG47" s="27">
        <f t="shared" si="1"/>
        <v>2.2767688097052662E-5</v>
      </c>
    </row>
    <row r="48" spans="1:33" x14ac:dyDescent="0.25">
      <c r="A48" t="s">
        <v>304</v>
      </c>
      <c r="B48">
        <v>0</v>
      </c>
      <c r="C48">
        <v>0</v>
      </c>
      <c r="D48">
        <v>1</v>
      </c>
      <c r="E48">
        <v>3</v>
      </c>
      <c r="F48">
        <v>0</v>
      </c>
      <c r="G48">
        <v>0</v>
      </c>
      <c r="H48">
        <v>0</v>
      </c>
      <c r="I48">
        <v>0</v>
      </c>
      <c r="J48">
        <v>29</v>
      </c>
      <c r="K48">
        <v>102</v>
      </c>
      <c r="L48">
        <v>16</v>
      </c>
      <c r="M48">
        <v>3</v>
      </c>
      <c r="N48">
        <v>1</v>
      </c>
      <c r="O48">
        <v>74</v>
      </c>
      <c r="P48">
        <v>9</v>
      </c>
      <c r="Q48">
        <v>89</v>
      </c>
      <c r="R48">
        <v>3</v>
      </c>
      <c r="S48">
        <v>2</v>
      </c>
      <c r="T48">
        <v>91</v>
      </c>
      <c r="U48">
        <v>1</v>
      </c>
      <c r="V48">
        <v>43</v>
      </c>
      <c r="W48">
        <v>0</v>
      </c>
      <c r="X48">
        <v>1</v>
      </c>
      <c r="Y48">
        <v>1</v>
      </c>
      <c r="Z48">
        <v>1</v>
      </c>
      <c r="AA48">
        <v>0</v>
      </c>
      <c r="AB48">
        <v>120</v>
      </c>
      <c r="AC48">
        <v>8</v>
      </c>
      <c r="AD48">
        <v>0</v>
      </c>
      <c r="AE48">
        <v>1</v>
      </c>
      <c r="AF48" s="12">
        <f t="shared" si="0"/>
        <v>599</v>
      </c>
      <c r="AG48" s="27">
        <f t="shared" si="1"/>
        <v>3.588906623719617E-4</v>
      </c>
    </row>
    <row r="49" spans="1:33" x14ac:dyDescent="0.25">
      <c r="A49" t="s">
        <v>305</v>
      </c>
      <c r="B49">
        <v>1</v>
      </c>
      <c r="C49">
        <v>0</v>
      </c>
      <c r="D49">
        <v>4</v>
      </c>
      <c r="E49">
        <v>1</v>
      </c>
      <c r="F49">
        <v>521</v>
      </c>
      <c r="G49">
        <v>0</v>
      </c>
      <c r="H49">
        <v>0</v>
      </c>
      <c r="I49">
        <v>147</v>
      </c>
      <c r="J49">
        <v>6</v>
      </c>
      <c r="K49">
        <v>58</v>
      </c>
      <c r="L49">
        <v>0</v>
      </c>
      <c r="M49">
        <v>5</v>
      </c>
      <c r="N49">
        <v>3</v>
      </c>
      <c r="O49">
        <v>36</v>
      </c>
      <c r="P49">
        <v>4</v>
      </c>
      <c r="Q49">
        <v>110</v>
      </c>
      <c r="R49">
        <v>1</v>
      </c>
      <c r="S49">
        <v>1</v>
      </c>
      <c r="T49">
        <v>49</v>
      </c>
      <c r="U49">
        <v>1</v>
      </c>
      <c r="V49">
        <v>25</v>
      </c>
      <c r="W49">
        <v>35</v>
      </c>
      <c r="X49">
        <v>1</v>
      </c>
      <c r="Y49">
        <v>13</v>
      </c>
      <c r="Z49">
        <v>2</v>
      </c>
      <c r="AA49">
        <v>0</v>
      </c>
      <c r="AB49">
        <v>91</v>
      </c>
      <c r="AC49">
        <v>6</v>
      </c>
      <c r="AD49">
        <v>0</v>
      </c>
      <c r="AE49">
        <v>2</v>
      </c>
      <c r="AF49" s="12">
        <f t="shared" si="0"/>
        <v>1123</v>
      </c>
      <c r="AG49" s="27">
        <f t="shared" si="1"/>
        <v>6.7284509823658265E-4</v>
      </c>
    </row>
    <row r="50" spans="1:33" x14ac:dyDescent="0.25">
      <c r="A50" t="s">
        <v>306</v>
      </c>
      <c r="B50">
        <v>0</v>
      </c>
      <c r="C50">
        <v>0</v>
      </c>
      <c r="D50">
        <v>0</v>
      </c>
      <c r="E50">
        <v>0</v>
      </c>
      <c r="F50">
        <v>59</v>
      </c>
      <c r="G50">
        <v>0</v>
      </c>
      <c r="H50">
        <v>0</v>
      </c>
      <c r="I50">
        <v>22</v>
      </c>
      <c r="J50">
        <v>5</v>
      </c>
      <c r="K50">
        <v>23</v>
      </c>
      <c r="L50">
        <v>2</v>
      </c>
      <c r="M50">
        <v>0</v>
      </c>
      <c r="N50">
        <v>0</v>
      </c>
      <c r="O50">
        <v>12</v>
      </c>
      <c r="P50">
        <v>2</v>
      </c>
      <c r="Q50">
        <v>72</v>
      </c>
      <c r="R50">
        <v>0</v>
      </c>
      <c r="S50">
        <v>0</v>
      </c>
      <c r="T50">
        <v>20</v>
      </c>
      <c r="U50">
        <v>1</v>
      </c>
      <c r="V50">
        <v>3</v>
      </c>
      <c r="W50">
        <v>2</v>
      </c>
      <c r="X50">
        <v>0</v>
      </c>
      <c r="Y50">
        <v>1</v>
      </c>
      <c r="Z50">
        <v>0</v>
      </c>
      <c r="AA50">
        <v>0</v>
      </c>
      <c r="AB50">
        <v>18</v>
      </c>
      <c r="AC50">
        <v>2</v>
      </c>
      <c r="AD50">
        <v>0</v>
      </c>
      <c r="AE50">
        <v>0</v>
      </c>
      <c r="AF50" s="12">
        <f t="shared" si="0"/>
        <v>244</v>
      </c>
      <c r="AG50" s="27">
        <f t="shared" si="1"/>
        <v>1.4619252357054869E-4</v>
      </c>
    </row>
    <row r="51" spans="1:33" x14ac:dyDescent="0.25">
      <c r="A51" t="s">
        <v>307</v>
      </c>
      <c r="B51">
        <v>0</v>
      </c>
      <c r="C51">
        <v>1</v>
      </c>
      <c r="D51">
        <v>0</v>
      </c>
      <c r="E51">
        <v>0</v>
      </c>
      <c r="F51">
        <v>20</v>
      </c>
      <c r="G51">
        <v>0</v>
      </c>
      <c r="H51">
        <v>0</v>
      </c>
      <c r="I51">
        <v>14</v>
      </c>
      <c r="J51">
        <v>0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 s="12">
        <f t="shared" si="0"/>
        <v>39</v>
      </c>
      <c r="AG51" s="27">
        <f t="shared" si="1"/>
        <v>2.3366837783817207E-5</v>
      </c>
    </row>
    <row r="52" spans="1:33" x14ac:dyDescent="0.25">
      <c r="A52" t="s">
        <v>308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s="12">
        <f t="shared" si="0"/>
        <v>2</v>
      </c>
      <c r="AG52" s="27">
        <f t="shared" si="1"/>
        <v>1.1982993735290875E-6</v>
      </c>
    </row>
    <row r="53" spans="1:33" x14ac:dyDescent="0.25">
      <c r="A53" t="s">
        <v>309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2</v>
      </c>
      <c r="I53">
        <v>0</v>
      </c>
      <c r="J53">
        <v>1</v>
      </c>
      <c r="K53">
        <v>2</v>
      </c>
      <c r="L53">
        <v>0</v>
      </c>
      <c r="M53">
        <v>0</v>
      </c>
      <c r="N53">
        <v>0</v>
      </c>
      <c r="O53">
        <v>1</v>
      </c>
      <c r="P53">
        <v>0</v>
      </c>
      <c r="Q53">
        <v>16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</v>
      </c>
      <c r="AC53">
        <v>0</v>
      </c>
      <c r="AD53">
        <v>0</v>
      </c>
      <c r="AE53">
        <v>0</v>
      </c>
      <c r="AF53" s="12">
        <f t="shared" si="0"/>
        <v>24</v>
      </c>
      <c r="AG53" s="27">
        <f t="shared" si="1"/>
        <v>1.437959248234905E-5</v>
      </c>
    </row>
    <row r="54" spans="1:33" x14ac:dyDescent="0.25">
      <c r="A54" t="s">
        <v>310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3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1</v>
      </c>
      <c r="AC54">
        <v>0</v>
      </c>
      <c r="AD54">
        <v>0</v>
      </c>
      <c r="AE54">
        <v>0</v>
      </c>
      <c r="AF54" s="12">
        <f t="shared" si="0"/>
        <v>5</v>
      </c>
      <c r="AG54" s="27">
        <f t="shared" si="1"/>
        <v>2.9957484338227187E-6</v>
      </c>
    </row>
    <row r="55" spans="1:33" x14ac:dyDescent="0.25">
      <c r="A55" t="s">
        <v>311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11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5</v>
      </c>
      <c r="P55">
        <v>0</v>
      </c>
      <c r="Q55">
        <v>225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4</v>
      </c>
      <c r="AC55">
        <v>12</v>
      </c>
      <c r="AD55">
        <v>0</v>
      </c>
      <c r="AE55">
        <v>0</v>
      </c>
      <c r="AF55" s="12">
        <f t="shared" si="0"/>
        <v>258</v>
      </c>
      <c r="AG55" s="27">
        <f t="shared" si="1"/>
        <v>1.5458061918525228E-4</v>
      </c>
    </row>
    <row r="56" spans="1:33" x14ac:dyDescent="0.25">
      <c r="A56" t="s">
        <v>312</v>
      </c>
      <c r="B56">
        <v>1</v>
      </c>
      <c r="C56">
        <v>0</v>
      </c>
      <c r="D56">
        <v>2</v>
      </c>
      <c r="E56">
        <v>1</v>
      </c>
      <c r="F56">
        <v>6</v>
      </c>
      <c r="G56">
        <v>5</v>
      </c>
      <c r="H56">
        <v>2</v>
      </c>
      <c r="I56">
        <v>2</v>
      </c>
      <c r="J56">
        <v>95</v>
      </c>
      <c r="K56">
        <v>487</v>
      </c>
      <c r="L56">
        <v>23</v>
      </c>
      <c r="M56">
        <v>50</v>
      </c>
      <c r="N56">
        <v>6</v>
      </c>
      <c r="O56">
        <v>731</v>
      </c>
      <c r="P56">
        <v>74</v>
      </c>
      <c r="Q56">
        <v>682</v>
      </c>
      <c r="R56">
        <v>8</v>
      </c>
      <c r="S56">
        <v>47</v>
      </c>
      <c r="T56">
        <v>593</v>
      </c>
      <c r="U56">
        <v>5</v>
      </c>
      <c r="V56">
        <v>353</v>
      </c>
      <c r="W56">
        <v>5</v>
      </c>
      <c r="X56">
        <v>6</v>
      </c>
      <c r="Y56">
        <v>12</v>
      </c>
      <c r="Z56">
        <v>27</v>
      </c>
      <c r="AA56">
        <v>0</v>
      </c>
      <c r="AB56">
        <v>793</v>
      </c>
      <c r="AC56">
        <v>67</v>
      </c>
      <c r="AD56">
        <v>1</v>
      </c>
      <c r="AE56">
        <v>2</v>
      </c>
      <c r="AF56" s="12">
        <f t="shared" si="0"/>
        <v>4086</v>
      </c>
      <c r="AG56" s="27">
        <f t="shared" si="1"/>
        <v>2.4481256201199257E-3</v>
      </c>
    </row>
    <row r="57" spans="1:33" x14ac:dyDescent="0.25">
      <c r="A57" t="s">
        <v>313</v>
      </c>
      <c r="B57">
        <v>0</v>
      </c>
      <c r="C57">
        <v>0</v>
      </c>
      <c r="D57">
        <v>2</v>
      </c>
      <c r="E57">
        <v>1</v>
      </c>
      <c r="F57">
        <v>13</v>
      </c>
      <c r="G57">
        <v>0</v>
      </c>
      <c r="H57">
        <v>0</v>
      </c>
      <c r="I57">
        <v>301</v>
      </c>
      <c r="J57">
        <v>4</v>
      </c>
      <c r="K57">
        <v>21</v>
      </c>
      <c r="L57">
        <v>0</v>
      </c>
      <c r="M57">
        <v>1</v>
      </c>
      <c r="N57">
        <v>0</v>
      </c>
      <c r="O57">
        <v>15</v>
      </c>
      <c r="P57">
        <v>1</v>
      </c>
      <c r="Q57">
        <v>31</v>
      </c>
      <c r="R57">
        <v>1</v>
      </c>
      <c r="S57">
        <v>1</v>
      </c>
      <c r="T57">
        <v>22</v>
      </c>
      <c r="U57">
        <v>0</v>
      </c>
      <c r="V57">
        <v>8</v>
      </c>
      <c r="W57">
        <v>0</v>
      </c>
      <c r="X57">
        <v>1</v>
      </c>
      <c r="Y57">
        <v>2</v>
      </c>
      <c r="Z57">
        <v>0</v>
      </c>
      <c r="AA57">
        <v>0</v>
      </c>
      <c r="AB57">
        <v>34</v>
      </c>
      <c r="AC57">
        <v>0</v>
      </c>
      <c r="AD57">
        <v>0</v>
      </c>
      <c r="AE57">
        <v>0</v>
      </c>
      <c r="AF57" s="12">
        <f t="shared" si="0"/>
        <v>459</v>
      </c>
      <c r="AG57" s="27">
        <f t="shared" si="1"/>
        <v>2.7500970622492559E-4</v>
      </c>
    </row>
    <row r="58" spans="1:33" x14ac:dyDescent="0.25">
      <c r="A58" t="s">
        <v>314</v>
      </c>
      <c r="B58">
        <v>0</v>
      </c>
      <c r="C58">
        <v>0</v>
      </c>
      <c r="D58">
        <v>1</v>
      </c>
      <c r="E58">
        <v>0</v>
      </c>
      <c r="F58">
        <v>9</v>
      </c>
      <c r="G58">
        <v>1</v>
      </c>
      <c r="H58">
        <v>0</v>
      </c>
      <c r="I58">
        <v>214</v>
      </c>
      <c r="J58">
        <v>1</v>
      </c>
      <c r="K58">
        <v>4</v>
      </c>
      <c r="L58">
        <v>0</v>
      </c>
      <c r="M58">
        <v>1</v>
      </c>
      <c r="N58">
        <v>1</v>
      </c>
      <c r="O58">
        <v>4</v>
      </c>
      <c r="P58">
        <v>0</v>
      </c>
      <c r="Q58">
        <v>27</v>
      </c>
      <c r="R58">
        <v>0</v>
      </c>
      <c r="S58">
        <v>4</v>
      </c>
      <c r="T58">
        <v>9</v>
      </c>
      <c r="U58">
        <v>0</v>
      </c>
      <c r="V58">
        <v>4</v>
      </c>
      <c r="W58">
        <v>13</v>
      </c>
      <c r="X58">
        <v>0</v>
      </c>
      <c r="Y58">
        <v>12</v>
      </c>
      <c r="Z58">
        <v>1</v>
      </c>
      <c r="AA58">
        <v>0</v>
      </c>
      <c r="AB58">
        <v>5</v>
      </c>
      <c r="AC58">
        <v>0</v>
      </c>
      <c r="AD58">
        <v>0</v>
      </c>
      <c r="AE58">
        <v>0</v>
      </c>
      <c r="AF58" s="12">
        <f t="shared" si="0"/>
        <v>311</v>
      </c>
      <c r="AG58" s="27">
        <f t="shared" si="1"/>
        <v>1.863355525837731E-4</v>
      </c>
    </row>
    <row r="59" spans="1:33" x14ac:dyDescent="0.25">
      <c r="A59" t="s">
        <v>315</v>
      </c>
      <c r="B59">
        <v>0</v>
      </c>
      <c r="C59">
        <v>0</v>
      </c>
      <c r="D59">
        <v>0</v>
      </c>
      <c r="E59">
        <v>0</v>
      </c>
      <c r="F59">
        <v>4</v>
      </c>
      <c r="G59">
        <v>0</v>
      </c>
      <c r="H59">
        <v>0</v>
      </c>
      <c r="I59">
        <v>106</v>
      </c>
      <c r="J59">
        <v>0</v>
      </c>
      <c r="K59">
        <v>3</v>
      </c>
      <c r="L59">
        <v>0</v>
      </c>
      <c r="M59">
        <v>0</v>
      </c>
      <c r="N59">
        <v>0</v>
      </c>
      <c r="O59">
        <v>1</v>
      </c>
      <c r="P59">
        <v>0</v>
      </c>
      <c r="Q59">
        <v>5</v>
      </c>
      <c r="R59">
        <v>0</v>
      </c>
      <c r="S59">
        <v>0</v>
      </c>
      <c r="T59">
        <v>0</v>
      </c>
      <c r="U59">
        <v>0</v>
      </c>
      <c r="V59">
        <v>1</v>
      </c>
      <c r="W59">
        <v>280</v>
      </c>
      <c r="X59">
        <v>0</v>
      </c>
      <c r="Y59">
        <v>0</v>
      </c>
      <c r="Z59">
        <v>2</v>
      </c>
      <c r="AA59">
        <v>0</v>
      </c>
      <c r="AB59">
        <v>10</v>
      </c>
      <c r="AC59">
        <v>0</v>
      </c>
      <c r="AD59">
        <v>0</v>
      </c>
      <c r="AE59">
        <v>0</v>
      </c>
      <c r="AF59" s="12">
        <f t="shared" si="0"/>
        <v>412</v>
      </c>
      <c r="AG59" s="27">
        <f t="shared" si="1"/>
        <v>2.4684967094699202E-4</v>
      </c>
    </row>
    <row r="60" spans="1:33" x14ac:dyDescent="0.25">
      <c r="A60" t="s">
        <v>316</v>
      </c>
      <c r="B60">
        <v>0</v>
      </c>
      <c r="C60">
        <v>0</v>
      </c>
      <c r="D60">
        <v>0</v>
      </c>
      <c r="E60">
        <v>0</v>
      </c>
      <c r="F60">
        <v>5</v>
      </c>
      <c r="G60">
        <v>0</v>
      </c>
      <c r="H60">
        <v>0</v>
      </c>
      <c r="I60">
        <v>22</v>
      </c>
      <c r="J60">
        <v>1</v>
      </c>
      <c r="K60">
        <v>5</v>
      </c>
      <c r="L60">
        <v>0</v>
      </c>
      <c r="M60">
        <v>1</v>
      </c>
      <c r="N60">
        <v>0</v>
      </c>
      <c r="O60">
        <v>4</v>
      </c>
      <c r="P60">
        <v>1</v>
      </c>
      <c r="Q60">
        <v>16</v>
      </c>
      <c r="R60">
        <v>0</v>
      </c>
      <c r="S60">
        <v>0</v>
      </c>
      <c r="T60">
        <v>4</v>
      </c>
      <c r="U60">
        <v>0</v>
      </c>
      <c r="V60">
        <v>2</v>
      </c>
      <c r="W60">
        <v>3</v>
      </c>
      <c r="X60">
        <v>0</v>
      </c>
      <c r="Y60">
        <v>0</v>
      </c>
      <c r="Z60">
        <v>1</v>
      </c>
      <c r="AA60">
        <v>0</v>
      </c>
      <c r="AB60">
        <v>7</v>
      </c>
      <c r="AC60">
        <v>1</v>
      </c>
      <c r="AD60">
        <v>0</v>
      </c>
      <c r="AE60">
        <v>1</v>
      </c>
      <c r="AF60" s="12">
        <f t="shared" si="0"/>
        <v>74</v>
      </c>
      <c r="AG60" s="27">
        <f t="shared" si="1"/>
        <v>4.433707682057624E-5</v>
      </c>
    </row>
    <row r="61" spans="1:33" x14ac:dyDescent="0.25">
      <c r="A61" t="s">
        <v>317</v>
      </c>
      <c r="B61">
        <v>0</v>
      </c>
      <c r="C61">
        <v>0</v>
      </c>
      <c r="D61">
        <v>0</v>
      </c>
      <c r="E61">
        <v>5</v>
      </c>
      <c r="F61">
        <v>281</v>
      </c>
      <c r="G61">
        <v>5</v>
      </c>
      <c r="H61">
        <v>2</v>
      </c>
      <c r="I61">
        <v>1181</v>
      </c>
      <c r="J61">
        <v>16</v>
      </c>
      <c r="K61">
        <v>124</v>
      </c>
      <c r="L61">
        <v>2</v>
      </c>
      <c r="M61">
        <v>12</v>
      </c>
      <c r="N61">
        <v>3</v>
      </c>
      <c r="O61">
        <v>99</v>
      </c>
      <c r="P61">
        <v>17</v>
      </c>
      <c r="Q61">
        <v>457</v>
      </c>
      <c r="R61">
        <v>4</v>
      </c>
      <c r="S61">
        <v>18</v>
      </c>
      <c r="T61">
        <v>183</v>
      </c>
      <c r="U61">
        <v>2</v>
      </c>
      <c r="V61">
        <v>83</v>
      </c>
      <c r="W61">
        <v>267</v>
      </c>
      <c r="X61">
        <v>1</v>
      </c>
      <c r="Y61">
        <v>4</v>
      </c>
      <c r="Z61">
        <v>21</v>
      </c>
      <c r="AA61">
        <v>0</v>
      </c>
      <c r="AB61">
        <v>213</v>
      </c>
      <c r="AC61">
        <v>18</v>
      </c>
      <c r="AD61">
        <v>0</v>
      </c>
      <c r="AE61">
        <v>2</v>
      </c>
      <c r="AF61" s="12">
        <f t="shared" si="0"/>
        <v>3020</v>
      </c>
      <c r="AG61" s="27">
        <f t="shared" si="1"/>
        <v>1.8094320540289221E-3</v>
      </c>
    </row>
    <row r="62" spans="1:33" x14ac:dyDescent="0.25">
      <c r="A62" t="s">
        <v>318</v>
      </c>
      <c r="B62">
        <v>0</v>
      </c>
      <c r="C62">
        <v>0</v>
      </c>
      <c r="D62">
        <v>0</v>
      </c>
      <c r="E62">
        <v>1</v>
      </c>
      <c r="F62">
        <v>15</v>
      </c>
      <c r="G62">
        <v>1</v>
      </c>
      <c r="H62">
        <v>0</v>
      </c>
      <c r="I62">
        <v>8</v>
      </c>
      <c r="J62">
        <v>2</v>
      </c>
      <c r="K62">
        <v>8</v>
      </c>
      <c r="L62">
        <v>0</v>
      </c>
      <c r="M62">
        <v>0</v>
      </c>
      <c r="N62">
        <v>0</v>
      </c>
      <c r="O62">
        <v>6</v>
      </c>
      <c r="P62">
        <v>1</v>
      </c>
      <c r="Q62">
        <v>17</v>
      </c>
      <c r="R62">
        <v>1</v>
      </c>
      <c r="S62">
        <v>0</v>
      </c>
      <c r="T62">
        <v>3</v>
      </c>
      <c r="U62">
        <v>0</v>
      </c>
      <c r="V62">
        <v>0</v>
      </c>
      <c r="W62">
        <v>6</v>
      </c>
      <c r="X62">
        <v>0</v>
      </c>
      <c r="Y62">
        <v>2</v>
      </c>
      <c r="Z62">
        <v>8</v>
      </c>
      <c r="AA62">
        <v>0</v>
      </c>
      <c r="AB62">
        <v>13</v>
      </c>
      <c r="AC62">
        <v>1</v>
      </c>
      <c r="AD62">
        <v>0</v>
      </c>
      <c r="AE62">
        <v>1</v>
      </c>
      <c r="AF62" s="12">
        <f t="shared" si="0"/>
        <v>94</v>
      </c>
      <c r="AG62" s="27">
        <f t="shared" si="1"/>
        <v>5.6320070555867114E-5</v>
      </c>
    </row>
    <row r="63" spans="1:33" x14ac:dyDescent="0.25">
      <c r="A63" t="s">
        <v>319</v>
      </c>
      <c r="B63">
        <v>0</v>
      </c>
      <c r="C63">
        <v>0</v>
      </c>
      <c r="D63">
        <v>0</v>
      </c>
      <c r="E63">
        <v>0</v>
      </c>
      <c r="F63">
        <v>9</v>
      </c>
      <c r="G63">
        <v>0</v>
      </c>
      <c r="H63">
        <v>0</v>
      </c>
      <c r="I63">
        <v>1</v>
      </c>
      <c r="J63">
        <v>0</v>
      </c>
      <c r="K63">
        <v>2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2</v>
      </c>
      <c r="AC63">
        <v>0</v>
      </c>
      <c r="AD63">
        <v>0</v>
      </c>
      <c r="AE63">
        <v>1</v>
      </c>
      <c r="AF63" s="12">
        <f t="shared" si="0"/>
        <v>18</v>
      </c>
      <c r="AG63" s="27">
        <f t="shared" si="1"/>
        <v>1.0784694361761787E-5</v>
      </c>
    </row>
    <row r="64" spans="1:33" x14ac:dyDescent="0.25">
      <c r="A64" t="s">
        <v>320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2</v>
      </c>
      <c r="P64">
        <v>0</v>
      </c>
      <c r="Q64">
        <v>2</v>
      </c>
      <c r="R64">
        <v>0</v>
      </c>
      <c r="S64">
        <v>0</v>
      </c>
      <c r="T64">
        <v>1</v>
      </c>
      <c r="U64">
        <v>0</v>
      </c>
      <c r="V64">
        <v>2</v>
      </c>
      <c r="W64">
        <v>0</v>
      </c>
      <c r="X64">
        <v>0</v>
      </c>
      <c r="Y64">
        <v>0</v>
      </c>
      <c r="Z64">
        <v>0</v>
      </c>
      <c r="AA64">
        <v>0</v>
      </c>
      <c r="AB64">
        <v>4</v>
      </c>
      <c r="AC64">
        <v>0</v>
      </c>
      <c r="AD64">
        <v>0</v>
      </c>
      <c r="AE64">
        <v>0</v>
      </c>
      <c r="AF64" s="12">
        <f t="shared" si="0"/>
        <v>13</v>
      </c>
      <c r="AG64" s="27">
        <f t="shared" si="1"/>
        <v>7.7889459279390685E-6</v>
      </c>
    </row>
    <row r="65" spans="1:33" x14ac:dyDescent="0.25">
      <c r="A65" t="s">
        <v>321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2</v>
      </c>
      <c r="P65">
        <v>0</v>
      </c>
      <c r="Q65">
        <v>7</v>
      </c>
      <c r="R65">
        <v>0</v>
      </c>
      <c r="S65">
        <v>0</v>
      </c>
      <c r="T65">
        <v>5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0</v>
      </c>
      <c r="AD65">
        <v>0</v>
      </c>
      <c r="AE65">
        <v>1</v>
      </c>
      <c r="AF65" s="12">
        <f t="shared" si="0"/>
        <v>20</v>
      </c>
      <c r="AG65" s="27">
        <f t="shared" si="1"/>
        <v>1.1982993735290875E-5</v>
      </c>
    </row>
    <row r="66" spans="1:33" x14ac:dyDescent="0.25">
      <c r="A66" t="s">
        <v>322</v>
      </c>
      <c r="B66">
        <v>0</v>
      </c>
      <c r="C66">
        <v>0</v>
      </c>
      <c r="D66">
        <v>0</v>
      </c>
      <c r="E66">
        <v>0</v>
      </c>
      <c r="F66">
        <v>10</v>
      </c>
      <c r="G66">
        <v>0</v>
      </c>
      <c r="H66">
        <v>0</v>
      </c>
      <c r="I66">
        <v>6</v>
      </c>
      <c r="J66">
        <v>0</v>
      </c>
      <c r="K66">
        <v>4</v>
      </c>
      <c r="L66">
        <v>0</v>
      </c>
      <c r="M66">
        <v>0</v>
      </c>
      <c r="N66">
        <v>0</v>
      </c>
      <c r="O66">
        <v>4</v>
      </c>
      <c r="P66">
        <v>0</v>
      </c>
      <c r="Q66">
        <v>5</v>
      </c>
      <c r="R66">
        <v>0</v>
      </c>
      <c r="S66">
        <v>0</v>
      </c>
      <c r="T66">
        <v>1</v>
      </c>
      <c r="U66">
        <v>0</v>
      </c>
      <c r="V66">
        <v>3</v>
      </c>
      <c r="W66">
        <v>33</v>
      </c>
      <c r="X66">
        <v>0</v>
      </c>
      <c r="Y66">
        <v>0</v>
      </c>
      <c r="Z66">
        <v>1</v>
      </c>
      <c r="AA66">
        <v>0</v>
      </c>
      <c r="AB66">
        <v>6</v>
      </c>
      <c r="AC66">
        <v>0</v>
      </c>
      <c r="AD66">
        <v>0</v>
      </c>
      <c r="AE66">
        <v>0</v>
      </c>
      <c r="AF66" s="12">
        <f t="shared" si="0"/>
        <v>73</v>
      </c>
      <c r="AG66" s="27">
        <f t="shared" si="1"/>
        <v>4.3737927133811697E-5</v>
      </c>
    </row>
    <row r="67" spans="1:33" x14ac:dyDescent="0.25">
      <c r="A67" t="s">
        <v>323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 s="12">
        <f t="shared" si="0"/>
        <v>1</v>
      </c>
      <c r="AG67" s="27">
        <f t="shared" si="1"/>
        <v>5.9914968676454373E-7</v>
      </c>
    </row>
    <row r="68" spans="1:33" x14ac:dyDescent="0.25">
      <c r="A68" t="s">
        <v>324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23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84</v>
      </c>
      <c r="X68">
        <v>0</v>
      </c>
      <c r="Y68">
        <v>0</v>
      </c>
      <c r="Z68">
        <v>1</v>
      </c>
      <c r="AA68">
        <v>0</v>
      </c>
      <c r="AB68">
        <v>1</v>
      </c>
      <c r="AC68">
        <v>0</v>
      </c>
      <c r="AD68">
        <v>1</v>
      </c>
      <c r="AE68">
        <v>0</v>
      </c>
      <c r="AF68" s="12">
        <f t="shared" ref="AF68:AF131" si="2">SUM(B68:AE68)</f>
        <v>113</v>
      </c>
      <c r="AG68" s="27">
        <f t="shared" ref="AG68:AG131" si="3">AF68/$AF$798</f>
        <v>6.770391460439344E-5</v>
      </c>
    </row>
    <row r="69" spans="1:33" x14ac:dyDescent="0.25">
      <c r="A69" t="s">
        <v>325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3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 s="12">
        <f t="shared" si="2"/>
        <v>6</v>
      </c>
      <c r="AG69" s="27">
        <f t="shared" si="3"/>
        <v>3.5948981205872624E-6</v>
      </c>
    </row>
    <row r="70" spans="1:33" x14ac:dyDescent="0.25">
      <c r="A70" t="s">
        <v>326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7</v>
      </c>
      <c r="J70">
        <v>0</v>
      </c>
      <c r="K70">
        <v>4</v>
      </c>
      <c r="L70">
        <v>0</v>
      </c>
      <c r="M70">
        <v>0</v>
      </c>
      <c r="N70">
        <v>0</v>
      </c>
      <c r="O70">
        <v>4</v>
      </c>
      <c r="P70">
        <v>1</v>
      </c>
      <c r="Q70">
        <v>24</v>
      </c>
      <c r="R70">
        <v>0</v>
      </c>
      <c r="S70">
        <v>0</v>
      </c>
      <c r="T70">
        <v>4</v>
      </c>
      <c r="U70">
        <v>0</v>
      </c>
      <c r="V70">
        <v>1</v>
      </c>
      <c r="W70">
        <v>0</v>
      </c>
      <c r="X70">
        <v>0</v>
      </c>
      <c r="Y70">
        <v>2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 s="12">
        <f t="shared" si="2"/>
        <v>50</v>
      </c>
      <c r="AG70" s="27">
        <f t="shared" si="3"/>
        <v>2.9957484338227187E-5</v>
      </c>
    </row>
    <row r="71" spans="1:33" x14ac:dyDescent="0.25">
      <c r="A71" t="s">
        <v>327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8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1</v>
      </c>
      <c r="R71">
        <v>0</v>
      </c>
      <c r="S71">
        <v>0</v>
      </c>
      <c r="T71">
        <v>1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0</v>
      </c>
      <c r="AF71" s="12">
        <f t="shared" si="2"/>
        <v>15</v>
      </c>
      <c r="AG71" s="27">
        <f t="shared" si="3"/>
        <v>8.987245301468156E-6</v>
      </c>
    </row>
    <row r="72" spans="1:33" x14ac:dyDescent="0.25">
      <c r="A72" t="s">
        <v>328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36</v>
      </c>
      <c r="J72">
        <v>0</v>
      </c>
      <c r="K72">
        <v>8</v>
      </c>
      <c r="L72">
        <v>0</v>
      </c>
      <c r="M72">
        <v>0</v>
      </c>
      <c r="N72">
        <v>1</v>
      </c>
      <c r="O72">
        <v>9</v>
      </c>
      <c r="P72">
        <v>1</v>
      </c>
      <c r="Q72">
        <v>49</v>
      </c>
      <c r="R72">
        <v>0</v>
      </c>
      <c r="S72">
        <v>1</v>
      </c>
      <c r="T72">
        <v>6</v>
      </c>
      <c r="U72">
        <v>2</v>
      </c>
      <c r="V72">
        <v>8</v>
      </c>
      <c r="W72">
        <v>59</v>
      </c>
      <c r="X72">
        <v>2</v>
      </c>
      <c r="Y72">
        <v>0</v>
      </c>
      <c r="Z72">
        <v>0</v>
      </c>
      <c r="AA72">
        <v>0</v>
      </c>
      <c r="AB72">
        <v>13</v>
      </c>
      <c r="AC72">
        <v>1</v>
      </c>
      <c r="AD72">
        <v>0</v>
      </c>
      <c r="AE72">
        <v>1</v>
      </c>
      <c r="AF72" s="12">
        <f t="shared" si="2"/>
        <v>199</v>
      </c>
      <c r="AG72" s="27">
        <f t="shared" si="3"/>
        <v>1.192307876661442E-4</v>
      </c>
    </row>
    <row r="73" spans="1:33" x14ac:dyDescent="0.25">
      <c r="A73" t="s">
        <v>329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31</v>
      </c>
      <c r="J73">
        <v>0</v>
      </c>
      <c r="K73">
        <v>1</v>
      </c>
      <c r="L73">
        <v>0</v>
      </c>
      <c r="M73">
        <v>0</v>
      </c>
      <c r="N73">
        <v>0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11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 s="12">
        <f t="shared" si="2"/>
        <v>47</v>
      </c>
      <c r="AG73" s="27">
        <f t="shared" si="3"/>
        <v>2.8160035277933557E-5</v>
      </c>
    </row>
    <row r="74" spans="1:33" x14ac:dyDescent="0.25">
      <c r="A74" t="s">
        <v>330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16</v>
      </c>
      <c r="J74">
        <v>3</v>
      </c>
      <c r="K74">
        <v>29</v>
      </c>
      <c r="L74">
        <v>0</v>
      </c>
      <c r="M74">
        <v>0</v>
      </c>
      <c r="N74">
        <v>1</v>
      </c>
      <c r="O74">
        <v>26</v>
      </c>
      <c r="P74">
        <v>4</v>
      </c>
      <c r="Q74">
        <v>180</v>
      </c>
      <c r="R74">
        <v>2</v>
      </c>
      <c r="S74">
        <v>0</v>
      </c>
      <c r="T74">
        <v>68</v>
      </c>
      <c r="U74">
        <v>0</v>
      </c>
      <c r="V74">
        <v>4</v>
      </c>
      <c r="W74">
        <v>2</v>
      </c>
      <c r="X74">
        <v>0</v>
      </c>
      <c r="Y74">
        <v>0</v>
      </c>
      <c r="Z74">
        <v>1</v>
      </c>
      <c r="AA74">
        <v>0</v>
      </c>
      <c r="AB74">
        <v>7</v>
      </c>
      <c r="AC74">
        <v>5</v>
      </c>
      <c r="AD74">
        <v>0</v>
      </c>
      <c r="AE74">
        <v>0</v>
      </c>
      <c r="AF74" s="12">
        <f t="shared" si="2"/>
        <v>348</v>
      </c>
      <c r="AG74" s="27">
        <f t="shared" si="3"/>
        <v>2.0850409099406123E-4</v>
      </c>
    </row>
    <row r="75" spans="1:33" x14ac:dyDescent="0.25">
      <c r="A75" t="s">
        <v>331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</v>
      </c>
      <c r="K75">
        <v>7</v>
      </c>
      <c r="L75">
        <v>0</v>
      </c>
      <c r="M75">
        <v>0</v>
      </c>
      <c r="N75">
        <v>0</v>
      </c>
      <c r="O75">
        <v>11</v>
      </c>
      <c r="P75">
        <v>2</v>
      </c>
      <c r="Q75">
        <v>9</v>
      </c>
      <c r="R75">
        <v>0</v>
      </c>
      <c r="S75">
        <v>0</v>
      </c>
      <c r="T75">
        <v>7</v>
      </c>
      <c r="U75">
        <v>0</v>
      </c>
      <c r="V75">
        <v>3</v>
      </c>
      <c r="W75">
        <v>2</v>
      </c>
      <c r="X75">
        <v>0</v>
      </c>
      <c r="Y75">
        <v>0</v>
      </c>
      <c r="Z75">
        <v>1</v>
      </c>
      <c r="AA75">
        <v>0</v>
      </c>
      <c r="AB75">
        <v>5</v>
      </c>
      <c r="AC75">
        <v>0</v>
      </c>
      <c r="AD75">
        <v>0</v>
      </c>
      <c r="AE75">
        <v>0</v>
      </c>
      <c r="AF75" s="12">
        <f t="shared" si="2"/>
        <v>50</v>
      </c>
      <c r="AG75" s="27">
        <f t="shared" si="3"/>
        <v>2.9957484338227187E-5</v>
      </c>
    </row>
    <row r="76" spans="1:33" x14ac:dyDescent="0.25">
      <c r="A76" t="s">
        <v>332</v>
      </c>
      <c r="B76">
        <v>3</v>
      </c>
      <c r="C76">
        <v>0</v>
      </c>
      <c r="D76">
        <v>0</v>
      </c>
      <c r="E76">
        <v>2</v>
      </c>
      <c r="F76">
        <v>2</v>
      </c>
      <c r="G76">
        <v>0</v>
      </c>
      <c r="H76">
        <v>0</v>
      </c>
      <c r="I76">
        <v>101</v>
      </c>
      <c r="J76">
        <v>13</v>
      </c>
      <c r="K76">
        <v>102</v>
      </c>
      <c r="L76">
        <v>1</v>
      </c>
      <c r="M76">
        <v>2</v>
      </c>
      <c r="N76">
        <v>4</v>
      </c>
      <c r="O76">
        <v>78</v>
      </c>
      <c r="P76">
        <v>23</v>
      </c>
      <c r="Q76">
        <v>523</v>
      </c>
      <c r="R76">
        <v>15</v>
      </c>
      <c r="S76">
        <v>2</v>
      </c>
      <c r="T76">
        <v>263</v>
      </c>
      <c r="U76">
        <v>5</v>
      </c>
      <c r="V76">
        <v>15</v>
      </c>
      <c r="W76">
        <v>11</v>
      </c>
      <c r="X76">
        <v>2</v>
      </c>
      <c r="Y76">
        <v>0</v>
      </c>
      <c r="Z76">
        <v>4</v>
      </c>
      <c r="AA76">
        <v>0</v>
      </c>
      <c r="AB76">
        <v>49</v>
      </c>
      <c r="AC76">
        <v>3</v>
      </c>
      <c r="AD76">
        <v>0</v>
      </c>
      <c r="AE76">
        <v>3</v>
      </c>
      <c r="AF76" s="12">
        <f t="shared" si="2"/>
        <v>1226</v>
      </c>
      <c r="AG76" s="27">
        <f t="shared" si="3"/>
        <v>7.3455751597333062E-4</v>
      </c>
    </row>
    <row r="77" spans="1:33" x14ac:dyDescent="0.25">
      <c r="A77" t="s">
        <v>333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9</v>
      </c>
      <c r="J77">
        <v>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 s="12">
        <f t="shared" si="2"/>
        <v>17</v>
      </c>
      <c r="AG77" s="27">
        <f t="shared" si="3"/>
        <v>1.0185544674997243E-5</v>
      </c>
    </row>
    <row r="78" spans="1:33" x14ac:dyDescent="0.25">
      <c r="A78" t="s">
        <v>334</v>
      </c>
      <c r="B78">
        <v>0</v>
      </c>
      <c r="C78">
        <v>0</v>
      </c>
      <c r="D78">
        <v>2</v>
      </c>
      <c r="E78">
        <v>0</v>
      </c>
      <c r="F78">
        <v>0</v>
      </c>
      <c r="G78">
        <v>0</v>
      </c>
      <c r="H78">
        <v>0</v>
      </c>
      <c r="I78">
        <v>95</v>
      </c>
      <c r="J78">
        <v>1</v>
      </c>
      <c r="K78">
        <v>19</v>
      </c>
      <c r="L78">
        <v>0</v>
      </c>
      <c r="M78">
        <v>0</v>
      </c>
      <c r="N78">
        <v>0</v>
      </c>
      <c r="O78">
        <v>13</v>
      </c>
      <c r="P78">
        <v>2</v>
      </c>
      <c r="Q78">
        <v>18</v>
      </c>
      <c r="R78">
        <v>0</v>
      </c>
      <c r="S78">
        <v>0</v>
      </c>
      <c r="T78">
        <v>12</v>
      </c>
      <c r="U78">
        <v>0</v>
      </c>
      <c r="V78">
        <v>6</v>
      </c>
      <c r="W78">
        <v>9</v>
      </c>
      <c r="X78">
        <v>0</v>
      </c>
      <c r="Y78">
        <v>1</v>
      </c>
      <c r="Z78">
        <v>0</v>
      </c>
      <c r="AA78">
        <v>0</v>
      </c>
      <c r="AB78">
        <v>19</v>
      </c>
      <c r="AC78">
        <v>0</v>
      </c>
      <c r="AD78">
        <v>0</v>
      </c>
      <c r="AE78">
        <v>0</v>
      </c>
      <c r="AF78" s="12">
        <f t="shared" si="2"/>
        <v>197</v>
      </c>
      <c r="AG78" s="27">
        <f t="shared" si="3"/>
        <v>1.1803248829261512E-4</v>
      </c>
    </row>
    <row r="79" spans="1:33" x14ac:dyDescent="0.25">
      <c r="A79" t="s">
        <v>335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1</v>
      </c>
      <c r="P79">
        <v>0</v>
      </c>
      <c r="Q79">
        <v>10</v>
      </c>
      <c r="R79">
        <v>0</v>
      </c>
      <c r="S79">
        <v>0</v>
      </c>
      <c r="T79">
        <v>5</v>
      </c>
      <c r="U79">
        <v>0</v>
      </c>
      <c r="V79">
        <v>2</v>
      </c>
      <c r="W79">
        <v>0</v>
      </c>
      <c r="X79">
        <v>2</v>
      </c>
      <c r="Y79">
        <v>0</v>
      </c>
      <c r="Z79">
        <v>2</v>
      </c>
      <c r="AA79">
        <v>0</v>
      </c>
      <c r="AB79">
        <v>5</v>
      </c>
      <c r="AC79">
        <v>0</v>
      </c>
      <c r="AD79">
        <v>2</v>
      </c>
      <c r="AE79">
        <v>2</v>
      </c>
      <c r="AF79" s="12">
        <f t="shared" si="2"/>
        <v>32</v>
      </c>
      <c r="AG79" s="27">
        <f t="shared" si="3"/>
        <v>1.9172789976465399E-5</v>
      </c>
    </row>
    <row r="80" spans="1:33" x14ac:dyDescent="0.25">
      <c r="A80" t="s">
        <v>336</v>
      </c>
      <c r="B80">
        <v>0</v>
      </c>
      <c r="C80">
        <v>0</v>
      </c>
      <c r="D80">
        <v>1</v>
      </c>
      <c r="E80">
        <v>0</v>
      </c>
      <c r="F80">
        <v>4</v>
      </c>
      <c r="G80">
        <v>0</v>
      </c>
      <c r="H80">
        <v>0</v>
      </c>
      <c r="I80">
        <v>129</v>
      </c>
      <c r="J80">
        <v>1</v>
      </c>
      <c r="K80">
        <v>21</v>
      </c>
      <c r="L80">
        <v>1</v>
      </c>
      <c r="M80">
        <v>1</v>
      </c>
      <c r="N80">
        <v>2</v>
      </c>
      <c r="O80">
        <v>18</v>
      </c>
      <c r="P80">
        <v>3</v>
      </c>
      <c r="Q80">
        <v>34</v>
      </c>
      <c r="R80">
        <v>0</v>
      </c>
      <c r="S80">
        <v>2</v>
      </c>
      <c r="T80">
        <v>9</v>
      </c>
      <c r="U80">
        <v>0</v>
      </c>
      <c r="V80">
        <v>7</v>
      </c>
      <c r="W80">
        <v>18</v>
      </c>
      <c r="X80">
        <v>1</v>
      </c>
      <c r="Y80">
        <v>1</v>
      </c>
      <c r="Z80">
        <v>2</v>
      </c>
      <c r="AA80">
        <v>0</v>
      </c>
      <c r="AB80">
        <v>26</v>
      </c>
      <c r="AC80">
        <v>1</v>
      </c>
      <c r="AD80">
        <v>0</v>
      </c>
      <c r="AE80">
        <v>2</v>
      </c>
      <c r="AF80" s="12">
        <f t="shared" si="2"/>
        <v>284</v>
      </c>
      <c r="AG80" s="27">
        <f t="shared" si="3"/>
        <v>1.7015851104113043E-4</v>
      </c>
    </row>
    <row r="81" spans="1:33" x14ac:dyDescent="0.25">
      <c r="A81" t="s">
        <v>337</v>
      </c>
      <c r="B81">
        <v>0</v>
      </c>
      <c r="C81">
        <v>0</v>
      </c>
      <c r="D81">
        <v>0</v>
      </c>
      <c r="E81">
        <v>0</v>
      </c>
      <c r="F81">
        <v>2</v>
      </c>
      <c r="G81">
        <v>0</v>
      </c>
      <c r="H81">
        <v>1</v>
      </c>
      <c r="I81">
        <v>7</v>
      </c>
      <c r="J81">
        <v>2</v>
      </c>
      <c r="K81">
        <v>63</v>
      </c>
      <c r="L81">
        <v>0</v>
      </c>
      <c r="M81">
        <v>1</v>
      </c>
      <c r="N81">
        <v>4</v>
      </c>
      <c r="O81">
        <v>42</v>
      </c>
      <c r="P81">
        <v>8</v>
      </c>
      <c r="Q81">
        <v>244</v>
      </c>
      <c r="R81">
        <v>0</v>
      </c>
      <c r="S81">
        <v>1</v>
      </c>
      <c r="T81">
        <v>46</v>
      </c>
      <c r="U81">
        <v>3</v>
      </c>
      <c r="V81">
        <v>19</v>
      </c>
      <c r="W81">
        <v>9</v>
      </c>
      <c r="X81">
        <v>1</v>
      </c>
      <c r="Y81">
        <v>0</v>
      </c>
      <c r="Z81">
        <v>0</v>
      </c>
      <c r="AA81">
        <v>0</v>
      </c>
      <c r="AB81">
        <v>29</v>
      </c>
      <c r="AC81">
        <v>13</v>
      </c>
      <c r="AD81">
        <v>0</v>
      </c>
      <c r="AE81">
        <v>3</v>
      </c>
      <c r="AF81" s="12">
        <f t="shared" si="2"/>
        <v>498</v>
      </c>
      <c r="AG81" s="27">
        <f t="shared" si="3"/>
        <v>2.9837654400874277E-4</v>
      </c>
    </row>
    <row r="82" spans="1:33" x14ac:dyDescent="0.25">
      <c r="A82" t="s">
        <v>338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14</v>
      </c>
      <c r="L82">
        <v>0</v>
      </c>
      <c r="M82">
        <v>0</v>
      </c>
      <c r="N82">
        <v>0</v>
      </c>
      <c r="O82">
        <v>6</v>
      </c>
      <c r="P82">
        <v>1</v>
      </c>
      <c r="Q82">
        <v>27</v>
      </c>
      <c r="R82">
        <v>0</v>
      </c>
      <c r="S82">
        <v>0</v>
      </c>
      <c r="T82">
        <v>9</v>
      </c>
      <c r="U82">
        <v>0</v>
      </c>
      <c r="V82">
        <v>3</v>
      </c>
      <c r="W82">
        <v>0</v>
      </c>
      <c r="X82">
        <v>0</v>
      </c>
      <c r="Y82">
        <v>0</v>
      </c>
      <c r="Z82">
        <v>0</v>
      </c>
      <c r="AA82">
        <v>0</v>
      </c>
      <c r="AB82">
        <v>4</v>
      </c>
      <c r="AC82">
        <v>0</v>
      </c>
      <c r="AD82">
        <v>0</v>
      </c>
      <c r="AE82">
        <v>0</v>
      </c>
      <c r="AF82" s="12">
        <f t="shared" si="2"/>
        <v>65</v>
      </c>
      <c r="AG82" s="27">
        <f t="shared" si="3"/>
        <v>3.8944729639695348E-5</v>
      </c>
    </row>
    <row r="83" spans="1:33" x14ac:dyDescent="0.25">
      <c r="A83" t="s">
        <v>339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7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 s="12">
        <f t="shared" si="2"/>
        <v>10</v>
      </c>
      <c r="AG83" s="27">
        <f t="shared" si="3"/>
        <v>5.9914968676454373E-6</v>
      </c>
    </row>
    <row r="84" spans="1:33" x14ac:dyDescent="0.25">
      <c r="A84" t="s">
        <v>340</v>
      </c>
      <c r="B84">
        <v>3</v>
      </c>
      <c r="C84">
        <v>3</v>
      </c>
      <c r="D84">
        <v>0</v>
      </c>
      <c r="E84">
        <v>1</v>
      </c>
      <c r="F84">
        <v>7</v>
      </c>
      <c r="G84">
        <v>4</v>
      </c>
      <c r="H84">
        <v>4</v>
      </c>
      <c r="I84">
        <v>43</v>
      </c>
      <c r="J84">
        <v>63</v>
      </c>
      <c r="K84">
        <v>321</v>
      </c>
      <c r="L84">
        <v>18</v>
      </c>
      <c r="M84">
        <v>9</v>
      </c>
      <c r="N84">
        <v>63</v>
      </c>
      <c r="O84">
        <v>198</v>
      </c>
      <c r="P84">
        <v>28</v>
      </c>
      <c r="Q84">
        <v>763</v>
      </c>
      <c r="R84">
        <v>12</v>
      </c>
      <c r="S84">
        <v>9</v>
      </c>
      <c r="T84">
        <v>282</v>
      </c>
      <c r="U84">
        <v>34</v>
      </c>
      <c r="V84">
        <v>83</v>
      </c>
      <c r="W84">
        <v>14</v>
      </c>
      <c r="X84">
        <v>7</v>
      </c>
      <c r="Y84">
        <v>0</v>
      </c>
      <c r="Z84">
        <v>8</v>
      </c>
      <c r="AA84">
        <v>0</v>
      </c>
      <c r="AB84">
        <v>272</v>
      </c>
      <c r="AC84">
        <v>17</v>
      </c>
      <c r="AD84">
        <v>0</v>
      </c>
      <c r="AE84">
        <v>4</v>
      </c>
      <c r="AF84" s="12">
        <f t="shared" si="2"/>
        <v>2270</v>
      </c>
      <c r="AG84" s="27">
        <f t="shared" si="3"/>
        <v>1.3600697889555144E-3</v>
      </c>
    </row>
    <row r="85" spans="1:33" x14ac:dyDescent="0.25">
      <c r="A85" t="s">
        <v>341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1</v>
      </c>
      <c r="J85">
        <v>0</v>
      </c>
      <c r="K85">
        <v>8</v>
      </c>
      <c r="L85">
        <v>0</v>
      </c>
      <c r="M85">
        <v>0</v>
      </c>
      <c r="N85">
        <v>0</v>
      </c>
      <c r="O85">
        <v>8</v>
      </c>
      <c r="P85">
        <v>0</v>
      </c>
      <c r="Q85">
        <v>21</v>
      </c>
      <c r="R85">
        <v>0</v>
      </c>
      <c r="S85">
        <v>1</v>
      </c>
      <c r="T85">
        <v>3</v>
      </c>
      <c r="U85">
        <v>2</v>
      </c>
      <c r="V85">
        <v>2</v>
      </c>
      <c r="W85">
        <v>3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0</v>
      </c>
      <c r="AE85">
        <v>0</v>
      </c>
      <c r="AF85" s="12">
        <f t="shared" si="2"/>
        <v>61</v>
      </c>
      <c r="AG85" s="27">
        <f t="shared" si="3"/>
        <v>3.6548130892637173E-5</v>
      </c>
    </row>
    <row r="86" spans="1:33" x14ac:dyDescent="0.25">
      <c r="A86" t="s">
        <v>342</v>
      </c>
      <c r="B86">
        <v>1</v>
      </c>
      <c r="C86">
        <v>0</v>
      </c>
      <c r="D86">
        <v>0</v>
      </c>
      <c r="E86">
        <v>2</v>
      </c>
      <c r="F86">
        <v>25</v>
      </c>
      <c r="G86">
        <v>1</v>
      </c>
      <c r="H86">
        <v>2</v>
      </c>
      <c r="I86">
        <v>130</v>
      </c>
      <c r="J86">
        <v>18</v>
      </c>
      <c r="K86">
        <v>80</v>
      </c>
      <c r="L86">
        <v>1</v>
      </c>
      <c r="M86">
        <v>3</v>
      </c>
      <c r="N86">
        <v>3</v>
      </c>
      <c r="O86">
        <v>48</v>
      </c>
      <c r="P86">
        <v>18</v>
      </c>
      <c r="Q86">
        <v>362</v>
      </c>
      <c r="R86">
        <v>4</v>
      </c>
      <c r="S86">
        <v>0</v>
      </c>
      <c r="T86">
        <v>127</v>
      </c>
      <c r="U86">
        <v>3</v>
      </c>
      <c r="V86">
        <v>12</v>
      </c>
      <c r="W86">
        <v>1</v>
      </c>
      <c r="X86">
        <v>2</v>
      </c>
      <c r="Y86">
        <v>0</v>
      </c>
      <c r="Z86">
        <v>4</v>
      </c>
      <c r="AA86">
        <v>0</v>
      </c>
      <c r="AB86">
        <v>54</v>
      </c>
      <c r="AC86">
        <v>4</v>
      </c>
      <c r="AD86">
        <v>2</v>
      </c>
      <c r="AE86">
        <v>1</v>
      </c>
      <c r="AF86" s="12">
        <f t="shared" si="2"/>
        <v>908</v>
      </c>
      <c r="AG86" s="27">
        <f t="shared" si="3"/>
        <v>5.4402791558220574E-4</v>
      </c>
    </row>
    <row r="87" spans="1:33" x14ac:dyDescent="0.25">
      <c r="A87" t="s">
        <v>343</v>
      </c>
      <c r="B87">
        <v>4</v>
      </c>
      <c r="C87">
        <v>1</v>
      </c>
      <c r="D87">
        <v>4</v>
      </c>
      <c r="E87">
        <v>1</v>
      </c>
      <c r="F87">
        <v>0</v>
      </c>
      <c r="G87">
        <v>1</v>
      </c>
      <c r="H87">
        <v>13</v>
      </c>
      <c r="I87">
        <v>5</v>
      </c>
      <c r="J87">
        <v>24</v>
      </c>
      <c r="K87">
        <v>217</v>
      </c>
      <c r="L87">
        <v>5</v>
      </c>
      <c r="M87">
        <v>13</v>
      </c>
      <c r="N87">
        <v>26</v>
      </c>
      <c r="O87">
        <v>129</v>
      </c>
      <c r="P87">
        <v>14</v>
      </c>
      <c r="Q87">
        <v>560</v>
      </c>
      <c r="R87">
        <v>1</v>
      </c>
      <c r="S87">
        <v>4</v>
      </c>
      <c r="T87">
        <v>177</v>
      </c>
      <c r="U87">
        <v>4</v>
      </c>
      <c r="V87">
        <v>44</v>
      </c>
      <c r="W87">
        <v>5</v>
      </c>
      <c r="X87">
        <v>3</v>
      </c>
      <c r="Y87">
        <v>13</v>
      </c>
      <c r="Z87">
        <v>6</v>
      </c>
      <c r="AA87">
        <v>0</v>
      </c>
      <c r="AB87">
        <v>178</v>
      </c>
      <c r="AC87">
        <v>23</v>
      </c>
      <c r="AD87">
        <v>0</v>
      </c>
      <c r="AE87">
        <v>4</v>
      </c>
      <c r="AF87" s="12">
        <f t="shared" si="2"/>
        <v>1479</v>
      </c>
      <c r="AG87" s="27">
        <f t="shared" si="3"/>
        <v>8.8614238672476021E-4</v>
      </c>
    </row>
    <row r="88" spans="1:33" x14ac:dyDescent="0.25">
      <c r="A88" t="s">
        <v>344</v>
      </c>
      <c r="B88">
        <v>0</v>
      </c>
      <c r="C88">
        <v>0</v>
      </c>
      <c r="D88">
        <v>4</v>
      </c>
      <c r="E88">
        <v>1</v>
      </c>
      <c r="F88">
        <v>0</v>
      </c>
      <c r="G88">
        <v>7</v>
      </c>
      <c r="H88">
        <v>3</v>
      </c>
      <c r="I88">
        <v>4</v>
      </c>
      <c r="J88">
        <v>10</v>
      </c>
      <c r="K88">
        <v>96</v>
      </c>
      <c r="L88">
        <v>3</v>
      </c>
      <c r="M88">
        <v>9</v>
      </c>
      <c r="N88">
        <v>14</v>
      </c>
      <c r="O88">
        <v>113</v>
      </c>
      <c r="P88">
        <v>14</v>
      </c>
      <c r="Q88">
        <v>351</v>
      </c>
      <c r="R88">
        <v>5</v>
      </c>
      <c r="S88">
        <v>20</v>
      </c>
      <c r="T88">
        <v>102</v>
      </c>
      <c r="U88">
        <v>4</v>
      </c>
      <c r="V88">
        <v>131</v>
      </c>
      <c r="W88">
        <v>30</v>
      </c>
      <c r="X88">
        <v>7</v>
      </c>
      <c r="Y88">
        <v>7</v>
      </c>
      <c r="Z88">
        <v>13</v>
      </c>
      <c r="AA88">
        <v>0</v>
      </c>
      <c r="AB88">
        <v>292</v>
      </c>
      <c r="AC88">
        <v>14</v>
      </c>
      <c r="AD88">
        <v>4</v>
      </c>
      <c r="AE88">
        <v>6</v>
      </c>
      <c r="AF88" s="12">
        <f t="shared" si="2"/>
        <v>1264</v>
      </c>
      <c r="AG88" s="27">
        <f t="shared" si="3"/>
        <v>7.573252040703833E-4</v>
      </c>
    </row>
    <row r="89" spans="1:33" x14ac:dyDescent="0.25">
      <c r="A89" t="s">
        <v>345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2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2</v>
      </c>
      <c r="AC89">
        <v>0</v>
      </c>
      <c r="AD89">
        <v>0</v>
      </c>
      <c r="AE89">
        <v>0</v>
      </c>
      <c r="AF89" s="12">
        <f t="shared" si="2"/>
        <v>6</v>
      </c>
      <c r="AG89" s="27">
        <f t="shared" si="3"/>
        <v>3.5948981205872624E-6</v>
      </c>
    </row>
    <row r="90" spans="1:33" x14ac:dyDescent="0.25">
      <c r="A90" t="s">
        <v>346</v>
      </c>
      <c r="B90">
        <v>0</v>
      </c>
      <c r="C90">
        <v>0</v>
      </c>
      <c r="D90">
        <v>4</v>
      </c>
      <c r="E90">
        <v>0</v>
      </c>
      <c r="F90">
        <v>1</v>
      </c>
      <c r="G90">
        <v>0</v>
      </c>
      <c r="H90">
        <v>0</v>
      </c>
      <c r="I90">
        <v>53</v>
      </c>
      <c r="J90">
        <v>1</v>
      </c>
      <c r="K90">
        <v>7</v>
      </c>
      <c r="L90">
        <v>0</v>
      </c>
      <c r="M90">
        <v>0</v>
      </c>
      <c r="N90">
        <v>0</v>
      </c>
      <c r="O90">
        <v>6</v>
      </c>
      <c r="P90">
        <v>1</v>
      </c>
      <c r="Q90">
        <v>14</v>
      </c>
      <c r="R90">
        <v>0</v>
      </c>
      <c r="S90">
        <v>1</v>
      </c>
      <c r="T90">
        <v>8</v>
      </c>
      <c r="U90">
        <v>0</v>
      </c>
      <c r="V90">
        <v>1</v>
      </c>
      <c r="W90">
        <v>4</v>
      </c>
      <c r="X90">
        <v>3</v>
      </c>
      <c r="Y90">
        <v>4</v>
      </c>
      <c r="Z90">
        <v>1</v>
      </c>
      <c r="AA90">
        <v>0</v>
      </c>
      <c r="AB90">
        <v>7</v>
      </c>
      <c r="AC90">
        <v>1</v>
      </c>
      <c r="AD90">
        <v>0</v>
      </c>
      <c r="AE90">
        <v>0</v>
      </c>
      <c r="AF90" s="12">
        <f t="shared" si="2"/>
        <v>117</v>
      </c>
      <c r="AG90" s="27">
        <f t="shared" si="3"/>
        <v>7.0100513351451622E-5</v>
      </c>
    </row>
    <row r="91" spans="1:33" x14ac:dyDescent="0.25">
      <c r="A91" t="s">
        <v>347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 s="12">
        <f t="shared" si="2"/>
        <v>4</v>
      </c>
      <c r="AG91" s="27">
        <f t="shared" si="3"/>
        <v>2.3965987470581749E-6</v>
      </c>
    </row>
    <row r="92" spans="1:33" x14ac:dyDescent="0.25">
      <c r="A92" t="s">
        <v>348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43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  <c r="S92">
        <v>0</v>
      </c>
      <c r="T92">
        <v>3</v>
      </c>
      <c r="U92">
        <v>0</v>
      </c>
      <c r="V92">
        <v>0</v>
      </c>
      <c r="W92">
        <v>23</v>
      </c>
      <c r="X92">
        <v>0</v>
      </c>
      <c r="Y92">
        <v>0</v>
      </c>
      <c r="Z92">
        <v>1</v>
      </c>
      <c r="AA92">
        <v>0</v>
      </c>
      <c r="AB92">
        <v>1</v>
      </c>
      <c r="AC92">
        <v>0</v>
      </c>
      <c r="AD92">
        <v>0</v>
      </c>
      <c r="AE92">
        <v>0</v>
      </c>
      <c r="AF92" s="12">
        <f t="shared" si="2"/>
        <v>72</v>
      </c>
      <c r="AG92" s="27">
        <f t="shared" si="3"/>
        <v>4.3138777447047149E-5</v>
      </c>
    </row>
    <row r="93" spans="1:33" x14ac:dyDescent="0.25">
      <c r="A93" t="s">
        <v>349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0</v>
      </c>
      <c r="I93">
        <v>35</v>
      </c>
      <c r="J93">
        <v>0</v>
      </c>
      <c r="K93">
        <v>2</v>
      </c>
      <c r="L93">
        <v>0</v>
      </c>
      <c r="M93">
        <v>0</v>
      </c>
      <c r="N93">
        <v>0</v>
      </c>
      <c r="O93">
        <v>2</v>
      </c>
      <c r="P93">
        <v>0</v>
      </c>
      <c r="Q93">
        <v>3</v>
      </c>
      <c r="R93">
        <v>0</v>
      </c>
      <c r="S93">
        <v>0</v>
      </c>
      <c r="T93">
        <v>1</v>
      </c>
      <c r="U93">
        <v>0</v>
      </c>
      <c r="V93">
        <v>1</v>
      </c>
      <c r="W93">
        <v>47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s="12">
        <f t="shared" si="2"/>
        <v>94</v>
      </c>
      <c r="AG93" s="27">
        <f t="shared" si="3"/>
        <v>5.6320070555867114E-5</v>
      </c>
    </row>
    <row r="94" spans="1:33" x14ac:dyDescent="0.25">
      <c r="A94" t="s">
        <v>350</v>
      </c>
      <c r="B94">
        <v>0</v>
      </c>
      <c r="C94">
        <v>0</v>
      </c>
      <c r="D94">
        <v>0</v>
      </c>
      <c r="E94">
        <v>4</v>
      </c>
      <c r="F94">
        <v>6</v>
      </c>
      <c r="G94">
        <v>0</v>
      </c>
      <c r="H94">
        <v>0</v>
      </c>
      <c r="I94">
        <v>298</v>
      </c>
      <c r="J94">
        <v>2</v>
      </c>
      <c r="K94">
        <v>65</v>
      </c>
      <c r="L94">
        <v>1</v>
      </c>
      <c r="M94">
        <v>4</v>
      </c>
      <c r="N94">
        <v>2</v>
      </c>
      <c r="O94">
        <v>45</v>
      </c>
      <c r="P94">
        <v>5</v>
      </c>
      <c r="Q94">
        <v>142</v>
      </c>
      <c r="R94">
        <v>2</v>
      </c>
      <c r="S94">
        <v>2</v>
      </c>
      <c r="T94">
        <v>45</v>
      </c>
      <c r="U94">
        <v>0</v>
      </c>
      <c r="V94">
        <v>13</v>
      </c>
      <c r="W94">
        <v>59</v>
      </c>
      <c r="X94">
        <v>13</v>
      </c>
      <c r="Y94">
        <v>1</v>
      </c>
      <c r="Z94">
        <v>7</v>
      </c>
      <c r="AA94">
        <v>0</v>
      </c>
      <c r="AB94">
        <v>75</v>
      </c>
      <c r="AC94">
        <v>3</v>
      </c>
      <c r="AD94">
        <v>0</v>
      </c>
      <c r="AE94">
        <v>4</v>
      </c>
      <c r="AF94" s="12">
        <f t="shared" si="2"/>
        <v>798</v>
      </c>
      <c r="AG94" s="27">
        <f t="shared" si="3"/>
        <v>4.7812145003810593E-4</v>
      </c>
    </row>
    <row r="95" spans="1:33" x14ac:dyDescent="0.25">
      <c r="A95" t="s">
        <v>351</v>
      </c>
      <c r="B95">
        <v>1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399</v>
      </c>
      <c r="J95">
        <v>5</v>
      </c>
      <c r="K95">
        <v>24</v>
      </c>
      <c r="L95">
        <v>1</v>
      </c>
      <c r="M95">
        <v>3</v>
      </c>
      <c r="N95">
        <v>3</v>
      </c>
      <c r="O95">
        <v>32</v>
      </c>
      <c r="P95">
        <v>1</v>
      </c>
      <c r="Q95">
        <v>85</v>
      </c>
      <c r="R95">
        <v>2</v>
      </c>
      <c r="S95">
        <v>1</v>
      </c>
      <c r="T95">
        <v>26</v>
      </c>
      <c r="U95">
        <v>2</v>
      </c>
      <c r="V95">
        <v>9</v>
      </c>
      <c r="W95">
        <v>8</v>
      </c>
      <c r="X95">
        <v>0</v>
      </c>
      <c r="Y95">
        <v>0</v>
      </c>
      <c r="Z95">
        <v>2</v>
      </c>
      <c r="AA95">
        <v>0</v>
      </c>
      <c r="AB95">
        <v>20</v>
      </c>
      <c r="AC95">
        <v>1</v>
      </c>
      <c r="AD95">
        <v>0</v>
      </c>
      <c r="AE95">
        <v>2</v>
      </c>
      <c r="AF95" s="12">
        <f t="shared" si="2"/>
        <v>630</v>
      </c>
      <c r="AG95" s="27">
        <f t="shared" si="3"/>
        <v>3.7746430266166259E-4</v>
      </c>
    </row>
    <row r="96" spans="1:33" x14ac:dyDescent="0.25">
      <c r="A96" t="s">
        <v>352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25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2</v>
      </c>
      <c r="U96">
        <v>0</v>
      </c>
      <c r="V96">
        <v>0</v>
      </c>
      <c r="W96">
        <v>21</v>
      </c>
      <c r="X96">
        <v>0</v>
      </c>
      <c r="Y96">
        <v>0</v>
      </c>
      <c r="Z96">
        <v>6</v>
      </c>
      <c r="AA96">
        <v>0</v>
      </c>
      <c r="AB96">
        <v>2</v>
      </c>
      <c r="AC96">
        <v>0</v>
      </c>
      <c r="AD96">
        <v>0</v>
      </c>
      <c r="AE96">
        <v>0</v>
      </c>
      <c r="AF96" s="12">
        <f t="shared" si="2"/>
        <v>59</v>
      </c>
      <c r="AG96" s="27">
        <f t="shared" si="3"/>
        <v>3.5349831519108082E-5</v>
      </c>
    </row>
    <row r="97" spans="1:33" x14ac:dyDescent="0.25">
      <c r="A97" t="s">
        <v>353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</v>
      </c>
      <c r="AC97">
        <v>0</v>
      </c>
      <c r="AD97">
        <v>0</v>
      </c>
      <c r="AE97">
        <v>0</v>
      </c>
      <c r="AF97" s="12">
        <f t="shared" si="2"/>
        <v>6</v>
      </c>
      <c r="AG97" s="27">
        <f t="shared" si="3"/>
        <v>3.5948981205872624E-6</v>
      </c>
    </row>
    <row r="98" spans="1:33" x14ac:dyDescent="0.25">
      <c r="A98" t="s">
        <v>354</v>
      </c>
      <c r="B98">
        <v>0</v>
      </c>
      <c r="C98">
        <v>0</v>
      </c>
      <c r="D98">
        <v>0</v>
      </c>
      <c r="E98">
        <v>0</v>
      </c>
      <c r="F98">
        <v>21</v>
      </c>
      <c r="G98">
        <v>0</v>
      </c>
      <c r="H98">
        <v>0</v>
      </c>
      <c r="I98">
        <v>3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18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 s="12">
        <f t="shared" si="2"/>
        <v>46</v>
      </c>
      <c r="AG98" s="27">
        <f t="shared" si="3"/>
        <v>2.7560885591169012E-5</v>
      </c>
    </row>
    <row r="99" spans="1:33" x14ac:dyDescent="0.25">
      <c r="A99" t="s">
        <v>355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2</v>
      </c>
      <c r="J99">
        <v>1</v>
      </c>
      <c r="K99">
        <v>15</v>
      </c>
      <c r="L99">
        <v>0</v>
      </c>
      <c r="M99">
        <v>0</v>
      </c>
      <c r="N99">
        <v>0</v>
      </c>
      <c r="O99">
        <v>16</v>
      </c>
      <c r="P99">
        <v>0</v>
      </c>
      <c r="Q99">
        <v>19</v>
      </c>
      <c r="R99">
        <v>0</v>
      </c>
      <c r="S99">
        <v>1</v>
      </c>
      <c r="T99">
        <v>15</v>
      </c>
      <c r="U99">
        <v>0</v>
      </c>
      <c r="V99">
        <v>6</v>
      </c>
      <c r="W99">
        <v>0</v>
      </c>
      <c r="X99">
        <v>0</v>
      </c>
      <c r="Y99">
        <v>0</v>
      </c>
      <c r="Z99">
        <v>0</v>
      </c>
      <c r="AA99">
        <v>0</v>
      </c>
      <c r="AB99">
        <v>12</v>
      </c>
      <c r="AC99">
        <v>2</v>
      </c>
      <c r="AD99">
        <v>0</v>
      </c>
      <c r="AE99">
        <v>0</v>
      </c>
      <c r="AF99" s="12">
        <f t="shared" si="2"/>
        <v>89</v>
      </c>
      <c r="AG99" s="27">
        <f t="shared" si="3"/>
        <v>5.3324322122044397E-5</v>
      </c>
    </row>
    <row r="100" spans="1:33" x14ac:dyDescent="0.25">
      <c r="A100" t="s">
        <v>356</v>
      </c>
      <c r="B100">
        <v>0</v>
      </c>
      <c r="C100">
        <v>0</v>
      </c>
      <c r="D100">
        <v>0</v>
      </c>
      <c r="E100">
        <v>0</v>
      </c>
      <c r="F100">
        <v>212</v>
      </c>
      <c r="G100">
        <v>0</v>
      </c>
      <c r="H100">
        <v>0</v>
      </c>
      <c r="I100">
        <v>28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2</v>
      </c>
      <c r="P100">
        <v>1</v>
      </c>
      <c r="Q100">
        <v>3</v>
      </c>
      <c r="R100">
        <v>0</v>
      </c>
      <c r="S100">
        <v>1</v>
      </c>
      <c r="T100">
        <v>4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</v>
      </c>
      <c r="AC100">
        <v>0</v>
      </c>
      <c r="AD100">
        <v>0</v>
      </c>
      <c r="AE100">
        <v>0</v>
      </c>
      <c r="AF100" s="12">
        <f t="shared" si="2"/>
        <v>255</v>
      </c>
      <c r="AG100" s="27">
        <f t="shared" si="3"/>
        <v>1.5278317012495867E-4</v>
      </c>
    </row>
    <row r="101" spans="1:33" x14ac:dyDescent="0.25">
      <c r="A101" t="s">
        <v>357</v>
      </c>
      <c r="B101">
        <v>3</v>
      </c>
      <c r="C101">
        <v>1</v>
      </c>
      <c r="D101">
        <v>0</v>
      </c>
      <c r="E101">
        <v>0</v>
      </c>
      <c r="F101">
        <v>2</v>
      </c>
      <c r="G101">
        <v>0</v>
      </c>
      <c r="H101">
        <v>6</v>
      </c>
      <c r="I101">
        <v>32</v>
      </c>
      <c r="J101">
        <v>50</v>
      </c>
      <c r="K101">
        <v>657</v>
      </c>
      <c r="L101">
        <v>15</v>
      </c>
      <c r="M101">
        <v>48</v>
      </c>
      <c r="N101">
        <v>18</v>
      </c>
      <c r="O101">
        <v>895</v>
      </c>
      <c r="P101">
        <v>81</v>
      </c>
      <c r="Q101">
        <v>1267</v>
      </c>
      <c r="R101">
        <v>13</v>
      </c>
      <c r="S101">
        <v>34</v>
      </c>
      <c r="T101">
        <v>511</v>
      </c>
      <c r="U101">
        <v>48</v>
      </c>
      <c r="V101">
        <v>457</v>
      </c>
      <c r="W101">
        <v>20</v>
      </c>
      <c r="X101">
        <v>6</v>
      </c>
      <c r="Y101">
        <v>1</v>
      </c>
      <c r="Z101">
        <v>39</v>
      </c>
      <c r="AA101">
        <v>0</v>
      </c>
      <c r="AB101">
        <v>901</v>
      </c>
      <c r="AC101">
        <v>71</v>
      </c>
      <c r="AD101">
        <v>0</v>
      </c>
      <c r="AE101">
        <v>8</v>
      </c>
      <c r="AF101" s="12">
        <f t="shared" si="2"/>
        <v>5184</v>
      </c>
      <c r="AG101" s="27">
        <f t="shared" si="3"/>
        <v>3.105991976187395E-3</v>
      </c>
    </row>
    <row r="102" spans="1:33" x14ac:dyDescent="0.25">
      <c r="A102" t="s">
        <v>358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4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 s="12">
        <f t="shared" si="2"/>
        <v>7</v>
      </c>
      <c r="AG102" s="27">
        <f t="shared" si="3"/>
        <v>4.1940478073518061E-6</v>
      </c>
    </row>
    <row r="103" spans="1:33" x14ac:dyDescent="0.25">
      <c r="A103" t="s">
        <v>359</v>
      </c>
      <c r="B103">
        <v>335</v>
      </c>
      <c r="C103">
        <v>20</v>
      </c>
      <c r="D103">
        <v>1</v>
      </c>
      <c r="E103">
        <v>0</v>
      </c>
      <c r="F103">
        <v>18</v>
      </c>
      <c r="G103">
        <v>0</v>
      </c>
      <c r="H103">
        <v>0</v>
      </c>
      <c r="I103">
        <v>23</v>
      </c>
      <c r="J103">
        <v>0</v>
      </c>
      <c r="K103">
        <v>91</v>
      </c>
      <c r="L103">
        <v>0</v>
      </c>
      <c r="M103">
        <v>0</v>
      </c>
      <c r="N103">
        <v>39</v>
      </c>
      <c r="O103">
        <v>10</v>
      </c>
      <c r="P103">
        <v>3</v>
      </c>
      <c r="Q103">
        <v>143</v>
      </c>
      <c r="R103">
        <v>6</v>
      </c>
      <c r="S103">
        <v>1</v>
      </c>
      <c r="T103">
        <v>12</v>
      </c>
      <c r="U103">
        <v>52</v>
      </c>
      <c r="V103">
        <v>4</v>
      </c>
      <c r="W103">
        <v>1</v>
      </c>
      <c r="X103">
        <v>4</v>
      </c>
      <c r="Y103">
        <v>4</v>
      </c>
      <c r="Z103">
        <v>1</v>
      </c>
      <c r="AA103">
        <v>0</v>
      </c>
      <c r="AB103">
        <v>63</v>
      </c>
      <c r="AC103">
        <v>0</v>
      </c>
      <c r="AD103">
        <v>0</v>
      </c>
      <c r="AE103">
        <v>3</v>
      </c>
      <c r="AF103" s="12">
        <f t="shared" si="2"/>
        <v>834</v>
      </c>
      <c r="AG103" s="27">
        <f t="shared" si="3"/>
        <v>4.996908387616295E-4</v>
      </c>
    </row>
    <row r="104" spans="1:33" x14ac:dyDescent="0.25">
      <c r="A104" t="s">
        <v>360</v>
      </c>
      <c r="B104">
        <v>6</v>
      </c>
      <c r="C104">
        <v>3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97</v>
      </c>
      <c r="L104">
        <v>0</v>
      </c>
      <c r="M104">
        <v>3</v>
      </c>
      <c r="N104">
        <v>7</v>
      </c>
      <c r="O104">
        <v>27</v>
      </c>
      <c r="P104">
        <v>7</v>
      </c>
      <c r="Q104">
        <v>118</v>
      </c>
      <c r="R104">
        <v>3</v>
      </c>
      <c r="S104">
        <v>2</v>
      </c>
      <c r="T104">
        <v>20</v>
      </c>
      <c r="U104">
        <v>19</v>
      </c>
      <c r="V104">
        <v>19</v>
      </c>
      <c r="W104">
        <v>0</v>
      </c>
      <c r="X104">
        <v>3</v>
      </c>
      <c r="Y104">
        <v>0</v>
      </c>
      <c r="Z104">
        <v>1</v>
      </c>
      <c r="AA104">
        <v>0</v>
      </c>
      <c r="AB104">
        <v>82</v>
      </c>
      <c r="AC104">
        <v>6</v>
      </c>
      <c r="AD104">
        <v>0</v>
      </c>
      <c r="AE104">
        <v>2</v>
      </c>
      <c r="AF104" s="12">
        <f t="shared" si="2"/>
        <v>427</v>
      </c>
      <c r="AG104" s="27">
        <f t="shared" si="3"/>
        <v>2.558369162484602E-4</v>
      </c>
    </row>
    <row r="105" spans="1:33" x14ac:dyDescent="0.25">
      <c r="A105" t="s">
        <v>361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5</v>
      </c>
      <c r="I105">
        <v>0</v>
      </c>
      <c r="J105">
        <v>0</v>
      </c>
      <c r="K105">
        <v>42</v>
      </c>
      <c r="L105">
        <v>0</v>
      </c>
      <c r="M105">
        <v>2</v>
      </c>
      <c r="N105">
        <v>3</v>
      </c>
      <c r="O105">
        <v>1</v>
      </c>
      <c r="P105">
        <v>0</v>
      </c>
      <c r="Q105">
        <v>929</v>
      </c>
      <c r="R105">
        <v>0</v>
      </c>
      <c r="S105">
        <v>1</v>
      </c>
      <c r="T105">
        <v>0</v>
      </c>
      <c r="U105">
        <v>47</v>
      </c>
      <c r="V105">
        <v>2</v>
      </c>
      <c r="W105">
        <v>0</v>
      </c>
      <c r="X105">
        <v>6</v>
      </c>
      <c r="Y105">
        <v>0</v>
      </c>
      <c r="Z105">
        <v>2</v>
      </c>
      <c r="AA105">
        <v>0</v>
      </c>
      <c r="AB105">
        <v>38</v>
      </c>
      <c r="AC105">
        <v>38</v>
      </c>
      <c r="AD105">
        <v>0</v>
      </c>
      <c r="AE105">
        <v>1</v>
      </c>
      <c r="AF105" s="12">
        <f t="shared" si="2"/>
        <v>1117</v>
      </c>
      <c r="AG105" s="27">
        <f t="shared" si="3"/>
        <v>6.6925020011599542E-4</v>
      </c>
    </row>
    <row r="106" spans="1:33" x14ac:dyDescent="0.25">
      <c r="A106" t="s">
        <v>362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 s="12">
        <f t="shared" si="2"/>
        <v>5</v>
      </c>
      <c r="AG106" s="27">
        <f t="shared" si="3"/>
        <v>2.9957484338227187E-6</v>
      </c>
    </row>
    <row r="107" spans="1:33" x14ac:dyDescent="0.25">
      <c r="A107" t="s">
        <v>363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1</v>
      </c>
      <c r="AF107" s="12">
        <f t="shared" si="2"/>
        <v>16</v>
      </c>
      <c r="AG107" s="27">
        <f t="shared" si="3"/>
        <v>9.5863949882326997E-6</v>
      </c>
    </row>
    <row r="108" spans="1:33" x14ac:dyDescent="0.25">
      <c r="A108" t="s">
        <v>364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7</v>
      </c>
      <c r="R108">
        <v>0</v>
      </c>
      <c r="S108">
        <v>0</v>
      </c>
      <c r="T108">
        <v>0</v>
      </c>
      <c r="U108">
        <v>9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</v>
      </c>
      <c r="AC108">
        <v>1</v>
      </c>
      <c r="AD108">
        <v>0</v>
      </c>
      <c r="AE108">
        <v>0</v>
      </c>
      <c r="AF108" s="12">
        <f t="shared" si="2"/>
        <v>22</v>
      </c>
      <c r="AG108" s="27">
        <f t="shared" si="3"/>
        <v>1.3181293108819962E-5</v>
      </c>
    </row>
    <row r="109" spans="1:33" x14ac:dyDescent="0.25">
      <c r="A109" t="s">
        <v>365</v>
      </c>
      <c r="B109">
        <v>907</v>
      </c>
      <c r="C109">
        <v>21</v>
      </c>
      <c r="D109">
        <v>1</v>
      </c>
      <c r="E109">
        <v>0</v>
      </c>
      <c r="F109">
        <v>26</v>
      </c>
      <c r="G109">
        <v>2</v>
      </c>
      <c r="H109">
        <v>3</v>
      </c>
      <c r="I109">
        <v>28</v>
      </c>
      <c r="J109">
        <v>7</v>
      </c>
      <c r="K109">
        <v>116</v>
      </c>
      <c r="L109">
        <v>4</v>
      </c>
      <c r="M109">
        <v>2</v>
      </c>
      <c r="N109">
        <v>95</v>
      </c>
      <c r="O109">
        <v>35</v>
      </c>
      <c r="P109">
        <v>9</v>
      </c>
      <c r="Q109">
        <v>728</v>
      </c>
      <c r="R109">
        <v>4</v>
      </c>
      <c r="S109">
        <v>1</v>
      </c>
      <c r="T109">
        <v>32</v>
      </c>
      <c r="U109">
        <v>21</v>
      </c>
      <c r="V109">
        <v>10</v>
      </c>
      <c r="W109">
        <v>0</v>
      </c>
      <c r="X109">
        <v>3</v>
      </c>
      <c r="Y109">
        <v>1</v>
      </c>
      <c r="Z109">
        <v>34</v>
      </c>
      <c r="AA109">
        <v>0</v>
      </c>
      <c r="AB109">
        <v>85</v>
      </c>
      <c r="AC109">
        <v>138</v>
      </c>
      <c r="AD109">
        <v>0</v>
      </c>
      <c r="AE109">
        <v>2</v>
      </c>
      <c r="AF109" s="12">
        <f t="shared" si="2"/>
        <v>2315</v>
      </c>
      <c r="AG109" s="27">
        <f t="shared" si="3"/>
        <v>1.3870315248599187E-3</v>
      </c>
    </row>
    <row r="110" spans="1:33" x14ac:dyDescent="0.25">
      <c r="A110" t="s">
        <v>366</v>
      </c>
      <c r="B110">
        <v>11</v>
      </c>
      <c r="C110">
        <v>2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5</v>
      </c>
      <c r="J110">
        <v>0</v>
      </c>
      <c r="K110">
        <v>6</v>
      </c>
      <c r="L110">
        <v>0</v>
      </c>
      <c r="M110">
        <v>0</v>
      </c>
      <c r="N110">
        <v>8</v>
      </c>
      <c r="O110">
        <v>0</v>
      </c>
      <c r="P110">
        <v>0</v>
      </c>
      <c r="Q110">
        <v>12</v>
      </c>
      <c r="R110">
        <v>0</v>
      </c>
      <c r="S110">
        <v>0</v>
      </c>
      <c r="T110">
        <v>2</v>
      </c>
      <c r="U110">
        <v>34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</v>
      </c>
      <c r="AC110">
        <v>0</v>
      </c>
      <c r="AD110">
        <v>0</v>
      </c>
      <c r="AE110">
        <v>0</v>
      </c>
      <c r="AF110" s="12">
        <f t="shared" si="2"/>
        <v>90</v>
      </c>
      <c r="AG110" s="27">
        <f t="shared" si="3"/>
        <v>5.3923471808808939E-5</v>
      </c>
    </row>
    <row r="111" spans="1:33" x14ac:dyDescent="0.25">
      <c r="A111" t="s">
        <v>367</v>
      </c>
      <c r="B111">
        <v>181</v>
      </c>
      <c r="C111">
        <v>19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12</v>
      </c>
      <c r="L111">
        <v>0</v>
      </c>
      <c r="M111">
        <v>0</v>
      </c>
      <c r="N111">
        <v>272</v>
      </c>
      <c r="O111">
        <v>0</v>
      </c>
      <c r="P111">
        <v>0</v>
      </c>
      <c r="Q111">
        <v>5</v>
      </c>
      <c r="R111">
        <v>6</v>
      </c>
      <c r="S111">
        <v>0</v>
      </c>
      <c r="T111">
        <v>6</v>
      </c>
      <c r="U111">
        <v>115</v>
      </c>
      <c r="V111">
        <v>0</v>
      </c>
      <c r="W111">
        <v>0</v>
      </c>
      <c r="X111">
        <v>1</v>
      </c>
      <c r="Y111">
        <v>0</v>
      </c>
      <c r="Z111">
        <v>2</v>
      </c>
      <c r="AA111">
        <v>0</v>
      </c>
      <c r="AB111">
        <v>69</v>
      </c>
      <c r="AC111">
        <v>0</v>
      </c>
      <c r="AD111">
        <v>0</v>
      </c>
      <c r="AE111">
        <v>0</v>
      </c>
      <c r="AF111" s="12">
        <f t="shared" si="2"/>
        <v>688</v>
      </c>
      <c r="AG111" s="27">
        <f t="shared" si="3"/>
        <v>4.1221498449400611E-4</v>
      </c>
    </row>
    <row r="112" spans="1:33" x14ac:dyDescent="0.25">
      <c r="A112" t="s">
        <v>368</v>
      </c>
      <c r="B112">
        <v>2</v>
      </c>
      <c r="C112">
        <v>0</v>
      </c>
      <c r="D112">
        <v>0</v>
      </c>
      <c r="E112">
        <v>1</v>
      </c>
      <c r="F112">
        <v>20</v>
      </c>
      <c r="G112">
        <v>1</v>
      </c>
      <c r="H112">
        <v>2</v>
      </c>
      <c r="I112">
        <v>10</v>
      </c>
      <c r="J112">
        <v>3</v>
      </c>
      <c r="K112">
        <v>44</v>
      </c>
      <c r="L112">
        <v>2</v>
      </c>
      <c r="M112">
        <v>3</v>
      </c>
      <c r="N112">
        <v>2</v>
      </c>
      <c r="O112">
        <v>62</v>
      </c>
      <c r="P112">
        <v>5</v>
      </c>
      <c r="Q112">
        <v>90</v>
      </c>
      <c r="R112">
        <v>1</v>
      </c>
      <c r="S112">
        <v>2</v>
      </c>
      <c r="T112">
        <v>44</v>
      </c>
      <c r="U112">
        <v>1</v>
      </c>
      <c r="V112">
        <v>29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70</v>
      </c>
      <c r="AC112">
        <v>4</v>
      </c>
      <c r="AD112">
        <v>0</v>
      </c>
      <c r="AE112">
        <v>0</v>
      </c>
      <c r="AF112" s="12">
        <f t="shared" si="2"/>
        <v>399</v>
      </c>
      <c r="AG112" s="27">
        <f t="shared" si="3"/>
        <v>2.3906072501905296E-4</v>
      </c>
    </row>
    <row r="113" spans="1:33" x14ac:dyDescent="0.25">
      <c r="A113" t="s">
        <v>369</v>
      </c>
      <c r="B113">
        <v>4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1</v>
      </c>
      <c r="K113">
        <v>17</v>
      </c>
      <c r="L113">
        <v>0</v>
      </c>
      <c r="M113">
        <v>1</v>
      </c>
      <c r="N113">
        <v>0</v>
      </c>
      <c r="O113">
        <v>21</v>
      </c>
      <c r="P113">
        <v>3</v>
      </c>
      <c r="Q113">
        <v>31</v>
      </c>
      <c r="R113">
        <v>2</v>
      </c>
      <c r="S113">
        <v>0</v>
      </c>
      <c r="T113">
        <v>10</v>
      </c>
      <c r="U113">
        <v>0</v>
      </c>
      <c r="V113">
        <v>3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10</v>
      </c>
      <c r="AC113">
        <v>0</v>
      </c>
      <c r="AD113">
        <v>0</v>
      </c>
      <c r="AE113">
        <v>1</v>
      </c>
      <c r="AF113" s="12">
        <f t="shared" si="2"/>
        <v>106</v>
      </c>
      <c r="AG113" s="27">
        <f t="shared" si="3"/>
        <v>6.3509866797041632E-5</v>
      </c>
    </row>
    <row r="114" spans="1:33" x14ac:dyDescent="0.25">
      <c r="A114" t="s">
        <v>370</v>
      </c>
      <c r="B114">
        <v>1</v>
      </c>
      <c r="C114">
        <v>0</v>
      </c>
      <c r="D114">
        <v>0</v>
      </c>
      <c r="E114">
        <v>0</v>
      </c>
      <c r="F114">
        <v>26</v>
      </c>
      <c r="G114">
        <v>0</v>
      </c>
      <c r="H114">
        <v>0</v>
      </c>
      <c r="I114">
        <v>3</v>
      </c>
      <c r="J114">
        <v>2</v>
      </c>
      <c r="K114">
        <v>11</v>
      </c>
      <c r="L114">
        <v>2</v>
      </c>
      <c r="M114">
        <v>0</v>
      </c>
      <c r="N114">
        <v>1</v>
      </c>
      <c r="O114">
        <v>10</v>
      </c>
      <c r="P114">
        <v>2</v>
      </c>
      <c r="Q114">
        <v>134</v>
      </c>
      <c r="R114">
        <v>0</v>
      </c>
      <c r="S114">
        <v>0</v>
      </c>
      <c r="T114">
        <v>7</v>
      </c>
      <c r="U114">
        <v>0</v>
      </c>
      <c r="V114">
        <v>3</v>
      </c>
      <c r="W114">
        <v>1</v>
      </c>
      <c r="X114">
        <v>0</v>
      </c>
      <c r="Y114">
        <v>0</v>
      </c>
      <c r="Z114">
        <v>1</v>
      </c>
      <c r="AA114">
        <v>0</v>
      </c>
      <c r="AB114">
        <v>16</v>
      </c>
      <c r="AC114">
        <v>4</v>
      </c>
      <c r="AD114">
        <v>0</v>
      </c>
      <c r="AE114">
        <v>0</v>
      </c>
      <c r="AF114" s="12">
        <f t="shared" si="2"/>
        <v>224</v>
      </c>
      <c r="AG114" s="27">
        <f t="shared" si="3"/>
        <v>1.342095298352578E-4</v>
      </c>
    </row>
    <row r="115" spans="1:33" x14ac:dyDescent="0.25">
      <c r="A115" t="s">
        <v>371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</v>
      </c>
      <c r="AA115">
        <v>0</v>
      </c>
      <c r="AB115">
        <v>0</v>
      </c>
      <c r="AC115">
        <v>0</v>
      </c>
      <c r="AD115">
        <v>0</v>
      </c>
      <c r="AE115">
        <v>0</v>
      </c>
      <c r="AF115" s="12">
        <f t="shared" si="2"/>
        <v>14</v>
      </c>
      <c r="AG115" s="27">
        <f t="shared" si="3"/>
        <v>8.3880956147036122E-6</v>
      </c>
    </row>
    <row r="116" spans="1:33" x14ac:dyDescent="0.25">
      <c r="A116" t="s">
        <v>372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13</v>
      </c>
      <c r="K116">
        <v>107</v>
      </c>
      <c r="L116">
        <v>0</v>
      </c>
      <c r="M116">
        <v>19</v>
      </c>
      <c r="N116">
        <v>2</v>
      </c>
      <c r="O116">
        <v>153</v>
      </c>
      <c r="P116">
        <v>10</v>
      </c>
      <c r="Q116">
        <v>167</v>
      </c>
      <c r="R116">
        <v>3</v>
      </c>
      <c r="S116">
        <v>32</v>
      </c>
      <c r="T116">
        <v>113</v>
      </c>
      <c r="U116">
        <v>3</v>
      </c>
      <c r="V116">
        <v>248</v>
      </c>
      <c r="W116">
        <v>1</v>
      </c>
      <c r="X116">
        <v>3</v>
      </c>
      <c r="Y116">
        <v>0</v>
      </c>
      <c r="Z116">
        <v>0</v>
      </c>
      <c r="AA116">
        <v>0</v>
      </c>
      <c r="AB116">
        <v>329</v>
      </c>
      <c r="AC116">
        <v>15</v>
      </c>
      <c r="AD116">
        <v>0</v>
      </c>
      <c r="AE116">
        <v>1</v>
      </c>
      <c r="AF116" s="12">
        <f t="shared" si="2"/>
        <v>1221</v>
      </c>
      <c r="AG116" s="27">
        <f t="shared" si="3"/>
        <v>7.315617675395079E-4</v>
      </c>
    </row>
    <row r="117" spans="1:33" x14ac:dyDescent="0.25">
      <c r="A117" t="s">
        <v>373</v>
      </c>
      <c r="B117">
        <v>77</v>
      </c>
      <c r="C117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147</v>
      </c>
      <c r="L117">
        <v>0</v>
      </c>
      <c r="M117">
        <v>1</v>
      </c>
      <c r="N117">
        <v>30</v>
      </c>
      <c r="O117">
        <v>4</v>
      </c>
      <c r="P117">
        <v>1</v>
      </c>
      <c r="Q117">
        <v>167</v>
      </c>
      <c r="R117">
        <v>8</v>
      </c>
      <c r="S117">
        <v>0</v>
      </c>
      <c r="T117">
        <v>8</v>
      </c>
      <c r="U117">
        <v>61</v>
      </c>
      <c r="V117">
        <v>2</v>
      </c>
      <c r="W117">
        <v>0</v>
      </c>
      <c r="X117">
        <v>11</v>
      </c>
      <c r="Y117">
        <v>0</v>
      </c>
      <c r="Z117">
        <v>11</v>
      </c>
      <c r="AA117">
        <v>0</v>
      </c>
      <c r="AB117">
        <v>66</v>
      </c>
      <c r="AC117">
        <v>2</v>
      </c>
      <c r="AD117">
        <v>0</v>
      </c>
      <c r="AE117">
        <v>0</v>
      </c>
      <c r="AF117" s="12">
        <f t="shared" si="2"/>
        <v>610</v>
      </c>
      <c r="AG117" s="27">
        <f t="shared" si="3"/>
        <v>3.654813089263717E-4</v>
      </c>
    </row>
    <row r="118" spans="1:33" x14ac:dyDescent="0.25">
      <c r="A118" t="s">
        <v>374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58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12">
        <f t="shared" si="2"/>
        <v>60</v>
      </c>
      <c r="AG118" s="27">
        <f t="shared" si="3"/>
        <v>3.5948981205872624E-5</v>
      </c>
    </row>
    <row r="119" spans="1:33" x14ac:dyDescent="0.25">
      <c r="A119" t="s">
        <v>375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11</v>
      </c>
      <c r="I119">
        <v>0</v>
      </c>
      <c r="J119">
        <v>0</v>
      </c>
      <c r="K119">
        <v>60</v>
      </c>
      <c r="L119">
        <v>1</v>
      </c>
      <c r="M119">
        <v>1</v>
      </c>
      <c r="N119">
        <v>6</v>
      </c>
      <c r="O119">
        <v>5</v>
      </c>
      <c r="P119">
        <v>3</v>
      </c>
      <c r="Q119">
        <v>1036</v>
      </c>
      <c r="R119">
        <v>3</v>
      </c>
      <c r="S119">
        <v>1</v>
      </c>
      <c r="T119">
        <v>3</v>
      </c>
      <c r="U119">
        <v>60</v>
      </c>
      <c r="V119">
        <v>0</v>
      </c>
      <c r="W119">
        <v>0</v>
      </c>
      <c r="X119">
        <v>7</v>
      </c>
      <c r="Y119">
        <v>1</v>
      </c>
      <c r="Z119">
        <v>3</v>
      </c>
      <c r="AA119">
        <v>0</v>
      </c>
      <c r="AB119">
        <v>61</v>
      </c>
      <c r="AC119">
        <v>55</v>
      </c>
      <c r="AD119">
        <v>0</v>
      </c>
      <c r="AE119">
        <v>2</v>
      </c>
      <c r="AF119" s="12">
        <f t="shared" si="2"/>
        <v>1320</v>
      </c>
      <c r="AG119" s="27">
        <f t="shared" si="3"/>
        <v>7.9087758652919777E-4</v>
      </c>
    </row>
    <row r="120" spans="1:33" x14ac:dyDescent="0.25">
      <c r="A120" t="s">
        <v>376</v>
      </c>
      <c r="B120">
        <v>1</v>
      </c>
      <c r="C120">
        <v>0</v>
      </c>
      <c r="D120">
        <v>0</v>
      </c>
      <c r="E120">
        <v>0</v>
      </c>
      <c r="F120">
        <v>130</v>
      </c>
      <c r="G120">
        <v>0</v>
      </c>
      <c r="H120">
        <v>0</v>
      </c>
      <c r="I120">
        <v>16</v>
      </c>
      <c r="J120">
        <v>1</v>
      </c>
      <c r="K120">
        <v>5</v>
      </c>
      <c r="L120">
        <v>0</v>
      </c>
      <c r="M120">
        <v>0</v>
      </c>
      <c r="N120">
        <v>2</v>
      </c>
      <c r="O120">
        <v>10</v>
      </c>
      <c r="P120">
        <v>0</v>
      </c>
      <c r="Q120">
        <v>78</v>
      </c>
      <c r="R120">
        <v>0</v>
      </c>
      <c r="S120">
        <v>0</v>
      </c>
      <c r="T120">
        <v>4</v>
      </c>
      <c r="U120">
        <v>0</v>
      </c>
      <c r="V120">
        <v>1</v>
      </c>
      <c r="W120">
        <v>2</v>
      </c>
      <c r="X120">
        <v>0</v>
      </c>
      <c r="Y120">
        <v>0</v>
      </c>
      <c r="Z120">
        <v>1</v>
      </c>
      <c r="AA120">
        <v>0</v>
      </c>
      <c r="AB120">
        <v>21</v>
      </c>
      <c r="AC120">
        <v>0</v>
      </c>
      <c r="AD120">
        <v>0</v>
      </c>
      <c r="AE120">
        <v>0</v>
      </c>
      <c r="AF120" s="12">
        <f t="shared" si="2"/>
        <v>272</v>
      </c>
      <c r="AG120" s="27">
        <f t="shared" si="3"/>
        <v>1.6296871479995589E-4</v>
      </c>
    </row>
    <row r="121" spans="1:33" x14ac:dyDescent="0.25">
      <c r="A121" t="s">
        <v>377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160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5</v>
      </c>
      <c r="AC121">
        <v>0</v>
      </c>
      <c r="AD121">
        <v>0</v>
      </c>
      <c r="AE121">
        <v>0</v>
      </c>
      <c r="AF121" s="12">
        <f t="shared" si="2"/>
        <v>168</v>
      </c>
      <c r="AG121" s="27">
        <f t="shared" si="3"/>
        <v>1.0065714737644335E-4</v>
      </c>
    </row>
    <row r="122" spans="1:33" x14ac:dyDescent="0.25">
      <c r="A122" t="s">
        <v>378</v>
      </c>
      <c r="B122">
        <v>0</v>
      </c>
      <c r="C122">
        <v>0</v>
      </c>
      <c r="D122">
        <v>0</v>
      </c>
      <c r="E122">
        <v>0</v>
      </c>
      <c r="F122">
        <v>135</v>
      </c>
      <c r="G122">
        <v>0</v>
      </c>
      <c r="H122">
        <v>2</v>
      </c>
      <c r="I122">
        <v>218</v>
      </c>
      <c r="J122">
        <v>2</v>
      </c>
      <c r="K122">
        <v>64</v>
      </c>
      <c r="L122">
        <v>0</v>
      </c>
      <c r="M122">
        <v>1</v>
      </c>
      <c r="N122">
        <v>0</v>
      </c>
      <c r="O122">
        <v>26</v>
      </c>
      <c r="P122">
        <v>5</v>
      </c>
      <c r="Q122">
        <v>46</v>
      </c>
      <c r="R122">
        <v>1</v>
      </c>
      <c r="S122">
        <v>3</v>
      </c>
      <c r="T122">
        <v>22</v>
      </c>
      <c r="U122">
        <v>0</v>
      </c>
      <c r="V122">
        <v>11</v>
      </c>
      <c r="W122">
        <v>6</v>
      </c>
      <c r="X122">
        <v>0</v>
      </c>
      <c r="Y122">
        <v>1</v>
      </c>
      <c r="Z122">
        <v>1</v>
      </c>
      <c r="AA122">
        <v>0</v>
      </c>
      <c r="AB122">
        <v>39</v>
      </c>
      <c r="AC122">
        <v>2</v>
      </c>
      <c r="AD122">
        <v>0</v>
      </c>
      <c r="AE122">
        <v>0</v>
      </c>
      <c r="AF122" s="12">
        <f t="shared" si="2"/>
        <v>585</v>
      </c>
      <c r="AG122" s="27">
        <f t="shared" si="3"/>
        <v>3.5050256675725808E-4</v>
      </c>
    </row>
    <row r="123" spans="1:33" x14ac:dyDescent="0.25">
      <c r="A123" t="s">
        <v>379</v>
      </c>
      <c r="B123">
        <v>5</v>
      </c>
      <c r="C123">
        <v>0</v>
      </c>
      <c r="D123">
        <v>0</v>
      </c>
      <c r="E123">
        <v>0</v>
      </c>
      <c r="F123">
        <v>4</v>
      </c>
      <c r="G123">
        <v>0</v>
      </c>
      <c r="H123">
        <v>0</v>
      </c>
      <c r="I123">
        <v>7</v>
      </c>
      <c r="J123">
        <v>1</v>
      </c>
      <c r="K123">
        <v>12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85</v>
      </c>
      <c r="R123">
        <v>0</v>
      </c>
      <c r="S123">
        <v>0</v>
      </c>
      <c r="T123">
        <v>6</v>
      </c>
      <c r="U123">
        <v>1</v>
      </c>
      <c r="V123">
        <v>1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6</v>
      </c>
      <c r="AC123">
        <v>4</v>
      </c>
      <c r="AD123">
        <v>0</v>
      </c>
      <c r="AE123">
        <v>0</v>
      </c>
      <c r="AF123" s="12">
        <f t="shared" si="2"/>
        <v>141</v>
      </c>
      <c r="AG123" s="27">
        <f t="shared" si="3"/>
        <v>8.4480105833800671E-5</v>
      </c>
    </row>
    <row r="124" spans="1:33" x14ac:dyDescent="0.25">
      <c r="A124" t="s">
        <v>380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1</v>
      </c>
      <c r="AC124">
        <v>0</v>
      </c>
      <c r="AD124">
        <v>0</v>
      </c>
      <c r="AE124">
        <v>0</v>
      </c>
      <c r="AF124" s="12">
        <f t="shared" si="2"/>
        <v>9</v>
      </c>
      <c r="AG124" s="27">
        <f t="shared" si="3"/>
        <v>5.3923471808808936E-6</v>
      </c>
    </row>
    <row r="125" spans="1:33" x14ac:dyDescent="0.25">
      <c r="A125" t="s">
        <v>381</v>
      </c>
      <c r="B125">
        <v>16</v>
      </c>
      <c r="C125">
        <v>0</v>
      </c>
      <c r="D125">
        <v>0</v>
      </c>
      <c r="E125">
        <v>1</v>
      </c>
      <c r="F125">
        <v>131</v>
      </c>
      <c r="G125">
        <v>4</v>
      </c>
      <c r="H125">
        <v>1</v>
      </c>
      <c r="I125">
        <v>305</v>
      </c>
      <c r="J125">
        <v>4</v>
      </c>
      <c r="K125">
        <v>32</v>
      </c>
      <c r="L125">
        <v>4</v>
      </c>
      <c r="M125">
        <v>0</v>
      </c>
      <c r="N125">
        <v>44</v>
      </c>
      <c r="O125">
        <v>12</v>
      </c>
      <c r="P125">
        <v>5</v>
      </c>
      <c r="Q125">
        <v>252</v>
      </c>
      <c r="R125">
        <v>0</v>
      </c>
      <c r="S125">
        <v>1</v>
      </c>
      <c r="T125">
        <v>31</v>
      </c>
      <c r="U125">
        <v>9</v>
      </c>
      <c r="V125">
        <v>0</v>
      </c>
      <c r="W125">
        <v>37</v>
      </c>
      <c r="X125">
        <v>3</v>
      </c>
      <c r="Y125">
        <v>0</v>
      </c>
      <c r="Z125">
        <v>9</v>
      </c>
      <c r="AA125">
        <v>0</v>
      </c>
      <c r="AB125">
        <v>33</v>
      </c>
      <c r="AC125">
        <v>5</v>
      </c>
      <c r="AD125">
        <v>0</v>
      </c>
      <c r="AE125">
        <v>5</v>
      </c>
      <c r="AF125" s="12">
        <f t="shared" si="2"/>
        <v>944</v>
      </c>
      <c r="AG125" s="27">
        <f t="shared" si="3"/>
        <v>5.6559730430572931E-4</v>
      </c>
    </row>
    <row r="126" spans="1:33" x14ac:dyDescent="0.25">
      <c r="A126" t="s">
        <v>382</v>
      </c>
      <c r="B126">
        <v>18</v>
      </c>
      <c r="C126">
        <v>1</v>
      </c>
      <c r="D126">
        <v>0</v>
      </c>
      <c r="E126">
        <v>2</v>
      </c>
      <c r="F126">
        <v>1</v>
      </c>
      <c r="G126">
        <v>3</v>
      </c>
      <c r="H126">
        <v>170</v>
      </c>
      <c r="I126">
        <v>1</v>
      </c>
      <c r="J126">
        <v>0</v>
      </c>
      <c r="K126">
        <v>206</v>
      </c>
      <c r="L126">
        <v>0</v>
      </c>
      <c r="M126">
        <v>5</v>
      </c>
      <c r="N126">
        <v>35</v>
      </c>
      <c r="O126">
        <v>89</v>
      </c>
      <c r="P126">
        <v>8</v>
      </c>
      <c r="Q126">
        <v>30781</v>
      </c>
      <c r="R126">
        <v>0</v>
      </c>
      <c r="S126">
        <v>16</v>
      </c>
      <c r="T126">
        <v>34</v>
      </c>
      <c r="U126">
        <v>650</v>
      </c>
      <c r="V126">
        <v>32</v>
      </c>
      <c r="W126">
        <v>0</v>
      </c>
      <c r="X126">
        <v>6</v>
      </c>
      <c r="Y126">
        <v>3</v>
      </c>
      <c r="Z126">
        <v>70</v>
      </c>
      <c r="AA126">
        <v>0</v>
      </c>
      <c r="AB126">
        <v>434</v>
      </c>
      <c r="AC126">
        <v>949</v>
      </c>
      <c r="AD126">
        <v>0</v>
      </c>
      <c r="AE126">
        <v>5</v>
      </c>
      <c r="AF126" s="12">
        <f t="shared" si="2"/>
        <v>33519</v>
      </c>
      <c r="AG126" s="27">
        <f t="shared" si="3"/>
        <v>2.0082898350660742E-2</v>
      </c>
    </row>
    <row r="127" spans="1:33" x14ac:dyDescent="0.25">
      <c r="A127" t="s">
        <v>383</v>
      </c>
      <c r="B127">
        <v>1</v>
      </c>
      <c r="C127">
        <v>1</v>
      </c>
      <c r="D127">
        <v>0</v>
      </c>
      <c r="E127">
        <v>0</v>
      </c>
      <c r="F127">
        <v>59</v>
      </c>
      <c r="G127">
        <v>0</v>
      </c>
      <c r="H127">
        <v>1</v>
      </c>
      <c r="I127">
        <v>67</v>
      </c>
      <c r="J127">
        <v>1</v>
      </c>
      <c r="K127">
        <v>18</v>
      </c>
      <c r="L127">
        <v>1</v>
      </c>
      <c r="M127">
        <v>2</v>
      </c>
      <c r="N127">
        <v>2</v>
      </c>
      <c r="O127">
        <v>12</v>
      </c>
      <c r="P127">
        <v>3</v>
      </c>
      <c r="Q127">
        <v>50</v>
      </c>
      <c r="R127">
        <v>2</v>
      </c>
      <c r="S127">
        <v>0</v>
      </c>
      <c r="T127">
        <v>9</v>
      </c>
      <c r="U127">
        <v>0</v>
      </c>
      <c r="V127">
        <v>3</v>
      </c>
      <c r="W127">
        <v>3</v>
      </c>
      <c r="X127">
        <v>0</v>
      </c>
      <c r="Y127">
        <v>1</v>
      </c>
      <c r="Z127">
        <v>0</v>
      </c>
      <c r="AA127">
        <v>0</v>
      </c>
      <c r="AB127">
        <v>8</v>
      </c>
      <c r="AC127">
        <v>0</v>
      </c>
      <c r="AD127">
        <v>0</v>
      </c>
      <c r="AE127">
        <v>0</v>
      </c>
      <c r="AF127" s="12">
        <f t="shared" si="2"/>
        <v>244</v>
      </c>
      <c r="AG127" s="27">
        <f t="shared" si="3"/>
        <v>1.4619252357054869E-4</v>
      </c>
    </row>
    <row r="128" spans="1:33" x14ac:dyDescent="0.25">
      <c r="A128" t="s">
        <v>384</v>
      </c>
      <c r="B128">
        <v>1</v>
      </c>
      <c r="C128">
        <v>0</v>
      </c>
      <c r="D128">
        <v>0</v>
      </c>
      <c r="E128">
        <v>4</v>
      </c>
      <c r="F128">
        <v>1160</v>
      </c>
      <c r="G128">
        <v>1</v>
      </c>
      <c r="H128">
        <v>0</v>
      </c>
      <c r="I128">
        <v>773</v>
      </c>
      <c r="J128">
        <v>10</v>
      </c>
      <c r="K128">
        <v>105</v>
      </c>
      <c r="L128">
        <v>7</v>
      </c>
      <c r="M128">
        <v>5</v>
      </c>
      <c r="N128">
        <v>5</v>
      </c>
      <c r="O128">
        <v>54</v>
      </c>
      <c r="P128">
        <v>16</v>
      </c>
      <c r="Q128">
        <v>97</v>
      </c>
      <c r="R128">
        <v>2</v>
      </c>
      <c r="S128">
        <v>2</v>
      </c>
      <c r="T128">
        <v>39</v>
      </c>
      <c r="U128">
        <v>1</v>
      </c>
      <c r="V128">
        <v>76</v>
      </c>
      <c r="W128">
        <v>73</v>
      </c>
      <c r="X128">
        <v>0</v>
      </c>
      <c r="Y128">
        <v>0</v>
      </c>
      <c r="Z128">
        <v>6</v>
      </c>
      <c r="AA128">
        <v>0</v>
      </c>
      <c r="AB128">
        <v>169</v>
      </c>
      <c r="AC128">
        <v>3</v>
      </c>
      <c r="AD128">
        <v>2</v>
      </c>
      <c r="AE128">
        <v>0</v>
      </c>
      <c r="AF128" s="12">
        <f t="shared" si="2"/>
        <v>2611</v>
      </c>
      <c r="AG128" s="27">
        <f t="shared" si="3"/>
        <v>1.5643798321422237E-3</v>
      </c>
    </row>
    <row r="129" spans="1:33" x14ac:dyDescent="0.25">
      <c r="A129" t="s">
        <v>385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46</v>
      </c>
      <c r="I129">
        <v>0</v>
      </c>
      <c r="J129">
        <v>0</v>
      </c>
      <c r="K129">
        <v>37</v>
      </c>
      <c r="L129">
        <v>1</v>
      </c>
      <c r="M129">
        <v>0</v>
      </c>
      <c r="N129">
        <v>0</v>
      </c>
      <c r="O129">
        <v>13</v>
      </c>
      <c r="P129">
        <v>0</v>
      </c>
      <c r="Q129">
        <v>1716</v>
      </c>
      <c r="R129">
        <v>0</v>
      </c>
      <c r="S129">
        <v>1</v>
      </c>
      <c r="T129">
        <v>1</v>
      </c>
      <c r="U129">
        <v>2</v>
      </c>
      <c r="V129">
        <v>2</v>
      </c>
      <c r="W129">
        <v>0</v>
      </c>
      <c r="X129">
        <v>1</v>
      </c>
      <c r="Y129">
        <v>0</v>
      </c>
      <c r="Z129">
        <v>0</v>
      </c>
      <c r="AA129">
        <v>0</v>
      </c>
      <c r="AB129">
        <v>25</v>
      </c>
      <c r="AC129">
        <v>606</v>
      </c>
      <c r="AD129">
        <v>0</v>
      </c>
      <c r="AE129">
        <v>0</v>
      </c>
      <c r="AF129" s="12">
        <f t="shared" si="2"/>
        <v>2452</v>
      </c>
      <c r="AG129" s="27">
        <f t="shared" si="3"/>
        <v>1.4691150319466612E-3</v>
      </c>
    </row>
    <row r="130" spans="1:33" x14ac:dyDescent="0.25">
      <c r="A130" t="s">
        <v>386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12</v>
      </c>
      <c r="I130">
        <v>0</v>
      </c>
      <c r="J130">
        <v>0</v>
      </c>
      <c r="K130">
        <v>2</v>
      </c>
      <c r="L130">
        <v>1</v>
      </c>
      <c r="M130">
        <v>0</v>
      </c>
      <c r="N130">
        <v>0</v>
      </c>
      <c r="O130">
        <v>14</v>
      </c>
      <c r="P130">
        <v>1</v>
      </c>
      <c r="Q130">
        <v>48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2</v>
      </c>
      <c r="AD130">
        <v>0</v>
      </c>
      <c r="AE130">
        <v>0</v>
      </c>
      <c r="AF130" s="12">
        <f t="shared" si="2"/>
        <v>84</v>
      </c>
      <c r="AG130" s="27">
        <f t="shared" si="3"/>
        <v>5.0328573688221673E-5</v>
      </c>
    </row>
    <row r="131" spans="1:33" x14ac:dyDescent="0.25">
      <c r="A131" t="s">
        <v>387</v>
      </c>
      <c r="B131">
        <v>39</v>
      </c>
      <c r="C131">
        <v>3</v>
      </c>
      <c r="D131">
        <v>0</v>
      </c>
      <c r="E131">
        <v>2</v>
      </c>
      <c r="F131">
        <v>687</v>
      </c>
      <c r="G131">
        <v>2</v>
      </c>
      <c r="H131">
        <v>1</v>
      </c>
      <c r="I131">
        <v>130</v>
      </c>
      <c r="J131">
        <v>11</v>
      </c>
      <c r="K131">
        <v>203</v>
      </c>
      <c r="L131">
        <v>3</v>
      </c>
      <c r="M131">
        <v>24</v>
      </c>
      <c r="N131">
        <v>52</v>
      </c>
      <c r="O131">
        <v>192</v>
      </c>
      <c r="P131">
        <v>29</v>
      </c>
      <c r="Q131">
        <v>3245</v>
      </c>
      <c r="R131">
        <v>3</v>
      </c>
      <c r="S131">
        <v>25</v>
      </c>
      <c r="T131">
        <v>168</v>
      </c>
      <c r="U131">
        <v>27</v>
      </c>
      <c r="V131">
        <v>142</v>
      </c>
      <c r="W131">
        <v>0</v>
      </c>
      <c r="X131">
        <v>6</v>
      </c>
      <c r="Y131">
        <v>2</v>
      </c>
      <c r="Z131">
        <v>29</v>
      </c>
      <c r="AA131">
        <v>0</v>
      </c>
      <c r="AB131">
        <v>652</v>
      </c>
      <c r="AC131">
        <v>45</v>
      </c>
      <c r="AD131">
        <v>0</v>
      </c>
      <c r="AE131">
        <v>23</v>
      </c>
      <c r="AF131" s="12">
        <f t="shared" si="2"/>
        <v>5745</v>
      </c>
      <c r="AG131" s="27">
        <f t="shared" si="3"/>
        <v>3.4421149504623039E-3</v>
      </c>
    </row>
    <row r="132" spans="1:33" x14ac:dyDescent="0.25">
      <c r="A132" t="s">
        <v>388</v>
      </c>
      <c r="B132">
        <v>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3</v>
      </c>
      <c r="L132">
        <v>0</v>
      </c>
      <c r="M132">
        <v>0</v>
      </c>
      <c r="N132">
        <v>3</v>
      </c>
      <c r="O132">
        <v>1</v>
      </c>
      <c r="P132">
        <v>0</v>
      </c>
      <c r="Q132">
        <v>3</v>
      </c>
      <c r="R132">
        <v>0</v>
      </c>
      <c r="S132">
        <v>0</v>
      </c>
      <c r="T132">
        <v>3</v>
      </c>
      <c r="U132">
        <v>10</v>
      </c>
      <c r="V132">
        <v>0</v>
      </c>
      <c r="W132">
        <v>0</v>
      </c>
      <c r="X132">
        <v>1</v>
      </c>
      <c r="Y132">
        <v>0</v>
      </c>
      <c r="Z132">
        <v>1</v>
      </c>
      <c r="AA132">
        <v>0</v>
      </c>
      <c r="AB132">
        <v>4</v>
      </c>
      <c r="AC132">
        <v>0</v>
      </c>
      <c r="AD132">
        <v>0</v>
      </c>
      <c r="AE132">
        <v>1</v>
      </c>
      <c r="AF132" s="12">
        <f t="shared" ref="AF132:AF195" si="4">SUM(B132:AE132)</f>
        <v>39</v>
      </c>
      <c r="AG132" s="27">
        <f t="shared" ref="AG132:AG195" si="5">AF132/$AF$798</f>
        <v>2.3366837783817207E-5</v>
      </c>
    </row>
    <row r="133" spans="1:33" x14ac:dyDescent="0.25">
      <c r="A133" t="s">
        <v>389</v>
      </c>
      <c r="B133">
        <v>139</v>
      </c>
      <c r="C133">
        <v>33</v>
      </c>
      <c r="D133">
        <v>0</v>
      </c>
      <c r="E133">
        <v>1</v>
      </c>
      <c r="F133">
        <v>1243</v>
      </c>
      <c r="G133">
        <v>2</v>
      </c>
      <c r="H133">
        <v>2</v>
      </c>
      <c r="I133">
        <v>53</v>
      </c>
      <c r="J133">
        <v>8</v>
      </c>
      <c r="K133">
        <v>206</v>
      </c>
      <c r="L133">
        <v>1</v>
      </c>
      <c r="M133">
        <v>15</v>
      </c>
      <c r="N133">
        <v>312</v>
      </c>
      <c r="O133">
        <v>91</v>
      </c>
      <c r="P133">
        <v>14</v>
      </c>
      <c r="Q133">
        <v>4917</v>
      </c>
      <c r="R133">
        <v>34</v>
      </c>
      <c r="S133">
        <v>2</v>
      </c>
      <c r="T133">
        <v>121</v>
      </c>
      <c r="U133">
        <v>82</v>
      </c>
      <c r="V133">
        <v>55</v>
      </c>
      <c r="W133">
        <v>0</v>
      </c>
      <c r="X133">
        <v>8</v>
      </c>
      <c r="Y133">
        <v>0</v>
      </c>
      <c r="Z133">
        <v>79</v>
      </c>
      <c r="AA133">
        <v>3</v>
      </c>
      <c r="AB133">
        <v>220</v>
      </c>
      <c r="AC133">
        <v>66</v>
      </c>
      <c r="AD133">
        <v>0</v>
      </c>
      <c r="AE133">
        <v>6</v>
      </c>
      <c r="AF133" s="12">
        <f t="shared" si="4"/>
        <v>7713</v>
      </c>
      <c r="AG133" s="27">
        <f t="shared" si="5"/>
        <v>4.6212415340149259E-3</v>
      </c>
    </row>
    <row r="134" spans="1:33" x14ac:dyDescent="0.25">
      <c r="A134" t="s">
        <v>390</v>
      </c>
      <c r="B134">
        <v>53</v>
      </c>
      <c r="C134">
        <v>34</v>
      </c>
      <c r="D134">
        <v>0</v>
      </c>
      <c r="E134">
        <v>0</v>
      </c>
      <c r="F134">
        <v>1</v>
      </c>
      <c r="G134">
        <v>5</v>
      </c>
      <c r="H134">
        <v>3</v>
      </c>
      <c r="I134">
        <v>1</v>
      </c>
      <c r="J134">
        <v>22</v>
      </c>
      <c r="K134">
        <v>289</v>
      </c>
      <c r="L134">
        <v>3</v>
      </c>
      <c r="M134">
        <v>30</v>
      </c>
      <c r="N134">
        <v>129</v>
      </c>
      <c r="O134">
        <v>286</v>
      </c>
      <c r="P134">
        <v>13</v>
      </c>
      <c r="Q134">
        <v>828</v>
      </c>
      <c r="R134">
        <v>11</v>
      </c>
      <c r="S134">
        <v>59</v>
      </c>
      <c r="T134">
        <v>151</v>
      </c>
      <c r="U134">
        <v>20</v>
      </c>
      <c r="V134">
        <v>300</v>
      </c>
      <c r="W134">
        <v>2</v>
      </c>
      <c r="X134">
        <v>6</v>
      </c>
      <c r="Y134">
        <v>0</v>
      </c>
      <c r="Z134">
        <v>25</v>
      </c>
      <c r="AA134">
        <v>0</v>
      </c>
      <c r="AB134">
        <v>734</v>
      </c>
      <c r="AC134">
        <v>19</v>
      </c>
      <c r="AD134">
        <v>0</v>
      </c>
      <c r="AE134">
        <v>12</v>
      </c>
      <c r="AF134" s="12">
        <f t="shared" si="4"/>
        <v>3036</v>
      </c>
      <c r="AG134" s="27">
        <f t="shared" si="5"/>
        <v>1.8190184490171548E-3</v>
      </c>
    </row>
    <row r="135" spans="1:33" x14ac:dyDescent="0.25">
      <c r="A135" t="s">
        <v>391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2</v>
      </c>
      <c r="AC135">
        <v>0</v>
      </c>
      <c r="AD135">
        <v>0</v>
      </c>
      <c r="AE135">
        <v>0</v>
      </c>
      <c r="AF135" s="12">
        <f t="shared" si="4"/>
        <v>7</v>
      </c>
      <c r="AG135" s="27">
        <f t="shared" si="5"/>
        <v>4.1940478073518061E-6</v>
      </c>
    </row>
    <row r="136" spans="1:33" x14ac:dyDescent="0.25">
      <c r="A136" t="s">
        <v>392</v>
      </c>
      <c r="B136">
        <v>0</v>
      </c>
      <c r="C136">
        <v>0</v>
      </c>
      <c r="D136">
        <v>1</v>
      </c>
      <c r="E136">
        <v>0</v>
      </c>
      <c r="F136">
        <v>13</v>
      </c>
      <c r="G136">
        <v>0</v>
      </c>
      <c r="H136">
        <v>0</v>
      </c>
      <c r="I136">
        <v>5</v>
      </c>
      <c r="J136">
        <v>2</v>
      </c>
      <c r="K136">
        <v>13</v>
      </c>
      <c r="L136">
        <v>1</v>
      </c>
      <c r="M136">
        <v>1</v>
      </c>
      <c r="N136">
        <v>1</v>
      </c>
      <c r="O136">
        <v>11</v>
      </c>
      <c r="P136">
        <v>0</v>
      </c>
      <c r="Q136">
        <v>41</v>
      </c>
      <c r="R136">
        <v>0</v>
      </c>
      <c r="S136">
        <v>3</v>
      </c>
      <c r="T136">
        <v>8</v>
      </c>
      <c r="U136">
        <v>0</v>
      </c>
      <c r="V136">
        <v>10</v>
      </c>
      <c r="W136">
        <v>6</v>
      </c>
      <c r="X136">
        <v>0</v>
      </c>
      <c r="Y136">
        <v>6</v>
      </c>
      <c r="Z136">
        <v>1</v>
      </c>
      <c r="AA136">
        <v>0</v>
      </c>
      <c r="AB136">
        <v>19</v>
      </c>
      <c r="AC136">
        <v>6</v>
      </c>
      <c r="AD136">
        <v>2</v>
      </c>
      <c r="AE136">
        <v>1</v>
      </c>
      <c r="AF136" s="12">
        <f t="shared" si="4"/>
        <v>151</v>
      </c>
      <c r="AG136" s="27">
        <f t="shared" si="5"/>
        <v>9.0471602701446105E-5</v>
      </c>
    </row>
    <row r="137" spans="1:33" x14ac:dyDescent="0.25">
      <c r="A137" t="s">
        <v>393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2</v>
      </c>
      <c r="I137">
        <v>0</v>
      </c>
      <c r="J137">
        <v>18</v>
      </c>
      <c r="K137">
        <v>151</v>
      </c>
      <c r="L137">
        <v>3</v>
      </c>
      <c r="M137">
        <v>3</v>
      </c>
      <c r="N137">
        <v>3</v>
      </c>
      <c r="O137">
        <v>102</v>
      </c>
      <c r="P137">
        <v>29</v>
      </c>
      <c r="Q137">
        <v>564</v>
      </c>
      <c r="R137">
        <v>18</v>
      </c>
      <c r="S137">
        <v>1</v>
      </c>
      <c r="T137">
        <v>290</v>
      </c>
      <c r="U137">
        <v>5</v>
      </c>
      <c r="V137">
        <v>21</v>
      </c>
      <c r="W137">
        <v>0</v>
      </c>
      <c r="X137">
        <v>2</v>
      </c>
      <c r="Y137">
        <v>0</v>
      </c>
      <c r="Z137">
        <v>5</v>
      </c>
      <c r="AA137">
        <v>0</v>
      </c>
      <c r="AB137">
        <v>77</v>
      </c>
      <c r="AC137">
        <v>10</v>
      </c>
      <c r="AD137">
        <v>0</v>
      </c>
      <c r="AE137">
        <v>0</v>
      </c>
      <c r="AF137" s="12">
        <f t="shared" si="4"/>
        <v>1304</v>
      </c>
      <c r="AG137" s="27">
        <f t="shared" si="5"/>
        <v>7.8129119154096509E-4</v>
      </c>
    </row>
    <row r="138" spans="1:33" x14ac:dyDescent="0.25">
      <c r="A138" t="s">
        <v>394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7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18</v>
      </c>
      <c r="R138">
        <v>0</v>
      </c>
      <c r="S138">
        <v>0</v>
      </c>
      <c r="T138">
        <v>3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4</v>
      </c>
      <c r="AC138">
        <v>0</v>
      </c>
      <c r="AD138">
        <v>0</v>
      </c>
      <c r="AE138">
        <v>0</v>
      </c>
      <c r="AF138" s="12">
        <f t="shared" si="4"/>
        <v>36</v>
      </c>
      <c r="AG138" s="27">
        <f t="shared" si="5"/>
        <v>2.1569388723523574E-5</v>
      </c>
    </row>
    <row r="139" spans="1:33" x14ac:dyDescent="0.25">
      <c r="A139" t="s">
        <v>395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s="12">
        <f t="shared" si="4"/>
        <v>1</v>
      </c>
      <c r="AG139" s="27">
        <f t="shared" si="5"/>
        <v>5.9914968676454373E-7</v>
      </c>
    </row>
    <row r="140" spans="1:33" x14ac:dyDescent="0.25">
      <c r="A140" t="s">
        <v>396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</v>
      </c>
      <c r="AC140">
        <v>0</v>
      </c>
      <c r="AD140">
        <v>0</v>
      </c>
      <c r="AE140">
        <v>0</v>
      </c>
      <c r="AF140" s="12">
        <f t="shared" si="4"/>
        <v>6</v>
      </c>
      <c r="AG140" s="27">
        <f t="shared" si="5"/>
        <v>3.5948981205872624E-6</v>
      </c>
    </row>
    <row r="141" spans="1:33" x14ac:dyDescent="0.25">
      <c r="A141" t="s">
        <v>397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 s="12">
        <f t="shared" si="4"/>
        <v>1</v>
      </c>
      <c r="AG141" s="27">
        <f t="shared" si="5"/>
        <v>5.9914968676454373E-7</v>
      </c>
    </row>
    <row r="142" spans="1:33" x14ac:dyDescent="0.25">
      <c r="A142" t="s">
        <v>398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 s="12">
        <f t="shared" si="4"/>
        <v>1</v>
      </c>
      <c r="AG142" s="27">
        <f t="shared" si="5"/>
        <v>5.9914968676454373E-7</v>
      </c>
    </row>
    <row r="143" spans="1:33" x14ac:dyDescent="0.25">
      <c r="A143" t="s">
        <v>399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4</v>
      </c>
      <c r="K143">
        <v>21</v>
      </c>
      <c r="L143">
        <v>1</v>
      </c>
      <c r="M143">
        <v>4</v>
      </c>
      <c r="N143">
        <v>7</v>
      </c>
      <c r="O143">
        <v>37</v>
      </c>
      <c r="P143">
        <v>2</v>
      </c>
      <c r="Q143">
        <v>33</v>
      </c>
      <c r="R143">
        <v>3</v>
      </c>
      <c r="S143">
        <v>1</v>
      </c>
      <c r="T143">
        <v>23</v>
      </c>
      <c r="U143">
        <v>3</v>
      </c>
      <c r="V143">
        <v>13</v>
      </c>
      <c r="W143">
        <v>0</v>
      </c>
      <c r="X143">
        <v>1</v>
      </c>
      <c r="Y143">
        <v>1</v>
      </c>
      <c r="Z143">
        <v>2</v>
      </c>
      <c r="AA143">
        <v>0</v>
      </c>
      <c r="AB143">
        <v>49</v>
      </c>
      <c r="AC143">
        <v>1</v>
      </c>
      <c r="AD143">
        <v>1</v>
      </c>
      <c r="AE143">
        <v>0</v>
      </c>
      <c r="AF143" s="12">
        <f t="shared" si="4"/>
        <v>207</v>
      </c>
      <c r="AG143" s="27">
        <f t="shared" si="5"/>
        <v>1.2402398516026057E-4</v>
      </c>
    </row>
    <row r="144" spans="1:33" x14ac:dyDescent="0.25">
      <c r="A144" t="s">
        <v>400</v>
      </c>
      <c r="B144">
        <v>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4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 s="12">
        <f t="shared" si="4"/>
        <v>10</v>
      </c>
      <c r="AG144" s="27">
        <f t="shared" si="5"/>
        <v>5.9914968676454373E-6</v>
      </c>
    </row>
    <row r="145" spans="1:33" x14ac:dyDescent="0.25">
      <c r="A145" t="s">
        <v>401</v>
      </c>
      <c r="B145">
        <v>64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2</v>
      </c>
      <c r="J145">
        <v>12</v>
      </c>
      <c r="K145">
        <v>159</v>
      </c>
      <c r="L145">
        <v>6</v>
      </c>
      <c r="M145">
        <v>4</v>
      </c>
      <c r="N145">
        <v>823</v>
      </c>
      <c r="O145">
        <v>76</v>
      </c>
      <c r="P145">
        <v>24</v>
      </c>
      <c r="Q145">
        <v>224</v>
      </c>
      <c r="R145">
        <v>4</v>
      </c>
      <c r="S145">
        <v>0</v>
      </c>
      <c r="T145">
        <v>113</v>
      </c>
      <c r="U145">
        <v>3</v>
      </c>
      <c r="V145">
        <v>37</v>
      </c>
      <c r="W145">
        <v>1</v>
      </c>
      <c r="X145">
        <v>5</v>
      </c>
      <c r="Y145">
        <v>2</v>
      </c>
      <c r="Z145">
        <v>3</v>
      </c>
      <c r="AA145">
        <v>0</v>
      </c>
      <c r="AB145">
        <v>315</v>
      </c>
      <c r="AC145">
        <v>11</v>
      </c>
      <c r="AD145">
        <v>0</v>
      </c>
      <c r="AE145">
        <v>7</v>
      </c>
      <c r="AF145" s="12">
        <f t="shared" si="4"/>
        <v>1897</v>
      </c>
      <c r="AG145" s="27">
        <f t="shared" si="5"/>
        <v>1.1365869557923396E-3</v>
      </c>
    </row>
    <row r="146" spans="1:33" x14ac:dyDescent="0.25">
      <c r="A146" t="s">
        <v>402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5</v>
      </c>
      <c r="R146">
        <v>1</v>
      </c>
      <c r="S146">
        <v>0</v>
      </c>
      <c r="T146">
        <v>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4</v>
      </c>
      <c r="AC146">
        <v>0</v>
      </c>
      <c r="AD146">
        <v>0</v>
      </c>
      <c r="AE146">
        <v>0</v>
      </c>
      <c r="AF146" s="12">
        <f t="shared" si="4"/>
        <v>17</v>
      </c>
      <c r="AG146" s="27">
        <f t="shared" si="5"/>
        <v>1.0185544674997243E-5</v>
      </c>
    </row>
    <row r="147" spans="1:33" x14ac:dyDescent="0.25">
      <c r="A147" t="s">
        <v>403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4</v>
      </c>
      <c r="L147">
        <v>0</v>
      </c>
      <c r="M147">
        <v>0</v>
      </c>
      <c r="N147">
        <v>0</v>
      </c>
      <c r="O147">
        <v>3</v>
      </c>
      <c r="P147">
        <v>0</v>
      </c>
      <c r="Q147">
        <v>5</v>
      </c>
      <c r="R147">
        <v>0</v>
      </c>
      <c r="S147">
        <v>0</v>
      </c>
      <c r="T147">
        <v>4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3</v>
      </c>
      <c r="AC147">
        <v>0</v>
      </c>
      <c r="AD147">
        <v>0</v>
      </c>
      <c r="AE147">
        <v>0</v>
      </c>
      <c r="AF147" s="12">
        <f t="shared" si="4"/>
        <v>22</v>
      </c>
      <c r="AG147" s="27">
        <f t="shared" si="5"/>
        <v>1.3181293108819962E-5</v>
      </c>
    </row>
    <row r="148" spans="1:33" x14ac:dyDescent="0.25">
      <c r="A148" t="s">
        <v>404</v>
      </c>
      <c r="B148">
        <v>60</v>
      </c>
      <c r="C148">
        <v>5</v>
      </c>
      <c r="D148">
        <v>7</v>
      </c>
      <c r="E148">
        <v>1</v>
      </c>
      <c r="F148">
        <v>5</v>
      </c>
      <c r="G148">
        <v>1</v>
      </c>
      <c r="H148">
        <v>2</v>
      </c>
      <c r="I148">
        <v>46</v>
      </c>
      <c r="J148">
        <v>44</v>
      </c>
      <c r="K148">
        <v>472</v>
      </c>
      <c r="L148">
        <v>2</v>
      </c>
      <c r="M148">
        <v>72</v>
      </c>
      <c r="N148">
        <v>106</v>
      </c>
      <c r="O148">
        <v>392</v>
      </c>
      <c r="P148">
        <v>51</v>
      </c>
      <c r="Q148">
        <v>561</v>
      </c>
      <c r="R148">
        <v>36</v>
      </c>
      <c r="S148">
        <v>28</v>
      </c>
      <c r="T148">
        <v>355</v>
      </c>
      <c r="U148">
        <v>20</v>
      </c>
      <c r="V148">
        <v>220</v>
      </c>
      <c r="W148">
        <v>10</v>
      </c>
      <c r="X148">
        <v>11</v>
      </c>
      <c r="Y148">
        <v>27</v>
      </c>
      <c r="Z148">
        <v>25</v>
      </c>
      <c r="AA148">
        <v>1</v>
      </c>
      <c r="AB148">
        <v>718</v>
      </c>
      <c r="AC148">
        <v>25</v>
      </c>
      <c r="AD148">
        <v>2</v>
      </c>
      <c r="AE148">
        <v>10</v>
      </c>
      <c r="AF148" s="12">
        <f t="shared" si="4"/>
        <v>3315</v>
      </c>
      <c r="AG148" s="27">
        <f t="shared" si="5"/>
        <v>1.9861812116244624E-3</v>
      </c>
    </row>
    <row r="149" spans="1:33" x14ac:dyDescent="0.25">
      <c r="A149" t="s">
        <v>405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5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3</v>
      </c>
      <c r="AC149">
        <v>1</v>
      </c>
      <c r="AD149">
        <v>0</v>
      </c>
      <c r="AE149">
        <v>0</v>
      </c>
      <c r="AF149" s="12">
        <f t="shared" si="4"/>
        <v>13</v>
      </c>
      <c r="AG149" s="27">
        <f t="shared" si="5"/>
        <v>7.7889459279390685E-6</v>
      </c>
    </row>
    <row r="150" spans="1:33" x14ac:dyDescent="0.25">
      <c r="A150" t="s">
        <v>406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11</v>
      </c>
      <c r="L150">
        <v>0</v>
      </c>
      <c r="M150">
        <v>0</v>
      </c>
      <c r="N150">
        <v>0</v>
      </c>
      <c r="O150">
        <v>2</v>
      </c>
      <c r="P150">
        <v>0</v>
      </c>
      <c r="Q150">
        <v>3</v>
      </c>
      <c r="R150">
        <v>0</v>
      </c>
      <c r="S150">
        <v>0</v>
      </c>
      <c r="T150">
        <v>4</v>
      </c>
      <c r="U150">
        <v>0</v>
      </c>
      <c r="V150">
        <v>0</v>
      </c>
      <c r="W150">
        <v>0</v>
      </c>
      <c r="X150">
        <v>0</v>
      </c>
      <c r="Y150">
        <v>2</v>
      </c>
      <c r="Z150">
        <v>1</v>
      </c>
      <c r="AA150">
        <v>0</v>
      </c>
      <c r="AB150">
        <v>8</v>
      </c>
      <c r="AC150">
        <v>0</v>
      </c>
      <c r="AD150">
        <v>0</v>
      </c>
      <c r="AE150">
        <v>1</v>
      </c>
      <c r="AF150" s="12">
        <f t="shared" si="4"/>
        <v>33</v>
      </c>
      <c r="AG150" s="27">
        <f t="shared" si="5"/>
        <v>1.9771939663229945E-5</v>
      </c>
    </row>
    <row r="151" spans="1:33" x14ac:dyDescent="0.25">
      <c r="A151" t="s">
        <v>407</v>
      </c>
      <c r="B151">
        <v>42</v>
      </c>
      <c r="C151">
        <v>5</v>
      </c>
      <c r="D151">
        <v>15</v>
      </c>
      <c r="E151">
        <v>0</v>
      </c>
      <c r="F151">
        <v>3</v>
      </c>
      <c r="G151">
        <v>0</v>
      </c>
      <c r="H151">
        <v>1</v>
      </c>
      <c r="I151">
        <v>9</v>
      </c>
      <c r="J151">
        <v>31</v>
      </c>
      <c r="K151">
        <v>390</v>
      </c>
      <c r="L151">
        <v>11</v>
      </c>
      <c r="M151">
        <v>54</v>
      </c>
      <c r="N151">
        <v>52</v>
      </c>
      <c r="O151">
        <v>190</v>
      </c>
      <c r="P151">
        <v>56</v>
      </c>
      <c r="Q151">
        <v>496</v>
      </c>
      <c r="R151">
        <v>29</v>
      </c>
      <c r="S151">
        <v>84</v>
      </c>
      <c r="T151">
        <v>224</v>
      </c>
      <c r="U151">
        <v>12</v>
      </c>
      <c r="V151">
        <v>245</v>
      </c>
      <c r="W151">
        <v>9</v>
      </c>
      <c r="X151">
        <v>18</v>
      </c>
      <c r="Y151">
        <v>41</v>
      </c>
      <c r="Z151">
        <v>40</v>
      </c>
      <c r="AA151">
        <v>0</v>
      </c>
      <c r="AB151">
        <v>1273</v>
      </c>
      <c r="AC151">
        <v>19</v>
      </c>
      <c r="AD151">
        <v>0</v>
      </c>
      <c r="AE151">
        <v>20</v>
      </c>
      <c r="AF151" s="12">
        <f t="shared" si="4"/>
        <v>3369</v>
      </c>
      <c r="AG151" s="27">
        <f t="shared" si="5"/>
        <v>2.018535294709748E-3</v>
      </c>
    </row>
    <row r="152" spans="1:33" x14ac:dyDescent="0.25">
      <c r="A152" t="s">
        <v>1065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s="12">
        <f t="shared" si="4"/>
        <v>1</v>
      </c>
      <c r="AG152" s="27">
        <f t="shared" si="5"/>
        <v>5.9914968676454373E-7</v>
      </c>
    </row>
    <row r="153" spans="1:33" x14ac:dyDescent="0.25">
      <c r="A153" t="s">
        <v>408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8</v>
      </c>
      <c r="L153">
        <v>0</v>
      </c>
      <c r="M153">
        <v>0</v>
      </c>
      <c r="N153">
        <v>1</v>
      </c>
      <c r="O153">
        <v>4</v>
      </c>
      <c r="P153">
        <v>1</v>
      </c>
      <c r="Q153">
        <v>11</v>
      </c>
      <c r="R153">
        <v>0</v>
      </c>
      <c r="S153">
        <v>0</v>
      </c>
      <c r="T153">
        <v>3</v>
      </c>
      <c r="U153">
        <v>0</v>
      </c>
      <c r="V153">
        <v>2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9</v>
      </c>
      <c r="AC153">
        <v>0</v>
      </c>
      <c r="AD153">
        <v>0</v>
      </c>
      <c r="AE153">
        <v>0</v>
      </c>
      <c r="AF153" s="12">
        <f t="shared" si="4"/>
        <v>41</v>
      </c>
      <c r="AG153" s="27">
        <f t="shared" si="5"/>
        <v>2.4565137157346295E-5</v>
      </c>
    </row>
    <row r="154" spans="1:33" x14ac:dyDescent="0.25">
      <c r="A154" t="s">
        <v>409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3</v>
      </c>
      <c r="L154">
        <v>0</v>
      </c>
      <c r="M154">
        <v>0</v>
      </c>
      <c r="N154">
        <v>0</v>
      </c>
      <c r="O154">
        <v>2</v>
      </c>
      <c r="P154">
        <v>0</v>
      </c>
      <c r="Q154">
        <v>8</v>
      </c>
      <c r="R154">
        <v>0</v>
      </c>
      <c r="S154">
        <v>0</v>
      </c>
      <c r="T154">
        <v>6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4</v>
      </c>
      <c r="AC154">
        <v>0</v>
      </c>
      <c r="AD154">
        <v>0</v>
      </c>
      <c r="AE154">
        <v>1</v>
      </c>
      <c r="AF154" s="12">
        <f t="shared" si="4"/>
        <v>25</v>
      </c>
      <c r="AG154" s="27">
        <f t="shared" si="5"/>
        <v>1.4978742169113593E-5</v>
      </c>
    </row>
    <row r="155" spans="1:33" x14ac:dyDescent="0.25">
      <c r="A155" t="s">
        <v>410</v>
      </c>
      <c r="B155">
        <v>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15</v>
      </c>
      <c r="AC155">
        <v>0</v>
      </c>
      <c r="AD155">
        <v>0</v>
      </c>
      <c r="AE155">
        <v>0</v>
      </c>
      <c r="AF155" s="12">
        <f t="shared" si="4"/>
        <v>25</v>
      </c>
      <c r="AG155" s="27">
        <f t="shared" si="5"/>
        <v>1.4978742169113593E-5</v>
      </c>
    </row>
    <row r="156" spans="1:33" x14ac:dyDescent="0.25">
      <c r="A156" t="s">
        <v>411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5</v>
      </c>
      <c r="R156">
        <v>0</v>
      </c>
      <c r="S156">
        <v>0</v>
      </c>
      <c r="T156">
        <v>2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s="12">
        <f t="shared" si="4"/>
        <v>10</v>
      </c>
      <c r="AG156" s="27">
        <f t="shared" si="5"/>
        <v>5.9914968676454373E-6</v>
      </c>
    </row>
    <row r="157" spans="1:33" x14ac:dyDescent="0.25">
      <c r="A157" t="s">
        <v>412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2</v>
      </c>
      <c r="P157">
        <v>0</v>
      </c>
      <c r="Q157">
        <v>10</v>
      </c>
      <c r="R157">
        <v>0</v>
      </c>
      <c r="S157">
        <v>1</v>
      </c>
      <c r="T157">
        <v>5</v>
      </c>
      <c r="U157">
        <v>0</v>
      </c>
      <c r="V157">
        <v>7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13</v>
      </c>
      <c r="AC157">
        <v>1</v>
      </c>
      <c r="AD157">
        <v>0</v>
      </c>
      <c r="AE157">
        <v>0</v>
      </c>
      <c r="AF157" s="12">
        <f t="shared" si="4"/>
        <v>45</v>
      </c>
      <c r="AG157" s="27">
        <f t="shared" si="5"/>
        <v>2.696173590440447E-5</v>
      </c>
    </row>
    <row r="158" spans="1:33" x14ac:dyDescent="0.25">
      <c r="A158" t="s">
        <v>413</v>
      </c>
      <c r="B158">
        <v>18</v>
      </c>
      <c r="C158">
        <v>2</v>
      </c>
      <c r="D158">
        <v>1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9</v>
      </c>
      <c r="K158">
        <v>85</v>
      </c>
      <c r="L158">
        <v>5</v>
      </c>
      <c r="M158">
        <v>6</v>
      </c>
      <c r="N158">
        <v>9</v>
      </c>
      <c r="O158">
        <v>53</v>
      </c>
      <c r="P158">
        <v>4</v>
      </c>
      <c r="Q158">
        <v>160</v>
      </c>
      <c r="R158">
        <v>2</v>
      </c>
      <c r="S158">
        <v>11</v>
      </c>
      <c r="T158">
        <v>62</v>
      </c>
      <c r="U158">
        <v>1</v>
      </c>
      <c r="V158">
        <v>85</v>
      </c>
      <c r="W158">
        <v>1</v>
      </c>
      <c r="X158">
        <v>4</v>
      </c>
      <c r="Y158">
        <v>0</v>
      </c>
      <c r="Z158">
        <v>2</v>
      </c>
      <c r="AA158">
        <v>0</v>
      </c>
      <c r="AB158">
        <v>229</v>
      </c>
      <c r="AC158">
        <v>7</v>
      </c>
      <c r="AD158">
        <v>0</v>
      </c>
      <c r="AE158">
        <v>1</v>
      </c>
      <c r="AF158" s="12">
        <f t="shared" si="4"/>
        <v>758</v>
      </c>
      <c r="AG158" s="27">
        <f t="shared" si="5"/>
        <v>4.5415546256752419E-4</v>
      </c>
    </row>
    <row r="159" spans="1:33" x14ac:dyDescent="0.25">
      <c r="A159" t="s">
        <v>414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8</v>
      </c>
      <c r="L159">
        <v>1</v>
      </c>
      <c r="M159">
        <v>0</v>
      </c>
      <c r="N159">
        <v>1</v>
      </c>
      <c r="O159">
        <v>4</v>
      </c>
      <c r="P159">
        <v>0</v>
      </c>
      <c r="Q159">
        <v>9</v>
      </c>
      <c r="R159">
        <v>0</v>
      </c>
      <c r="S159">
        <v>0</v>
      </c>
      <c r="T159">
        <v>3</v>
      </c>
      <c r="U159">
        <v>1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</v>
      </c>
      <c r="AC159">
        <v>0</v>
      </c>
      <c r="AD159">
        <v>0</v>
      </c>
      <c r="AE159">
        <v>0</v>
      </c>
      <c r="AF159" s="12">
        <f t="shared" si="4"/>
        <v>36</v>
      </c>
      <c r="AG159" s="27">
        <f t="shared" si="5"/>
        <v>2.1569388723523574E-5</v>
      </c>
    </row>
    <row r="160" spans="1:33" x14ac:dyDescent="0.25">
      <c r="A160" t="s">
        <v>415</v>
      </c>
      <c r="B160">
        <v>49</v>
      </c>
      <c r="C160">
        <v>10</v>
      </c>
      <c r="D160">
        <v>2</v>
      </c>
      <c r="E160">
        <v>0</v>
      </c>
      <c r="F160">
        <v>2</v>
      </c>
      <c r="G160">
        <v>1</v>
      </c>
      <c r="H160">
        <v>1</v>
      </c>
      <c r="I160">
        <v>2</v>
      </c>
      <c r="J160">
        <v>3</v>
      </c>
      <c r="K160">
        <v>37</v>
      </c>
      <c r="L160">
        <v>1</v>
      </c>
      <c r="M160">
        <v>1</v>
      </c>
      <c r="N160">
        <v>237</v>
      </c>
      <c r="O160">
        <v>4</v>
      </c>
      <c r="P160">
        <v>3</v>
      </c>
      <c r="Q160">
        <v>116</v>
      </c>
      <c r="R160">
        <v>1</v>
      </c>
      <c r="S160">
        <v>3</v>
      </c>
      <c r="T160">
        <v>6</v>
      </c>
      <c r="U160">
        <v>6</v>
      </c>
      <c r="V160">
        <v>5</v>
      </c>
      <c r="W160">
        <v>1</v>
      </c>
      <c r="X160">
        <v>0</v>
      </c>
      <c r="Y160">
        <v>0</v>
      </c>
      <c r="Z160">
        <v>10</v>
      </c>
      <c r="AA160">
        <v>0</v>
      </c>
      <c r="AB160">
        <v>49</v>
      </c>
      <c r="AC160">
        <v>2</v>
      </c>
      <c r="AD160">
        <v>0</v>
      </c>
      <c r="AE160">
        <v>14</v>
      </c>
      <c r="AF160" s="12">
        <f t="shared" si="4"/>
        <v>566</v>
      </c>
      <c r="AG160" s="27">
        <f t="shared" si="5"/>
        <v>3.3911872270873174E-4</v>
      </c>
    </row>
    <row r="161" spans="1:33" x14ac:dyDescent="0.25">
      <c r="A161" t="s">
        <v>416</v>
      </c>
      <c r="B161">
        <v>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5</v>
      </c>
      <c r="J161">
        <v>3</v>
      </c>
      <c r="K161">
        <v>23</v>
      </c>
      <c r="L161">
        <v>3</v>
      </c>
      <c r="M161">
        <v>0</v>
      </c>
      <c r="N161">
        <v>1</v>
      </c>
      <c r="O161">
        <v>17</v>
      </c>
      <c r="P161">
        <v>3</v>
      </c>
      <c r="Q161">
        <v>47</v>
      </c>
      <c r="R161">
        <v>1</v>
      </c>
      <c r="S161">
        <v>1</v>
      </c>
      <c r="T161">
        <v>12</v>
      </c>
      <c r="U161">
        <v>1</v>
      </c>
      <c r="V161">
        <v>9</v>
      </c>
      <c r="W161">
        <v>0</v>
      </c>
      <c r="X161">
        <v>0</v>
      </c>
      <c r="Y161">
        <v>0</v>
      </c>
      <c r="Z161">
        <v>3</v>
      </c>
      <c r="AA161">
        <v>0</v>
      </c>
      <c r="AB161">
        <v>35</v>
      </c>
      <c r="AC161">
        <v>2</v>
      </c>
      <c r="AD161">
        <v>0</v>
      </c>
      <c r="AE161">
        <v>0</v>
      </c>
      <c r="AF161" s="12">
        <f t="shared" si="4"/>
        <v>169</v>
      </c>
      <c r="AG161" s="27">
        <f t="shared" si="5"/>
        <v>1.0125629706320789E-4</v>
      </c>
    </row>
    <row r="162" spans="1:33" x14ac:dyDescent="0.25">
      <c r="A162" t="s">
        <v>417</v>
      </c>
      <c r="B162">
        <v>14</v>
      </c>
      <c r="C162">
        <v>0</v>
      </c>
      <c r="D162">
        <v>1</v>
      </c>
      <c r="E162">
        <v>0</v>
      </c>
      <c r="F162">
        <v>4</v>
      </c>
      <c r="G162">
        <v>0</v>
      </c>
      <c r="H162">
        <v>0</v>
      </c>
      <c r="I162">
        <v>2</v>
      </c>
      <c r="J162">
        <v>23</v>
      </c>
      <c r="K162">
        <v>328</v>
      </c>
      <c r="L162">
        <v>7</v>
      </c>
      <c r="M162">
        <v>23</v>
      </c>
      <c r="N162">
        <v>10</v>
      </c>
      <c r="O162">
        <v>259</v>
      </c>
      <c r="P162">
        <v>21</v>
      </c>
      <c r="Q162">
        <v>631</v>
      </c>
      <c r="R162">
        <v>6</v>
      </c>
      <c r="S162">
        <v>21</v>
      </c>
      <c r="T162">
        <v>296</v>
      </c>
      <c r="U162">
        <v>7</v>
      </c>
      <c r="V162">
        <v>219</v>
      </c>
      <c r="W162">
        <v>1</v>
      </c>
      <c r="X162">
        <v>3</v>
      </c>
      <c r="Y162">
        <v>9</v>
      </c>
      <c r="Z162">
        <v>5</v>
      </c>
      <c r="AA162">
        <v>0</v>
      </c>
      <c r="AB162">
        <v>394</v>
      </c>
      <c r="AC162">
        <v>27</v>
      </c>
      <c r="AD162">
        <v>0</v>
      </c>
      <c r="AE162">
        <v>1</v>
      </c>
      <c r="AF162" s="12">
        <f t="shared" si="4"/>
        <v>2312</v>
      </c>
      <c r="AG162" s="27">
        <f t="shared" si="5"/>
        <v>1.3852340757996252E-3</v>
      </c>
    </row>
    <row r="163" spans="1:33" x14ac:dyDescent="0.25">
      <c r="A163" t="s">
        <v>418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4</v>
      </c>
      <c r="L163">
        <v>0</v>
      </c>
      <c r="M163">
        <v>0</v>
      </c>
      <c r="N163">
        <v>1</v>
      </c>
      <c r="O163">
        <v>1</v>
      </c>
      <c r="P163">
        <v>0</v>
      </c>
      <c r="Q163">
        <v>9</v>
      </c>
      <c r="R163">
        <v>1</v>
      </c>
      <c r="S163">
        <v>0</v>
      </c>
      <c r="T163">
        <v>4</v>
      </c>
      <c r="U163">
        <v>0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15</v>
      </c>
      <c r="AC163">
        <v>1</v>
      </c>
      <c r="AD163">
        <v>0</v>
      </c>
      <c r="AE163">
        <v>0</v>
      </c>
      <c r="AF163" s="12">
        <f t="shared" si="4"/>
        <v>39</v>
      </c>
      <c r="AG163" s="27">
        <f t="shared" si="5"/>
        <v>2.3366837783817207E-5</v>
      </c>
    </row>
    <row r="164" spans="1:33" x14ac:dyDescent="0.25">
      <c r="A164" t="s">
        <v>419</v>
      </c>
      <c r="B164">
        <v>19</v>
      </c>
      <c r="C164">
        <v>0</v>
      </c>
      <c r="D164">
        <v>0</v>
      </c>
      <c r="E164">
        <v>0</v>
      </c>
      <c r="F164">
        <v>2</v>
      </c>
      <c r="G164">
        <v>0</v>
      </c>
      <c r="H164">
        <v>0</v>
      </c>
      <c r="I164">
        <v>0</v>
      </c>
      <c r="J164">
        <v>3</v>
      </c>
      <c r="K164">
        <v>16</v>
      </c>
      <c r="L164">
        <v>0</v>
      </c>
      <c r="M164">
        <v>6</v>
      </c>
      <c r="N164">
        <v>5</v>
      </c>
      <c r="O164">
        <v>17</v>
      </c>
      <c r="P164">
        <v>4</v>
      </c>
      <c r="Q164">
        <v>51</v>
      </c>
      <c r="R164">
        <v>5</v>
      </c>
      <c r="S164">
        <v>2</v>
      </c>
      <c r="T164">
        <v>21</v>
      </c>
      <c r="U164">
        <v>0</v>
      </c>
      <c r="V164">
        <v>8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34</v>
      </c>
      <c r="AC164">
        <v>1</v>
      </c>
      <c r="AD164">
        <v>0</v>
      </c>
      <c r="AE164">
        <v>2</v>
      </c>
      <c r="AF164" s="12">
        <f t="shared" si="4"/>
        <v>196</v>
      </c>
      <c r="AG164" s="27">
        <f t="shared" si="5"/>
        <v>1.1743333860585058E-4</v>
      </c>
    </row>
    <row r="165" spans="1:33" x14ac:dyDescent="0.25">
      <c r="A165" t="s">
        <v>420</v>
      </c>
      <c r="B165">
        <v>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9</v>
      </c>
      <c r="L165">
        <v>0</v>
      </c>
      <c r="M165">
        <v>1</v>
      </c>
      <c r="N165">
        <v>1</v>
      </c>
      <c r="O165">
        <v>2</v>
      </c>
      <c r="P165">
        <v>0</v>
      </c>
      <c r="Q165">
        <v>11</v>
      </c>
      <c r="R165">
        <v>0</v>
      </c>
      <c r="S165">
        <v>0</v>
      </c>
      <c r="T165">
        <v>2</v>
      </c>
      <c r="U165">
        <v>0</v>
      </c>
      <c r="V165">
        <v>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7</v>
      </c>
      <c r="AC165">
        <v>1</v>
      </c>
      <c r="AD165">
        <v>0</v>
      </c>
      <c r="AE165">
        <v>0</v>
      </c>
      <c r="AF165" s="12">
        <f t="shared" si="4"/>
        <v>40</v>
      </c>
      <c r="AG165" s="27">
        <f t="shared" si="5"/>
        <v>2.3965987470581749E-5</v>
      </c>
    </row>
    <row r="166" spans="1:33" x14ac:dyDescent="0.25">
      <c r="A166" t="s">
        <v>421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2</v>
      </c>
      <c r="L166">
        <v>0</v>
      </c>
      <c r="M166">
        <v>1</v>
      </c>
      <c r="N166">
        <v>0</v>
      </c>
      <c r="O166">
        <v>4</v>
      </c>
      <c r="P166">
        <v>0</v>
      </c>
      <c r="Q166">
        <v>7</v>
      </c>
      <c r="R166">
        <v>0</v>
      </c>
      <c r="S166">
        <v>0</v>
      </c>
      <c r="T166">
        <v>8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10</v>
      </c>
      <c r="AC166">
        <v>0</v>
      </c>
      <c r="AD166">
        <v>0</v>
      </c>
      <c r="AE166">
        <v>0</v>
      </c>
      <c r="AF166" s="12">
        <f t="shared" si="4"/>
        <v>35</v>
      </c>
      <c r="AG166" s="27">
        <f t="shared" si="5"/>
        <v>2.0970239036759032E-5</v>
      </c>
    </row>
    <row r="167" spans="1:33" x14ac:dyDescent="0.25">
      <c r="A167" t="s">
        <v>422</v>
      </c>
      <c r="B167">
        <v>7</v>
      </c>
      <c r="C167">
        <v>2</v>
      </c>
      <c r="D167">
        <v>0</v>
      </c>
      <c r="E167">
        <v>0</v>
      </c>
      <c r="F167">
        <v>8</v>
      </c>
      <c r="G167">
        <v>1</v>
      </c>
      <c r="H167">
        <v>9</v>
      </c>
      <c r="I167">
        <v>4</v>
      </c>
      <c r="J167">
        <v>197</v>
      </c>
      <c r="K167">
        <v>1824</v>
      </c>
      <c r="L167">
        <v>79</v>
      </c>
      <c r="M167">
        <v>81</v>
      </c>
      <c r="N167">
        <v>36</v>
      </c>
      <c r="O167">
        <v>1288</v>
      </c>
      <c r="P167">
        <v>256</v>
      </c>
      <c r="Q167">
        <v>2833</v>
      </c>
      <c r="R167">
        <v>89</v>
      </c>
      <c r="S167">
        <v>51</v>
      </c>
      <c r="T167">
        <v>1991</v>
      </c>
      <c r="U167">
        <v>25</v>
      </c>
      <c r="V167">
        <v>586</v>
      </c>
      <c r="W167">
        <v>0</v>
      </c>
      <c r="X167">
        <v>24</v>
      </c>
      <c r="Y167">
        <v>0</v>
      </c>
      <c r="Z167">
        <v>50</v>
      </c>
      <c r="AA167">
        <v>0</v>
      </c>
      <c r="AB167">
        <v>1595</v>
      </c>
      <c r="AC167">
        <v>137</v>
      </c>
      <c r="AD167">
        <v>0</v>
      </c>
      <c r="AE167">
        <v>4</v>
      </c>
      <c r="AF167" s="12">
        <f t="shared" si="4"/>
        <v>11177</v>
      </c>
      <c r="AG167" s="27">
        <f t="shared" si="5"/>
        <v>6.6966960489673053E-3</v>
      </c>
    </row>
    <row r="168" spans="1:33" x14ac:dyDescent="0.25">
      <c r="A168" t="s">
        <v>423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2</v>
      </c>
      <c r="H168">
        <v>3</v>
      </c>
      <c r="I168">
        <v>11</v>
      </c>
      <c r="J168">
        <v>0</v>
      </c>
      <c r="K168">
        <v>12</v>
      </c>
      <c r="L168">
        <v>3</v>
      </c>
      <c r="M168">
        <v>2</v>
      </c>
      <c r="N168">
        <v>0</v>
      </c>
      <c r="O168">
        <v>22</v>
      </c>
      <c r="P168">
        <v>3</v>
      </c>
      <c r="Q168">
        <v>26</v>
      </c>
      <c r="R168">
        <v>0</v>
      </c>
      <c r="S168">
        <v>6</v>
      </c>
      <c r="T168">
        <v>10</v>
      </c>
      <c r="U168">
        <v>1</v>
      </c>
      <c r="V168">
        <v>36</v>
      </c>
      <c r="W168">
        <v>169</v>
      </c>
      <c r="X168">
        <v>0</v>
      </c>
      <c r="Y168">
        <v>0</v>
      </c>
      <c r="Z168">
        <v>2</v>
      </c>
      <c r="AA168">
        <v>0</v>
      </c>
      <c r="AB168">
        <v>53</v>
      </c>
      <c r="AC168">
        <v>1</v>
      </c>
      <c r="AD168">
        <v>0</v>
      </c>
      <c r="AE168">
        <v>0</v>
      </c>
      <c r="AF168" s="12">
        <f t="shared" si="4"/>
        <v>362</v>
      </c>
      <c r="AG168" s="27">
        <f t="shared" si="5"/>
        <v>2.1689218660876484E-4</v>
      </c>
    </row>
    <row r="169" spans="1:33" x14ac:dyDescent="0.25">
      <c r="A169" t="s">
        <v>424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2</v>
      </c>
      <c r="I169">
        <v>0</v>
      </c>
      <c r="J169">
        <v>2</v>
      </c>
      <c r="K169">
        <v>33</v>
      </c>
      <c r="L169">
        <v>3</v>
      </c>
      <c r="M169">
        <v>0</v>
      </c>
      <c r="N169">
        <v>4</v>
      </c>
      <c r="O169">
        <v>11</v>
      </c>
      <c r="P169">
        <v>3</v>
      </c>
      <c r="Q169">
        <v>237</v>
      </c>
      <c r="R169">
        <v>0</v>
      </c>
      <c r="S169">
        <v>0</v>
      </c>
      <c r="T169">
        <v>15</v>
      </c>
      <c r="U169">
        <v>2</v>
      </c>
      <c r="V169">
        <v>2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19</v>
      </c>
      <c r="AC169">
        <v>5</v>
      </c>
      <c r="AD169">
        <v>0</v>
      </c>
      <c r="AE169">
        <v>0</v>
      </c>
      <c r="AF169" s="12">
        <f t="shared" si="4"/>
        <v>338</v>
      </c>
      <c r="AG169" s="27">
        <f t="shared" si="5"/>
        <v>2.0251259412641578E-4</v>
      </c>
    </row>
    <row r="170" spans="1:33" x14ac:dyDescent="0.25">
      <c r="A170" t="s">
        <v>425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4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15</v>
      </c>
      <c r="R170">
        <v>0</v>
      </c>
      <c r="S170">
        <v>0</v>
      </c>
      <c r="T170">
        <v>5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2</v>
      </c>
      <c r="AC170">
        <v>1</v>
      </c>
      <c r="AD170">
        <v>0</v>
      </c>
      <c r="AE170">
        <v>0</v>
      </c>
      <c r="AF170" s="12">
        <f t="shared" si="4"/>
        <v>30</v>
      </c>
      <c r="AG170" s="27">
        <f t="shared" si="5"/>
        <v>1.7974490602936312E-5</v>
      </c>
    </row>
    <row r="171" spans="1:33" x14ac:dyDescent="0.25">
      <c r="A171" t="s">
        <v>426</v>
      </c>
      <c r="B171">
        <v>13</v>
      </c>
      <c r="C171">
        <v>19</v>
      </c>
      <c r="D171">
        <v>0</v>
      </c>
      <c r="E171">
        <v>1</v>
      </c>
      <c r="F171">
        <v>175</v>
      </c>
      <c r="G171">
        <v>13</v>
      </c>
      <c r="H171">
        <v>4</v>
      </c>
      <c r="I171">
        <v>14</v>
      </c>
      <c r="J171">
        <v>646</v>
      </c>
      <c r="K171">
        <v>4778</v>
      </c>
      <c r="L171">
        <v>4</v>
      </c>
      <c r="M171">
        <v>535</v>
      </c>
      <c r="N171">
        <v>96</v>
      </c>
      <c r="O171">
        <v>4486</v>
      </c>
      <c r="P171">
        <v>524</v>
      </c>
      <c r="Q171">
        <v>5725</v>
      </c>
      <c r="R171">
        <v>232</v>
      </c>
      <c r="S171">
        <v>269</v>
      </c>
      <c r="T171">
        <v>6263</v>
      </c>
      <c r="U171">
        <v>36</v>
      </c>
      <c r="V171">
        <v>2666</v>
      </c>
      <c r="W171">
        <v>8</v>
      </c>
      <c r="X171">
        <v>225</v>
      </c>
      <c r="Y171">
        <v>6</v>
      </c>
      <c r="Z171">
        <v>258</v>
      </c>
      <c r="AA171">
        <v>289</v>
      </c>
      <c r="AB171">
        <v>9044</v>
      </c>
      <c r="AC171">
        <v>226</v>
      </c>
      <c r="AD171">
        <v>1</v>
      </c>
      <c r="AE171">
        <v>181</v>
      </c>
      <c r="AF171" s="12">
        <f t="shared" si="4"/>
        <v>36737</v>
      </c>
      <c r="AG171" s="27">
        <f t="shared" si="5"/>
        <v>2.2010962042669044E-2</v>
      </c>
    </row>
    <row r="172" spans="1:33" x14ac:dyDescent="0.25">
      <c r="A172" t="s">
        <v>427</v>
      </c>
      <c r="B172">
        <v>0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2</v>
      </c>
      <c r="J172">
        <v>16</v>
      </c>
      <c r="K172">
        <v>276</v>
      </c>
      <c r="L172">
        <v>0</v>
      </c>
      <c r="M172">
        <v>29</v>
      </c>
      <c r="N172">
        <v>4</v>
      </c>
      <c r="O172">
        <v>513</v>
      </c>
      <c r="P172">
        <v>35</v>
      </c>
      <c r="Q172">
        <v>180</v>
      </c>
      <c r="R172">
        <v>4</v>
      </c>
      <c r="S172">
        <v>7</v>
      </c>
      <c r="T172">
        <v>252</v>
      </c>
      <c r="U172">
        <v>2</v>
      </c>
      <c r="V172">
        <v>162</v>
      </c>
      <c r="W172">
        <v>1</v>
      </c>
      <c r="X172">
        <v>0</v>
      </c>
      <c r="Y172">
        <v>0</v>
      </c>
      <c r="Z172">
        <v>3</v>
      </c>
      <c r="AA172">
        <v>0</v>
      </c>
      <c r="AB172">
        <v>214</v>
      </c>
      <c r="AC172">
        <v>23</v>
      </c>
      <c r="AD172">
        <v>0</v>
      </c>
      <c r="AE172">
        <v>7</v>
      </c>
      <c r="AF172" s="12">
        <f t="shared" si="4"/>
        <v>1733</v>
      </c>
      <c r="AG172" s="27">
        <f t="shared" si="5"/>
        <v>1.0383264071629544E-3</v>
      </c>
    </row>
    <row r="173" spans="1:33" x14ac:dyDescent="0.25">
      <c r="A173" t="s">
        <v>428</v>
      </c>
      <c r="B173">
        <v>1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15</v>
      </c>
      <c r="K173">
        <v>205</v>
      </c>
      <c r="L173">
        <v>0</v>
      </c>
      <c r="M173">
        <v>20</v>
      </c>
      <c r="N173">
        <v>5</v>
      </c>
      <c r="O173">
        <v>314</v>
      </c>
      <c r="P173">
        <v>21</v>
      </c>
      <c r="Q173">
        <v>134</v>
      </c>
      <c r="R173">
        <v>7</v>
      </c>
      <c r="S173">
        <v>5</v>
      </c>
      <c r="T173">
        <v>297</v>
      </c>
      <c r="U173">
        <v>2</v>
      </c>
      <c r="V173">
        <v>73</v>
      </c>
      <c r="W173">
        <v>2</v>
      </c>
      <c r="X173">
        <v>7</v>
      </c>
      <c r="Y173">
        <v>0</v>
      </c>
      <c r="Z173">
        <v>9</v>
      </c>
      <c r="AA173">
        <v>0</v>
      </c>
      <c r="AB173">
        <v>249</v>
      </c>
      <c r="AC173">
        <v>15</v>
      </c>
      <c r="AD173">
        <v>0</v>
      </c>
      <c r="AE173">
        <v>13</v>
      </c>
      <c r="AF173" s="12">
        <f t="shared" si="4"/>
        <v>1397</v>
      </c>
      <c r="AG173" s="27">
        <f t="shared" si="5"/>
        <v>8.3701211241006762E-4</v>
      </c>
    </row>
    <row r="174" spans="1:33" x14ac:dyDescent="0.25">
      <c r="A174" t="s">
        <v>429</v>
      </c>
      <c r="B174">
        <v>11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5</v>
      </c>
      <c r="J174">
        <v>5</v>
      </c>
      <c r="K174">
        <v>49</v>
      </c>
      <c r="L174">
        <v>1</v>
      </c>
      <c r="M174">
        <v>13</v>
      </c>
      <c r="N174">
        <v>4</v>
      </c>
      <c r="O174">
        <v>73</v>
      </c>
      <c r="P174">
        <v>4</v>
      </c>
      <c r="Q174">
        <v>55</v>
      </c>
      <c r="R174">
        <v>1</v>
      </c>
      <c r="S174">
        <v>1</v>
      </c>
      <c r="T174">
        <v>57</v>
      </c>
      <c r="U174">
        <v>2</v>
      </c>
      <c r="V174">
        <v>30</v>
      </c>
      <c r="W174">
        <v>2</v>
      </c>
      <c r="X174">
        <v>0</v>
      </c>
      <c r="Y174">
        <v>0</v>
      </c>
      <c r="Z174">
        <v>4</v>
      </c>
      <c r="AA174">
        <v>0</v>
      </c>
      <c r="AB174">
        <v>90</v>
      </c>
      <c r="AC174">
        <v>4</v>
      </c>
      <c r="AD174">
        <v>0</v>
      </c>
      <c r="AE174">
        <v>1</v>
      </c>
      <c r="AF174" s="12">
        <f t="shared" si="4"/>
        <v>413</v>
      </c>
      <c r="AG174" s="27">
        <f t="shared" si="5"/>
        <v>2.4744882063375658E-4</v>
      </c>
    </row>
    <row r="175" spans="1:33" x14ac:dyDescent="0.25">
      <c r="A175" t="s">
        <v>430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15</v>
      </c>
      <c r="K175">
        <v>176</v>
      </c>
      <c r="L175">
        <v>1</v>
      </c>
      <c r="M175">
        <v>21</v>
      </c>
      <c r="N175">
        <v>0</v>
      </c>
      <c r="O175">
        <v>474</v>
      </c>
      <c r="P175">
        <v>17</v>
      </c>
      <c r="Q175">
        <v>122</v>
      </c>
      <c r="R175">
        <v>0</v>
      </c>
      <c r="S175">
        <v>2</v>
      </c>
      <c r="T175">
        <v>179</v>
      </c>
      <c r="U175">
        <v>1</v>
      </c>
      <c r="V175">
        <v>162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202</v>
      </c>
      <c r="AC175">
        <v>9</v>
      </c>
      <c r="AD175">
        <v>0</v>
      </c>
      <c r="AE175">
        <v>0</v>
      </c>
      <c r="AF175" s="12">
        <f t="shared" si="4"/>
        <v>1384</v>
      </c>
      <c r="AG175" s="27">
        <f t="shared" si="5"/>
        <v>8.2922316648212856E-4</v>
      </c>
    </row>
    <row r="176" spans="1:33" x14ac:dyDescent="0.25">
      <c r="A176" t="s">
        <v>431</v>
      </c>
      <c r="B176">
        <v>0</v>
      </c>
      <c r="C176">
        <v>0</v>
      </c>
      <c r="D176">
        <v>0</v>
      </c>
      <c r="E176">
        <v>0</v>
      </c>
      <c r="F176">
        <v>4</v>
      </c>
      <c r="G176">
        <v>0</v>
      </c>
      <c r="H176">
        <v>2</v>
      </c>
      <c r="I176">
        <v>3</v>
      </c>
      <c r="J176">
        <v>25</v>
      </c>
      <c r="K176">
        <v>210</v>
      </c>
      <c r="L176">
        <v>3</v>
      </c>
      <c r="M176">
        <v>23</v>
      </c>
      <c r="N176">
        <v>0</v>
      </c>
      <c r="O176">
        <v>493</v>
      </c>
      <c r="P176">
        <v>38</v>
      </c>
      <c r="Q176">
        <v>240</v>
      </c>
      <c r="R176">
        <v>9</v>
      </c>
      <c r="S176">
        <v>8</v>
      </c>
      <c r="T176">
        <v>286</v>
      </c>
      <c r="U176">
        <v>1</v>
      </c>
      <c r="V176">
        <v>170</v>
      </c>
      <c r="W176">
        <v>0</v>
      </c>
      <c r="X176">
        <v>5</v>
      </c>
      <c r="Y176">
        <v>0</v>
      </c>
      <c r="Z176">
        <v>1</v>
      </c>
      <c r="AA176">
        <v>0</v>
      </c>
      <c r="AB176">
        <v>239</v>
      </c>
      <c r="AC176">
        <v>13</v>
      </c>
      <c r="AD176">
        <v>0</v>
      </c>
      <c r="AE176">
        <v>0</v>
      </c>
      <c r="AF176" s="12">
        <f t="shared" si="4"/>
        <v>1773</v>
      </c>
      <c r="AG176" s="27">
        <f t="shared" si="5"/>
        <v>1.0622923946335362E-3</v>
      </c>
    </row>
    <row r="177" spans="1:33" x14ac:dyDescent="0.25">
      <c r="A177" t="s">
        <v>432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2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 s="12">
        <f t="shared" si="4"/>
        <v>11</v>
      </c>
      <c r="AG177" s="27">
        <f t="shared" si="5"/>
        <v>6.590646554409981E-6</v>
      </c>
    </row>
    <row r="178" spans="1:33" x14ac:dyDescent="0.25">
      <c r="A178" t="s">
        <v>433</v>
      </c>
      <c r="B178">
        <v>49</v>
      </c>
      <c r="C178">
        <v>0</v>
      </c>
      <c r="D178">
        <v>1</v>
      </c>
      <c r="E178">
        <v>0</v>
      </c>
      <c r="F178">
        <v>2</v>
      </c>
      <c r="G178">
        <v>0</v>
      </c>
      <c r="H178">
        <v>0</v>
      </c>
      <c r="I178">
        <v>52</v>
      </c>
      <c r="J178">
        <v>2</v>
      </c>
      <c r="K178">
        <v>50</v>
      </c>
      <c r="L178">
        <v>0</v>
      </c>
      <c r="M178">
        <v>3</v>
      </c>
      <c r="N178">
        <v>63</v>
      </c>
      <c r="O178">
        <v>44</v>
      </c>
      <c r="P178">
        <v>3</v>
      </c>
      <c r="Q178">
        <v>277</v>
      </c>
      <c r="R178">
        <v>0</v>
      </c>
      <c r="S178">
        <v>2</v>
      </c>
      <c r="T178">
        <v>12</v>
      </c>
      <c r="U178">
        <v>13</v>
      </c>
      <c r="V178">
        <v>10</v>
      </c>
      <c r="W178">
        <v>1</v>
      </c>
      <c r="X178">
        <v>0</v>
      </c>
      <c r="Y178">
        <v>19</v>
      </c>
      <c r="Z178">
        <v>3</v>
      </c>
      <c r="AA178">
        <v>0</v>
      </c>
      <c r="AB178">
        <v>58</v>
      </c>
      <c r="AC178">
        <v>3</v>
      </c>
      <c r="AD178">
        <v>1</v>
      </c>
      <c r="AE178">
        <v>1</v>
      </c>
      <c r="AF178" s="12">
        <f t="shared" si="4"/>
        <v>669</v>
      </c>
      <c r="AG178" s="27">
        <f t="shared" si="5"/>
        <v>4.0083114044547977E-4</v>
      </c>
    </row>
    <row r="179" spans="1:33" x14ac:dyDescent="0.25">
      <c r="A179" t="s">
        <v>434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2</v>
      </c>
      <c r="J179">
        <v>17</v>
      </c>
      <c r="K179">
        <v>23</v>
      </c>
      <c r="L179">
        <v>0</v>
      </c>
      <c r="M179">
        <v>1</v>
      </c>
      <c r="N179">
        <v>5</v>
      </c>
      <c r="O179">
        <v>12</v>
      </c>
      <c r="P179">
        <v>1</v>
      </c>
      <c r="Q179">
        <v>155</v>
      </c>
      <c r="R179">
        <v>2</v>
      </c>
      <c r="S179">
        <v>0</v>
      </c>
      <c r="T179">
        <v>61</v>
      </c>
      <c r="U179">
        <v>1</v>
      </c>
      <c r="V179">
        <v>4</v>
      </c>
      <c r="W179">
        <v>0</v>
      </c>
      <c r="X179">
        <v>0</v>
      </c>
      <c r="Y179">
        <v>4</v>
      </c>
      <c r="Z179">
        <v>0</v>
      </c>
      <c r="AA179">
        <v>0</v>
      </c>
      <c r="AB179">
        <v>19</v>
      </c>
      <c r="AC179">
        <v>1</v>
      </c>
      <c r="AD179">
        <v>0</v>
      </c>
      <c r="AE179">
        <v>0</v>
      </c>
      <c r="AF179" s="12">
        <f t="shared" si="4"/>
        <v>310</v>
      </c>
      <c r="AG179" s="27">
        <f t="shared" si="5"/>
        <v>1.8573640289700857E-4</v>
      </c>
    </row>
    <row r="180" spans="1:33" x14ac:dyDescent="0.25">
      <c r="A180" t="s">
        <v>435</v>
      </c>
      <c r="B180">
        <v>3</v>
      </c>
      <c r="C180">
        <v>3</v>
      </c>
      <c r="D180">
        <v>0</v>
      </c>
      <c r="E180">
        <v>0</v>
      </c>
      <c r="F180">
        <v>0</v>
      </c>
      <c r="G180">
        <v>0</v>
      </c>
      <c r="H180">
        <v>2</v>
      </c>
      <c r="I180">
        <v>0</v>
      </c>
      <c r="J180">
        <v>2</v>
      </c>
      <c r="K180">
        <v>51</v>
      </c>
      <c r="L180">
        <v>0</v>
      </c>
      <c r="M180">
        <v>6</v>
      </c>
      <c r="N180">
        <v>9</v>
      </c>
      <c r="O180">
        <v>58</v>
      </c>
      <c r="P180">
        <v>2</v>
      </c>
      <c r="Q180">
        <v>114</v>
      </c>
      <c r="R180">
        <v>2</v>
      </c>
      <c r="S180">
        <v>0</v>
      </c>
      <c r="T180">
        <v>48</v>
      </c>
      <c r="U180">
        <v>7</v>
      </c>
      <c r="V180">
        <v>19</v>
      </c>
      <c r="W180">
        <v>3</v>
      </c>
      <c r="X180">
        <v>1</v>
      </c>
      <c r="Y180">
        <v>0</v>
      </c>
      <c r="Z180">
        <v>2</v>
      </c>
      <c r="AA180">
        <v>0</v>
      </c>
      <c r="AB180">
        <v>59</v>
      </c>
      <c r="AC180">
        <v>8</v>
      </c>
      <c r="AD180">
        <v>0</v>
      </c>
      <c r="AE180">
        <v>0</v>
      </c>
      <c r="AF180" s="12">
        <f t="shared" si="4"/>
        <v>399</v>
      </c>
      <c r="AG180" s="27">
        <f t="shared" si="5"/>
        <v>2.3906072501905296E-4</v>
      </c>
    </row>
    <row r="181" spans="1:33" x14ac:dyDescent="0.25">
      <c r="A181" t="s">
        <v>436</v>
      </c>
      <c r="B181">
        <v>17</v>
      </c>
      <c r="C181">
        <v>1</v>
      </c>
      <c r="D181">
        <v>0</v>
      </c>
      <c r="E181">
        <v>1</v>
      </c>
      <c r="F181">
        <v>0</v>
      </c>
      <c r="G181">
        <v>1</v>
      </c>
      <c r="H181">
        <v>0</v>
      </c>
      <c r="I181">
        <v>3</v>
      </c>
      <c r="J181">
        <v>3</v>
      </c>
      <c r="K181">
        <v>29</v>
      </c>
      <c r="L181">
        <v>0</v>
      </c>
      <c r="M181">
        <v>1</v>
      </c>
      <c r="N181">
        <v>3</v>
      </c>
      <c r="O181">
        <v>9</v>
      </c>
      <c r="P181">
        <v>1</v>
      </c>
      <c r="Q181">
        <v>40</v>
      </c>
      <c r="R181">
        <v>1</v>
      </c>
      <c r="S181">
        <v>1</v>
      </c>
      <c r="T181">
        <v>19</v>
      </c>
      <c r="U181">
        <v>1</v>
      </c>
      <c r="V181">
        <v>4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19</v>
      </c>
      <c r="AC181">
        <v>0</v>
      </c>
      <c r="AD181">
        <v>1</v>
      </c>
      <c r="AE181">
        <v>0</v>
      </c>
      <c r="AF181" s="12">
        <f t="shared" si="4"/>
        <v>156</v>
      </c>
      <c r="AG181" s="27">
        <f t="shared" si="5"/>
        <v>9.3467351135268829E-5</v>
      </c>
    </row>
    <row r="182" spans="1:33" x14ac:dyDescent="0.25">
      <c r="A182" t="s">
        <v>437</v>
      </c>
      <c r="B182">
        <v>0</v>
      </c>
      <c r="C182">
        <v>0</v>
      </c>
      <c r="D182">
        <v>0</v>
      </c>
      <c r="E182">
        <v>1</v>
      </c>
      <c r="F182">
        <v>86</v>
      </c>
      <c r="G182">
        <v>8</v>
      </c>
      <c r="H182">
        <v>2</v>
      </c>
      <c r="I182">
        <v>9</v>
      </c>
      <c r="J182">
        <v>78</v>
      </c>
      <c r="K182">
        <v>307</v>
      </c>
      <c r="L182">
        <v>3</v>
      </c>
      <c r="M182">
        <v>27</v>
      </c>
      <c r="N182">
        <v>13</v>
      </c>
      <c r="O182">
        <v>277</v>
      </c>
      <c r="P182">
        <v>54</v>
      </c>
      <c r="Q182">
        <v>782</v>
      </c>
      <c r="R182">
        <v>31</v>
      </c>
      <c r="S182">
        <v>18</v>
      </c>
      <c r="T182">
        <v>652</v>
      </c>
      <c r="U182">
        <v>5</v>
      </c>
      <c r="V182">
        <v>98</v>
      </c>
      <c r="W182">
        <v>0</v>
      </c>
      <c r="X182">
        <v>14</v>
      </c>
      <c r="Y182">
        <v>2</v>
      </c>
      <c r="Z182">
        <v>22</v>
      </c>
      <c r="AA182">
        <v>7</v>
      </c>
      <c r="AB182">
        <v>487</v>
      </c>
      <c r="AC182">
        <v>24</v>
      </c>
      <c r="AD182">
        <v>0</v>
      </c>
      <c r="AE182">
        <v>6</v>
      </c>
      <c r="AF182" s="12">
        <f t="shared" si="4"/>
        <v>3013</v>
      </c>
      <c r="AG182" s="27">
        <f t="shared" si="5"/>
        <v>1.8052380062215704E-3</v>
      </c>
    </row>
    <row r="183" spans="1:33" x14ac:dyDescent="0.25">
      <c r="A183" t="s">
        <v>438</v>
      </c>
      <c r="B183">
        <v>0</v>
      </c>
      <c r="C183">
        <v>0</v>
      </c>
      <c r="D183">
        <v>0</v>
      </c>
      <c r="E183">
        <v>0</v>
      </c>
      <c r="F183">
        <v>3</v>
      </c>
      <c r="G183">
        <v>5</v>
      </c>
      <c r="H183">
        <v>0</v>
      </c>
      <c r="I183">
        <v>12</v>
      </c>
      <c r="J183">
        <v>144</v>
      </c>
      <c r="K183">
        <v>2075</v>
      </c>
      <c r="L183">
        <v>17</v>
      </c>
      <c r="M183">
        <v>282</v>
      </c>
      <c r="N183">
        <v>8</v>
      </c>
      <c r="O183">
        <v>2534</v>
      </c>
      <c r="P183">
        <v>397</v>
      </c>
      <c r="Q183">
        <v>1870</v>
      </c>
      <c r="R183">
        <v>47</v>
      </c>
      <c r="S183">
        <v>133</v>
      </c>
      <c r="T183">
        <v>3497</v>
      </c>
      <c r="U183">
        <v>8</v>
      </c>
      <c r="V183">
        <v>724</v>
      </c>
      <c r="W183">
        <v>0</v>
      </c>
      <c r="X183">
        <v>45</v>
      </c>
      <c r="Y183">
        <v>0</v>
      </c>
      <c r="Z183">
        <v>153</v>
      </c>
      <c r="AA183">
        <v>0</v>
      </c>
      <c r="AB183">
        <v>4163</v>
      </c>
      <c r="AC183">
        <v>215</v>
      </c>
      <c r="AD183">
        <v>0</v>
      </c>
      <c r="AE183">
        <v>14</v>
      </c>
      <c r="AF183" s="12">
        <f t="shared" si="4"/>
        <v>16346</v>
      </c>
      <c r="AG183" s="27">
        <f t="shared" si="5"/>
        <v>9.793700779853233E-3</v>
      </c>
    </row>
    <row r="184" spans="1:33" x14ac:dyDescent="0.25">
      <c r="A184" t="s">
        <v>439</v>
      </c>
      <c r="B184">
        <v>0</v>
      </c>
      <c r="C184">
        <v>1</v>
      </c>
      <c r="D184">
        <v>0</v>
      </c>
      <c r="E184">
        <v>0</v>
      </c>
      <c r="F184">
        <v>8</v>
      </c>
      <c r="G184">
        <v>0</v>
      </c>
      <c r="H184">
        <v>0</v>
      </c>
      <c r="I184">
        <v>1</v>
      </c>
      <c r="J184">
        <v>0</v>
      </c>
      <c r="K184">
        <v>2</v>
      </c>
      <c r="L184">
        <v>0</v>
      </c>
      <c r="M184">
        <v>0</v>
      </c>
      <c r="N184">
        <v>0</v>
      </c>
      <c r="O184">
        <v>8</v>
      </c>
      <c r="P184">
        <v>2</v>
      </c>
      <c r="Q184">
        <v>5</v>
      </c>
      <c r="R184">
        <v>0</v>
      </c>
      <c r="S184">
        <v>0</v>
      </c>
      <c r="T184">
        <v>7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3</v>
      </c>
      <c r="AC184">
        <v>0</v>
      </c>
      <c r="AD184">
        <v>0</v>
      </c>
      <c r="AE184">
        <v>0</v>
      </c>
      <c r="AF184" s="12">
        <f t="shared" si="4"/>
        <v>38</v>
      </c>
      <c r="AG184" s="27">
        <f t="shared" si="5"/>
        <v>2.2767688097052662E-5</v>
      </c>
    </row>
    <row r="185" spans="1:33" x14ac:dyDescent="0.25">
      <c r="A185" t="s">
        <v>440</v>
      </c>
      <c r="B185">
        <v>16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2</v>
      </c>
      <c r="I185">
        <v>1</v>
      </c>
      <c r="J185">
        <v>27</v>
      </c>
      <c r="K185">
        <v>125</v>
      </c>
      <c r="L185">
        <v>2</v>
      </c>
      <c r="M185">
        <v>1</v>
      </c>
      <c r="N185">
        <v>42</v>
      </c>
      <c r="O185">
        <v>78</v>
      </c>
      <c r="P185">
        <v>13</v>
      </c>
      <c r="Q185">
        <v>817</v>
      </c>
      <c r="R185">
        <v>0</v>
      </c>
      <c r="S185">
        <v>2</v>
      </c>
      <c r="T185">
        <v>100</v>
      </c>
      <c r="U185">
        <v>17</v>
      </c>
      <c r="V185">
        <v>15</v>
      </c>
      <c r="W185">
        <v>0</v>
      </c>
      <c r="X185">
        <v>1</v>
      </c>
      <c r="Y185">
        <v>0</v>
      </c>
      <c r="Z185">
        <v>2</v>
      </c>
      <c r="AA185">
        <v>0</v>
      </c>
      <c r="AB185">
        <v>88</v>
      </c>
      <c r="AC185">
        <v>15</v>
      </c>
      <c r="AD185">
        <v>0</v>
      </c>
      <c r="AE185">
        <v>1</v>
      </c>
      <c r="AF185" s="12">
        <f t="shared" si="4"/>
        <v>1365</v>
      </c>
      <c r="AG185" s="27">
        <f t="shared" si="5"/>
        <v>8.1783932243360228E-4</v>
      </c>
    </row>
    <row r="186" spans="1:33" x14ac:dyDescent="0.25">
      <c r="A186" t="s">
        <v>441</v>
      </c>
      <c r="B186">
        <v>10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15</v>
      </c>
      <c r="L186">
        <v>0</v>
      </c>
      <c r="M186">
        <v>0</v>
      </c>
      <c r="N186">
        <v>14</v>
      </c>
      <c r="O186">
        <v>1</v>
      </c>
      <c r="P186">
        <v>1</v>
      </c>
      <c r="Q186">
        <v>9</v>
      </c>
      <c r="R186">
        <v>0</v>
      </c>
      <c r="S186">
        <v>0</v>
      </c>
      <c r="T186">
        <v>3</v>
      </c>
      <c r="U186">
        <v>4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8</v>
      </c>
      <c r="AC186">
        <v>0</v>
      </c>
      <c r="AD186">
        <v>0</v>
      </c>
      <c r="AE186">
        <v>0</v>
      </c>
      <c r="AF186" s="12">
        <f t="shared" si="4"/>
        <v>67</v>
      </c>
      <c r="AG186" s="27">
        <f t="shared" si="5"/>
        <v>4.0143029013224432E-5</v>
      </c>
    </row>
    <row r="187" spans="1:33" x14ac:dyDescent="0.25">
      <c r="A187" t="s">
        <v>442</v>
      </c>
      <c r="B187">
        <v>46</v>
      </c>
      <c r="C187">
        <v>3</v>
      </c>
      <c r="D187">
        <v>0</v>
      </c>
      <c r="E187">
        <v>0</v>
      </c>
      <c r="F187">
        <v>1</v>
      </c>
      <c r="G187">
        <v>0</v>
      </c>
      <c r="H187">
        <v>3</v>
      </c>
      <c r="I187">
        <v>1</v>
      </c>
      <c r="J187">
        <v>16</v>
      </c>
      <c r="K187">
        <v>131</v>
      </c>
      <c r="L187">
        <v>6</v>
      </c>
      <c r="M187">
        <v>4</v>
      </c>
      <c r="N187">
        <v>43</v>
      </c>
      <c r="O187">
        <v>82</v>
      </c>
      <c r="P187">
        <v>13</v>
      </c>
      <c r="Q187">
        <v>961</v>
      </c>
      <c r="R187">
        <v>4</v>
      </c>
      <c r="S187">
        <v>0</v>
      </c>
      <c r="T187">
        <v>122</v>
      </c>
      <c r="U187">
        <v>17</v>
      </c>
      <c r="V187">
        <v>12</v>
      </c>
      <c r="W187">
        <v>0</v>
      </c>
      <c r="X187">
        <v>3</v>
      </c>
      <c r="Y187">
        <v>0</v>
      </c>
      <c r="Z187">
        <v>3</v>
      </c>
      <c r="AA187">
        <v>0</v>
      </c>
      <c r="AB187">
        <v>66</v>
      </c>
      <c r="AC187">
        <v>18</v>
      </c>
      <c r="AD187">
        <v>0</v>
      </c>
      <c r="AE187">
        <v>2</v>
      </c>
      <c r="AF187" s="12">
        <f t="shared" si="4"/>
        <v>1557</v>
      </c>
      <c r="AG187" s="27">
        <f t="shared" si="5"/>
        <v>9.3287606229239468E-4</v>
      </c>
    </row>
    <row r="188" spans="1:33" x14ac:dyDescent="0.25">
      <c r="A188" t="s">
        <v>443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12</v>
      </c>
      <c r="K188">
        <v>23</v>
      </c>
      <c r="L188">
        <v>0</v>
      </c>
      <c r="M188">
        <v>0</v>
      </c>
      <c r="N188">
        <v>0</v>
      </c>
      <c r="O188">
        <v>18</v>
      </c>
      <c r="P188">
        <v>2</v>
      </c>
      <c r="Q188">
        <v>67</v>
      </c>
      <c r="R188">
        <v>1</v>
      </c>
      <c r="S188">
        <v>2</v>
      </c>
      <c r="T188">
        <v>52</v>
      </c>
      <c r="U188">
        <v>1</v>
      </c>
      <c r="V188">
        <v>4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33</v>
      </c>
      <c r="AC188">
        <v>1</v>
      </c>
      <c r="AD188">
        <v>0</v>
      </c>
      <c r="AE188">
        <v>0</v>
      </c>
      <c r="AF188" s="12">
        <f t="shared" si="4"/>
        <v>217</v>
      </c>
      <c r="AG188" s="27">
        <f t="shared" si="5"/>
        <v>1.3001548202790599E-4</v>
      </c>
    </row>
    <row r="189" spans="1:33" x14ac:dyDescent="0.25">
      <c r="A189" t="s">
        <v>444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220</v>
      </c>
      <c r="K189">
        <v>670</v>
      </c>
      <c r="L189">
        <v>3</v>
      </c>
      <c r="M189">
        <v>75</v>
      </c>
      <c r="N189">
        <v>8</v>
      </c>
      <c r="O189">
        <v>1163</v>
      </c>
      <c r="P189">
        <v>112</v>
      </c>
      <c r="Q189">
        <v>1014</v>
      </c>
      <c r="R189">
        <v>70</v>
      </c>
      <c r="S189">
        <v>19</v>
      </c>
      <c r="T189">
        <v>1088</v>
      </c>
      <c r="U189">
        <v>7</v>
      </c>
      <c r="V189">
        <v>346</v>
      </c>
      <c r="W189">
        <v>0</v>
      </c>
      <c r="X189">
        <v>17</v>
      </c>
      <c r="Y189">
        <v>0</v>
      </c>
      <c r="Z189">
        <v>6</v>
      </c>
      <c r="AA189">
        <v>0</v>
      </c>
      <c r="AB189">
        <v>782</v>
      </c>
      <c r="AC189">
        <v>10</v>
      </c>
      <c r="AD189">
        <v>0</v>
      </c>
      <c r="AE189">
        <v>0</v>
      </c>
      <c r="AF189" s="12">
        <f t="shared" si="4"/>
        <v>5614</v>
      </c>
      <c r="AG189" s="27">
        <f t="shared" si="5"/>
        <v>3.3636263414961488E-3</v>
      </c>
    </row>
    <row r="190" spans="1:33" x14ac:dyDescent="0.25">
      <c r="A190" t="s">
        <v>445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3</v>
      </c>
      <c r="L190">
        <v>0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3</v>
      </c>
      <c r="AC190">
        <v>0</v>
      </c>
      <c r="AD190">
        <v>0</v>
      </c>
      <c r="AE190">
        <v>0</v>
      </c>
      <c r="AF190" s="12">
        <f t="shared" si="4"/>
        <v>12</v>
      </c>
      <c r="AG190" s="27">
        <f t="shared" si="5"/>
        <v>7.1897962411745248E-6</v>
      </c>
    </row>
    <row r="191" spans="1:33" x14ac:dyDescent="0.25">
      <c r="A191" t="s">
        <v>446</v>
      </c>
      <c r="B191">
        <v>2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27</v>
      </c>
      <c r="J191">
        <v>1</v>
      </c>
      <c r="K191">
        <v>9</v>
      </c>
      <c r="L191">
        <v>1</v>
      </c>
      <c r="M191">
        <v>0</v>
      </c>
      <c r="N191">
        <v>1</v>
      </c>
      <c r="O191">
        <v>8</v>
      </c>
      <c r="P191">
        <v>2</v>
      </c>
      <c r="Q191">
        <v>24</v>
      </c>
      <c r="R191">
        <v>1</v>
      </c>
      <c r="S191">
        <v>0</v>
      </c>
      <c r="T191">
        <v>7</v>
      </c>
      <c r="U191">
        <v>1</v>
      </c>
      <c r="V191">
        <v>1</v>
      </c>
      <c r="W191">
        <v>1</v>
      </c>
      <c r="X191">
        <v>1</v>
      </c>
      <c r="Y191">
        <v>0</v>
      </c>
      <c r="Z191">
        <v>0</v>
      </c>
      <c r="AA191">
        <v>0</v>
      </c>
      <c r="AB191">
        <v>11</v>
      </c>
      <c r="AC191">
        <v>0</v>
      </c>
      <c r="AD191">
        <v>0</v>
      </c>
      <c r="AE191">
        <v>0</v>
      </c>
      <c r="AF191" s="12">
        <f t="shared" si="4"/>
        <v>99</v>
      </c>
      <c r="AG191" s="27">
        <f t="shared" si="5"/>
        <v>5.9315818989689831E-5</v>
      </c>
    </row>
    <row r="192" spans="1:33" x14ac:dyDescent="0.25">
      <c r="A192" t="s">
        <v>447</v>
      </c>
      <c r="B192">
        <v>5</v>
      </c>
      <c r="C192">
        <v>4</v>
      </c>
      <c r="D192">
        <v>0</v>
      </c>
      <c r="E192">
        <v>0</v>
      </c>
      <c r="F192">
        <v>9</v>
      </c>
      <c r="G192">
        <v>3</v>
      </c>
      <c r="H192">
        <v>1</v>
      </c>
      <c r="I192">
        <v>22</v>
      </c>
      <c r="J192">
        <v>10</v>
      </c>
      <c r="K192">
        <v>99</v>
      </c>
      <c r="L192">
        <v>0</v>
      </c>
      <c r="M192">
        <v>25</v>
      </c>
      <c r="N192">
        <v>14</v>
      </c>
      <c r="O192">
        <v>107</v>
      </c>
      <c r="P192">
        <v>8</v>
      </c>
      <c r="Q192">
        <v>71</v>
      </c>
      <c r="R192">
        <v>5</v>
      </c>
      <c r="S192">
        <v>10</v>
      </c>
      <c r="T192">
        <v>67</v>
      </c>
      <c r="U192">
        <v>4</v>
      </c>
      <c r="V192">
        <v>72</v>
      </c>
      <c r="W192">
        <v>1</v>
      </c>
      <c r="X192">
        <v>21</v>
      </c>
      <c r="Y192">
        <v>0</v>
      </c>
      <c r="Z192">
        <v>10</v>
      </c>
      <c r="AA192">
        <v>0</v>
      </c>
      <c r="AB192">
        <v>185</v>
      </c>
      <c r="AC192">
        <v>13</v>
      </c>
      <c r="AD192">
        <v>0</v>
      </c>
      <c r="AE192">
        <v>39</v>
      </c>
      <c r="AF192" s="12">
        <f t="shared" si="4"/>
        <v>805</v>
      </c>
      <c r="AG192" s="27">
        <f t="shared" si="5"/>
        <v>4.8231549784545771E-4</v>
      </c>
    </row>
    <row r="193" spans="1:33" x14ac:dyDescent="0.25">
      <c r="A193" t="s">
        <v>448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4</v>
      </c>
      <c r="J193">
        <v>2</v>
      </c>
      <c r="K193">
        <v>22</v>
      </c>
      <c r="L193">
        <v>0</v>
      </c>
      <c r="M193">
        <v>5</v>
      </c>
      <c r="N193">
        <v>0</v>
      </c>
      <c r="O193">
        <v>43</v>
      </c>
      <c r="P193">
        <v>1</v>
      </c>
      <c r="Q193">
        <v>9</v>
      </c>
      <c r="R193">
        <v>0</v>
      </c>
      <c r="S193">
        <v>1</v>
      </c>
      <c r="T193">
        <v>18</v>
      </c>
      <c r="U193">
        <v>0</v>
      </c>
      <c r="V193">
        <v>18</v>
      </c>
      <c r="W193">
        <v>1</v>
      </c>
      <c r="X193">
        <v>0</v>
      </c>
      <c r="Y193">
        <v>0</v>
      </c>
      <c r="Z193">
        <v>1</v>
      </c>
      <c r="AA193">
        <v>0</v>
      </c>
      <c r="AB193">
        <v>31</v>
      </c>
      <c r="AC193">
        <v>2</v>
      </c>
      <c r="AD193">
        <v>0</v>
      </c>
      <c r="AE193">
        <v>13</v>
      </c>
      <c r="AF193" s="12">
        <f t="shared" si="4"/>
        <v>171</v>
      </c>
      <c r="AG193" s="27">
        <f t="shared" si="5"/>
        <v>1.0245459643673699E-4</v>
      </c>
    </row>
    <row r="194" spans="1:33" x14ac:dyDescent="0.25">
      <c r="A194" t="s">
        <v>449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2</v>
      </c>
      <c r="R194">
        <v>0</v>
      </c>
      <c r="S194">
        <v>0</v>
      </c>
      <c r="T194">
        <v>0</v>
      </c>
      <c r="U194">
        <v>2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 s="12">
        <f t="shared" si="4"/>
        <v>10</v>
      </c>
      <c r="AG194" s="27">
        <f t="shared" si="5"/>
        <v>5.9914968676454373E-6</v>
      </c>
    </row>
    <row r="195" spans="1:33" x14ac:dyDescent="0.25">
      <c r="A195" t="s">
        <v>450</v>
      </c>
      <c r="B195">
        <v>1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5</v>
      </c>
      <c r="I195">
        <v>6</v>
      </c>
      <c r="J195">
        <v>14</v>
      </c>
      <c r="K195">
        <v>447</v>
      </c>
      <c r="L195">
        <v>11</v>
      </c>
      <c r="M195">
        <v>108</v>
      </c>
      <c r="N195">
        <v>3</v>
      </c>
      <c r="O195">
        <v>681</v>
      </c>
      <c r="P195">
        <v>69</v>
      </c>
      <c r="Q195">
        <v>339</v>
      </c>
      <c r="R195">
        <v>6</v>
      </c>
      <c r="S195">
        <v>50</v>
      </c>
      <c r="T195">
        <v>535</v>
      </c>
      <c r="U195">
        <v>6</v>
      </c>
      <c r="V195">
        <v>292</v>
      </c>
      <c r="W195">
        <v>2</v>
      </c>
      <c r="X195">
        <v>7</v>
      </c>
      <c r="Y195">
        <v>0</v>
      </c>
      <c r="Z195">
        <v>19</v>
      </c>
      <c r="AA195">
        <v>0</v>
      </c>
      <c r="AB195">
        <v>1016</v>
      </c>
      <c r="AC195">
        <v>56</v>
      </c>
      <c r="AD195">
        <v>0</v>
      </c>
      <c r="AE195">
        <v>5</v>
      </c>
      <c r="AF195" s="12">
        <f t="shared" si="4"/>
        <v>3680</v>
      </c>
      <c r="AG195" s="27">
        <f t="shared" si="5"/>
        <v>2.2048708472935212E-3</v>
      </c>
    </row>
    <row r="196" spans="1:33" x14ac:dyDescent="0.25">
      <c r="A196" t="s">
        <v>451</v>
      </c>
      <c r="B196">
        <v>0</v>
      </c>
      <c r="C196">
        <v>0</v>
      </c>
      <c r="D196">
        <v>0</v>
      </c>
      <c r="E196">
        <v>0</v>
      </c>
      <c r="F196">
        <v>2</v>
      </c>
      <c r="G196">
        <v>0</v>
      </c>
      <c r="H196">
        <v>1</v>
      </c>
      <c r="I196">
        <v>0</v>
      </c>
      <c r="J196">
        <v>9</v>
      </c>
      <c r="K196">
        <v>105</v>
      </c>
      <c r="L196">
        <v>5</v>
      </c>
      <c r="M196">
        <v>10</v>
      </c>
      <c r="N196">
        <v>0</v>
      </c>
      <c r="O196">
        <v>109</v>
      </c>
      <c r="P196">
        <v>23</v>
      </c>
      <c r="Q196">
        <v>165</v>
      </c>
      <c r="R196">
        <v>3</v>
      </c>
      <c r="S196">
        <v>0</v>
      </c>
      <c r="T196">
        <v>199</v>
      </c>
      <c r="U196">
        <v>1</v>
      </c>
      <c r="V196">
        <v>34</v>
      </c>
      <c r="W196">
        <v>0</v>
      </c>
      <c r="X196">
        <v>2</v>
      </c>
      <c r="Y196">
        <v>0</v>
      </c>
      <c r="Z196">
        <v>2</v>
      </c>
      <c r="AA196">
        <v>0</v>
      </c>
      <c r="AB196">
        <v>97</v>
      </c>
      <c r="AC196">
        <v>12</v>
      </c>
      <c r="AD196">
        <v>0</v>
      </c>
      <c r="AE196">
        <v>0</v>
      </c>
      <c r="AF196" s="12">
        <f t="shared" ref="AF196:AF259" si="6">SUM(B196:AE196)</f>
        <v>779</v>
      </c>
      <c r="AG196" s="27">
        <f t="shared" ref="AG196:AG259" si="7">AF196/$AF$798</f>
        <v>4.6673760598957959E-4</v>
      </c>
    </row>
    <row r="197" spans="1:33" x14ac:dyDescent="0.25">
      <c r="A197" t="s">
        <v>452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2</v>
      </c>
      <c r="J197">
        <v>1</v>
      </c>
      <c r="K197">
        <v>19</v>
      </c>
      <c r="L197">
        <v>0</v>
      </c>
      <c r="M197">
        <v>1</v>
      </c>
      <c r="N197">
        <v>1</v>
      </c>
      <c r="O197">
        <v>14</v>
      </c>
      <c r="P197">
        <v>0</v>
      </c>
      <c r="Q197">
        <v>23</v>
      </c>
      <c r="R197">
        <v>2</v>
      </c>
      <c r="S197">
        <v>1</v>
      </c>
      <c r="T197">
        <v>21</v>
      </c>
      <c r="U197">
        <v>2</v>
      </c>
      <c r="V197">
        <v>13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28</v>
      </c>
      <c r="AC197">
        <v>2</v>
      </c>
      <c r="AD197">
        <v>0</v>
      </c>
      <c r="AE197">
        <v>0</v>
      </c>
      <c r="AF197" s="12">
        <f t="shared" si="6"/>
        <v>131</v>
      </c>
      <c r="AG197" s="27">
        <f t="shared" si="7"/>
        <v>7.8488608966155237E-5</v>
      </c>
    </row>
    <row r="198" spans="1:33" x14ac:dyDescent="0.25">
      <c r="A198" t="s">
        <v>453</v>
      </c>
      <c r="B198">
        <v>5</v>
      </c>
      <c r="C198">
        <v>7</v>
      </c>
      <c r="D198">
        <v>0</v>
      </c>
      <c r="E198">
        <v>0</v>
      </c>
      <c r="F198">
        <v>2</v>
      </c>
      <c r="G198">
        <v>2</v>
      </c>
      <c r="H198">
        <v>3</v>
      </c>
      <c r="I198">
        <v>12</v>
      </c>
      <c r="J198">
        <v>127</v>
      </c>
      <c r="K198">
        <v>1457</v>
      </c>
      <c r="L198">
        <v>0</v>
      </c>
      <c r="M198">
        <v>160</v>
      </c>
      <c r="N198">
        <v>55</v>
      </c>
      <c r="O198">
        <v>2850</v>
      </c>
      <c r="P198">
        <v>219</v>
      </c>
      <c r="Q198">
        <v>1001</v>
      </c>
      <c r="R198">
        <v>38</v>
      </c>
      <c r="S198">
        <v>32</v>
      </c>
      <c r="T198">
        <v>1951</v>
      </c>
      <c r="U198">
        <v>31</v>
      </c>
      <c r="V198">
        <v>681</v>
      </c>
      <c r="W198">
        <v>4</v>
      </c>
      <c r="X198">
        <v>35</v>
      </c>
      <c r="Y198">
        <v>0</v>
      </c>
      <c r="Z198">
        <v>42</v>
      </c>
      <c r="AA198">
        <v>0</v>
      </c>
      <c r="AB198">
        <v>1943</v>
      </c>
      <c r="AC198">
        <v>105</v>
      </c>
      <c r="AD198">
        <v>0</v>
      </c>
      <c r="AE198">
        <v>58</v>
      </c>
      <c r="AF198" s="12">
        <f t="shared" si="6"/>
        <v>10820</v>
      </c>
      <c r="AG198" s="27">
        <f t="shared" si="7"/>
        <v>6.4827996107923638E-3</v>
      </c>
    </row>
    <row r="199" spans="1:33" x14ac:dyDescent="0.25">
      <c r="A199" t="s">
        <v>454</v>
      </c>
      <c r="B199">
        <v>21</v>
      </c>
      <c r="C199">
        <v>3</v>
      </c>
      <c r="D199">
        <v>0</v>
      </c>
      <c r="E199">
        <v>0</v>
      </c>
      <c r="F199">
        <v>22</v>
      </c>
      <c r="G199">
        <v>0</v>
      </c>
      <c r="H199">
        <v>2</v>
      </c>
      <c r="I199">
        <v>28</v>
      </c>
      <c r="J199">
        <v>361</v>
      </c>
      <c r="K199">
        <v>2789</v>
      </c>
      <c r="L199">
        <v>28</v>
      </c>
      <c r="M199">
        <v>947</v>
      </c>
      <c r="N199">
        <v>64</v>
      </c>
      <c r="O199">
        <v>4521</v>
      </c>
      <c r="P199">
        <v>477</v>
      </c>
      <c r="Q199">
        <v>4013</v>
      </c>
      <c r="R199">
        <v>278</v>
      </c>
      <c r="S199">
        <v>176</v>
      </c>
      <c r="T199">
        <v>5738</v>
      </c>
      <c r="U199">
        <v>70</v>
      </c>
      <c r="V199">
        <v>2203</v>
      </c>
      <c r="W199">
        <v>18</v>
      </c>
      <c r="X199">
        <v>114</v>
      </c>
      <c r="Y199">
        <v>1</v>
      </c>
      <c r="Z199">
        <v>124</v>
      </c>
      <c r="AA199">
        <v>0</v>
      </c>
      <c r="AB199">
        <v>5396</v>
      </c>
      <c r="AC199">
        <v>137</v>
      </c>
      <c r="AD199">
        <v>0</v>
      </c>
      <c r="AE199">
        <v>97</v>
      </c>
      <c r="AF199" s="12">
        <f t="shared" si="6"/>
        <v>27628</v>
      </c>
      <c r="AG199" s="27">
        <f t="shared" si="7"/>
        <v>1.6553307545930814E-2</v>
      </c>
    </row>
    <row r="200" spans="1:33" x14ac:dyDescent="0.25">
      <c r="A200" t="s">
        <v>455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0</v>
      </c>
      <c r="J200">
        <v>2</v>
      </c>
      <c r="K200">
        <v>10</v>
      </c>
      <c r="L200">
        <v>3</v>
      </c>
      <c r="M200">
        <v>3</v>
      </c>
      <c r="N200">
        <v>0</v>
      </c>
      <c r="O200">
        <v>22</v>
      </c>
      <c r="P200">
        <v>2</v>
      </c>
      <c r="Q200">
        <v>29</v>
      </c>
      <c r="R200">
        <v>0</v>
      </c>
      <c r="S200">
        <v>0</v>
      </c>
      <c r="T200">
        <v>13</v>
      </c>
      <c r="U200">
        <v>0</v>
      </c>
      <c r="V200">
        <v>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21</v>
      </c>
      <c r="AC200">
        <v>3</v>
      </c>
      <c r="AD200">
        <v>0</v>
      </c>
      <c r="AE200">
        <v>2</v>
      </c>
      <c r="AF200" s="12">
        <f t="shared" si="6"/>
        <v>116</v>
      </c>
      <c r="AG200" s="27">
        <f t="shared" si="7"/>
        <v>6.950136366468708E-5</v>
      </c>
    </row>
    <row r="201" spans="1:33" x14ac:dyDescent="0.25">
      <c r="A201" t="s">
        <v>456</v>
      </c>
      <c r="B201">
        <v>0</v>
      </c>
      <c r="C201">
        <v>0</v>
      </c>
      <c r="D201">
        <v>16</v>
      </c>
      <c r="E201">
        <v>0</v>
      </c>
      <c r="F201">
        <v>1</v>
      </c>
      <c r="G201">
        <v>0</v>
      </c>
      <c r="H201">
        <v>0</v>
      </c>
      <c r="I201">
        <v>5</v>
      </c>
      <c r="J201">
        <v>1</v>
      </c>
      <c r="K201">
        <v>82</v>
      </c>
      <c r="L201">
        <v>0</v>
      </c>
      <c r="M201">
        <v>14</v>
      </c>
      <c r="N201">
        <v>2</v>
      </c>
      <c r="O201">
        <v>128</v>
      </c>
      <c r="P201">
        <v>10</v>
      </c>
      <c r="Q201">
        <v>38</v>
      </c>
      <c r="R201">
        <v>3</v>
      </c>
      <c r="S201">
        <v>1</v>
      </c>
      <c r="T201">
        <v>63</v>
      </c>
      <c r="U201">
        <v>4</v>
      </c>
      <c r="V201">
        <v>44</v>
      </c>
      <c r="W201">
        <v>1</v>
      </c>
      <c r="X201">
        <v>0</v>
      </c>
      <c r="Y201">
        <v>23</v>
      </c>
      <c r="Z201">
        <v>0</v>
      </c>
      <c r="AA201">
        <v>0</v>
      </c>
      <c r="AB201">
        <v>46</v>
      </c>
      <c r="AC201">
        <v>1</v>
      </c>
      <c r="AD201">
        <v>0</v>
      </c>
      <c r="AE201">
        <v>0</v>
      </c>
      <c r="AF201" s="12">
        <f t="shared" si="6"/>
        <v>483</v>
      </c>
      <c r="AG201" s="27">
        <f t="shared" si="7"/>
        <v>2.8938929870727466E-4</v>
      </c>
    </row>
    <row r="202" spans="1:33" x14ac:dyDescent="0.25">
      <c r="A202" t="s">
        <v>457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5</v>
      </c>
      <c r="I202">
        <v>4</v>
      </c>
      <c r="J202">
        <v>111</v>
      </c>
      <c r="K202">
        <v>644</v>
      </c>
      <c r="L202">
        <v>26</v>
      </c>
      <c r="M202">
        <v>46</v>
      </c>
      <c r="N202">
        <v>63</v>
      </c>
      <c r="O202">
        <v>645</v>
      </c>
      <c r="P202">
        <v>120</v>
      </c>
      <c r="Q202">
        <v>1133</v>
      </c>
      <c r="R202">
        <v>67</v>
      </c>
      <c r="S202">
        <v>21</v>
      </c>
      <c r="T202">
        <v>1065</v>
      </c>
      <c r="U202">
        <v>12</v>
      </c>
      <c r="V202">
        <v>202</v>
      </c>
      <c r="W202">
        <v>2</v>
      </c>
      <c r="X202">
        <v>7</v>
      </c>
      <c r="Y202">
        <v>0</v>
      </c>
      <c r="Z202">
        <v>57</v>
      </c>
      <c r="AA202">
        <v>0</v>
      </c>
      <c r="AB202">
        <v>749</v>
      </c>
      <c r="AC202">
        <v>38</v>
      </c>
      <c r="AD202">
        <v>1</v>
      </c>
      <c r="AE202">
        <v>13</v>
      </c>
      <c r="AF202" s="12">
        <f t="shared" si="6"/>
        <v>5034</v>
      </c>
      <c r="AG202" s="27">
        <f t="shared" si="7"/>
        <v>3.0161195231727133E-3</v>
      </c>
    </row>
    <row r="203" spans="1:33" x14ac:dyDescent="0.25">
      <c r="A203" t="s">
        <v>458</v>
      </c>
      <c r="B203">
        <v>4</v>
      </c>
      <c r="C203">
        <v>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27</v>
      </c>
      <c r="J203">
        <v>10</v>
      </c>
      <c r="K203">
        <v>140</v>
      </c>
      <c r="L203">
        <v>1</v>
      </c>
      <c r="M203">
        <v>25</v>
      </c>
      <c r="N203">
        <v>15</v>
      </c>
      <c r="O203">
        <v>200</v>
      </c>
      <c r="P203">
        <v>16</v>
      </c>
      <c r="Q203">
        <v>165</v>
      </c>
      <c r="R203">
        <v>22</v>
      </c>
      <c r="S203">
        <v>5</v>
      </c>
      <c r="T203">
        <v>163</v>
      </c>
      <c r="U203">
        <v>6</v>
      </c>
      <c r="V203">
        <v>73</v>
      </c>
      <c r="W203">
        <v>15</v>
      </c>
      <c r="X203">
        <v>3</v>
      </c>
      <c r="Y203">
        <v>0</v>
      </c>
      <c r="Z203">
        <v>0</v>
      </c>
      <c r="AA203">
        <v>0</v>
      </c>
      <c r="AB203">
        <v>231</v>
      </c>
      <c r="AC203">
        <v>18</v>
      </c>
      <c r="AD203">
        <v>1</v>
      </c>
      <c r="AE203">
        <v>74</v>
      </c>
      <c r="AF203" s="12">
        <f t="shared" si="6"/>
        <v>1219</v>
      </c>
      <c r="AG203" s="27">
        <f t="shared" si="7"/>
        <v>7.3036346816597879E-4</v>
      </c>
    </row>
    <row r="204" spans="1:33" x14ac:dyDescent="0.25">
      <c r="A204" t="s">
        <v>459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8</v>
      </c>
      <c r="L204">
        <v>1</v>
      </c>
      <c r="M204">
        <v>0</v>
      </c>
      <c r="N204">
        <v>0</v>
      </c>
      <c r="O204">
        <v>5</v>
      </c>
      <c r="P204">
        <v>2</v>
      </c>
      <c r="Q204">
        <v>9</v>
      </c>
      <c r="R204">
        <v>0</v>
      </c>
      <c r="S204">
        <v>0</v>
      </c>
      <c r="T204">
        <v>4</v>
      </c>
      <c r="U204">
        <v>1</v>
      </c>
      <c r="V204">
        <v>2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6</v>
      </c>
      <c r="AC204">
        <v>0</v>
      </c>
      <c r="AD204">
        <v>0</v>
      </c>
      <c r="AE204">
        <v>0</v>
      </c>
      <c r="AF204" s="12">
        <f t="shared" si="6"/>
        <v>38</v>
      </c>
      <c r="AG204" s="27">
        <f t="shared" si="7"/>
        <v>2.2767688097052662E-5</v>
      </c>
    </row>
    <row r="205" spans="1:33" x14ac:dyDescent="0.25">
      <c r="A205" t="s">
        <v>460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0</v>
      </c>
      <c r="M205">
        <v>0</v>
      </c>
      <c r="N205">
        <v>0</v>
      </c>
      <c r="O205">
        <v>17</v>
      </c>
      <c r="P205">
        <v>3</v>
      </c>
      <c r="Q205">
        <v>20</v>
      </c>
      <c r="R205">
        <v>0</v>
      </c>
      <c r="S205">
        <v>1</v>
      </c>
      <c r="T205">
        <v>12</v>
      </c>
      <c r="U205">
        <v>0</v>
      </c>
      <c r="V205">
        <v>9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7</v>
      </c>
      <c r="AC205">
        <v>0</v>
      </c>
      <c r="AD205">
        <v>0</v>
      </c>
      <c r="AE205">
        <v>0</v>
      </c>
      <c r="AF205" s="12">
        <f t="shared" si="6"/>
        <v>77</v>
      </c>
      <c r="AG205" s="27">
        <f t="shared" si="7"/>
        <v>4.6134525880869872E-5</v>
      </c>
    </row>
    <row r="206" spans="1:33" x14ac:dyDescent="0.25">
      <c r="A206" t="s">
        <v>461</v>
      </c>
      <c r="B206">
        <v>0</v>
      </c>
      <c r="C206">
        <v>1</v>
      </c>
      <c r="D206">
        <v>0</v>
      </c>
      <c r="E206">
        <v>1</v>
      </c>
      <c r="F206">
        <v>8</v>
      </c>
      <c r="G206">
        <v>4</v>
      </c>
      <c r="H206">
        <v>2</v>
      </c>
      <c r="I206">
        <v>2</v>
      </c>
      <c r="J206">
        <v>23</v>
      </c>
      <c r="K206">
        <v>53</v>
      </c>
      <c r="L206">
        <v>2</v>
      </c>
      <c r="M206">
        <v>7</v>
      </c>
      <c r="N206">
        <v>7</v>
      </c>
      <c r="O206">
        <v>79</v>
      </c>
      <c r="P206">
        <v>4</v>
      </c>
      <c r="Q206">
        <v>114</v>
      </c>
      <c r="R206">
        <v>5</v>
      </c>
      <c r="S206">
        <v>6</v>
      </c>
      <c r="T206">
        <v>82</v>
      </c>
      <c r="U206">
        <v>5</v>
      </c>
      <c r="V206">
        <v>55</v>
      </c>
      <c r="W206">
        <v>0</v>
      </c>
      <c r="X206">
        <v>0</v>
      </c>
      <c r="Y206">
        <v>3</v>
      </c>
      <c r="Z206">
        <v>20</v>
      </c>
      <c r="AA206">
        <v>46</v>
      </c>
      <c r="AB206">
        <v>206</v>
      </c>
      <c r="AC206">
        <v>6</v>
      </c>
      <c r="AD206">
        <v>1</v>
      </c>
      <c r="AE206">
        <v>75</v>
      </c>
      <c r="AF206" s="12">
        <f t="shared" si="6"/>
        <v>817</v>
      </c>
      <c r="AG206" s="27">
        <f t="shared" si="7"/>
        <v>4.8950529408663221E-4</v>
      </c>
    </row>
    <row r="207" spans="1:33" x14ac:dyDescent="0.25">
      <c r="A207" t="s">
        <v>462</v>
      </c>
      <c r="B207">
        <v>0</v>
      </c>
      <c r="C207">
        <v>0</v>
      </c>
      <c r="D207">
        <v>0</v>
      </c>
      <c r="E207">
        <v>0</v>
      </c>
      <c r="F207">
        <v>10</v>
      </c>
      <c r="G207">
        <v>0</v>
      </c>
      <c r="H207">
        <v>0</v>
      </c>
      <c r="I207">
        <v>0</v>
      </c>
      <c r="J207">
        <v>5</v>
      </c>
      <c r="K207">
        <v>40</v>
      </c>
      <c r="L207">
        <v>0</v>
      </c>
      <c r="M207">
        <v>6</v>
      </c>
      <c r="N207">
        <v>5</v>
      </c>
      <c r="O207">
        <v>21</v>
      </c>
      <c r="P207">
        <v>7</v>
      </c>
      <c r="Q207">
        <v>99</v>
      </c>
      <c r="R207">
        <v>4</v>
      </c>
      <c r="S207">
        <v>1</v>
      </c>
      <c r="T207">
        <v>38</v>
      </c>
      <c r="U207">
        <v>4</v>
      </c>
      <c r="V207">
        <v>17</v>
      </c>
      <c r="W207">
        <v>1</v>
      </c>
      <c r="X207">
        <v>1</v>
      </c>
      <c r="Y207">
        <v>3</v>
      </c>
      <c r="Z207">
        <v>2</v>
      </c>
      <c r="AA207">
        <v>0</v>
      </c>
      <c r="AB207">
        <v>39</v>
      </c>
      <c r="AC207">
        <v>1</v>
      </c>
      <c r="AD207">
        <v>0</v>
      </c>
      <c r="AE207">
        <v>1</v>
      </c>
      <c r="AF207" s="12">
        <f t="shared" si="6"/>
        <v>305</v>
      </c>
      <c r="AG207" s="27">
        <f t="shared" si="7"/>
        <v>1.8274065446318585E-4</v>
      </c>
    </row>
    <row r="208" spans="1:33" x14ac:dyDescent="0.25">
      <c r="A208" t="s">
        <v>463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4</v>
      </c>
      <c r="H208">
        <v>0</v>
      </c>
      <c r="I208">
        <v>7</v>
      </c>
      <c r="J208">
        <v>4</v>
      </c>
      <c r="K208">
        <v>33</v>
      </c>
      <c r="L208">
        <v>2</v>
      </c>
      <c r="M208">
        <v>0</v>
      </c>
      <c r="N208">
        <v>0</v>
      </c>
      <c r="O208">
        <v>14</v>
      </c>
      <c r="P208">
        <v>1</v>
      </c>
      <c r="Q208">
        <v>54</v>
      </c>
      <c r="R208">
        <v>0</v>
      </c>
      <c r="S208">
        <v>0</v>
      </c>
      <c r="T208">
        <v>27</v>
      </c>
      <c r="U208">
        <v>0</v>
      </c>
      <c r="V208">
        <v>3</v>
      </c>
      <c r="W208">
        <v>21</v>
      </c>
      <c r="X208">
        <v>0</v>
      </c>
      <c r="Y208">
        <v>0</v>
      </c>
      <c r="Z208">
        <v>25</v>
      </c>
      <c r="AA208">
        <v>0</v>
      </c>
      <c r="AB208">
        <v>23</v>
      </c>
      <c r="AC208">
        <v>0</v>
      </c>
      <c r="AD208">
        <v>0</v>
      </c>
      <c r="AE208">
        <v>2</v>
      </c>
      <c r="AF208" s="12">
        <f t="shared" si="6"/>
        <v>220</v>
      </c>
      <c r="AG208" s="27">
        <f t="shared" si="7"/>
        <v>1.3181293108819963E-4</v>
      </c>
    </row>
    <row r="209" spans="1:33" x14ac:dyDescent="0.25">
      <c r="A209" t="s">
        <v>464</v>
      </c>
      <c r="B209">
        <v>2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7</v>
      </c>
      <c r="J209">
        <v>1</v>
      </c>
      <c r="K209">
        <v>9</v>
      </c>
      <c r="L209">
        <v>0</v>
      </c>
      <c r="M209">
        <v>2</v>
      </c>
      <c r="N209">
        <v>0</v>
      </c>
      <c r="O209">
        <v>15</v>
      </c>
      <c r="P209">
        <v>1</v>
      </c>
      <c r="Q209">
        <v>13</v>
      </c>
      <c r="R209">
        <v>0</v>
      </c>
      <c r="S209">
        <v>0</v>
      </c>
      <c r="T209">
        <v>10</v>
      </c>
      <c r="U209">
        <v>0</v>
      </c>
      <c r="V209">
        <v>5</v>
      </c>
      <c r="W209">
        <v>25</v>
      </c>
      <c r="X209">
        <v>0</v>
      </c>
      <c r="Y209">
        <v>1</v>
      </c>
      <c r="Z209">
        <v>4</v>
      </c>
      <c r="AA209">
        <v>0</v>
      </c>
      <c r="AB209">
        <v>23</v>
      </c>
      <c r="AC209">
        <v>1</v>
      </c>
      <c r="AD209">
        <v>0</v>
      </c>
      <c r="AE209">
        <v>0</v>
      </c>
      <c r="AF209" s="12">
        <f t="shared" si="6"/>
        <v>120</v>
      </c>
      <c r="AG209" s="27">
        <f t="shared" si="7"/>
        <v>7.1897962411745248E-5</v>
      </c>
    </row>
    <row r="210" spans="1:33" x14ac:dyDescent="0.25">
      <c r="A210" t="s">
        <v>465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1</v>
      </c>
      <c r="R210">
        <v>0</v>
      </c>
      <c r="S210">
        <v>0</v>
      </c>
      <c r="T210">
        <v>2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3</v>
      </c>
      <c r="AC210">
        <v>0</v>
      </c>
      <c r="AD210">
        <v>0</v>
      </c>
      <c r="AE210">
        <v>0</v>
      </c>
      <c r="AF210" s="12">
        <f t="shared" si="6"/>
        <v>11</v>
      </c>
      <c r="AG210" s="27">
        <f t="shared" si="7"/>
        <v>6.590646554409981E-6</v>
      </c>
    </row>
    <row r="211" spans="1:33" x14ac:dyDescent="0.25">
      <c r="A211" t="s">
        <v>466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 s="12">
        <f t="shared" si="6"/>
        <v>1</v>
      </c>
      <c r="AG211" s="27">
        <f t="shared" si="7"/>
        <v>5.9914968676454373E-7</v>
      </c>
    </row>
    <row r="212" spans="1:33" x14ac:dyDescent="0.25">
      <c r="A212" t="s">
        <v>467</v>
      </c>
      <c r="B212">
        <v>3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2</v>
      </c>
      <c r="I212">
        <v>0</v>
      </c>
      <c r="J212">
        <v>0</v>
      </c>
      <c r="K212">
        <v>22</v>
      </c>
      <c r="L212">
        <v>1</v>
      </c>
      <c r="M212">
        <v>1</v>
      </c>
      <c r="N212">
        <v>12</v>
      </c>
      <c r="O212">
        <v>14</v>
      </c>
      <c r="P212">
        <v>1</v>
      </c>
      <c r="Q212">
        <v>36</v>
      </c>
      <c r="R212">
        <v>0</v>
      </c>
      <c r="S212">
        <v>1</v>
      </c>
      <c r="T212">
        <v>18</v>
      </c>
      <c r="U212">
        <v>1</v>
      </c>
      <c r="V212">
        <v>6</v>
      </c>
      <c r="W212">
        <v>0</v>
      </c>
      <c r="X212">
        <v>0</v>
      </c>
      <c r="Y212">
        <v>1</v>
      </c>
      <c r="Z212">
        <v>11</v>
      </c>
      <c r="AA212">
        <v>0</v>
      </c>
      <c r="AB212">
        <v>43</v>
      </c>
      <c r="AC212">
        <v>4</v>
      </c>
      <c r="AD212">
        <v>0</v>
      </c>
      <c r="AE212">
        <v>1</v>
      </c>
      <c r="AF212" s="12">
        <f t="shared" si="6"/>
        <v>179</v>
      </c>
      <c r="AG212" s="27">
        <f t="shared" si="7"/>
        <v>1.0724779393085334E-4</v>
      </c>
    </row>
    <row r="213" spans="1:33" x14ac:dyDescent="0.25">
      <c r="A213" t="s">
        <v>468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6</v>
      </c>
      <c r="K213">
        <v>50</v>
      </c>
      <c r="L213">
        <v>9</v>
      </c>
      <c r="M213">
        <v>0</v>
      </c>
      <c r="N213">
        <v>3</v>
      </c>
      <c r="O213">
        <v>41</v>
      </c>
      <c r="P213">
        <v>3</v>
      </c>
      <c r="Q213">
        <v>35</v>
      </c>
      <c r="R213">
        <v>1</v>
      </c>
      <c r="S213">
        <v>1</v>
      </c>
      <c r="T213">
        <v>14</v>
      </c>
      <c r="U213">
        <v>0</v>
      </c>
      <c r="V213">
        <v>15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37</v>
      </c>
      <c r="AC213">
        <v>1</v>
      </c>
      <c r="AD213">
        <v>0</v>
      </c>
      <c r="AE213">
        <v>0</v>
      </c>
      <c r="AF213" s="12">
        <f t="shared" si="6"/>
        <v>220</v>
      </c>
      <c r="AG213" s="27">
        <f t="shared" si="7"/>
        <v>1.3181293108819963E-4</v>
      </c>
    </row>
    <row r="214" spans="1:33" x14ac:dyDescent="0.25">
      <c r="A214" t="s">
        <v>469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12">
        <f t="shared" si="6"/>
        <v>2</v>
      </c>
      <c r="AG214" s="27">
        <f t="shared" si="7"/>
        <v>1.1982993735290875E-6</v>
      </c>
    </row>
    <row r="215" spans="1:33" x14ac:dyDescent="0.25">
      <c r="A215" t="s">
        <v>470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9</v>
      </c>
      <c r="L215">
        <v>0</v>
      </c>
      <c r="M215">
        <v>0</v>
      </c>
      <c r="N215">
        <v>0</v>
      </c>
      <c r="O215">
        <v>29</v>
      </c>
      <c r="P215">
        <v>1</v>
      </c>
      <c r="Q215">
        <v>16</v>
      </c>
      <c r="R215">
        <v>0</v>
      </c>
      <c r="S215">
        <v>0</v>
      </c>
      <c r="T215">
        <v>6</v>
      </c>
      <c r="U215">
        <v>0</v>
      </c>
      <c r="V215">
        <v>5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14</v>
      </c>
      <c r="AC215">
        <v>0</v>
      </c>
      <c r="AD215">
        <v>0</v>
      </c>
      <c r="AE215">
        <v>0</v>
      </c>
      <c r="AF215" s="12">
        <f t="shared" si="6"/>
        <v>82</v>
      </c>
      <c r="AG215" s="27">
        <f t="shared" si="7"/>
        <v>4.9130274314692589E-5</v>
      </c>
    </row>
    <row r="216" spans="1:33" x14ac:dyDescent="0.25">
      <c r="A216" t="s">
        <v>471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178</v>
      </c>
      <c r="X216">
        <v>0</v>
      </c>
      <c r="Y216">
        <v>0</v>
      </c>
      <c r="Z216">
        <v>4</v>
      </c>
      <c r="AA216">
        <v>0</v>
      </c>
      <c r="AB216">
        <v>2</v>
      </c>
      <c r="AC216">
        <v>0</v>
      </c>
      <c r="AD216">
        <v>0</v>
      </c>
      <c r="AE216">
        <v>0</v>
      </c>
      <c r="AF216" s="12">
        <f t="shared" si="6"/>
        <v>187</v>
      </c>
      <c r="AG216" s="27">
        <f t="shared" si="7"/>
        <v>1.1204099142496969E-4</v>
      </c>
    </row>
    <row r="217" spans="1:33" x14ac:dyDescent="0.25">
      <c r="A217" t="s">
        <v>472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3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12">
        <f t="shared" si="6"/>
        <v>7</v>
      </c>
      <c r="AG217" s="27">
        <f t="shared" si="7"/>
        <v>4.1940478073518061E-6</v>
      </c>
    </row>
    <row r="218" spans="1:33" x14ac:dyDescent="0.25">
      <c r="A218" t="s">
        <v>473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 s="12">
        <f t="shared" si="6"/>
        <v>2</v>
      </c>
      <c r="AG218" s="27">
        <f t="shared" si="7"/>
        <v>1.1982993735290875E-6</v>
      </c>
    </row>
    <row r="219" spans="1:33" x14ac:dyDescent="0.25">
      <c r="A219" t="s">
        <v>474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5</v>
      </c>
      <c r="I219">
        <v>0</v>
      </c>
      <c r="J219">
        <v>0</v>
      </c>
      <c r="K219">
        <v>21</v>
      </c>
      <c r="L219">
        <v>0</v>
      </c>
      <c r="M219">
        <v>0</v>
      </c>
      <c r="N219">
        <v>6</v>
      </c>
      <c r="O219">
        <v>6</v>
      </c>
      <c r="P219">
        <v>1</v>
      </c>
      <c r="Q219">
        <v>63</v>
      </c>
      <c r="R219">
        <v>0</v>
      </c>
      <c r="S219">
        <v>1</v>
      </c>
      <c r="T219">
        <v>0</v>
      </c>
      <c r="U219">
        <v>1</v>
      </c>
      <c r="V219">
        <v>4</v>
      </c>
      <c r="W219">
        <v>2</v>
      </c>
      <c r="X219">
        <v>0</v>
      </c>
      <c r="Y219">
        <v>0</v>
      </c>
      <c r="Z219">
        <v>1</v>
      </c>
      <c r="AA219">
        <v>0</v>
      </c>
      <c r="AB219">
        <v>14</v>
      </c>
      <c r="AC219">
        <v>12</v>
      </c>
      <c r="AD219">
        <v>0</v>
      </c>
      <c r="AE219">
        <v>1</v>
      </c>
      <c r="AF219" s="12">
        <f t="shared" si="6"/>
        <v>139</v>
      </c>
      <c r="AG219" s="27">
        <f t="shared" si="7"/>
        <v>8.3281806460271587E-5</v>
      </c>
    </row>
    <row r="220" spans="1:33" x14ac:dyDescent="0.25">
      <c r="A220" t="s">
        <v>475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9</v>
      </c>
      <c r="I220">
        <v>1</v>
      </c>
      <c r="J220">
        <v>0</v>
      </c>
      <c r="K220">
        <v>6</v>
      </c>
      <c r="L220">
        <v>0</v>
      </c>
      <c r="M220">
        <v>0</v>
      </c>
      <c r="N220">
        <v>1</v>
      </c>
      <c r="O220">
        <v>23</v>
      </c>
      <c r="P220">
        <v>0</v>
      </c>
      <c r="Q220">
        <v>85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11</v>
      </c>
      <c r="AD220">
        <v>0</v>
      </c>
      <c r="AE220">
        <v>0</v>
      </c>
      <c r="AF220" s="12">
        <f t="shared" si="6"/>
        <v>138</v>
      </c>
      <c r="AG220" s="27">
        <f t="shared" si="7"/>
        <v>8.2682656773507045E-5</v>
      </c>
    </row>
    <row r="221" spans="1:33" x14ac:dyDescent="0.25">
      <c r="A221" t="s">
        <v>476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3</v>
      </c>
      <c r="I221">
        <v>0</v>
      </c>
      <c r="J221">
        <v>0</v>
      </c>
      <c r="K221">
        <v>2</v>
      </c>
      <c r="L221">
        <v>0</v>
      </c>
      <c r="M221">
        <v>0</v>
      </c>
      <c r="N221">
        <v>0</v>
      </c>
      <c r="O221">
        <v>4</v>
      </c>
      <c r="P221">
        <v>1</v>
      </c>
      <c r="Q221">
        <v>21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2</v>
      </c>
      <c r="AC221">
        <v>1</v>
      </c>
      <c r="AD221">
        <v>0</v>
      </c>
      <c r="AE221">
        <v>0</v>
      </c>
      <c r="AF221" s="12">
        <f t="shared" si="6"/>
        <v>35</v>
      </c>
      <c r="AG221" s="27">
        <f t="shared" si="7"/>
        <v>2.0970239036759032E-5</v>
      </c>
    </row>
    <row r="222" spans="1:33" x14ac:dyDescent="0.25">
      <c r="A222" t="s">
        <v>477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4</v>
      </c>
      <c r="P222">
        <v>0</v>
      </c>
      <c r="Q222">
        <v>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0</v>
      </c>
      <c r="AE222">
        <v>0</v>
      </c>
      <c r="AF222" s="12">
        <f t="shared" si="6"/>
        <v>32</v>
      </c>
      <c r="AG222" s="27">
        <f t="shared" si="7"/>
        <v>1.9172789976465399E-5</v>
      </c>
    </row>
    <row r="223" spans="1:33" x14ac:dyDescent="0.25">
      <c r="A223" t="s">
        <v>478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s="12">
        <f t="shared" si="6"/>
        <v>1</v>
      </c>
      <c r="AG223" s="27">
        <f t="shared" si="7"/>
        <v>5.9914968676454373E-7</v>
      </c>
    </row>
    <row r="224" spans="1:33" x14ac:dyDescent="0.25">
      <c r="A224" t="s">
        <v>479</v>
      </c>
      <c r="B224">
        <v>0</v>
      </c>
      <c r="C224">
        <v>0</v>
      </c>
      <c r="D224">
        <v>1</v>
      </c>
      <c r="E224">
        <v>2</v>
      </c>
      <c r="F224">
        <v>0</v>
      </c>
      <c r="G224">
        <v>0</v>
      </c>
      <c r="H224">
        <v>3</v>
      </c>
      <c r="I224">
        <v>15</v>
      </c>
      <c r="J224">
        <v>0</v>
      </c>
      <c r="K224">
        <v>29</v>
      </c>
      <c r="L224">
        <v>3</v>
      </c>
      <c r="M224">
        <v>1</v>
      </c>
      <c r="N224">
        <v>25</v>
      </c>
      <c r="O224">
        <v>19</v>
      </c>
      <c r="P224">
        <v>0</v>
      </c>
      <c r="Q224">
        <v>94</v>
      </c>
      <c r="R224">
        <v>1</v>
      </c>
      <c r="S224">
        <v>1</v>
      </c>
      <c r="T224">
        <v>3</v>
      </c>
      <c r="U224">
        <v>2</v>
      </c>
      <c r="V224">
        <v>10</v>
      </c>
      <c r="W224">
        <v>1</v>
      </c>
      <c r="X224">
        <v>0</v>
      </c>
      <c r="Y224">
        <v>2</v>
      </c>
      <c r="Z224">
        <v>1</v>
      </c>
      <c r="AA224">
        <v>0</v>
      </c>
      <c r="AB224">
        <v>42</v>
      </c>
      <c r="AC224">
        <v>5</v>
      </c>
      <c r="AD224">
        <v>0</v>
      </c>
      <c r="AE224">
        <v>2</v>
      </c>
      <c r="AF224" s="12">
        <f t="shared" si="6"/>
        <v>262</v>
      </c>
      <c r="AG224" s="27">
        <f t="shared" si="7"/>
        <v>1.5697721793231047E-4</v>
      </c>
    </row>
    <row r="225" spans="1:33" x14ac:dyDescent="0.25">
      <c r="A225" t="s">
        <v>480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18</v>
      </c>
      <c r="I225">
        <v>0</v>
      </c>
      <c r="J225">
        <v>12</v>
      </c>
      <c r="K225">
        <v>173</v>
      </c>
      <c r="L225">
        <v>74</v>
      </c>
      <c r="M225">
        <v>4</v>
      </c>
      <c r="N225">
        <v>1</v>
      </c>
      <c r="O225">
        <v>201</v>
      </c>
      <c r="P225">
        <v>12</v>
      </c>
      <c r="Q225">
        <v>143</v>
      </c>
      <c r="R225">
        <v>1</v>
      </c>
      <c r="S225">
        <v>7</v>
      </c>
      <c r="T225">
        <v>61</v>
      </c>
      <c r="U225">
        <v>2</v>
      </c>
      <c r="V225">
        <v>53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115</v>
      </c>
      <c r="AC225">
        <v>14</v>
      </c>
      <c r="AD225">
        <v>0</v>
      </c>
      <c r="AE225">
        <v>0</v>
      </c>
      <c r="AF225" s="12">
        <f t="shared" si="6"/>
        <v>892</v>
      </c>
      <c r="AG225" s="27">
        <f t="shared" si="7"/>
        <v>5.3444152059397307E-4</v>
      </c>
    </row>
    <row r="226" spans="1:33" x14ac:dyDescent="0.25">
      <c r="A226" t="s">
        <v>481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 s="12">
        <f t="shared" si="6"/>
        <v>4</v>
      </c>
      <c r="AG226" s="27">
        <f t="shared" si="7"/>
        <v>2.3965987470581749E-6</v>
      </c>
    </row>
    <row r="227" spans="1:33" x14ac:dyDescent="0.25">
      <c r="A227" t="s">
        <v>482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2</v>
      </c>
      <c r="L227">
        <v>1</v>
      </c>
      <c r="M227">
        <v>0</v>
      </c>
      <c r="N227">
        <v>0</v>
      </c>
      <c r="O227">
        <v>2</v>
      </c>
      <c r="P227">
        <v>0</v>
      </c>
      <c r="Q227">
        <v>10</v>
      </c>
      <c r="R227">
        <v>0</v>
      </c>
      <c r="S227">
        <v>0</v>
      </c>
      <c r="T227">
        <v>1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2</v>
      </c>
      <c r="AC227">
        <v>1</v>
      </c>
      <c r="AD227">
        <v>0</v>
      </c>
      <c r="AE227">
        <v>0</v>
      </c>
      <c r="AF227" s="12">
        <f t="shared" si="6"/>
        <v>22</v>
      </c>
      <c r="AG227" s="27">
        <f t="shared" si="7"/>
        <v>1.3181293108819962E-5</v>
      </c>
    </row>
    <row r="228" spans="1:33" x14ac:dyDescent="0.25">
      <c r="A228" t="s">
        <v>483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1</v>
      </c>
      <c r="L228">
        <v>2</v>
      </c>
      <c r="M228">
        <v>0</v>
      </c>
      <c r="N228">
        <v>1</v>
      </c>
      <c r="O228">
        <v>6</v>
      </c>
      <c r="P228">
        <v>0</v>
      </c>
      <c r="Q228">
        <v>14</v>
      </c>
      <c r="R228">
        <v>0</v>
      </c>
      <c r="S228">
        <v>0</v>
      </c>
      <c r="T228">
        <v>0</v>
      </c>
      <c r="U228">
        <v>0</v>
      </c>
      <c r="V228">
        <v>5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5</v>
      </c>
      <c r="AC228">
        <v>1</v>
      </c>
      <c r="AD228">
        <v>0</v>
      </c>
      <c r="AE228">
        <v>0</v>
      </c>
      <c r="AF228" s="12">
        <f t="shared" si="6"/>
        <v>37</v>
      </c>
      <c r="AG228" s="27">
        <f t="shared" si="7"/>
        <v>2.216853841028812E-5</v>
      </c>
    </row>
    <row r="229" spans="1:33" x14ac:dyDescent="0.25">
      <c r="A229" t="s">
        <v>484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3</v>
      </c>
      <c r="I229">
        <v>5</v>
      </c>
      <c r="J229">
        <v>5</v>
      </c>
      <c r="K229">
        <v>35</v>
      </c>
      <c r="L229">
        <v>3</v>
      </c>
      <c r="M229">
        <v>3</v>
      </c>
      <c r="N229">
        <v>1</v>
      </c>
      <c r="O229">
        <v>35</v>
      </c>
      <c r="P229">
        <v>0</v>
      </c>
      <c r="Q229">
        <v>66</v>
      </c>
      <c r="R229">
        <v>4</v>
      </c>
      <c r="S229">
        <v>2</v>
      </c>
      <c r="T229">
        <v>12</v>
      </c>
      <c r="U229">
        <v>1</v>
      </c>
      <c r="V229">
        <v>17</v>
      </c>
      <c r="W229">
        <v>1</v>
      </c>
      <c r="X229">
        <v>0</v>
      </c>
      <c r="Y229">
        <v>3</v>
      </c>
      <c r="Z229">
        <v>1</v>
      </c>
      <c r="AA229">
        <v>0</v>
      </c>
      <c r="AB229">
        <v>25</v>
      </c>
      <c r="AC229">
        <v>3</v>
      </c>
      <c r="AD229">
        <v>0</v>
      </c>
      <c r="AE229">
        <v>1</v>
      </c>
      <c r="AF229" s="12">
        <f t="shared" si="6"/>
        <v>226</v>
      </c>
      <c r="AG229" s="27">
        <f t="shared" si="7"/>
        <v>1.3540782920878688E-4</v>
      </c>
    </row>
    <row r="230" spans="1:33" x14ac:dyDescent="0.25">
      <c r="A230" t="s">
        <v>485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2</v>
      </c>
      <c r="I230">
        <v>2</v>
      </c>
      <c r="J230">
        <v>2</v>
      </c>
      <c r="K230">
        <v>31</v>
      </c>
      <c r="L230">
        <v>5</v>
      </c>
      <c r="M230">
        <v>0</v>
      </c>
      <c r="N230">
        <v>6</v>
      </c>
      <c r="O230">
        <v>31</v>
      </c>
      <c r="P230">
        <v>3</v>
      </c>
      <c r="Q230">
        <v>38</v>
      </c>
      <c r="R230">
        <v>0</v>
      </c>
      <c r="S230">
        <v>0</v>
      </c>
      <c r="T230">
        <v>14</v>
      </c>
      <c r="U230">
        <v>0</v>
      </c>
      <c r="V230">
        <v>16</v>
      </c>
      <c r="W230">
        <v>0</v>
      </c>
      <c r="X230">
        <v>2</v>
      </c>
      <c r="Y230">
        <v>0</v>
      </c>
      <c r="Z230">
        <v>1</v>
      </c>
      <c r="AA230">
        <v>0</v>
      </c>
      <c r="AB230">
        <v>20</v>
      </c>
      <c r="AC230">
        <v>3</v>
      </c>
      <c r="AD230">
        <v>1</v>
      </c>
      <c r="AE230">
        <v>2</v>
      </c>
      <c r="AF230" s="12">
        <f t="shared" si="6"/>
        <v>179</v>
      </c>
      <c r="AG230" s="27">
        <f t="shared" si="7"/>
        <v>1.0724779393085334E-4</v>
      </c>
    </row>
    <row r="231" spans="1:33" x14ac:dyDescent="0.25">
      <c r="A231" t="s">
        <v>486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5</v>
      </c>
      <c r="I231">
        <v>0</v>
      </c>
      <c r="J231">
        <v>20</v>
      </c>
      <c r="K231">
        <v>404</v>
      </c>
      <c r="L231">
        <v>73</v>
      </c>
      <c r="M231">
        <v>6</v>
      </c>
      <c r="N231">
        <v>85</v>
      </c>
      <c r="O231">
        <v>317</v>
      </c>
      <c r="P231">
        <v>69</v>
      </c>
      <c r="Q231">
        <v>428</v>
      </c>
      <c r="R231">
        <v>1</v>
      </c>
      <c r="S231">
        <v>4</v>
      </c>
      <c r="T231">
        <v>97</v>
      </c>
      <c r="U231">
        <v>29</v>
      </c>
      <c r="V231">
        <v>66</v>
      </c>
      <c r="W231">
        <v>0</v>
      </c>
      <c r="X231">
        <v>2</v>
      </c>
      <c r="Y231">
        <v>0</v>
      </c>
      <c r="Z231">
        <v>5</v>
      </c>
      <c r="AA231">
        <v>0</v>
      </c>
      <c r="AB231">
        <v>266</v>
      </c>
      <c r="AC231">
        <v>21</v>
      </c>
      <c r="AD231">
        <v>0</v>
      </c>
      <c r="AE231">
        <v>3</v>
      </c>
      <c r="AF231" s="12">
        <f t="shared" si="6"/>
        <v>1901</v>
      </c>
      <c r="AG231" s="27">
        <f t="shared" si="7"/>
        <v>1.1389835545393978E-3</v>
      </c>
    </row>
    <row r="232" spans="1:33" x14ac:dyDescent="0.25">
      <c r="A232" t="s">
        <v>487</v>
      </c>
      <c r="B232">
        <v>17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38</v>
      </c>
      <c r="L232">
        <v>0</v>
      </c>
      <c r="M232">
        <v>1</v>
      </c>
      <c r="N232">
        <v>24</v>
      </c>
      <c r="O232">
        <v>8</v>
      </c>
      <c r="P232">
        <v>1</v>
      </c>
      <c r="Q232">
        <v>124</v>
      </c>
      <c r="R232">
        <v>0</v>
      </c>
      <c r="S232">
        <v>1</v>
      </c>
      <c r="T232">
        <v>5</v>
      </c>
      <c r="U232">
        <v>168</v>
      </c>
      <c r="V232">
        <v>14</v>
      </c>
      <c r="W232">
        <v>0</v>
      </c>
      <c r="X232">
        <v>5</v>
      </c>
      <c r="Y232">
        <v>3</v>
      </c>
      <c r="Z232">
        <v>3</v>
      </c>
      <c r="AA232">
        <v>0</v>
      </c>
      <c r="AB232">
        <v>63</v>
      </c>
      <c r="AC232">
        <v>2</v>
      </c>
      <c r="AD232">
        <v>0</v>
      </c>
      <c r="AE232">
        <v>1</v>
      </c>
      <c r="AF232" s="12">
        <f t="shared" si="6"/>
        <v>480</v>
      </c>
      <c r="AG232" s="27">
        <f t="shared" si="7"/>
        <v>2.8759184964698099E-4</v>
      </c>
    </row>
    <row r="233" spans="1:33" x14ac:dyDescent="0.25">
      <c r="A233" t="s">
        <v>488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6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3</v>
      </c>
      <c r="AC233">
        <v>0</v>
      </c>
      <c r="AD233">
        <v>0</v>
      </c>
      <c r="AE233">
        <v>0</v>
      </c>
      <c r="AF233" s="12">
        <f t="shared" si="6"/>
        <v>11</v>
      </c>
      <c r="AG233" s="27">
        <f t="shared" si="7"/>
        <v>6.590646554409981E-6</v>
      </c>
    </row>
    <row r="234" spans="1:33" x14ac:dyDescent="0.25">
      <c r="A234" t="s">
        <v>489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12</v>
      </c>
      <c r="I234">
        <v>0</v>
      </c>
      <c r="J234">
        <v>0</v>
      </c>
      <c r="K234">
        <v>17</v>
      </c>
      <c r="L234">
        <v>0</v>
      </c>
      <c r="M234">
        <v>0</v>
      </c>
      <c r="N234">
        <v>4</v>
      </c>
      <c r="O234">
        <v>19</v>
      </c>
      <c r="P234">
        <v>0</v>
      </c>
      <c r="Q234">
        <v>251</v>
      </c>
      <c r="R234">
        <v>0</v>
      </c>
      <c r="S234">
        <v>3</v>
      </c>
      <c r="T234">
        <v>1</v>
      </c>
      <c r="U234">
        <v>0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</v>
      </c>
      <c r="AC234">
        <v>1</v>
      </c>
      <c r="AD234">
        <v>0</v>
      </c>
      <c r="AE234">
        <v>2</v>
      </c>
      <c r="AF234" s="12">
        <f t="shared" si="6"/>
        <v>328</v>
      </c>
      <c r="AG234" s="27">
        <f t="shared" si="7"/>
        <v>1.9652109725877036E-4</v>
      </c>
    </row>
    <row r="235" spans="1:33" x14ac:dyDescent="0.25">
      <c r="A235" t="s">
        <v>490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119</v>
      </c>
      <c r="I235">
        <v>0</v>
      </c>
      <c r="J235">
        <v>0</v>
      </c>
      <c r="K235">
        <v>24</v>
      </c>
      <c r="L235">
        <v>0</v>
      </c>
      <c r="M235">
        <v>0</v>
      </c>
      <c r="N235">
        <v>9</v>
      </c>
      <c r="O235">
        <v>106</v>
      </c>
      <c r="P235">
        <v>0</v>
      </c>
      <c r="Q235">
        <v>691</v>
      </c>
      <c r="R235">
        <v>0</v>
      </c>
      <c r="S235">
        <v>0</v>
      </c>
      <c r="T235">
        <v>1</v>
      </c>
      <c r="U235">
        <v>2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</v>
      </c>
      <c r="AC235">
        <v>19</v>
      </c>
      <c r="AD235">
        <v>0</v>
      </c>
      <c r="AE235">
        <v>1</v>
      </c>
      <c r="AF235" s="12">
        <f t="shared" si="6"/>
        <v>982</v>
      </c>
      <c r="AG235" s="27">
        <f t="shared" si="7"/>
        <v>5.8836499240278199E-4</v>
      </c>
    </row>
    <row r="236" spans="1:33" x14ac:dyDescent="0.25">
      <c r="A236" t="s">
        <v>491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15</v>
      </c>
      <c r="H236">
        <v>0</v>
      </c>
      <c r="I236">
        <v>2</v>
      </c>
      <c r="J236">
        <v>1</v>
      </c>
      <c r="K236">
        <v>5</v>
      </c>
      <c r="L236">
        <v>0</v>
      </c>
      <c r="M236">
        <v>0</v>
      </c>
      <c r="N236">
        <v>3</v>
      </c>
      <c r="O236">
        <v>3</v>
      </c>
      <c r="P236">
        <v>0</v>
      </c>
      <c r="Q236">
        <v>2</v>
      </c>
      <c r="R236">
        <v>0</v>
      </c>
      <c r="S236">
        <v>3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12</v>
      </c>
      <c r="AA236">
        <v>0</v>
      </c>
      <c r="AB236">
        <v>12</v>
      </c>
      <c r="AC236">
        <v>0</v>
      </c>
      <c r="AD236">
        <v>0</v>
      </c>
      <c r="AE236">
        <v>12</v>
      </c>
      <c r="AF236" s="12">
        <f t="shared" si="6"/>
        <v>72</v>
      </c>
      <c r="AG236" s="27">
        <f t="shared" si="7"/>
        <v>4.3138777447047149E-5</v>
      </c>
    </row>
    <row r="237" spans="1:33" x14ac:dyDescent="0.25">
      <c r="A237" t="s">
        <v>492</v>
      </c>
      <c r="B237">
        <v>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4</v>
      </c>
      <c r="L237">
        <v>0</v>
      </c>
      <c r="M237">
        <v>0</v>
      </c>
      <c r="N237">
        <v>59</v>
      </c>
      <c r="O237">
        <v>6</v>
      </c>
      <c r="P237">
        <v>0</v>
      </c>
      <c r="Q237">
        <v>30</v>
      </c>
      <c r="R237">
        <v>0</v>
      </c>
      <c r="S237">
        <v>0</v>
      </c>
      <c r="T237">
        <v>2</v>
      </c>
      <c r="U237">
        <v>47</v>
      </c>
      <c r="V237">
        <v>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</v>
      </c>
      <c r="AC237">
        <v>0</v>
      </c>
      <c r="AD237">
        <v>0</v>
      </c>
      <c r="AE237">
        <v>0</v>
      </c>
      <c r="AF237" s="12">
        <f t="shared" si="6"/>
        <v>173</v>
      </c>
      <c r="AG237" s="27">
        <f t="shared" si="7"/>
        <v>1.0365289581026607E-4</v>
      </c>
    </row>
    <row r="238" spans="1:33" x14ac:dyDescent="0.25">
      <c r="A238" t="s">
        <v>493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6</v>
      </c>
      <c r="I238">
        <v>0</v>
      </c>
      <c r="J238">
        <v>6</v>
      </c>
      <c r="K238">
        <v>83</v>
      </c>
      <c r="L238">
        <v>5</v>
      </c>
      <c r="M238">
        <v>2</v>
      </c>
      <c r="N238">
        <v>3</v>
      </c>
      <c r="O238">
        <v>66</v>
      </c>
      <c r="P238">
        <v>7</v>
      </c>
      <c r="Q238">
        <v>158</v>
      </c>
      <c r="R238">
        <v>1</v>
      </c>
      <c r="S238">
        <v>3</v>
      </c>
      <c r="T238">
        <v>29</v>
      </c>
      <c r="U238">
        <v>2</v>
      </c>
      <c r="V238">
        <v>60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103</v>
      </c>
      <c r="AC238">
        <v>10</v>
      </c>
      <c r="AD238">
        <v>0</v>
      </c>
      <c r="AE238">
        <v>0</v>
      </c>
      <c r="AF238" s="12">
        <f t="shared" si="6"/>
        <v>547</v>
      </c>
      <c r="AG238" s="27">
        <f t="shared" si="7"/>
        <v>3.2773487866020546E-4</v>
      </c>
    </row>
    <row r="239" spans="1:33" x14ac:dyDescent="0.25">
      <c r="A239" t="s">
        <v>494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8</v>
      </c>
      <c r="I239">
        <v>1</v>
      </c>
      <c r="J239">
        <v>0</v>
      </c>
      <c r="K239">
        <v>12</v>
      </c>
      <c r="L239">
        <v>0</v>
      </c>
      <c r="M239">
        <v>0</v>
      </c>
      <c r="N239">
        <v>8</v>
      </c>
      <c r="O239">
        <v>4</v>
      </c>
      <c r="P239">
        <v>2</v>
      </c>
      <c r="Q239">
        <v>3595</v>
      </c>
      <c r="R239">
        <v>0</v>
      </c>
      <c r="S239">
        <v>1</v>
      </c>
      <c r="T239">
        <v>1</v>
      </c>
      <c r="U239">
        <v>42</v>
      </c>
      <c r="V239">
        <v>3</v>
      </c>
      <c r="W239">
        <v>0</v>
      </c>
      <c r="X239">
        <v>1</v>
      </c>
      <c r="Y239">
        <v>0</v>
      </c>
      <c r="Z239">
        <v>3</v>
      </c>
      <c r="AA239">
        <v>0</v>
      </c>
      <c r="AB239">
        <v>41</v>
      </c>
      <c r="AC239">
        <v>77</v>
      </c>
      <c r="AD239">
        <v>0</v>
      </c>
      <c r="AE239">
        <v>0</v>
      </c>
      <c r="AF239" s="12">
        <f t="shared" si="6"/>
        <v>3799</v>
      </c>
      <c r="AG239" s="27">
        <f t="shared" si="7"/>
        <v>2.2761696600185019E-3</v>
      </c>
    </row>
    <row r="240" spans="1:33" x14ac:dyDescent="0.25">
      <c r="A240" t="s">
        <v>495</v>
      </c>
      <c r="B240">
        <v>18</v>
      </c>
      <c r="C240">
        <v>5</v>
      </c>
      <c r="D240">
        <v>4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6</v>
      </c>
      <c r="K240">
        <v>101</v>
      </c>
      <c r="L240">
        <v>0</v>
      </c>
      <c r="M240">
        <v>6</v>
      </c>
      <c r="N240">
        <v>39</v>
      </c>
      <c r="O240">
        <v>91</v>
      </c>
      <c r="P240">
        <v>7</v>
      </c>
      <c r="Q240">
        <v>184</v>
      </c>
      <c r="R240">
        <v>2</v>
      </c>
      <c r="S240">
        <v>1</v>
      </c>
      <c r="T240">
        <v>33</v>
      </c>
      <c r="U240">
        <v>63</v>
      </c>
      <c r="V240">
        <v>33</v>
      </c>
      <c r="W240">
        <v>0</v>
      </c>
      <c r="X240">
        <v>1</v>
      </c>
      <c r="Y240">
        <v>5</v>
      </c>
      <c r="Z240">
        <v>4</v>
      </c>
      <c r="AA240">
        <v>0</v>
      </c>
      <c r="AB240">
        <v>100</v>
      </c>
      <c r="AC240">
        <v>7</v>
      </c>
      <c r="AD240">
        <v>1</v>
      </c>
      <c r="AE240">
        <v>3</v>
      </c>
      <c r="AF240" s="12">
        <f t="shared" si="6"/>
        <v>716</v>
      </c>
      <c r="AG240" s="27">
        <f t="shared" si="7"/>
        <v>4.2899117572341335E-4</v>
      </c>
    </row>
    <row r="241" spans="1:33" x14ac:dyDescent="0.25">
      <c r="A241" t="s">
        <v>496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459</v>
      </c>
      <c r="I241">
        <v>0</v>
      </c>
      <c r="J241">
        <v>1</v>
      </c>
      <c r="K241">
        <v>52</v>
      </c>
      <c r="L241">
        <v>7</v>
      </c>
      <c r="M241">
        <v>3</v>
      </c>
      <c r="N241">
        <v>10</v>
      </c>
      <c r="O241">
        <v>590</v>
      </c>
      <c r="P241">
        <v>4</v>
      </c>
      <c r="Q241">
        <v>1906</v>
      </c>
      <c r="R241">
        <v>0</v>
      </c>
      <c r="S241">
        <v>1</v>
      </c>
      <c r="T241">
        <v>14</v>
      </c>
      <c r="U241">
        <v>10</v>
      </c>
      <c r="V241">
        <v>5</v>
      </c>
      <c r="W241">
        <v>0</v>
      </c>
      <c r="X241">
        <v>1</v>
      </c>
      <c r="Y241">
        <v>0</v>
      </c>
      <c r="Z241">
        <v>1</v>
      </c>
      <c r="AA241">
        <v>0</v>
      </c>
      <c r="AB241">
        <v>31</v>
      </c>
      <c r="AC241">
        <v>154</v>
      </c>
      <c r="AD241">
        <v>0</v>
      </c>
      <c r="AE241">
        <v>1</v>
      </c>
      <c r="AF241" s="12">
        <f t="shared" si="6"/>
        <v>3250</v>
      </c>
      <c r="AG241" s="27">
        <f t="shared" si="7"/>
        <v>1.9472364819847672E-3</v>
      </c>
    </row>
    <row r="242" spans="1:33" x14ac:dyDescent="0.25">
      <c r="A242" t="s">
        <v>497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13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1</v>
      </c>
      <c r="O242">
        <v>22</v>
      </c>
      <c r="P242">
        <v>0</v>
      </c>
      <c r="Q242">
        <v>174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3</v>
      </c>
      <c r="AD242">
        <v>0</v>
      </c>
      <c r="AE242">
        <v>1</v>
      </c>
      <c r="AF242" s="12">
        <f t="shared" si="6"/>
        <v>216</v>
      </c>
      <c r="AG242" s="27">
        <f t="shared" si="7"/>
        <v>1.2941633234114146E-4</v>
      </c>
    </row>
    <row r="243" spans="1:33" x14ac:dyDescent="0.25">
      <c r="A243" t="s">
        <v>498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3</v>
      </c>
      <c r="P243">
        <v>0</v>
      </c>
      <c r="Q243">
        <v>10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 s="12">
        <f t="shared" si="6"/>
        <v>16</v>
      </c>
      <c r="AG243" s="27">
        <f t="shared" si="7"/>
        <v>9.5863949882326997E-6</v>
      </c>
    </row>
    <row r="244" spans="1:33" x14ac:dyDescent="0.25">
      <c r="A244" t="s">
        <v>499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57</v>
      </c>
      <c r="I244">
        <v>1</v>
      </c>
      <c r="J244">
        <v>1</v>
      </c>
      <c r="K244">
        <v>131</v>
      </c>
      <c r="L244">
        <v>0</v>
      </c>
      <c r="M244">
        <v>0</v>
      </c>
      <c r="N244">
        <v>70</v>
      </c>
      <c r="O244">
        <v>107</v>
      </c>
      <c r="P244">
        <v>1</v>
      </c>
      <c r="Q244">
        <v>973</v>
      </c>
      <c r="R244">
        <v>0</v>
      </c>
      <c r="S244">
        <v>3</v>
      </c>
      <c r="T244">
        <v>2</v>
      </c>
      <c r="U244">
        <v>7</v>
      </c>
      <c r="V244">
        <v>23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62</v>
      </c>
      <c r="AC244">
        <v>38</v>
      </c>
      <c r="AD244">
        <v>0</v>
      </c>
      <c r="AE244">
        <v>7</v>
      </c>
      <c r="AF244" s="12">
        <f t="shared" si="6"/>
        <v>1485</v>
      </c>
      <c r="AG244" s="27">
        <f t="shared" si="7"/>
        <v>8.8973728484534743E-4</v>
      </c>
    </row>
    <row r="245" spans="1:33" x14ac:dyDescent="0.25">
      <c r="A245" t="s">
        <v>500</v>
      </c>
      <c r="B245">
        <v>15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5</v>
      </c>
      <c r="I245">
        <v>4</v>
      </c>
      <c r="J245">
        <v>4</v>
      </c>
      <c r="K245">
        <v>72</v>
      </c>
      <c r="L245">
        <v>2</v>
      </c>
      <c r="M245">
        <v>5</v>
      </c>
      <c r="N245">
        <v>90</v>
      </c>
      <c r="O245">
        <v>72</v>
      </c>
      <c r="P245">
        <v>3</v>
      </c>
      <c r="Q245">
        <v>323</v>
      </c>
      <c r="R245">
        <v>0</v>
      </c>
      <c r="S245">
        <v>1</v>
      </c>
      <c r="T245">
        <v>14</v>
      </c>
      <c r="U245">
        <v>169</v>
      </c>
      <c r="V245">
        <v>31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92</v>
      </c>
      <c r="AC245">
        <v>9</v>
      </c>
      <c r="AD245">
        <v>0</v>
      </c>
      <c r="AE245">
        <v>3</v>
      </c>
      <c r="AF245" s="12">
        <f t="shared" si="6"/>
        <v>916</v>
      </c>
      <c r="AG245" s="27">
        <f t="shared" si="7"/>
        <v>5.4882111307632208E-4</v>
      </c>
    </row>
    <row r="246" spans="1:33" x14ac:dyDescent="0.25">
      <c r="A246" t="s">
        <v>501</v>
      </c>
      <c r="B246">
        <v>28</v>
      </c>
      <c r="C246">
        <v>3</v>
      </c>
      <c r="D246">
        <v>0</v>
      </c>
      <c r="E246">
        <v>2</v>
      </c>
      <c r="F246">
        <v>0</v>
      </c>
      <c r="G246">
        <v>0</v>
      </c>
      <c r="H246">
        <v>21</v>
      </c>
      <c r="I246">
        <v>3</v>
      </c>
      <c r="J246">
        <v>14</v>
      </c>
      <c r="K246">
        <v>128</v>
      </c>
      <c r="L246">
        <v>1</v>
      </c>
      <c r="M246">
        <v>26</v>
      </c>
      <c r="N246">
        <v>44</v>
      </c>
      <c r="O246">
        <v>185</v>
      </c>
      <c r="P246">
        <v>6</v>
      </c>
      <c r="Q246">
        <v>130</v>
      </c>
      <c r="R246">
        <v>11</v>
      </c>
      <c r="S246">
        <v>1</v>
      </c>
      <c r="T246">
        <v>48</v>
      </c>
      <c r="U246">
        <v>1</v>
      </c>
      <c r="V246">
        <v>66</v>
      </c>
      <c r="W246">
        <v>10</v>
      </c>
      <c r="X246">
        <v>1</v>
      </c>
      <c r="Y246">
        <v>0</v>
      </c>
      <c r="Z246">
        <v>1</v>
      </c>
      <c r="AA246">
        <v>0</v>
      </c>
      <c r="AB246">
        <v>118</v>
      </c>
      <c r="AC246">
        <v>15</v>
      </c>
      <c r="AD246">
        <v>0</v>
      </c>
      <c r="AE246">
        <v>1</v>
      </c>
      <c r="AF246" s="12">
        <f t="shared" si="6"/>
        <v>864</v>
      </c>
      <c r="AG246" s="27">
        <f t="shared" si="7"/>
        <v>5.1766532936456584E-4</v>
      </c>
    </row>
    <row r="247" spans="1:33" x14ac:dyDescent="0.25">
      <c r="A247" t="s">
        <v>502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14</v>
      </c>
      <c r="L247">
        <v>2</v>
      </c>
      <c r="M247">
        <v>0</v>
      </c>
      <c r="N247">
        <v>2</v>
      </c>
      <c r="O247">
        <v>14</v>
      </c>
      <c r="P247">
        <v>4</v>
      </c>
      <c r="Q247">
        <v>22</v>
      </c>
      <c r="R247">
        <v>0</v>
      </c>
      <c r="S247">
        <v>0</v>
      </c>
      <c r="T247">
        <v>3</v>
      </c>
      <c r="U247">
        <v>0</v>
      </c>
      <c r="V247">
        <v>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6</v>
      </c>
      <c r="AC247">
        <v>2</v>
      </c>
      <c r="AD247">
        <v>0</v>
      </c>
      <c r="AE247">
        <v>0</v>
      </c>
      <c r="AF247" s="12">
        <f t="shared" si="6"/>
        <v>76</v>
      </c>
      <c r="AG247" s="27">
        <f t="shared" si="7"/>
        <v>4.5535376194105324E-5</v>
      </c>
    </row>
    <row r="248" spans="1:33" x14ac:dyDescent="0.25">
      <c r="A248" t="s">
        <v>503</v>
      </c>
      <c r="B248">
        <v>4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1</v>
      </c>
      <c r="I248">
        <v>1</v>
      </c>
      <c r="J248">
        <v>1</v>
      </c>
      <c r="K248">
        <v>19</v>
      </c>
      <c r="L248">
        <v>2</v>
      </c>
      <c r="M248">
        <v>0</v>
      </c>
      <c r="N248">
        <v>10</v>
      </c>
      <c r="O248">
        <v>23</v>
      </c>
      <c r="P248">
        <v>1</v>
      </c>
      <c r="Q248">
        <v>70</v>
      </c>
      <c r="R248">
        <v>0</v>
      </c>
      <c r="S248">
        <v>1</v>
      </c>
      <c r="T248">
        <v>4</v>
      </c>
      <c r="U248">
        <v>42</v>
      </c>
      <c r="V248">
        <v>18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13</v>
      </c>
      <c r="AC248">
        <v>5</v>
      </c>
      <c r="AD248">
        <v>0</v>
      </c>
      <c r="AE248">
        <v>0</v>
      </c>
      <c r="AF248" s="12">
        <f t="shared" si="6"/>
        <v>217</v>
      </c>
      <c r="AG248" s="27">
        <f t="shared" si="7"/>
        <v>1.3001548202790599E-4</v>
      </c>
    </row>
    <row r="249" spans="1:33" x14ac:dyDescent="0.25">
      <c r="A249" t="s">
        <v>504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2</v>
      </c>
      <c r="I249">
        <v>0</v>
      </c>
      <c r="J249">
        <v>0</v>
      </c>
      <c r="K249">
        <v>3</v>
      </c>
      <c r="L249">
        <v>1</v>
      </c>
      <c r="M249">
        <v>0</v>
      </c>
      <c r="N249">
        <v>1</v>
      </c>
      <c r="O249">
        <v>6</v>
      </c>
      <c r="P249">
        <v>0</v>
      </c>
      <c r="Q249">
        <v>18</v>
      </c>
      <c r="R249">
        <v>0</v>
      </c>
      <c r="S249">
        <v>0</v>
      </c>
      <c r="T249">
        <v>1</v>
      </c>
      <c r="U249">
        <v>5</v>
      </c>
      <c r="V249">
        <v>3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2</v>
      </c>
      <c r="AD249">
        <v>0</v>
      </c>
      <c r="AE249">
        <v>0</v>
      </c>
      <c r="AF249" s="12">
        <f t="shared" si="6"/>
        <v>44</v>
      </c>
      <c r="AG249" s="27">
        <f t="shared" si="7"/>
        <v>2.6362586217639924E-5</v>
      </c>
    </row>
    <row r="250" spans="1:33" x14ac:dyDescent="0.25">
      <c r="A250" t="s">
        <v>505</v>
      </c>
      <c r="B250">
        <v>2</v>
      </c>
      <c r="C250">
        <v>0</v>
      </c>
      <c r="D250">
        <v>5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8</v>
      </c>
      <c r="K250">
        <v>122</v>
      </c>
      <c r="L250">
        <v>10</v>
      </c>
      <c r="M250">
        <v>7</v>
      </c>
      <c r="N250">
        <v>17</v>
      </c>
      <c r="O250">
        <v>66</v>
      </c>
      <c r="P250">
        <v>9</v>
      </c>
      <c r="Q250">
        <v>258</v>
      </c>
      <c r="R250">
        <v>6</v>
      </c>
      <c r="S250">
        <v>4</v>
      </c>
      <c r="T250">
        <v>31</v>
      </c>
      <c r="U250">
        <v>9</v>
      </c>
      <c r="V250">
        <v>49</v>
      </c>
      <c r="W250">
        <v>0</v>
      </c>
      <c r="X250">
        <v>6</v>
      </c>
      <c r="Y250">
        <v>1</v>
      </c>
      <c r="Z250">
        <v>0</v>
      </c>
      <c r="AA250">
        <v>0</v>
      </c>
      <c r="AB250">
        <v>87</v>
      </c>
      <c r="AC250">
        <v>16</v>
      </c>
      <c r="AD250">
        <v>0</v>
      </c>
      <c r="AE250">
        <v>1</v>
      </c>
      <c r="AF250" s="12">
        <f t="shared" si="6"/>
        <v>715</v>
      </c>
      <c r="AG250" s="27">
        <f t="shared" si="7"/>
        <v>4.2839202603664879E-4</v>
      </c>
    </row>
    <row r="251" spans="1:33" x14ac:dyDescent="0.25">
      <c r="A251" t="s">
        <v>506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15</v>
      </c>
      <c r="J251">
        <v>0</v>
      </c>
      <c r="K251">
        <v>0</v>
      </c>
      <c r="L251">
        <v>0</v>
      </c>
      <c r="M251">
        <v>0</v>
      </c>
      <c r="N251">
        <v>4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2</v>
      </c>
      <c r="X251">
        <v>0</v>
      </c>
      <c r="Y251">
        <v>0</v>
      </c>
      <c r="Z251">
        <v>0</v>
      </c>
      <c r="AA251">
        <v>0</v>
      </c>
      <c r="AB251">
        <v>5</v>
      </c>
      <c r="AC251">
        <v>0</v>
      </c>
      <c r="AD251">
        <v>0</v>
      </c>
      <c r="AE251">
        <v>2</v>
      </c>
      <c r="AF251" s="12">
        <f t="shared" si="6"/>
        <v>34</v>
      </c>
      <c r="AG251" s="27">
        <f t="shared" si="7"/>
        <v>2.0371089349994487E-5</v>
      </c>
    </row>
    <row r="252" spans="1:33" x14ac:dyDescent="0.25">
      <c r="A252" t="s">
        <v>507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20</v>
      </c>
      <c r="L252">
        <v>0</v>
      </c>
      <c r="M252">
        <v>0</v>
      </c>
      <c r="N252">
        <v>33</v>
      </c>
      <c r="O252">
        <v>4</v>
      </c>
      <c r="P252">
        <v>0</v>
      </c>
      <c r="Q252">
        <v>19</v>
      </c>
      <c r="R252">
        <v>0</v>
      </c>
      <c r="S252">
        <v>1</v>
      </c>
      <c r="T252">
        <v>0</v>
      </c>
      <c r="U252">
        <v>3</v>
      </c>
      <c r="V252">
        <v>7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19</v>
      </c>
      <c r="AC252">
        <v>8</v>
      </c>
      <c r="AD252">
        <v>0</v>
      </c>
      <c r="AE252">
        <v>3</v>
      </c>
      <c r="AF252" s="12">
        <f t="shared" si="6"/>
        <v>121</v>
      </c>
      <c r="AG252" s="27">
        <f t="shared" si="7"/>
        <v>7.249711209850979E-5</v>
      </c>
    </row>
    <row r="253" spans="1:33" x14ac:dyDescent="0.25">
      <c r="A253" t="s">
        <v>508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3</v>
      </c>
      <c r="I253">
        <v>0</v>
      </c>
      <c r="J253">
        <v>0</v>
      </c>
      <c r="K253">
        <v>4</v>
      </c>
      <c r="L253">
        <v>1</v>
      </c>
      <c r="M253">
        <v>0</v>
      </c>
      <c r="N253">
        <v>7</v>
      </c>
      <c r="O253">
        <v>4</v>
      </c>
      <c r="P253">
        <v>0</v>
      </c>
      <c r="Q253">
        <v>64</v>
      </c>
      <c r="R253">
        <v>0</v>
      </c>
      <c r="S253">
        <v>0</v>
      </c>
      <c r="T253">
        <v>0</v>
      </c>
      <c r="U253">
        <v>0</v>
      </c>
      <c r="V253">
        <v>3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</v>
      </c>
      <c r="AC253">
        <v>1</v>
      </c>
      <c r="AD253">
        <v>0</v>
      </c>
      <c r="AE253">
        <v>0</v>
      </c>
      <c r="AF253" s="12">
        <f t="shared" si="6"/>
        <v>92</v>
      </c>
      <c r="AG253" s="27">
        <f t="shared" si="7"/>
        <v>5.5121771182338023E-5</v>
      </c>
    </row>
    <row r="254" spans="1:33" x14ac:dyDescent="0.25">
      <c r="A254" t="s">
        <v>509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s="12">
        <f t="shared" si="6"/>
        <v>3</v>
      </c>
      <c r="AG254" s="27">
        <f t="shared" si="7"/>
        <v>1.7974490602936312E-6</v>
      </c>
    </row>
    <row r="255" spans="1:33" x14ac:dyDescent="0.25">
      <c r="A255" t="s">
        <v>1066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12">
        <f t="shared" si="6"/>
        <v>1</v>
      </c>
      <c r="AG255" s="27">
        <f t="shared" si="7"/>
        <v>5.9914968676454373E-7</v>
      </c>
    </row>
    <row r="256" spans="1:33" x14ac:dyDescent="0.25">
      <c r="A256" t="s">
        <v>510</v>
      </c>
      <c r="B256">
        <v>2</v>
      </c>
      <c r="C256">
        <v>0</v>
      </c>
      <c r="D256">
        <v>2</v>
      </c>
      <c r="E256">
        <v>2</v>
      </c>
      <c r="F256">
        <v>38</v>
      </c>
      <c r="G256">
        <v>3</v>
      </c>
      <c r="H256">
        <v>0</v>
      </c>
      <c r="I256">
        <v>60</v>
      </c>
      <c r="J256">
        <v>0</v>
      </c>
      <c r="K256">
        <v>1</v>
      </c>
      <c r="L256">
        <v>0</v>
      </c>
      <c r="M256">
        <v>0</v>
      </c>
      <c r="N256">
        <v>4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3</v>
      </c>
      <c r="AC256">
        <v>0</v>
      </c>
      <c r="AD256">
        <v>0</v>
      </c>
      <c r="AE256">
        <v>1</v>
      </c>
      <c r="AF256" s="12">
        <f t="shared" si="6"/>
        <v>117</v>
      </c>
      <c r="AG256" s="27">
        <f t="shared" si="7"/>
        <v>7.0100513351451622E-5</v>
      </c>
    </row>
    <row r="257" spans="1:33" x14ac:dyDescent="0.25">
      <c r="A257" t="s">
        <v>511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7</v>
      </c>
      <c r="I257">
        <v>0</v>
      </c>
      <c r="J257">
        <v>0</v>
      </c>
      <c r="K257">
        <v>10</v>
      </c>
      <c r="L257">
        <v>0</v>
      </c>
      <c r="M257">
        <v>1</v>
      </c>
      <c r="N257">
        <v>9</v>
      </c>
      <c r="O257">
        <v>7</v>
      </c>
      <c r="P257">
        <v>0</v>
      </c>
      <c r="Q257">
        <v>198</v>
      </c>
      <c r="R257">
        <v>0</v>
      </c>
      <c r="S257">
        <v>0</v>
      </c>
      <c r="T257">
        <v>0</v>
      </c>
      <c r="U257">
        <v>5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7</v>
      </c>
      <c r="AC257">
        <v>16</v>
      </c>
      <c r="AD257">
        <v>0</v>
      </c>
      <c r="AE257">
        <v>0</v>
      </c>
      <c r="AF257" s="12">
        <f t="shared" si="6"/>
        <v>263</v>
      </c>
      <c r="AG257" s="27">
        <f t="shared" si="7"/>
        <v>1.57576367619075E-4</v>
      </c>
    </row>
    <row r="258" spans="1:33" x14ac:dyDescent="0.25">
      <c r="A258" t="s">
        <v>512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4</v>
      </c>
      <c r="I258">
        <v>1</v>
      </c>
      <c r="J258">
        <v>1</v>
      </c>
      <c r="K258">
        <v>33</v>
      </c>
      <c r="L258">
        <v>2</v>
      </c>
      <c r="M258">
        <v>0</v>
      </c>
      <c r="N258">
        <v>33</v>
      </c>
      <c r="O258">
        <v>69</v>
      </c>
      <c r="P258">
        <v>5</v>
      </c>
      <c r="Q258">
        <v>166</v>
      </c>
      <c r="R258">
        <v>2</v>
      </c>
      <c r="S258">
        <v>2</v>
      </c>
      <c r="T258">
        <v>3</v>
      </c>
      <c r="U258">
        <v>103</v>
      </c>
      <c r="V258">
        <v>22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37</v>
      </c>
      <c r="AC258">
        <v>9</v>
      </c>
      <c r="AD258">
        <v>0</v>
      </c>
      <c r="AE258">
        <v>1</v>
      </c>
      <c r="AF258" s="12">
        <f t="shared" si="6"/>
        <v>496</v>
      </c>
      <c r="AG258" s="27">
        <f t="shared" si="7"/>
        <v>2.9717824463521372E-4</v>
      </c>
    </row>
    <row r="259" spans="1:33" x14ac:dyDescent="0.25">
      <c r="A259" t="s">
        <v>513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32</v>
      </c>
      <c r="J259">
        <v>0</v>
      </c>
      <c r="K259">
        <v>2</v>
      </c>
      <c r="L259">
        <v>0</v>
      </c>
      <c r="M259">
        <v>0</v>
      </c>
      <c r="N259">
        <v>4</v>
      </c>
      <c r="O259">
        <v>0</v>
      </c>
      <c r="P259">
        <v>0</v>
      </c>
      <c r="Q259">
        <v>2</v>
      </c>
      <c r="R259">
        <v>0</v>
      </c>
      <c r="S259">
        <v>0</v>
      </c>
      <c r="T259">
        <v>1</v>
      </c>
      <c r="U259">
        <v>0</v>
      </c>
      <c r="V259">
        <v>2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2</v>
      </c>
      <c r="AC259">
        <v>0</v>
      </c>
      <c r="AD259">
        <v>0</v>
      </c>
      <c r="AE259">
        <v>0</v>
      </c>
      <c r="AF259" s="12">
        <f t="shared" si="6"/>
        <v>46</v>
      </c>
      <c r="AG259" s="27">
        <f t="shared" si="7"/>
        <v>2.7560885591169012E-5</v>
      </c>
    </row>
    <row r="260" spans="1:33" x14ac:dyDescent="0.25">
      <c r="A260" t="s">
        <v>514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</v>
      </c>
      <c r="O260">
        <v>3</v>
      </c>
      <c r="P260">
        <v>0</v>
      </c>
      <c r="Q260">
        <v>28</v>
      </c>
      <c r="R260">
        <v>0</v>
      </c>
      <c r="S260">
        <v>0</v>
      </c>
      <c r="T260">
        <v>0</v>
      </c>
      <c r="U260">
        <v>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 s="12">
        <f t="shared" ref="AF260:AF323" si="8">SUM(B260:AE260)</f>
        <v>37</v>
      </c>
      <c r="AG260" s="27">
        <f t="shared" ref="AG260:AG323" si="9">AF260/$AF$798</f>
        <v>2.216853841028812E-5</v>
      </c>
    </row>
    <row r="261" spans="1:33" x14ac:dyDescent="0.25">
      <c r="A261" t="s">
        <v>515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12">
        <f t="shared" si="8"/>
        <v>1</v>
      </c>
      <c r="AG261" s="27">
        <f t="shared" si="9"/>
        <v>5.9914968676454373E-7</v>
      </c>
    </row>
    <row r="262" spans="1:33" x14ac:dyDescent="0.25">
      <c r="A262" t="s">
        <v>516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6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4</v>
      </c>
      <c r="AC262">
        <v>0</v>
      </c>
      <c r="AD262">
        <v>0</v>
      </c>
      <c r="AE262">
        <v>0</v>
      </c>
      <c r="AF262" s="12">
        <f t="shared" si="8"/>
        <v>11</v>
      </c>
      <c r="AG262" s="27">
        <f t="shared" si="9"/>
        <v>6.590646554409981E-6</v>
      </c>
    </row>
    <row r="263" spans="1:33" x14ac:dyDescent="0.25">
      <c r="A263" t="s">
        <v>517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2</v>
      </c>
      <c r="I263">
        <v>0</v>
      </c>
      <c r="J263">
        <v>0</v>
      </c>
      <c r="K263">
        <v>6</v>
      </c>
      <c r="L263">
        <v>2</v>
      </c>
      <c r="M263">
        <v>0</v>
      </c>
      <c r="N263">
        <v>0</v>
      </c>
      <c r="O263">
        <v>4</v>
      </c>
      <c r="P263">
        <v>1</v>
      </c>
      <c r="Q263">
        <v>17</v>
      </c>
      <c r="R263">
        <v>0</v>
      </c>
      <c r="S263">
        <v>0</v>
      </c>
      <c r="T263">
        <v>2</v>
      </c>
      <c r="U263">
        <v>1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2</v>
      </c>
      <c r="AC263">
        <v>0</v>
      </c>
      <c r="AD263">
        <v>0</v>
      </c>
      <c r="AE263">
        <v>0</v>
      </c>
      <c r="AF263" s="12">
        <f t="shared" si="8"/>
        <v>38</v>
      </c>
      <c r="AG263" s="27">
        <f t="shared" si="9"/>
        <v>2.2767688097052662E-5</v>
      </c>
    </row>
    <row r="264" spans="1:33" x14ac:dyDescent="0.25">
      <c r="A264" t="s">
        <v>518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0</v>
      </c>
      <c r="K264">
        <v>3</v>
      </c>
      <c r="L264">
        <v>0</v>
      </c>
      <c r="M264">
        <v>1</v>
      </c>
      <c r="N264">
        <v>1</v>
      </c>
      <c r="O264">
        <v>3</v>
      </c>
      <c r="P264">
        <v>0</v>
      </c>
      <c r="Q264">
        <v>9</v>
      </c>
      <c r="R264">
        <v>0</v>
      </c>
      <c r="S264">
        <v>1</v>
      </c>
      <c r="T264">
        <v>0</v>
      </c>
      <c r="U264">
        <v>1</v>
      </c>
      <c r="V264">
        <v>2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</v>
      </c>
      <c r="AC264">
        <v>0</v>
      </c>
      <c r="AD264">
        <v>0</v>
      </c>
      <c r="AE264">
        <v>0</v>
      </c>
      <c r="AF264" s="12">
        <f t="shared" si="8"/>
        <v>29</v>
      </c>
      <c r="AG264" s="27">
        <f t="shared" si="9"/>
        <v>1.737534091617177E-5</v>
      </c>
    </row>
    <row r="265" spans="1:33" x14ac:dyDescent="0.25">
      <c r="A265" t="s">
        <v>519</v>
      </c>
      <c r="B265">
        <v>10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2</v>
      </c>
      <c r="I265">
        <v>0</v>
      </c>
      <c r="J265">
        <v>8</v>
      </c>
      <c r="K265">
        <v>49</v>
      </c>
      <c r="L265">
        <v>2</v>
      </c>
      <c r="M265">
        <v>2</v>
      </c>
      <c r="N265">
        <v>9</v>
      </c>
      <c r="O265">
        <v>33</v>
      </c>
      <c r="P265">
        <v>6</v>
      </c>
      <c r="Q265">
        <v>320</v>
      </c>
      <c r="R265">
        <v>2</v>
      </c>
      <c r="S265">
        <v>1</v>
      </c>
      <c r="T265">
        <v>20</v>
      </c>
      <c r="U265">
        <v>9</v>
      </c>
      <c r="V265">
        <v>14</v>
      </c>
      <c r="W265">
        <v>0</v>
      </c>
      <c r="X265">
        <v>1</v>
      </c>
      <c r="Y265">
        <v>0</v>
      </c>
      <c r="Z265">
        <v>1</v>
      </c>
      <c r="AA265">
        <v>0</v>
      </c>
      <c r="AB265">
        <v>40</v>
      </c>
      <c r="AC265">
        <v>8</v>
      </c>
      <c r="AD265">
        <v>0</v>
      </c>
      <c r="AE265">
        <v>4</v>
      </c>
      <c r="AF265" s="12">
        <f t="shared" si="8"/>
        <v>541</v>
      </c>
      <c r="AG265" s="27">
        <f t="shared" si="9"/>
        <v>3.2413998053961818E-4</v>
      </c>
    </row>
    <row r="266" spans="1:33" x14ac:dyDescent="0.25">
      <c r="A266" t="s">
        <v>520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23</v>
      </c>
      <c r="L266">
        <v>1</v>
      </c>
      <c r="M266">
        <v>3</v>
      </c>
      <c r="N266">
        <v>215</v>
      </c>
      <c r="O266">
        <v>40</v>
      </c>
      <c r="P266">
        <v>1</v>
      </c>
      <c r="Q266">
        <v>33</v>
      </c>
      <c r="R266">
        <v>0</v>
      </c>
      <c r="S266">
        <v>0</v>
      </c>
      <c r="T266">
        <v>6</v>
      </c>
      <c r="U266">
        <v>209</v>
      </c>
      <c r="V266">
        <v>3</v>
      </c>
      <c r="W266">
        <v>0</v>
      </c>
      <c r="X266">
        <v>1</v>
      </c>
      <c r="Y266">
        <v>0</v>
      </c>
      <c r="Z266">
        <v>1</v>
      </c>
      <c r="AA266">
        <v>0</v>
      </c>
      <c r="AB266">
        <v>55</v>
      </c>
      <c r="AC266">
        <v>4</v>
      </c>
      <c r="AD266">
        <v>0</v>
      </c>
      <c r="AE266">
        <v>1</v>
      </c>
      <c r="AF266" s="12">
        <f t="shared" si="8"/>
        <v>597</v>
      </c>
      <c r="AG266" s="27">
        <f t="shared" si="9"/>
        <v>3.5769236299843264E-4</v>
      </c>
    </row>
    <row r="267" spans="1:33" x14ac:dyDescent="0.25">
      <c r="A267" t="s">
        <v>521</v>
      </c>
      <c r="B267">
        <v>15</v>
      </c>
      <c r="C267">
        <v>0</v>
      </c>
      <c r="D267">
        <v>22</v>
      </c>
      <c r="E267">
        <v>0</v>
      </c>
      <c r="F267">
        <v>2</v>
      </c>
      <c r="G267">
        <v>0</v>
      </c>
      <c r="H267">
        <v>0</v>
      </c>
      <c r="I267">
        <v>13</v>
      </c>
      <c r="J267">
        <v>3</v>
      </c>
      <c r="K267">
        <v>56</v>
      </c>
      <c r="L267">
        <v>0</v>
      </c>
      <c r="M267">
        <v>2</v>
      </c>
      <c r="N267">
        <v>10</v>
      </c>
      <c r="O267">
        <v>18</v>
      </c>
      <c r="P267">
        <v>2</v>
      </c>
      <c r="Q267">
        <v>50</v>
      </c>
      <c r="R267">
        <v>1</v>
      </c>
      <c r="S267">
        <v>2</v>
      </c>
      <c r="T267">
        <v>20</v>
      </c>
      <c r="U267">
        <v>17</v>
      </c>
      <c r="V267">
        <v>17</v>
      </c>
      <c r="W267">
        <v>2</v>
      </c>
      <c r="X267">
        <v>2</v>
      </c>
      <c r="Y267">
        <v>44</v>
      </c>
      <c r="Z267">
        <v>2</v>
      </c>
      <c r="AA267">
        <v>0</v>
      </c>
      <c r="AB267">
        <v>32</v>
      </c>
      <c r="AC267">
        <v>3</v>
      </c>
      <c r="AD267">
        <v>0</v>
      </c>
      <c r="AE267">
        <v>1</v>
      </c>
      <c r="AF267" s="12">
        <f t="shared" si="8"/>
        <v>336</v>
      </c>
      <c r="AG267" s="27">
        <f t="shared" si="9"/>
        <v>2.0131429475288669E-4</v>
      </c>
    </row>
    <row r="268" spans="1:33" x14ac:dyDescent="0.25">
      <c r="A268" t="s">
        <v>522</v>
      </c>
      <c r="B268">
        <v>1665</v>
      </c>
      <c r="C268">
        <v>17</v>
      </c>
      <c r="D268">
        <v>10</v>
      </c>
      <c r="E268">
        <v>1</v>
      </c>
      <c r="F268">
        <v>2</v>
      </c>
      <c r="G268">
        <v>66</v>
      </c>
      <c r="H268">
        <v>0</v>
      </c>
      <c r="I268">
        <v>57</v>
      </c>
      <c r="J268">
        <v>3</v>
      </c>
      <c r="K268">
        <v>65</v>
      </c>
      <c r="L268">
        <v>2</v>
      </c>
      <c r="M268">
        <v>1</v>
      </c>
      <c r="N268">
        <v>109</v>
      </c>
      <c r="O268">
        <v>42</v>
      </c>
      <c r="P268">
        <v>4</v>
      </c>
      <c r="Q268">
        <v>35</v>
      </c>
      <c r="R268">
        <v>0</v>
      </c>
      <c r="S268">
        <v>6</v>
      </c>
      <c r="T268">
        <v>8</v>
      </c>
      <c r="U268">
        <v>1</v>
      </c>
      <c r="V268">
        <v>33</v>
      </c>
      <c r="W268">
        <v>9</v>
      </c>
      <c r="X268">
        <v>4</v>
      </c>
      <c r="Y268">
        <v>4</v>
      </c>
      <c r="Z268">
        <v>59</v>
      </c>
      <c r="AA268">
        <v>0</v>
      </c>
      <c r="AB268">
        <v>110</v>
      </c>
      <c r="AC268">
        <v>3</v>
      </c>
      <c r="AD268">
        <v>0</v>
      </c>
      <c r="AE268">
        <v>10</v>
      </c>
      <c r="AF268" s="12">
        <f t="shared" si="8"/>
        <v>2326</v>
      </c>
      <c r="AG268" s="27">
        <f t="shared" si="9"/>
        <v>1.3936221714143289E-3</v>
      </c>
    </row>
    <row r="269" spans="1:33" x14ac:dyDescent="0.25">
      <c r="A269" t="s">
        <v>523</v>
      </c>
      <c r="B269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6</v>
      </c>
      <c r="I269">
        <v>0</v>
      </c>
      <c r="J269">
        <v>10</v>
      </c>
      <c r="K269">
        <v>32</v>
      </c>
      <c r="L269">
        <v>2</v>
      </c>
      <c r="M269">
        <v>0</v>
      </c>
      <c r="N269">
        <v>5</v>
      </c>
      <c r="O269">
        <v>33</v>
      </c>
      <c r="P269">
        <v>0</v>
      </c>
      <c r="Q269">
        <v>60</v>
      </c>
      <c r="R269">
        <v>0</v>
      </c>
      <c r="S269">
        <v>0</v>
      </c>
      <c r="T269">
        <v>17</v>
      </c>
      <c r="U269">
        <v>1</v>
      </c>
      <c r="V269">
        <v>16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23</v>
      </c>
      <c r="AC269">
        <v>3</v>
      </c>
      <c r="AD269">
        <v>0</v>
      </c>
      <c r="AE269">
        <v>0</v>
      </c>
      <c r="AF269" s="12">
        <f t="shared" si="8"/>
        <v>210</v>
      </c>
      <c r="AG269" s="27">
        <f t="shared" si="9"/>
        <v>1.2582143422055418E-4</v>
      </c>
    </row>
    <row r="270" spans="1:33" x14ac:dyDescent="0.25">
      <c r="A270" t="s">
        <v>524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</v>
      </c>
      <c r="K270">
        <v>41</v>
      </c>
      <c r="L270">
        <v>0</v>
      </c>
      <c r="M270">
        <v>0</v>
      </c>
      <c r="N270">
        <v>1</v>
      </c>
      <c r="O270">
        <v>7</v>
      </c>
      <c r="P270">
        <v>1</v>
      </c>
      <c r="Q270">
        <v>71</v>
      </c>
      <c r="R270">
        <v>5</v>
      </c>
      <c r="S270">
        <v>0</v>
      </c>
      <c r="T270">
        <v>4</v>
      </c>
      <c r="U270">
        <v>3</v>
      </c>
      <c r="V270">
        <v>1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42</v>
      </c>
      <c r="AC270">
        <v>1</v>
      </c>
      <c r="AD270">
        <v>0</v>
      </c>
      <c r="AE270">
        <v>1</v>
      </c>
      <c r="AF270" s="12">
        <f t="shared" si="8"/>
        <v>181</v>
      </c>
      <c r="AG270" s="27">
        <f t="shared" si="9"/>
        <v>1.0844609330438242E-4</v>
      </c>
    </row>
    <row r="271" spans="1:33" x14ac:dyDescent="0.25">
      <c r="A271" t="s">
        <v>525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8</v>
      </c>
      <c r="L271">
        <v>0</v>
      </c>
      <c r="M271">
        <v>0</v>
      </c>
      <c r="N271">
        <v>5</v>
      </c>
      <c r="O271">
        <v>6</v>
      </c>
      <c r="P271">
        <v>0</v>
      </c>
      <c r="Q271">
        <v>18</v>
      </c>
      <c r="R271">
        <v>1</v>
      </c>
      <c r="S271">
        <v>2</v>
      </c>
      <c r="T271">
        <v>2</v>
      </c>
      <c r="U271">
        <v>9</v>
      </c>
      <c r="V271">
        <v>9</v>
      </c>
      <c r="W271">
        <v>2</v>
      </c>
      <c r="X271">
        <v>0</v>
      </c>
      <c r="Y271">
        <v>0</v>
      </c>
      <c r="Z271">
        <v>10</v>
      </c>
      <c r="AA271">
        <v>0</v>
      </c>
      <c r="AB271">
        <v>59</v>
      </c>
      <c r="AC271">
        <v>0</v>
      </c>
      <c r="AD271">
        <v>0</v>
      </c>
      <c r="AE271">
        <v>1</v>
      </c>
      <c r="AF271" s="12">
        <f t="shared" si="8"/>
        <v>135</v>
      </c>
      <c r="AG271" s="27">
        <f t="shared" si="9"/>
        <v>8.0885207713213405E-5</v>
      </c>
    </row>
    <row r="272" spans="1:33" x14ac:dyDescent="0.25">
      <c r="A272" t="s">
        <v>526</v>
      </c>
      <c r="B272">
        <v>1</v>
      </c>
      <c r="C272">
        <v>0</v>
      </c>
      <c r="D272">
        <v>0</v>
      </c>
      <c r="E272">
        <v>0</v>
      </c>
      <c r="F272">
        <v>7</v>
      </c>
      <c r="G272">
        <v>12</v>
      </c>
      <c r="H272">
        <v>1</v>
      </c>
      <c r="I272">
        <v>44</v>
      </c>
      <c r="J272">
        <v>5</v>
      </c>
      <c r="K272">
        <v>79</v>
      </c>
      <c r="L272">
        <v>1</v>
      </c>
      <c r="M272">
        <v>4</v>
      </c>
      <c r="N272">
        <v>14</v>
      </c>
      <c r="O272">
        <v>49</v>
      </c>
      <c r="P272">
        <v>5</v>
      </c>
      <c r="Q272">
        <v>192</v>
      </c>
      <c r="R272">
        <v>1</v>
      </c>
      <c r="S272">
        <v>11</v>
      </c>
      <c r="T272">
        <v>18</v>
      </c>
      <c r="U272">
        <v>25</v>
      </c>
      <c r="V272">
        <v>40</v>
      </c>
      <c r="W272">
        <v>16</v>
      </c>
      <c r="X272">
        <v>1</v>
      </c>
      <c r="Y272">
        <v>2</v>
      </c>
      <c r="Z272">
        <v>12</v>
      </c>
      <c r="AA272">
        <v>0</v>
      </c>
      <c r="AB272">
        <v>133</v>
      </c>
      <c r="AC272">
        <v>20</v>
      </c>
      <c r="AD272">
        <v>0</v>
      </c>
      <c r="AE272">
        <v>14</v>
      </c>
      <c r="AF272" s="12">
        <f t="shared" si="8"/>
        <v>707</v>
      </c>
      <c r="AG272" s="27">
        <f t="shared" si="9"/>
        <v>4.2359882854253245E-4</v>
      </c>
    </row>
    <row r="273" spans="1:33" x14ac:dyDescent="0.25">
      <c r="A273" t="s">
        <v>527</v>
      </c>
      <c r="B273">
        <v>1</v>
      </c>
      <c r="C273">
        <v>0</v>
      </c>
      <c r="D273">
        <v>0</v>
      </c>
      <c r="E273">
        <v>0</v>
      </c>
      <c r="F273">
        <v>2</v>
      </c>
      <c r="G273">
        <v>0</v>
      </c>
      <c r="H273">
        <v>0</v>
      </c>
      <c r="I273">
        <v>46</v>
      </c>
      <c r="J273">
        <v>0</v>
      </c>
      <c r="K273">
        <v>1</v>
      </c>
      <c r="L273">
        <v>0</v>
      </c>
      <c r="M273">
        <v>0</v>
      </c>
      <c r="N273">
        <v>2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4</v>
      </c>
      <c r="AA273">
        <v>0</v>
      </c>
      <c r="AB273">
        <v>2</v>
      </c>
      <c r="AC273">
        <v>0</v>
      </c>
      <c r="AD273">
        <v>1</v>
      </c>
      <c r="AE273">
        <v>0</v>
      </c>
      <c r="AF273" s="12">
        <f t="shared" si="8"/>
        <v>61</v>
      </c>
      <c r="AG273" s="27">
        <f t="shared" si="9"/>
        <v>3.6548130892637173E-5</v>
      </c>
    </row>
    <row r="274" spans="1:33" x14ac:dyDescent="0.25">
      <c r="A274" t="s">
        <v>528</v>
      </c>
      <c r="B274">
        <v>2</v>
      </c>
      <c r="C274">
        <v>0</v>
      </c>
      <c r="D274">
        <v>2</v>
      </c>
      <c r="E274">
        <v>1</v>
      </c>
      <c r="F274">
        <v>1</v>
      </c>
      <c r="G274">
        <v>2</v>
      </c>
      <c r="H274">
        <v>25</v>
      </c>
      <c r="I274">
        <v>8</v>
      </c>
      <c r="J274">
        <v>33</v>
      </c>
      <c r="K274">
        <v>434</v>
      </c>
      <c r="L274">
        <v>14</v>
      </c>
      <c r="M274">
        <v>9</v>
      </c>
      <c r="N274">
        <v>230</v>
      </c>
      <c r="O274">
        <v>320</v>
      </c>
      <c r="P274">
        <v>28</v>
      </c>
      <c r="Q274">
        <v>652</v>
      </c>
      <c r="R274">
        <v>6</v>
      </c>
      <c r="S274">
        <v>39</v>
      </c>
      <c r="T274">
        <v>142</v>
      </c>
      <c r="U274">
        <v>42</v>
      </c>
      <c r="V274">
        <v>168</v>
      </c>
      <c r="W274">
        <v>1</v>
      </c>
      <c r="X274">
        <v>3</v>
      </c>
      <c r="Y274">
        <v>3</v>
      </c>
      <c r="Z274">
        <v>9</v>
      </c>
      <c r="AA274">
        <v>0</v>
      </c>
      <c r="AB274">
        <v>539</v>
      </c>
      <c r="AC274">
        <v>24</v>
      </c>
      <c r="AD274">
        <v>1</v>
      </c>
      <c r="AE274">
        <v>98</v>
      </c>
      <c r="AF274" s="12">
        <f t="shared" si="8"/>
        <v>2836</v>
      </c>
      <c r="AG274" s="27">
        <f t="shared" si="9"/>
        <v>1.699188511664246E-3</v>
      </c>
    </row>
    <row r="275" spans="1:33" x14ac:dyDescent="0.25">
      <c r="A275" t="s">
        <v>529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1</v>
      </c>
      <c r="P275">
        <v>0</v>
      </c>
      <c r="Q275">
        <v>33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 s="12">
        <f t="shared" si="8"/>
        <v>37</v>
      </c>
      <c r="AG275" s="27">
        <f t="shared" si="9"/>
        <v>2.216853841028812E-5</v>
      </c>
    </row>
    <row r="276" spans="1:33" x14ac:dyDescent="0.25">
      <c r="A276" t="s">
        <v>530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2</v>
      </c>
      <c r="H276">
        <v>157</v>
      </c>
      <c r="I276">
        <v>2</v>
      </c>
      <c r="J276">
        <v>0</v>
      </c>
      <c r="K276">
        <v>51</v>
      </c>
      <c r="L276">
        <v>1</v>
      </c>
      <c r="M276">
        <v>4</v>
      </c>
      <c r="N276">
        <v>42</v>
      </c>
      <c r="O276">
        <v>183</v>
      </c>
      <c r="P276">
        <v>0</v>
      </c>
      <c r="Q276">
        <v>840</v>
      </c>
      <c r="R276">
        <v>0</v>
      </c>
      <c r="S276">
        <v>1</v>
      </c>
      <c r="T276">
        <v>4</v>
      </c>
      <c r="U276">
        <v>5</v>
      </c>
      <c r="V276">
        <v>7</v>
      </c>
      <c r="W276">
        <v>10</v>
      </c>
      <c r="X276">
        <v>1</v>
      </c>
      <c r="Y276">
        <v>2</v>
      </c>
      <c r="Z276">
        <v>2</v>
      </c>
      <c r="AA276">
        <v>0</v>
      </c>
      <c r="AB276">
        <v>21</v>
      </c>
      <c r="AC276">
        <v>33</v>
      </c>
      <c r="AD276">
        <v>0</v>
      </c>
      <c r="AE276">
        <v>4</v>
      </c>
      <c r="AF276" s="12">
        <f t="shared" si="8"/>
        <v>1373</v>
      </c>
      <c r="AG276" s="27">
        <f t="shared" si="9"/>
        <v>8.2263251992771862E-4</v>
      </c>
    </row>
    <row r="277" spans="1:33" x14ac:dyDescent="0.25">
      <c r="A277" t="s">
        <v>531</v>
      </c>
      <c r="B277">
        <v>0</v>
      </c>
      <c r="C277">
        <v>1</v>
      </c>
      <c r="D277">
        <v>1</v>
      </c>
      <c r="E277">
        <v>4</v>
      </c>
      <c r="F277">
        <v>0</v>
      </c>
      <c r="G277">
        <v>1</v>
      </c>
      <c r="H277">
        <v>1</v>
      </c>
      <c r="I277">
        <v>95</v>
      </c>
      <c r="J277">
        <v>1</v>
      </c>
      <c r="K277">
        <v>81</v>
      </c>
      <c r="L277">
        <v>0</v>
      </c>
      <c r="M277">
        <v>0</v>
      </c>
      <c r="N277">
        <v>133</v>
      </c>
      <c r="O277">
        <v>6</v>
      </c>
      <c r="P277">
        <v>0</v>
      </c>
      <c r="Q277">
        <v>14</v>
      </c>
      <c r="R277">
        <v>0</v>
      </c>
      <c r="S277">
        <v>1</v>
      </c>
      <c r="T277">
        <v>1</v>
      </c>
      <c r="U277">
        <v>10</v>
      </c>
      <c r="V277">
        <v>2</v>
      </c>
      <c r="W277">
        <v>3</v>
      </c>
      <c r="X277">
        <v>0</v>
      </c>
      <c r="Y277">
        <v>8</v>
      </c>
      <c r="Z277">
        <v>4</v>
      </c>
      <c r="AA277">
        <v>0</v>
      </c>
      <c r="AB277">
        <v>87</v>
      </c>
      <c r="AC277">
        <v>0</v>
      </c>
      <c r="AD277">
        <v>329</v>
      </c>
      <c r="AE277">
        <v>13</v>
      </c>
      <c r="AF277" s="12">
        <f t="shared" si="8"/>
        <v>796</v>
      </c>
      <c r="AG277" s="27">
        <f t="shared" si="9"/>
        <v>4.7692315066457682E-4</v>
      </c>
    </row>
    <row r="278" spans="1:33" x14ac:dyDescent="0.25">
      <c r="A278" t="s">
        <v>532</v>
      </c>
      <c r="B278">
        <v>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6</v>
      </c>
      <c r="I278">
        <v>4</v>
      </c>
      <c r="J278">
        <v>0</v>
      </c>
      <c r="K278">
        <v>89</v>
      </c>
      <c r="L278">
        <v>2</v>
      </c>
      <c r="M278">
        <v>0</v>
      </c>
      <c r="N278">
        <v>223</v>
      </c>
      <c r="O278">
        <v>29</v>
      </c>
      <c r="P278">
        <v>1</v>
      </c>
      <c r="Q278">
        <v>427</v>
      </c>
      <c r="R278">
        <v>0</v>
      </c>
      <c r="S278">
        <v>0</v>
      </c>
      <c r="T278">
        <v>1</v>
      </c>
      <c r="U278">
        <v>3</v>
      </c>
      <c r="V278">
        <v>1</v>
      </c>
      <c r="W278">
        <v>1</v>
      </c>
      <c r="X278">
        <v>0</v>
      </c>
      <c r="Y278">
        <v>2</v>
      </c>
      <c r="Z278">
        <v>1</v>
      </c>
      <c r="AA278">
        <v>0</v>
      </c>
      <c r="AB278">
        <v>28</v>
      </c>
      <c r="AC278">
        <v>8</v>
      </c>
      <c r="AD278">
        <v>1</v>
      </c>
      <c r="AE278">
        <v>4</v>
      </c>
      <c r="AF278" s="12">
        <f t="shared" si="8"/>
        <v>834</v>
      </c>
      <c r="AG278" s="27">
        <f t="shared" si="9"/>
        <v>4.996908387616295E-4</v>
      </c>
    </row>
    <row r="279" spans="1:33" x14ac:dyDescent="0.25">
      <c r="A279" t="s">
        <v>533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25</v>
      </c>
      <c r="L279">
        <v>0</v>
      </c>
      <c r="M279">
        <v>0</v>
      </c>
      <c r="N279">
        <v>52</v>
      </c>
      <c r="O279">
        <v>6</v>
      </c>
      <c r="P279">
        <v>0</v>
      </c>
      <c r="Q279">
        <v>58</v>
      </c>
      <c r="R279">
        <v>0</v>
      </c>
      <c r="S279">
        <v>0</v>
      </c>
      <c r="T279">
        <v>0</v>
      </c>
      <c r="U279">
        <v>0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4</v>
      </c>
      <c r="AC279">
        <v>2</v>
      </c>
      <c r="AD279">
        <v>0</v>
      </c>
      <c r="AE279">
        <v>1</v>
      </c>
      <c r="AF279" s="12">
        <f t="shared" si="8"/>
        <v>150</v>
      </c>
      <c r="AG279" s="27">
        <f t="shared" si="9"/>
        <v>8.9872453014681563E-5</v>
      </c>
    </row>
    <row r="280" spans="1:33" x14ac:dyDescent="0.25">
      <c r="A280" t="s">
        <v>534</v>
      </c>
      <c r="B280">
        <v>2</v>
      </c>
      <c r="C280">
        <v>1</v>
      </c>
      <c r="D280">
        <v>0</v>
      </c>
      <c r="E280">
        <v>1</v>
      </c>
      <c r="F280">
        <v>0</v>
      </c>
      <c r="G280">
        <v>2</v>
      </c>
      <c r="H280">
        <v>5</v>
      </c>
      <c r="I280">
        <v>7</v>
      </c>
      <c r="J280">
        <v>1</v>
      </c>
      <c r="K280">
        <v>199</v>
      </c>
      <c r="L280">
        <v>4</v>
      </c>
      <c r="M280">
        <v>3</v>
      </c>
      <c r="N280">
        <v>537</v>
      </c>
      <c r="O280">
        <v>40</v>
      </c>
      <c r="P280">
        <v>0</v>
      </c>
      <c r="Q280">
        <v>710</v>
      </c>
      <c r="R280">
        <v>0</v>
      </c>
      <c r="S280">
        <v>1</v>
      </c>
      <c r="T280">
        <v>6</v>
      </c>
      <c r="U280">
        <v>4</v>
      </c>
      <c r="V280">
        <v>1</v>
      </c>
      <c r="W280">
        <v>0</v>
      </c>
      <c r="X280">
        <v>3</v>
      </c>
      <c r="Y280">
        <v>0</v>
      </c>
      <c r="Z280">
        <v>0</v>
      </c>
      <c r="AA280">
        <v>0</v>
      </c>
      <c r="AB280">
        <v>47</v>
      </c>
      <c r="AC280">
        <v>12</v>
      </c>
      <c r="AD280">
        <v>1</v>
      </c>
      <c r="AE280">
        <v>9</v>
      </c>
      <c r="AF280" s="12">
        <f t="shared" si="8"/>
        <v>1596</v>
      </c>
      <c r="AG280" s="27">
        <f t="shared" si="9"/>
        <v>9.5624290007621186E-4</v>
      </c>
    </row>
    <row r="281" spans="1:33" x14ac:dyDescent="0.25">
      <c r="A281" t="s">
        <v>535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3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3</v>
      </c>
      <c r="AA281">
        <v>0</v>
      </c>
      <c r="AB281">
        <v>5</v>
      </c>
      <c r="AC281">
        <v>0</v>
      </c>
      <c r="AD281">
        <v>0</v>
      </c>
      <c r="AE281">
        <v>1</v>
      </c>
      <c r="AF281" s="12">
        <f t="shared" si="8"/>
        <v>17</v>
      </c>
      <c r="AG281" s="27">
        <f t="shared" si="9"/>
        <v>1.0185544674997243E-5</v>
      </c>
    </row>
    <row r="282" spans="1:33" x14ac:dyDescent="0.25">
      <c r="A282" t="s">
        <v>536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</v>
      </c>
      <c r="AA282">
        <v>0</v>
      </c>
      <c r="AB282">
        <v>0</v>
      </c>
      <c r="AC282">
        <v>0</v>
      </c>
      <c r="AD282">
        <v>0</v>
      </c>
      <c r="AE282">
        <v>0</v>
      </c>
      <c r="AF282" s="12">
        <f t="shared" si="8"/>
        <v>7</v>
      </c>
      <c r="AG282" s="27">
        <f t="shared" si="9"/>
        <v>4.1940478073518061E-6</v>
      </c>
    </row>
    <row r="283" spans="1:33" x14ac:dyDescent="0.25">
      <c r="A283" t="s">
        <v>537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17</v>
      </c>
      <c r="H283">
        <v>0</v>
      </c>
      <c r="I283">
        <v>4</v>
      </c>
      <c r="J283">
        <v>1</v>
      </c>
      <c r="K283">
        <v>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1</v>
      </c>
      <c r="X283">
        <v>0</v>
      </c>
      <c r="Y283">
        <v>0</v>
      </c>
      <c r="Z283">
        <v>41</v>
      </c>
      <c r="AA283">
        <v>0</v>
      </c>
      <c r="AB283">
        <v>5</v>
      </c>
      <c r="AC283">
        <v>0</v>
      </c>
      <c r="AD283">
        <v>0</v>
      </c>
      <c r="AE283">
        <v>6</v>
      </c>
      <c r="AF283" s="12">
        <f t="shared" si="8"/>
        <v>79</v>
      </c>
      <c r="AG283" s="27">
        <f t="shared" si="9"/>
        <v>4.7332825254398956E-5</v>
      </c>
    </row>
    <row r="284" spans="1:33" x14ac:dyDescent="0.25">
      <c r="A284" t="s">
        <v>538</v>
      </c>
      <c r="B284">
        <v>9</v>
      </c>
      <c r="C284">
        <v>1</v>
      </c>
      <c r="D284">
        <v>0</v>
      </c>
      <c r="E284">
        <v>1</v>
      </c>
      <c r="F284">
        <v>23</v>
      </c>
      <c r="G284">
        <v>23</v>
      </c>
      <c r="H284">
        <v>0</v>
      </c>
      <c r="I284">
        <v>9</v>
      </c>
      <c r="J284">
        <v>0</v>
      </c>
      <c r="K284">
        <v>137</v>
      </c>
      <c r="L284">
        <v>0</v>
      </c>
      <c r="M284">
        <v>0</v>
      </c>
      <c r="N284">
        <v>279</v>
      </c>
      <c r="O284">
        <v>1</v>
      </c>
      <c r="P284">
        <v>1</v>
      </c>
      <c r="Q284">
        <v>18</v>
      </c>
      <c r="R284">
        <v>2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0</v>
      </c>
      <c r="Z284">
        <v>89</v>
      </c>
      <c r="AA284">
        <v>0</v>
      </c>
      <c r="AB284">
        <v>125</v>
      </c>
      <c r="AC284">
        <v>1</v>
      </c>
      <c r="AD284">
        <v>0</v>
      </c>
      <c r="AE284">
        <v>109</v>
      </c>
      <c r="AF284" s="12">
        <f t="shared" si="8"/>
        <v>831</v>
      </c>
      <c r="AG284" s="27">
        <f t="shared" si="9"/>
        <v>4.9789338970133588E-4</v>
      </c>
    </row>
    <row r="285" spans="1:33" x14ac:dyDescent="0.25">
      <c r="A285" t="s">
        <v>539</v>
      </c>
      <c r="B285">
        <v>0</v>
      </c>
      <c r="C285">
        <v>1</v>
      </c>
      <c r="D285">
        <v>1</v>
      </c>
      <c r="E285">
        <v>2</v>
      </c>
      <c r="F285">
        <v>4</v>
      </c>
      <c r="G285">
        <v>62</v>
      </c>
      <c r="H285">
        <v>1</v>
      </c>
      <c r="I285">
        <v>849</v>
      </c>
      <c r="J285">
        <v>2</v>
      </c>
      <c r="K285">
        <v>10</v>
      </c>
      <c r="L285">
        <v>0</v>
      </c>
      <c r="M285">
        <v>2</v>
      </c>
      <c r="N285">
        <v>3</v>
      </c>
      <c r="O285">
        <v>19</v>
      </c>
      <c r="P285">
        <v>0</v>
      </c>
      <c r="Q285">
        <v>7</v>
      </c>
      <c r="R285">
        <v>0</v>
      </c>
      <c r="S285">
        <v>2</v>
      </c>
      <c r="T285">
        <v>12</v>
      </c>
      <c r="U285">
        <v>1</v>
      </c>
      <c r="V285">
        <v>18</v>
      </c>
      <c r="W285">
        <v>8</v>
      </c>
      <c r="X285">
        <v>0</v>
      </c>
      <c r="Y285">
        <v>0</v>
      </c>
      <c r="Z285">
        <v>139</v>
      </c>
      <c r="AA285">
        <v>0</v>
      </c>
      <c r="AB285">
        <v>70</v>
      </c>
      <c r="AC285">
        <v>1</v>
      </c>
      <c r="AD285">
        <v>0</v>
      </c>
      <c r="AE285">
        <v>27</v>
      </c>
      <c r="AF285" s="12">
        <f t="shared" si="8"/>
        <v>1241</v>
      </c>
      <c r="AG285" s="27">
        <f t="shared" si="9"/>
        <v>7.435447612747988E-4</v>
      </c>
    </row>
    <row r="286" spans="1:33" x14ac:dyDescent="0.25">
      <c r="A286" t="s">
        <v>540</v>
      </c>
      <c r="B286">
        <v>0</v>
      </c>
      <c r="C286">
        <v>0</v>
      </c>
      <c r="D286">
        <v>0</v>
      </c>
      <c r="E286">
        <v>0</v>
      </c>
      <c r="F286">
        <v>9</v>
      </c>
      <c r="G286">
        <v>6</v>
      </c>
      <c r="H286">
        <v>0</v>
      </c>
      <c r="I286">
        <v>8</v>
      </c>
      <c r="J286">
        <v>2</v>
      </c>
      <c r="K286">
        <v>19</v>
      </c>
      <c r="L286">
        <v>0</v>
      </c>
      <c r="M286">
        <v>0</v>
      </c>
      <c r="N286">
        <v>2</v>
      </c>
      <c r="O286">
        <v>9</v>
      </c>
      <c r="P286">
        <v>0</v>
      </c>
      <c r="Q286">
        <v>7</v>
      </c>
      <c r="R286">
        <v>1</v>
      </c>
      <c r="S286">
        <v>0</v>
      </c>
      <c r="T286">
        <v>10</v>
      </c>
      <c r="U286">
        <v>1</v>
      </c>
      <c r="V286">
        <v>8</v>
      </c>
      <c r="W286">
        <v>0</v>
      </c>
      <c r="X286">
        <v>0</v>
      </c>
      <c r="Y286">
        <v>0</v>
      </c>
      <c r="Z286">
        <v>22</v>
      </c>
      <c r="AA286">
        <v>0</v>
      </c>
      <c r="AB286">
        <v>25</v>
      </c>
      <c r="AC286">
        <v>0</v>
      </c>
      <c r="AD286">
        <v>0</v>
      </c>
      <c r="AE286">
        <v>3</v>
      </c>
      <c r="AF286" s="12">
        <f t="shared" si="8"/>
        <v>132</v>
      </c>
      <c r="AG286" s="27">
        <f t="shared" si="9"/>
        <v>7.9087758652919779E-5</v>
      </c>
    </row>
    <row r="287" spans="1:33" x14ac:dyDescent="0.25">
      <c r="A287" t="s">
        <v>541</v>
      </c>
      <c r="B287">
        <v>0</v>
      </c>
      <c r="C287">
        <v>0</v>
      </c>
      <c r="D287">
        <v>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1</v>
      </c>
      <c r="AC287">
        <v>0</v>
      </c>
      <c r="AD287">
        <v>0</v>
      </c>
      <c r="AE287">
        <v>0</v>
      </c>
      <c r="AF287" s="12">
        <f t="shared" si="8"/>
        <v>8</v>
      </c>
      <c r="AG287" s="27">
        <f t="shared" si="9"/>
        <v>4.7931974941163499E-6</v>
      </c>
    </row>
    <row r="288" spans="1:33" x14ac:dyDescent="0.25">
      <c r="A288" t="s">
        <v>542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10</v>
      </c>
      <c r="AA288">
        <v>0</v>
      </c>
      <c r="AB288">
        <v>1</v>
      </c>
      <c r="AC288">
        <v>0</v>
      </c>
      <c r="AD288">
        <v>0</v>
      </c>
      <c r="AE288">
        <v>0</v>
      </c>
      <c r="AF288" s="12">
        <f t="shared" si="8"/>
        <v>14</v>
      </c>
      <c r="AG288" s="27">
        <f t="shared" si="9"/>
        <v>8.3880956147036122E-6</v>
      </c>
    </row>
    <row r="289" spans="1:33" x14ac:dyDescent="0.25">
      <c r="A289" t="s">
        <v>543</v>
      </c>
      <c r="B289">
        <v>1</v>
      </c>
      <c r="C289">
        <v>1</v>
      </c>
      <c r="D289">
        <v>0</v>
      </c>
      <c r="E289">
        <v>0</v>
      </c>
      <c r="F289">
        <v>3</v>
      </c>
      <c r="G289">
        <v>1</v>
      </c>
      <c r="H289">
        <v>0</v>
      </c>
      <c r="I289">
        <v>88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5</v>
      </c>
      <c r="P289">
        <v>1</v>
      </c>
      <c r="Q289">
        <v>1</v>
      </c>
      <c r="R289">
        <v>0</v>
      </c>
      <c r="S289">
        <v>0</v>
      </c>
      <c r="T289">
        <v>0</v>
      </c>
      <c r="U289">
        <v>0</v>
      </c>
      <c r="V289">
        <v>2</v>
      </c>
      <c r="W289">
        <v>2</v>
      </c>
      <c r="X289">
        <v>0</v>
      </c>
      <c r="Y289">
        <v>0</v>
      </c>
      <c r="Z289">
        <v>2</v>
      </c>
      <c r="AA289">
        <v>0</v>
      </c>
      <c r="AB289">
        <v>3</v>
      </c>
      <c r="AC289">
        <v>0</v>
      </c>
      <c r="AD289">
        <v>0</v>
      </c>
      <c r="AE289">
        <v>0</v>
      </c>
      <c r="AF289" s="12">
        <f t="shared" si="8"/>
        <v>111</v>
      </c>
      <c r="AG289" s="27">
        <f t="shared" si="9"/>
        <v>6.6505615230864356E-5</v>
      </c>
    </row>
    <row r="290" spans="1:33" x14ac:dyDescent="0.25">
      <c r="A290" t="s">
        <v>544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4</v>
      </c>
      <c r="L290">
        <v>0</v>
      </c>
      <c r="M290">
        <v>0</v>
      </c>
      <c r="N290">
        <v>2</v>
      </c>
      <c r="O290">
        <v>0</v>
      </c>
      <c r="P290">
        <v>0</v>
      </c>
      <c r="Q290">
        <v>5</v>
      </c>
      <c r="R290">
        <v>0</v>
      </c>
      <c r="S290">
        <v>0</v>
      </c>
      <c r="T290">
        <v>0</v>
      </c>
      <c r="U290">
        <v>4</v>
      </c>
      <c r="V290">
        <v>0</v>
      </c>
      <c r="W290">
        <v>1</v>
      </c>
      <c r="X290">
        <v>0</v>
      </c>
      <c r="Y290">
        <v>0</v>
      </c>
      <c r="Z290">
        <v>7</v>
      </c>
      <c r="AA290">
        <v>0</v>
      </c>
      <c r="AB290">
        <v>6</v>
      </c>
      <c r="AC290">
        <v>1</v>
      </c>
      <c r="AD290">
        <v>0</v>
      </c>
      <c r="AE290">
        <v>0</v>
      </c>
      <c r="AF290" s="12">
        <f t="shared" si="8"/>
        <v>31</v>
      </c>
      <c r="AG290" s="27">
        <f t="shared" si="9"/>
        <v>1.8573640289700857E-5</v>
      </c>
    </row>
    <row r="291" spans="1:33" x14ac:dyDescent="0.25">
      <c r="A291" t="s">
        <v>545</v>
      </c>
      <c r="B291">
        <v>8</v>
      </c>
      <c r="C291">
        <v>0</v>
      </c>
      <c r="D291">
        <v>0</v>
      </c>
      <c r="E291">
        <v>2</v>
      </c>
      <c r="F291">
        <v>1</v>
      </c>
      <c r="G291">
        <v>130</v>
      </c>
      <c r="H291">
        <v>0</v>
      </c>
      <c r="I291">
        <v>11</v>
      </c>
      <c r="J291">
        <v>0</v>
      </c>
      <c r="K291">
        <v>27</v>
      </c>
      <c r="L291">
        <v>0</v>
      </c>
      <c r="M291">
        <v>1</v>
      </c>
      <c r="N291">
        <v>5</v>
      </c>
      <c r="O291">
        <v>10</v>
      </c>
      <c r="P291">
        <v>0</v>
      </c>
      <c r="Q291">
        <v>2</v>
      </c>
      <c r="R291">
        <v>1</v>
      </c>
      <c r="S291">
        <v>2</v>
      </c>
      <c r="T291">
        <v>9</v>
      </c>
      <c r="U291">
        <v>2</v>
      </c>
      <c r="V291">
        <v>3</v>
      </c>
      <c r="W291">
        <v>11</v>
      </c>
      <c r="X291">
        <v>1</v>
      </c>
      <c r="Y291">
        <v>0</v>
      </c>
      <c r="Z291">
        <v>453</v>
      </c>
      <c r="AA291">
        <v>1</v>
      </c>
      <c r="AB291">
        <v>142</v>
      </c>
      <c r="AC291">
        <v>0</v>
      </c>
      <c r="AD291">
        <v>0</v>
      </c>
      <c r="AE291">
        <v>136</v>
      </c>
      <c r="AF291" s="12">
        <f t="shared" si="8"/>
        <v>958</v>
      </c>
      <c r="AG291" s="27">
        <f t="shared" si="9"/>
        <v>5.7398539992043287E-4</v>
      </c>
    </row>
    <row r="292" spans="1:33" x14ac:dyDescent="0.25">
      <c r="A292" t="s">
        <v>546</v>
      </c>
      <c r="B292">
        <v>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12</v>
      </c>
      <c r="L292">
        <v>0</v>
      </c>
      <c r="M292">
        <v>1</v>
      </c>
      <c r="N292">
        <v>8</v>
      </c>
      <c r="O292">
        <v>15</v>
      </c>
      <c r="P292">
        <v>1</v>
      </c>
      <c r="Q292">
        <v>10</v>
      </c>
      <c r="R292">
        <v>0</v>
      </c>
      <c r="S292">
        <v>4</v>
      </c>
      <c r="T292">
        <v>15</v>
      </c>
      <c r="U292">
        <v>2</v>
      </c>
      <c r="V292">
        <v>27</v>
      </c>
      <c r="W292">
        <v>0</v>
      </c>
      <c r="X292">
        <v>3</v>
      </c>
      <c r="Y292">
        <v>1</v>
      </c>
      <c r="Z292">
        <v>1</v>
      </c>
      <c r="AA292">
        <v>0</v>
      </c>
      <c r="AB292">
        <v>83</v>
      </c>
      <c r="AC292">
        <v>2</v>
      </c>
      <c r="AD292">
        <v>0</v>
      </c>
      <c r="AE292">
        <v>5</v>
      </c>
      <c r="AF292" s="12">
        <f t="shared" si="8"/>
        <v>192</v>
      </c>
      <c r="AG292" s="27">
        <f t="shared" si="9"/>
        <v>1.150367398587924E-4</v>
      </c>
    </row>
    <row r="293" spans="1:33" x14ac:dyDescent="0.25">
      <c r="A293" t="s">
        <v>547</v>
      </c>
      <c r="B293">
        <v>15</v>
      </c>
      <c r="C293">
        <v>13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1</v>
      </c>
      <c r="J293">
        <v>0</v>
      </c>
      <c r="K293">
        <v>11</v>
      </c>
      <c r="L293">
        <v>0</v>
      </c>
      <c r="M293">
        <v>0</v>
      </c>
      <c r="N293">
        <v>26</v>
      </c>
      <c r="O293">
        <v>4</v>
      </c>
      <c r="P293">
        <v>2</v>
      </c>
      <c r="Q293">
        <v>31</v>
      </c>
      <c r="R293">
        <v>2</v>
      </c>
      <c r="S293">
        <v>0</v>
      </c>
      <c r="T293">
        <v>3</v>
      </c>
      <c r="U293">
        <v>2</v>
      </c>
      <c r="V293">
        <v>6</v>
      </c>
      <c r="W293">
        <v>0</v>
      </c>
      <c r="X293">
        <v>0</v>
      </c>
      <c r="Y293">
        <v>0</v>
      </c>
      <c r="Z293">
        <v>3</v>
      </c>
      <c r="AA293">
        <v>0</v>
      </c>
      <c r="AB293">
        <v>14</v>
      </c>
      <c r="AC293">
        <v>7</v>
      </c>
      <c r="AD293">
        <v>0</v>
      </c>
      <c r="AE293">
        <v>25</v>
      </c>
      <c r="AF293" s="12">
        <f t="shared" si="8"/>
        <v>166</v>
      </c>
      <c r="AG293" s="27">
        <f t="shared" si="9"/>
        <v>9.9458848002914263E-5</v>
      </c>
    </row>
    <row r="294" spans="1:33" x14ac:dyDescent="0.25">
      <c r="A294" t="s">
        <v>548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85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</v>
      </c>
      <c r="X294">
        <v>0</v>
      </c>
      <c r="Y294">
        <v>0</v>
      </c>
      <c r="Z294">
        <v>97</v>
      </c>
      <c r="AA294">
        <v>0</v>
      </c>
      <c r="AB294">
        <v>20</v>
      </c>
      <c r="AC294">
        <v>0</v>
      </c>
      <c r="AD294">
        <v>0</v>
      </c>
      <c r="AE294">
        <v>13</v>
      </c>
      <c r="AF294" s="12">
        <f t="shared" si="8"/>
        <v>218</v>
      </c>
      <c r="AG294" s="27">
        <f t="shared" si="9"/>
        <v>1.3061463171467054E-4</v>
      </c>
    </row>
    <row r="295" spans="1:33" x14ac:dyDescent="0.25">
      <c r="A295" t="s">
        <v>549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7</v>
      </c>
      <c r="H295">
        <v>0</v>
      </c>
      <c r="I295">
        <v>0</v>
      </c>
      <c r="J295">
        <v>0</v>
      </c>
      <c r="K295">
        <v>2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78</v>
      </c>
      <c r="AA295">
        <v>0</v>
      </c>
      <c r="AB295">
        <v>10</v>
      </c>
      <c r="AC295">
        <v>0</v>
      </c>
      <c r="AD295">
        <v>0</v>
      </c>
      <c r="AE295">
        <v>7</v>
      </c>
      <c r="AF295" s="12">
        <f t="shared" si="8"/>
        <v>105</v>
      </c>
      <c r="AG295" s="27">
        <f t="shared" si="9"/>
        <v>6.291071711027709E-5</v>
      </c>
    </row>
    <row r="296" spans="1:33" x14ac:dyDescent="0.25">
      <c r="A296" t="s">
        <v>550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3</v>
      </c>
      <c r="AA296">
        <v>0</v>
      </c>
      <c r="AB296">
        <v>1</v>
      </c>
      <c r="AC296">
        <v>0</v>
      </c>
      <c r="AD296">
        <v>0</v>
      </c>
      <c r="AE296">
        <v>0</v>
      </c>
      <c r="AF296" s="12">
        <f t="shared" si="8"/>
        <v>7</v>
      </c>
      <c r="AG296" s="27">
        <f t="shared" si="9"/>
        <v>4.1940478073518061E-6</v>
      </c>
    </row>
    <row r="297" spans="1:33" x14ac:dyDescent="0.25">
      <c r="A297" t="s">
        <v>551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</v>
      </c>
      <c r="AA297">
        <v>0</v>
      </c>
      <c r="AB297">
        <v>2</v>
      </c>
      <c r="AC297">
        <v>0</v>
      </c>
      <c r="AD297">
        <v>0</v>
      </c>
      <c r="AE297">
        <v>2</v>
      </c>
      <c r="AF297" s="12">
        <f t="shared" si="8"/>
        <v>9</v>
      </c>
      <c r="AG297" s="27">
        <f t="shared" si="9"/>
        <v>5.3923471808808936E-6</v>
      </c>
    </row>
    <row r="298" spans="1:33" x14ac:dyDescent="0.25">
      <c r="A298" t="s">
        <v>552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9</v>
      </c>
      <c r="AA298">
        <v>0</v>
      </c>
      <c r="AB298">
        <v>1</v>
      </c>
      <c r="AC298">
        <v>0</v>
      </c>
      <c r="AD298">
        <v>0</v>
      </c>
      <c r="AE298">
        <v>1</v>
      </c>
      <c r="AF298" s="12">
        <f t="shared" si="8"/>
        <v>13</v>
      </c>
      <c r="AG298" s="27">
        <f t="shared" si="9"/>
        <v>7.7889459279390685E-6</v>
      </c>
    </row>
    <row r="299" spans="1:33" x14ac:dyDescent="0.25">
      <c r="A299" t="s">
        <v>553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20</v>
      </c>
      <c r="H299">
        <v>0</v>
      </c>
      <c r="I299">
        <v>0</v>
      </c>
      <c r="J299">
        <v>0</v>
      </c>
      <c r="K299">
        <v>12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99</v>
      </c>
      <c r="AA299">
        <v>0</v>
      </c>
      <c r="AB299">
        <v>11</v>
      </c>
      <c r="AC299">
        <v>0</v>
      </c>
      <c r="AD299">
        <v>0</v>
      </c>
      <c r="AE299">
        <v>18</v>
      </c>
      <c r="AF299" s="12">
        <f t="shared" si="8"/>
        <v>162</v>
      </c>
      <c r="AG299" s="27">
        <f t="shared" si="9"/>
        <v>9.7062249255856095E-5</v>
      </c>
    </row>
    <row r="300" spans="1:33" x14ac:dyDescent="0.25">
      <c r="A300" t="s">
        <v>554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54</v>
      </c>
      <c r="H300">
        <v>0</v>
      </c>
      <c r="I300">
        <v>0</v>
      </c>
      <c r="J300">
        <v>0</v>
      </c>
      <c r="K300">
        <v>2</v>
      </c>
      <c r="L300">
        <v>0</v>
      </c>
      <c r="M300">
        <v>0</v>
      </c>
      <c r="N300">
        <v>3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28</v>
      </c>
      <c r="AA300">
        <v>0</v>
      </c>
      <c r="AB300">
        <v>12</v>
      </c>
      <c r="AC300">
        <v>0</v>
      </c>
      <c r="AD300">
        <v>0</v>
      </c>
      <c r="AE300">
        <v>5</v>
      </c>
      <c r="AF300" s="12">
        <f t="shared" si="8"/>
        <v>105</v>
      </c>
      <c r="AG300" s="27">
        <f t="shared" si="9"/>
        <v>6.291071711027709E-5</v>
      </c>
    </row>
    <row r="301" spans="1:33" x14ac:dyDescent="0.25">
      <c r="A301" t="s">
        <v>555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3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2</v>
      </c>
      <c r="AC301">
        <v>0</v>
      </c>
      <c r="AD301">
        <v>0</v>
      </c>
      <c r="AE301">
        <v>0</v>
      </c>
      <c r="AF301" s="12">
        <f t="shared" si="8"/>
        <v>7</v>
      </c>
      <c r="AG301" s="27">
        <f t="shared" si="9"/>
        <v>4.1940478073518061E-6</v>
      </c>
    </row>
    <row r="302" spans="1:33" x14ac:dyDescent="0.25">
      <c r="A302" t="s">
        <v>556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38</v>
      </c>
      <c r="H302">
        <v>0</v>
      </c>
      <c r="I302">
        <v>0</v>
      </c>
      <c r="J302">
        <v>0</v>
      </c>
      <c r="K302">
        <v>8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112</v>
      </c>
      <c r="AA302">
        <v>0</v>
      </c>
      <c r="AB302">
        <v>26</v>
      </c>
      <c r="AC302">
        <v>0</v>
      </c>
      <c r="AD302">
        <v>1</v>
      </c>
      <c r="AE302">
        <v>54</v>
      </c>
      <c r="AF302" s="12">
        <f t="shared" si="8"/>
        <v>243</v>
      </c>
      <c r="AG302" s="27">
        <f t="shared" si="9"/>
        <v>1.4559337388378414E-4</v>
      </c>
    </row>
    <row r="303" spans="1:33" x14ac:dyDescent="0.25">
      <c r="A303" t="s">
        <v>557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5</v>
      </c>
      <c r="H303">
        <v>0</v>
      </c>
      <c r="I303">
        <v>90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82</v>
      </c>
      <c r="AA303">
        <v>0</v>
      </c>
      <c r="AB303">
        <v>5</v>
      </c>
      <c r="AC303">
        <v>0</v>
      </c>
      <c r="AD303">
        <v>0</v>
      </c>
      <c r="AE303">
        <v>0</v>
      </c>
      <c r="AF303" s="12">
        <f t="shared" si="8"/>
        <v>183</v>
      </c>
      <c r="AG303" s="27">
        <f t="shared" si="9"/>
        <v>1.096443926779115E-4</v>
      </c>
    </row>
    <row r="304" spans="1:33" x14ac:dyDescent="0.25">
      <c r="A304" t="s">
        <v>558</v>
      </c>
      <c r="B304">
        <v>0</v>
      </c>
      <c r="C304">
        <v>0</v>
      </c>
      <c r="D304">
        <v>0</v>
      </c>
      <c r="E304">
        <v>0</v>
      </c>
      <c r="F304">
        <v>3</v>
      </c>
      <c r="G304">
        <v>0</v>
      </c>
      <c r="H304">
        <v>0</v>
      </c>
      <c r="I304">
        <v>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3</v>
      </c>
      <c r="AA304">
        <v>0</v>
      </c>
      <c r="AB304">
        <v>3</v>
      </c>
      <c r="AC304">
        <v>0</v>
      </c>
      <c r="AD304">
        <v>0</v>
      </c>
      <c r="AE304">
        <v>0</v>
      </c>
      <c r="AF304" s="12">
        <f t="shared" si="8"/>
        <v>13</v>
      </c>
      <c r="AG304" s="27">
        <f t="shared" si="9"/>
        <v>7.7889459279390685E-6</v>
      </c>
    </row>
    <row r="305" spans="1:33" x14ac:dyDescent="0.25">
      <c r="A305" t="s">
        <v>559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43</v>
      </c>
      <c r="H305">
        <v>0</v>
      </c>
      <c r="I305">
        <v>0</v>
      </c>
      <c r="J305">
        <v>0</v>
      </c>
      <c r="K305">
        <v>5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25</v>
      </c>
      <c r="AA305">
        <v>0</v>
      </c>
      <c r="AB305">
        <v>6</v>
      </c>
      <c r="AC305">
        <v>0</v>
      </c>
      <c r="AD305">
        <v>0</v>
      </c>
      <c r="AE305">
        <v>13</v>
      </c>
      <c r="AF305" s="12">
        <f t="shared" si="8"/>
        <v>94</v>
      </c>
      <c r="AG305" s="27">
        <f t="shared" si="9"/>
        <v>5.6320070555867114E-5</v>
      </c>
    </row>
    <row r="306" spans="1:33" x14ac:dyDescent="0.25">
      <c r="A306" t="s">
        <v>560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9</v>
      </c>
      <c r="H306">
        <v>0</v>
      </c>
      <c r="I306">
        <v>1</v>
      </c>
      <c r="J306">
        <v>0</v>
      </c>
      <c r="K306">
        <v>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95</v>
      </c>
      <c r="AA306">
        <v>0</v>
      </c>
      <c r="AB306">
        <v>14</v>
      </c>
      <c r="AC306">
        <v>0</v>
      </c>
      <c r="AD306">
        <v>0</v>
      </c>
      <c r="AE306">
        <v>12</v>
      </c>
      <c r="AF306" s="12">
        <f t="shared" si="8"/>
        <v>136</v>
      </c>
      <c r="AG306" s="27">
        <f t="shared" si="9"/>
        <v>8.1484357399977947E-5</v>
      </c>
    </row>
    <row r="307" spans="1:33" x14ac:dyDescent="0.25">
      <c r="A307" t="s">
        <v>561</v>
      </c>
      <c r="B307">
        <v>2</v>
      </c>
      <c r="C307">
        <v>0</v>
      </c>
      <c r="D307">
        <v>0</v>
      </c>
      <c r="E307">
        <v>1</v>
      </c>
      <c r="F307">
        <v>0</v>
      </c>
      <c r="G307">
        <v>181</v>
      </c>
      <c r="H307">
        <v>0</v>
      </c>
      <c r="I307">
        <v>0</v>
      </c>
      <c r="J307">
        <v>1</v>
      </c>
      <c r="K307">
        <v>80</v>
      </c>
      <c r="L307">
        <v>0</v>
      </c>
      <c r="M307">
        <v>1</v>
      </c>
      <c r="N307">
        <v>12</v>
      </c>
      <c r="O307">
        <v>3</v>
      </c>
      <c r="P307">
        <v>0</v>
      </c>
      <c r="Q307">
        <v>2</v>
      </c>
      <c r="R307">
        <v>0</v>
      </c>
      <c r="S307">
        <v>2</v>
      </c>
      <c r="T307">
        <v>4</v>
      </c>
      <c r="U307">
        <v>0</v>
      </c>
      <c r="V307">
        <v>5</v>
      </c>
      <c r="W307">
        <v>0</v>
      </c>
      <c r="X307">
        <v>0</v>
      </c>
      <c r="Y307">
        <v>0</v>
      </c>
      <c r="Z307">
        <v>567</v>
      </c>
      <c r="AA307">
        <v>0</v>
      </c>
      <c r="AB307">
        <v>243</v>
      </c>
      <c r="AC307">
        <v>0</v>
      </c>
      <c r="AD307">
        <v>0</v>
      </c>
      <c r="AE307">
        <v>1763</v>
      </c>
      <c r="AF307" s="12">
        <f t="shared" si="8"/>
        <v>2867</v>
      </c>
      <c r="AG307" s="27">
        <f t="shared" si="9"/>
        <v>1.7177621519539469E-3</v>
      </c>
    </row>
    <row r="308" spans="1:33" x14ac:dyDescent="0.25">
      <c r="A308" t="s">
        <v>562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5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103</v>
      </c>
      <c r="AA308">
        <v>0</v>
      </c>
      <c r="AB308">
        <v>11</v>
      </c>
      <c r="AC308">
        <v>0</v>
      </c>
      <c r="AD308">
        <v>0</v>
      </c>
      <c r="AE308">
        <v>4</v>
      </c>
      <c r="AF308" s="12">
        <f t="shared" si="8"/>
        <v>126</v>
      </c>
      <c r="AG308" s="27">
        <f t="shared" si="9"/>
        <v>7.5492860532332514E-5</v>
      </c>
    </row>
    <row r="309" spans="1:33" x14ac:dyDescent="0.25">
      <c r="A309" t="s">
        <v>563</v>
      </c>
      <c r="B309">
        <v>1</v>
      </c>
      <c r="C309">
        <v>0</v>
      </c>
      <c r="D309">
        <v>0</v>
      </c>
      <c r="E309">
        <v>0</v>
      </c>
      <c r="F309">
        <v>0</v>
      </c>
      <c r="G309">
        <v>7</v>
      </c>
      <c r="H309">
        <v>0</v>
      </c>
      <c r="I309">
        <v>1</v>
      </c>
      <c r="J309">
        <v>1</v>
      </c>
      <c r="K309">
        <v>7</v>
      </c>
      <c r="L309">
        <v>0</v>
      </c>
      <c r="M309">
        <v>0</v>
      </c>
      <c r="N309">
        <v>3</v>
      </c>
      <c r="O309">
        <v>5</v>
      </c>
      <c r="P309">
        <v>0</v>
      </c>
      <c r="Q309">
        <v>3</v>
      </c>
      <c r="R309">
        <v>0</v>
      </c>
      <c r="S309">
        <v>1</v>
      </c>
      <c r="T309">
        <v>1</v>
      </c>
      <c r="U309">
        <v>0</v>
      </c>
      <c r="V309">
        <v>4</v>
      </c>
      <c r="W309">
        <v>2</v>
      </c>
      <c r="X309">
        <v>0</v>
      </c>
      <c r="Y309">
        <v>0</v>
      </c>
      <c r="Z309">
        <v>31</v>
      </c>
      <c r="AA309">
        <v>0</v>
      </c>
      <c r="AB309">
        <v>19</v>
      </c>
      <c r="AC309">
        <v>1</v>
      </c>
      <c r="AD309">
        <v>0</v>
      </c>
      <c r="AE309">
        <v>134</v>
      </c>
      <c r="AF309" s="12">
        <f t="shared" si="8"/>
        <v>221</v>
      </c>
      <c r="AG309" s="27">
        <f t="shared" si="9"/>
        <v>1.3241208077496418E-4</v>
      </c>
    </row>
    <row r="310" spans="1:33" x14ac:dyDescent="0.25">
      <c r="A310" t="s">
        <v>564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12</v>
      </c>
      <c r="H310">
        <v>0</v>
      </c>
      <c r="I310">
        <v>0</v>
      </c>
      <c r="J310">
        <v>0</v>
      </c>
      <c r="K310">
        <v>5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57</v>
      </c>
      <c r="AA310">
        <v>0</v>
      </c>
      <c r="AB310">
        <v>6</v>
      </c>
      <c r="AC310">
        <v>0</v>
      </c>
      <c r="AD310">
        <v>0</v>
      </c>
      <c r="AE310">
        <v>10</v>
      </c>
      <c r="AF310" s="12">
        <f t="shared" si="8"/>
        <v>94</v>
      </c>
      <c r="AG310" s="27">
        <f t="shared" si="9"/>
        <v>5.6320070555867114E-5</v>
      </c>
    </row>
    <row r="311" spans="1:33" x14ac:dyDescent="0.25">
      <c r="A311" t="s">
        <v>565</v>
      </c>
      <c r="B311">
        <v>0</v>
      </c>
      <c r="C311">
        <v>1</v>
      </c>
      <c r="D311">
        <v>0</v>
      </c>
      <c r="E311">
        <v>2</v>
      </c>
      <c r="F311">
        <v>2</v>
      </c>
      <c r="G311">
        <v>210</v>
      </c>
      <c r="H311">
        <v>0</v>
      </c>
      <c r="I311">
        <v>6</v>
      </c>
      <c r="J311">
        <v>1</v>
      </c>
      <c r="K311">
        <v>70</v>
      </c>
      <c r="L311">
        <v>1</v>
      </c>
      <c r="M311">
        <v>1</v>
      </c>
      <c r="N311">
        <v>5</v>
      </c>
      <c r="O311">
        <v>10</v>
      </c>
      <c r="P311">
        <v>2</v>
      </c>
      <c r="Q311">
        <v>10</v>
      </c>
      <c r="R311">
        <v>0</v>
      </c>
      <c r="S311">
        <v>0</v>
      </c>
      <c r="T311">
        <v>15</v>
      </c>
      <c r="U311">
        <v>0</v>
      </c>
      <c r="V311">
        <v>2</v>
      </c>
      <c r="W311">
        <v>3</v>
      </c>
      <c r="X311">
        <v>2</v>
      </c>
      <c r="Y311">
        <v>0</v>
      </c>
      <c r="Z311">
        <v>777</v>
      </c>
      <c r="AA311">
        <v>0</v>
      </c>
      <c r="AB311">
        <v>202</v>
      </c>
      <c r="AC311">
        <v>0</v>
      </c>
      <c r="AD311">
        <v>0</v>
      </c>
      <c r="AE311">
        <v>232</v>
      </c>
      <c r="AF311" s="12">
        <f t="shared" si="8"/>
        <v>1554</v>
      </c>
      <c r="AG311" s="27">
        <f t="shared" si="9"/>
        <v>9.3107861323210096E-4</v>
      </c>
    </row>
    <row r="312" spans="1:33" x14ac:dyDescent="0.25">
      <c r="A312" t="s">
        <v>566</v>
      </c>
      <c r="B312">
        <v>0</v>
      </c>
      <c r="C312">
        <v>2</v>
      </c>
      <c r="D312">
        <v>0</v>
      </c>
      <c r="E312">
        <v>0</v>
      </c>
      <c r="F312">
        <v>15</v>
      </c>
      <c r="G312">
        <v>27</v>
      </c>
      <c r="H312">
        <v>0</v>
      </c>
      <c r="I312">
        <v>5</v>
      </c>
      <c r="J312">
        <v>1</v>
      </c>
      <c r="K312">
        <v>9</v>
      </c>
      <c r="L312">
        <v>0</v>
      </c>
      <c r="M312">
        <v>0</v>
      </c>
      <c r="N312">
        <v>2</v>
      </c>
      <c r="O312">
        <v>4</v>
      </c>
      <c r="P312">
        <v>0</v>
      </c>
      <c r="Q312">
        <v>2</v>
      </c>
      <c r="R312">
        <v>0</v>
      </c>
      <c r="S312">
        <v>0</v>
      </c>
      <c r="T312">
        <v>1</v>
      </c>
      <c r="U312">
        <v>0</v>
      </c>
      <c r="V312">
        <v>1</v>
      </c>
      <c r="W312">
        <v>0</v>
      </c>
      <c r="X312">
        <v>1</v>
      </c>
      <c r="Y312">
        <v>0</v>
      </c>
      <c r="Z312">
        <v>49</v>
      </c>
      <c r="AA312">
        <v>0</v>
      </c>
      <c r="AB312">
        <v>17</v>
      </c>
      <c r="AC312">
        <v>0</v>
      </c>
      <c r="AD312">
        <v>0</v>
      </c>
      <c r="AE312">
        <v>16</v>
      </c>
      <c r="AF312" s="12">
        <f t="shared" si="8"/>
        <v>152</v>
      </c>
      <c r="AG312" s="27">
        <f t="shared" si="9"/>
        <v>9.1070752388210647E-5</v>
      </c>
    </row>
    <row r="313" spans="1:33" x14ac:dyDescent="0.25">
      <c r="A313" t="s">
        <v>567</v>
      </c>
      <c r="B313">
        <v>0</v>
      </c>
      <c r="C313">
        <v>1</v>
      </c>
      <c r="D313">
        <v>0</v>
      </c>
      <c r="E313">
        <v>1</v>
      </c>
      <c r="F313">
        <v>4</v>
      </c>
      <c r="G313">
        <v>380</v>
      </c>
      <c r="H313">
        <v>0</v>
      </c>
      <c r="I313">
        <v>1</v>
      </c>
      <c r="J313">
        <v>0</v>
      </c>
      <c r="K313">
        <v>42</v>
      </c>
      <c r="L313">
        <v>0</v>
      </c>
      <c r="M313">
        <v>0</v>
      </c>
      <c r="N313">
        <v>8</v>
      </c>
      <c r="O313">
        <v>1</v>
      </c>
      <c r="P313">
        <v>0</v>
      </c>
      <c r="Q313">
        <v>5</v>
      </c>
      <c r="R313">
        <v>0</v>
      </c>
      <c r="S313">
        <v>0</v>
      </c>
      <c r="T313">
        <v>4</v>
      </c>
      <c r="U313">
        <v>0</v>
      </c>
      <c r="V313">
        <v>2</v>
      </c>
      <c r="W313">
        <v>7</v>
      </c>
      <c r="X313">
        <v>1</v>
      </c>
      <c r="Y313">
        <v>0</v>
      </c>
      <c r="Z313">
        <v>1382</v>
      </c>
      <c r="AA313">
        <v>0</v>
      </c>
      <c r="AB313">
        <v>303</v>
      </c>
      <c r="AC313">
        <v>0</v>
      </c>
      <c r="AD313">
        <v>0</v>
      </c>
      <c r="AE313">
        <v>235</v>
      </c>
      <c r="AF313" s="12">
        <f t="shared" si="8"/>
        <v>2377</v>
      </c>
      <c r="AG313" s="27">
        <f t="shared" si="9"/>
        <v>1.4241788054393206E-3</v>
      </c>
    </row>
    <row r="314" spans="1:33" x14ac:dyDescent="0.25">
      <c r="A314" t="s">
        <v>568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12</v>
      </c>
      <c r="AA314">
        <v>0</v>
      </c>
      <c r="AB314">
        <v>4</v>
      </c>
      <c r="AC314">
        <v>0</v>
      </c>
      <c r="AD314">
        <v>0</v>
      </c>
      <c r="AE314">
        <v>6</v>
      </c>
      <c r="AF314" s="12">
        <f t="shared" si="8"/>
        <v>24</v>
      </c>
      <c r="AG314" s="27">
        <f t="shared" si="9"/>
        <v>1.437959248234905E-5</v>
      </c>
    </row>
    <row r="315" spans="1:33" x14ac:dyDescent="0.25">
      <c r="A315" t="s">
        <v>569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s="12">
        <f t="shared" si="8"/>
        <v>2</v>
      </c>
      <c r="AG315" s="27">
        <f t="shared" si="9"/>
        <v>1.1982993735290875E-6</v>
      </c>
    </row>
    <row r="316" spans="1:33" x14ac:dyDescent="0.25">
      <c r="A316" t="s">
        <v>570</v>
      </c>
      <c r="B316">
        <v>6</v>
      </c>
      <c r="C316">
        <v>0</v>
      </c>
      <c r="D316">
        <v>0</v>
      </c>
      <c r="E316">
        <v>1</v>
      </c>
      <c r="F316">
        <v>2</v>
      </c>
      <c r="G316">
        <v>16</v>
      </c>
      <c r="H316">
        <v>1</v>
      </c>
      <c r="I316">
        <v>19</v>
      </c>
      <c r="J316">
        <v>7</v>
      </c>
      <c r="K316">
        <v>71</v>
      </c>
      <c r="L316">
        <v>2</v>
      </c>
      <c r="M316">
        <v>8</v>
      </c>
      <c r="N316">
        <v>32</v>
      </c>
      <c r="O316">
        <v>59</v>
      </c>
      <c r="P316">
        <v>5</v>
      </c>
      <c r="Q316">
        <v>44</v>
      </c>
      <c r="R316">
        <v>0</v>
      </c>
      <c r="S316">
        <v>25</v>
      </c>
      <c r="T316">
        <v>35</v>
      </c>
      <c r="U316">
        <v>2</v>
      </c>
      <c r="V316">
        <v>86</v>
      </c>
      <c r="W316">
        <v>2</v>
      </c>
      <c r="X316">
        <v>2</v>
      </c>
      <c r="Y316">
        <v>3</v>
      </c>
      <c r="Z316">
        <v>200</v>
      </c>
      <c r="AA316">
        <v>0</v>
      </c>
      <c r="AB316">
        <v>257</v>
      </c>
      <c r="AC316">
        <v>2</v>
      </c>
      <c r="AD316">
        <v>0</v>
      </c>
      <c r="AE316">
        <v>47</v>
      </c>
      <c r="AF316" s="12">
        <f t="shared" si="8"/>
        <v>934</v>
      </c>
      <c r="AG316" s="27">
        <f t="shared" si="9"/>
        <v>5.5960580743808386E-4</v>
      </c>
    </row>
    <row r="317" spans="1:33" x14ac:dyDescent="0.25">
      <c r="A317" t="s">
        <v>571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 s="12">
        <f t="shared" si="8"/>
        <v>3</v>
      </c>
      <c r="AG317" s="27">
        <f t="shared" si="9"/>
        <v>1.7974490602936312E-6</v>
      </c>
    </row>
    <row r="318" spans="1:33" x14ac:dyDescent="0.25">
      <c r="A318" t="s">
        <v>572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2</v>
      </c>
      <c r="H318">
        <v>0</v>
      </c>
      <c r="I318">
        <v>21</v>
      </c>
      <c r="J318">
        <v>0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1</v>
      </c>
      <c r="U318">
        <v>0</v>
      </c>
      <c r="V318">
        <v>3</v>
      </c>
      <c r="W318">
        <v>0</v>
      </c>
      <c r="X318">
        <v>0</v>
      </c>
      <c r="Y318">
        <v>0</v>
      </c>
      <c r="Z318">
        <v>14</v>
      </c>
      <c r="AA318">
        <v>0</v>
      </c>
      <c r="AB318">
        <v>3</v>
      </c>
      <c r="AC318">
        <v>0</v>
      </c>
      <c r="AD318">
        <v>0</v>
      </c>
      <c r="AE318">
        <v>1</v>
      </c>
      <c r="AF318" s="12">
        <f t="shared" si="8"/>
        <v>47</v>
      </c>
      <c r="AG318" s="27">
        <f t="shared" si="9"/>
        <v>2.8160035277933557E-5</v>
      </c>
    </row>
    <row r="319" spans="1:33" x14ac:dyDescent="0.25">
      <c r="A319" t="s">
        <v>573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3</v>
      </c>
      <c r="H319">
        <v>0</v>
      </c>
      <c r="I319">
        <v>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14</v>
      </c>
      <c r="AA319">
        <v>0</v>
      </c>
      <c r="AB319">
        <v>3</v>
      </c>
      <c r="AC319">
        <v>0</v>
      </c>
      <c r="AD319">
        <v>0</v>
      </c>
      <c r="AE319">
        <v>1</v>
      </c>
      <c r="AF319" s="12">
        <f t="shared" si="8"/>
        <v>38</v>
      </c>
      <c r="AG319" s="27">
        <f t="shared" si="9"/>
        <v>2.2767688097052662E-5</v>
      </c>
    </row>
    <row r="320" spans="1:33" x14ac:dyDescent="0.25">
      <c r="A320" t="s">
        <v>574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2</v>
      </c>
      <c r="X320">
        <v>0</v>
      </c>
      <c r="Y320">
        <v>0</v>
      </c>
      <c r="Z320">
        <v>10</v>
      </c>
      <c r="AA320">
        <v>0</v>
      </c>
      <c r="AB320">
        <v>1</v>
      </c>
      <c r="AC320">
        <v>0</v>
      </c>
      <c r="AD320">
        <v>0</v>
      </c>
      <c r="AE320">
        <v>0</v>
      </c>
      <c r="AF320" s="12">
        <f t="shared" si="8"/>
        <v>18</v>
      </c>
      <c r="AG320" s="27">
        <f t="shared" si="9"/>
        <v>1.0784694361761787E-5</v>
      </c>
    </row>
    <row r="321" spans="1:33" x14ac:dyDescent="0.25">
      <c r="A321" t="s">
        <v>575</v>
      </c>
      <c r="B321">
        <v>0</v>
      </c>
      <c r="C321">
        <v>0</v>
      </c>
      <c r="D321">
        <v>0</v>
      </c>
      <c r="E321">
        <v>0</v>
      </c>
      <c r="F321">
        <v>2</v>
      </c>
      <c r="G321">
        <v>0</v>
      </c>
      <c r="H321">
        <v>0</v>
      </c>
      <c r="I321">
        <v>9</v>
      </c>
      <c r="J321">
        <v>0</v>
      </c>
      <c r="K321">
        <v>8</v>
      </c>
      <c r="L321">
        <v>0</v>
      </c>
      <c r="M321">
        <v>3</v>
      </c>
      <c r="N321">
        <v>0</v>
      </c>
      <c r="O321">
        <v>10</v>
      </c>
      <c r="P321">
        <v>0</v>
      </c>
      <c r="Q321">
        <v>4</v>
      </c>
      <c r="R321">
        <v>0</v>
      </c>
      <c r="S321">
        <v>1</v>
      </c>
      <c r="T321">
        <v>4</v>
      </c>
      <c r="U321">
        <v>0</v>
      </c>
      <c r="V321">
        <v>7</v>
      </c>
      <c r="W321">
        <v>3</v>
      </c>
      <c r="X321">
        <v>0</v>
      </c>
      <c r="Y321">
        <v>0</v>
      </c>
      <c r="Z321">
        <v>15</v>
      </c>
      <c r="AA321">
        <v>0</v>
      </c>
      <c r="AB321">
        <v>10</v>
      </c>
      <c r="AC321">
        <v>0</v>
      </c>
      <c r="AD321">
        <v>0</v>
      </c>
      <c r="AE321">
        <v>2</v>
      </c>
      <c r="AF321" s="12">
        <f t="shared" si="8"/>
        <v>78</v>
      </c>
      <c r="AG321" s="27">
        <f t="shared" si="9"/>
        <v>4.6733675567634414E-5</v>
      </c>
    </row>
    <row r="322" spans="1:33" x14ac:dyDescent="0.25">
      <c r="A322" t="s">
        <v>576</v>
      </c>
      <c r="B322">
        <v>0</v>
      </c>
      <c r="C322">
        <v>0</v>
      </c>
      <c r="D322">
        <v>0</v>
      </c>
      <c r="E322">
        <v>1</v>
      </c>
      <c r="F322">
        <v>28</v>
      </c>
      <c r="G322">
        <v>32</v>
      </c>
      <c r="H322">
        <v>0</v>
      </c>
      <c r="I322">
        <v>5</v>
      </c>
      <c r="J322">
        <v>0</v>
      </c>
      <c r="K322">
        <v>4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82</v>
      </c>
      <c r="AA322">
        <v>0</v>
      </c>
      <c r="AB322">
        <v>6</v>
      </c>
      <c r="AC322">
        <v>0</v>
      </c>
      <c r="AD322">
        <v>0</v>
      </c>
      <c r="AE322">
        <v>5</v>
      </c>
      <c r="AF322" s="12">
        <f t="shared" si="8"/>
        <v>168</v>
      </c>
      <c r="AG322" s="27">
        <f t="shared" si="9"/>
        <v>1.0065714737644335E-4</v>
      </c>
    </row>
    <row r="323" spans="1:33" x14ac:dyDescent="0.25">
      <c r="A323" t="s">
        <v>577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19</v>
      </c>
      <c r="AA323">
        <v>0</v>
      </c>
      <c r="AB323">
        <v>2</v>
      </c>
      <c r="AC323">
        <v>0</v>
      </c>
      <c r="AD323">
        <v>0</v>
      </c>
      <c r="AE323">
        <v>1</v>
      </c>
      <c r="AF323" s="12">
        <f t="shared" si="8"/>
        <v>23</v>
      </c>
      <c r="AG323" s="27">
        <f t="shared" si="9"/>
        <v>1.3780442795584506E-5</v>
      </c>
    </row>
    <row r="324" spans="1:33" x14ac:dyDescent="0.25">
      <c r="A324" t="s">
        <v>578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6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8</v>
      </c>
      <c r="AA324">
        <v>0</v>
      </c>
      <c r="AB324">
        <v>1</v>
      </c>
      <c r="AC324">
        <v>0</v>
      </c>
      <c r="AD324">
        <v>0</v>
      </c>
      <c r="AE324">
        <v>0</v>
      </c>
      <c r="AF324" s="12">
        <f t="shared" ref="AF324:AF387" si="10">SUM(B324:AE324)</f>
        <v>16</v>
      </c>
      <c r="AG324" s="27">
        <f t="shared" ref="AG324:AG387" si="11">AF324/$AF$798</f>
        <v>9.5863949882326997E-6</v>
      </c>
    </row>
    <row r="325" spans="1:33" x14ac:dyDescent="0.25">
      <c r="A325" t="s">
        <v>579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13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17</v>
      </c>
      <c r="AA325">
        <v>0</v>
      </c>
      <c r="AB325">
        <v>2</v>
      </c>
      <c r="AC325">
        <v>0</v>
      </c>
      <c r="AD325">
        <v>0</v>
      </c>
      <c r="AE325">
        <v>1</v>
      </c>
      <c r="AF325" s="12">
        <f t="shared" si="10"/>
        <v>33</v>
      </c>
      <c r="AG325" s="27">
        <f t="shared" si="11"/>
        <v>1.9771939663229945E-5</v>
      </c>
    </row>
    <row r="326" spans="1:33" x14ac:dyDescent="0.25">
      <c r="A326" t="s">
        <v>580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12">
        <f t="shared" si="10"/>
        <v>1</v>
      </c>
      <c r="AG326" s="27">
        <f t="shared" si="11"/>
        <v>5.9914968676454373E-7</v>
      </c>
    </row>
    <row r="327" spans="1:33" x14ac:dyDescent="0.25">
      <c r="A327" t="s">
        <v>581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 s="12">
        <f t="shared" si="10"/>
        <v>1</v>
      </c>
      <c r="AG327" s="27">
        <f t="shared" si="11"/>
        <v>5.9914968676454373E-7</v>
      </c>
    </row>
    <row r="328" spans="1:33" x14ac:dyDescent="0.25">
      <c r="A328" t="s">
        <v>582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25</v>
      </c>
      <c r="H328">
        <v>0</v>
      </c>
      <c r="I328">
        <v>1</v>
      </c>
      <c r="J328">
        <v>0</v>
      </c>
      <c r="K328">
        <v>4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</v>
      </c>
      <c r="AA328">
        <v>0</v>
      </c>
      <c r="AB328">
        <v>4</v>
      </c>
      <c r="AC328">
        <v>0</v>
      </c>
      <c r="AD328">
        <v>0</v>
      </c>
      <c r="AE328">
        <v>4</v>
      </c>
      <c r="AF328" s="12">
        <f t="shared" si="10"/>
        <v>50</v>
      </c>
      <c r="AG328" s="27">
        <f t="shared" si="11"/>
        <v>2.9957484338227187E-5</v>
      </c>
    </row>
    <row r="329" spans="1:33" x14ac:dyDescent="0.25">
      <c r="A329" t="s">
        <v>583</v>
      </c>
      <c r="B329">
        <v>0</v>
      </c>
      <c r="C329">
        <v>1</v>
      </c>
      <c r="D329">
        <v>0</v>
      </c>
      <c r="E329">
        <v>0</v>
      </c>
      <c r="F329">
        <v>4</v>
      </c>
      <c r="G329">
        <v>10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1</v>
      </c>
      <c r="O329">
        <v>1</v>
      </c>
      <c r="P329">
        <v>0</v>
      </c>
      <c r="Q329">
        <v>4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97</v>
      </c>
      <c r="AA329">
        <v>0</v>
      </c>
      <c r="AB329">
        <v>17</v>
      </c>
      <c r="AC329">
        <v>0</v>
      </c>
      <c r="AD329">
        <v>0</v>
      </c>
      <c r="AE329">
        <v>22</v>
      </c>
      <c r="AF329" s="12">
        <f t="shared" si="10"/>
        <v>161</v>
      </c>
      <c r="AG329" s="27">
        <f t="shared" si="11"/>
        <v>9.6463099569091539E-5</v>
      </c>
    </row>
    <row r="330" spans="1:33" x14ac:dyDescent="0.25">
      <c r="A330" t="s">
        <v>584</v>
      </c>
      <c r="B330">
        <v>1</v>
      </c>
      <c r="C330">
        <v>0</v>
      </c>
      <c r="D330">
        <v>0</v>
      </c>
      <c r="E330">
        <v>0</v>
      </c>
      <c r="F330">
        <v>22</v>
      </c>
      <c r="G330">
        <v>0</v>
      </c>
      <c r="H330">
        <v>0</v>
      </c>
      <c r="I330">
        <v>43</v>
      </c>
      <c r="J330">
        <v>0</v>
      </c>
      <c r="K330">
        <v>9</v>
      </c>
      <c r="L330">
        <v>0</v>
      </c>
      <c r="M330">
        <v>0</v>
      </c>
      <c r="N330">
        <v>19</v>
      </c>
      <c r="O330">
        <v>0</v>
      </c>
      <c r="P330">
        <v>0</v>
      </c>
      <c r="Q330">
        <v>14</v>
      </c>
      <c r="R330">
        <v>0</v>
      </c>
      <c r="S330">
        <v>0</v>
      </c>
      <c r="T330">
        <v>6</v>
      </c>
      <c r="U330">
        <v>2</v>
      </c>
      <c r="V330">
        <v>1</v>
      </c>
      <c r="W330">
        <v>9</v>
      </c>
      <c r="X330">
        <v>0</v>
      </c>
      <c r="Y330">
        <v>0</v>
      </c>
      <c r="Z330">
        <v>26</v>
      </c>
      <c r="AA330">
        <v>0</v>
      </c>
      <c r="AB330">
        <v>9</v>
      </c>
      <c r="AC330">
        <v>0</v>
      </c>
      <c r="AD330">
        <v>0</v>
      </c>
      <c r="AE330">
        <v>3</v>
      </c>
      <c r="AF330" s="12">
        <f t="shared" si="10"/>
        <v>164</v>
      </c>
      <c r="AG330" s="27">
        <f t="shared" si="11"/>
        <v>9.8260548629385179E-5</v>
      </c>
    </row>
    <row r="331" spans="1:33" x14ac:dyDescent="0.25">
      <c r="A331" t="s">
        <v>585</v>
      </c>
      <c r="B331">
        <v>2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2</v>
      </c>
      <c r="J331">
        <v>0</v>
      </c>
      <c r="K331">
        <v>4</v>
      </c>
      <c r="L331">
        <v>0</v>
      </c>
      <c r="M331">
        <v>0</v>
      </c>
      <c r="N331">
        <v>5</v>
      </c>
      <c r="O331">
        <v>0</v>
      </c>
      <c r="P331">
        <v>0</v>
      </c>
      <c r="Q331">
        <v>9</v>
      </c>
      <c r="R331">
        <v>0</v>
      </c>
      <c r="S331">
        <v>0</v>
      </c>
      <c r="T331">
        <v>1</v>
      </c>
      <c r="U331">
        <v>2</v>
      </c>
      <c r="V331">
        <v>0</v>
      </c>
      <c r="W331">
        <v>0</v>
      </c>
      <c r="X331">
        <v>0</v>
      </c>
      <c r="Y331">
        <v>1</v>
      </c>
      <c r="Z331">
        <v>36</v>
      </c>
      <c r="AA331">
        <v>0</v>
      </c>
      <c r="AB331">
        <v>9</v>
      </c>
      <c r="AC331">
        <v>0</v>
      </c>
      <c r="AD331">
        <v>0</v>
      </c>
      <c r="AE331">
        <v>9</v>
      </c>
      <c r="AF331" s="12">
        <f t="shared" si="10"/>
        <v>81</v>
      </c>
      <c r="AG331" s="27">
        <f t="shared" si="11"/>
        <v>4.8531124627928047E-5</v>
      </c>
    </row>
    <row r="332" spans="1:33" x14ac:dyDescent="0.25">
      <c r="A332" t="s">
        <v>586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2</v>
      </c>
      <c r="H332">
        <v>0</v>
      </c>
      <c r="I332">
        <v>0</v>
      </c>
      <c r="J332">
        <v>0</v>
      </c>
      <c r="K332">
        <v>6</v>
      </c>
      <c r="L332">
        <v>0</v>
      </c>
      <c r="M332">
        <v>0</v>
      </c>
      <c r="N332">
        <v>0</v>
      </c>
      <c r="O332">
        <v>2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2</v>
      </c>
      <c r="W332">
        <v>0</v>
      </c>
      <c r="X332">
        <v>0</v>
      </c>
      <c r="Y332">
        <v>0</v>
      </c>
      <c r="Z332">
        <v>18</v>
      </c>
      <c r="AA332">
        <v>0</v>
      </c>
      <c r="AB332">
        <v>18</v>
      </c>
      <c r="AC332">
        <v>0</v>
      </c>
      <c r="AD332">
        <v>0</v>
      </c>
      <c r="AE332">
        <v>119</v>
      </c>
      <c r="AF332" s="12">
        <f t="shared" si="10"/>
        <v>168</v>
      </c>
      <c r="AG332" s="27">
        <f t="shared" si="11"/>
        <v>1.0065714737644335E-4</v>
      </c>
    </row>
    <row r="333" spans="1:33" x14ac:dyDescent="0.25">
      <c r="A333" t="s">
        <v>587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6</v>
      </c>
      <c r="H333">
        <v>0</v>
      </c>
      <c r="I333">
        <v>0</v>
      </c>
      <c r="J333">
        <v>0</v>
      </c>
      <c r="K333">
        <v>4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27</v>
      </c>
      <c r="AA333">
        <v>0</v>
      </c>
      <c r="AB333">
        <v>5</v>
      </c>
      <c r="AC333">
        <v>1</v>
      </c>
      <c r="AD333">
        <v>0</v>
      </c>
      <c r="AE333">
        <v>9</v>
      </c>
      <c r="AF333" s="12">
        <f t="shared" si="10"/>
        <v>53</v>
      </c>
      <c r="AG333" s="27">
        <f t="shared" si="11"/>
        <v>3.1754933398520816E-5</v>
      </c>
    </row>
    <row r="334" spans="1:33" x14ac:dyDescent="0.25">
      <c r="A334" t="s">
        <v>588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10</v>
      </c>
      <c r="H334">
        <v>0</v>
      </c>
      <c r="I334">
        <v>0</v>
      </c>
      <c r="J334">
        <v>0</v>
      </c>
      <c r="K334">
        <v>8</v>
      </c>
      <c r="L334">
        <v>0</v>
      </c>
      <c r="M334">
        <v>0</v>
      </c>
      <c r="N334">
        <v>2</v>
      </c>
      <c r="O334">
        <v>1</v>
      </c>
      <c r="P334">
        <v>1</v>
      </c>
      <c r="Q334">
        <v>2</v>
      </c>
      <c r="R334">
        <v>0</v>
      </c>
      <c r="S334">
        <v>0</v>
      </c>
      <c r="T334">
        <v>3</v>
      </c>
      <c r="U334">
        <v>0</v>
      </c>
      <c r="V334">
        <v>3</v>
      </c>
      <c r="W334">
        <v>0</v>
      </c>
      <c r="X334">
        <v>0</v>
      </c>
      <c r="Y334">
        <v>0</v>
      </c>
      <c r="Z334">
        <v>24</v>
      </c>
      <c r="AA334">
        <v>0</v>
      </c>
      <c r="AB334">
        <v>15</v>
      </c>
      <c r="AC334">
        <v>0</v>
      </c>
      <c r="AD334">
        <v>0</v>
      </c>
      <c r="AE334">
        <v>4</v>
      </c>
      <c r="AF334" s="12">
        <f t="shared" si="10"/>
        <v>73</v>
      </c>
      <c r="AG334" s="27">
        <f t="shared" si="11"/>
        <v>4.3737927133811697E-5</v>
      </c>
    </row>
    <row r="335" spans="1:33" x14ac:dyDescent="0.25">
      <c r="A335" t="s">
        <v>589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18</v>
      </c>
      <c r="H335">
        <v>0</v>
      </c>
      <c r="I335">
        <v>0</v>
      </c>
      <c r="J335">
        <v>0</v>
      </c>
      <c r="K335">
        <v>9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44</v>
      </c>
      <c r="AA335">
        <v>0</v>
      </c>
      <c r="AB335">
        <v>19</v>
      </c>
      <c r="AC335">
        <v>0</v>
      </c>
      <c r="AD335">
        <v>0</v>
      </c>
      <c r="AE335">
        <v>34</v>
      </c>
      <c r="AF335" s="12">
        <f t="shared" si="10"/>
        <v>127</v>
      </c>
      <c r="AG335" s="27">
        <f t="shared" si="11"/>
        <v>7.6092010219097056E-5</v>
      </c>
    </row>
    <row r="336" spans="1:33" x14ac:dyDescent="0.25">
      <c r="A336" t="s">
        <v>590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3</v>
      </c>
      <c r="H336">
        <v>0</v>
      </c>
      <c r="I336">
        <v>8</v>
      </c>
      <c r="J336">
        <v>5</v>
      </c>
      <c r="K336">
        <v>47</v>
      </c>
      <c r="L336">
        <v>1</v>
      </c>
      <c r="M336">
        <v>7</v>
      </c>
      <c r="N336">
        <v>1</v>
      </c>
      <c r="O336">
        <v>77</v>
      </c>
      <c r="P336">
        <v>4</v>
      </c>
      <c r="Q336">
        <v>23</v>
      </c>
      <c r="R336">
        <v>0</v>
      </c>
      <c r="S336">
        <v>2</v>
      </c>
      <c r="T336">
        <v>36</v>
      </c>
      <c r="U336">
        <v>1</v>
      </c>
      <c r="V336">
        <v>33</v>
      </c>
      <c r="W336">
        <v>1</v>
      </c>
      <c r="X336">
        <v>0</v>
      </c>
      <c r="Y336">
        <v>0</v>
      </c>
      <c r="Z336">
        <v>4</v>
      </c>
      <c r="AA336">
        <v>0</v>
      </c>
      <c r="AB336">
        <v>54</v>
      </c>
      <c r="AC336">
        <v>2</v>
      </c>
      <c r="AD336">
        <v>0</v>
      </c>
      <c r="AE336">
        <v>1</v>
      </c>
      <c r="AF336" s="12">
        <f t="shared" si="10"/>
        <v>311</v>
      </c>
      <c r="AG336" s="27">
        <f t="shared" si="11"/>
        <v>1.863355525837731E-4</v>
      </c>
    </row>
    <row r="337" spans="1:33" x14ac:dyDescent="0.25">
      <c r="A337" t="s">
        <v>591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59</v>
      </c>
      <c r="J337">
        <v>0</v>
      </c>
      <c r="K337">
        <v>6</v>
      </c>
      <c r="L337">
        <v>0</v>
      </c>
      <c r="M337">
        <v>0</v>
      </c>
      <c r="N337">
        <v>0</v>
      </c>
      <c r="O337">
        <v>5</v>
      </c>
      <c r="P337">
        <v>1</v>
      </c>
      <c r="Q337">
        <v>7</v>
      </c>
      <c r="R337">
        <v>0</v>
      </c>
      <c r="S337">
        <v>3</v>
      </c>
      <c r="T337">
        <v>3</v>
      </c>
      <c r="U337">
        <v>0</v>
      </c>
      <c r="V337">
        <v>8</v>
      </c>
      <c r="W337">
        <v>0</v>
      </c>
      <c r="X337">
        <v>0</v>
      </c>
      <c r="Y337">
        <v>0</v>
      </c>
      <c r="Z337">
        <v>7</v>
      </c>
      <c r="AA337">
        <v>0</v>
      </c>
      <c r="AB337">
        <v>13</v>
      </c>
      <c r="AC337">
        <v>0</v>
      </c>
      <c r="AD337">
        <v>0</v>
      </c>
      <c r="AE337">
        <v>1</v>
      </c>
      <c r="AF337" s="12">
        <f t="shared" si="10"/>
        <v>114</v>
      </c>
      <c r="AG337" s="27">
        <f t="shared" si="11"/>
        <v>6.8303064291157982E-5</v>
      </c>
    </row>
    <row r="338" spans="1:33" x14ac:dyDescent="0.25">
      <c r="A338" t="s">
        <v>592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13</v>
      </c>
      <c r="H338">
        <v>0</v>
      </c>
      <c r="I338">
        <v>1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4</v>
      </c>
      <c r="AA338">
        <v>0</v>
      </c>
      <c r="AB338">
        <v>7</v>
      </c>
      <c r="AC338">
        <v>0</v>
      </c>
      <c r="AD338">
        <v>0</v>
      </c>
      <c r="AE338">
        <v>4</v>
      </c>
      <c r="AF338" s="12">
        <f t="shared" si="10"/>
        <v>33</v>
      </c>
      <c r="AG338" s="27">
        <f t="shared" si="11"/>
        <v>1.9771939663229945E-5</v>
      </c>
    </row>
    <row r="339" spans="1:33" x14ac:dyDescent="0.25">
      <c r="A339" t="s">
        <v>593</v>
      </c>
      <c r="B339">
        <v>3</v>
      </c>
      <c r="C339">
        <v>5</v>
      </c>
      <c r="D339">
        <v>0</v>
      </c>
      <c r="E339">
        <v>0</v>
      </c>
      <c r="F339">
        <v>3</v>
      </c>
      <c r="G339">
        <v>35</v>
      </c>
      <c r="H339">
        <v>0</v>
      </c>
      <c r="I339">
        <v>3</v>
      </c>
      <c r="J339">
        <v>7</v>
      </c>
      <c r="K339">
        <v>74</v>
      </c>
      <c r="L339">
        <v>0</v>
      </c>
      <c r="M339">
        <v>4</v>
      </c>
      <c r="N339">
        <v>27</v>
      </c>
      <c r="O339">
        <v>14</v>
      </c>
      <c r="P339">
        <v>3</v>
      </c>
      <c r="Q339">
        <v>29</v>
      </c>
      <c r="R339">
        <v>1</v>
      </c>
      <c r="S339">
        <v>1</v>
      </c>
      <c r="T339">
        <v>21</v>
      </c>
      <c r="U339">
        <v>1</v>
      </c>
      <c r="V339">
        <v>15</v>
      </c>
      <c r="W339">
        <v>0</v>
      </c>
      <c r="X339">
        <v>1</v>
      </c>
      <c r="Y339">
        <v>0</v>
      </c>
      <c r="Z339">
        <v>167</v>
      </c>
      <c r="AA339">
        <v>0</v>
      </c>
      <c r="AB339">
        <v>577</v>
      </c>
      <c r="AC339">
        <v>1</v>
      </c>
      <c r="AD339">
        <v>0</v>
      </c>
      <c r="AE339">
        <v>2033</v>
      </c>
      <c r="AF339" s="12">
        <f t="shared" si="10"/>
        <v>3025</v>
      </c>
      <c r="AG339" s="27">
        <f t="shared" si="11"/>
        <v>1.8124278024627448E-3</v>
      </c>
    </row>
    <row r="340" spans="1:33" x14ac:dyDescent="0.25">
      <c r="A340" t="s">
        <v>594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4</v>
      </c>
      <c r="H340">
        <v>0</v>
      </c>
      <c r="I340">
        <v>3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10</v>
      </c>
      <c r="AA340">
        <v>0</v>
      </c>
      <c r="AB340">
        <v>3</v>
      </c>
      <c r="AC340">
        <v>0</v>
      </c>
      <c r="AD340">
        <v>0</v>
      </c>
      <c r="AE340">
        <v>3</v>
      </c>
      <c r="AF340" s="12">
        <f t="shared" si="10"/>
        <v>26</v>
      </c>
      <c r="AG340" s="27">
        <f t="shared" si="11"/>
        <v>1.5577891855878137E-5</v>
      </c>
    </row>
    <row r="341" spans="1:33" x14ac:dyDescent="0.25">
      <c r="A341" t="s">
        <v>595</v>
      </c>
      <c r="B341">
        <v>5</v>
      </c>
      <c r="C341">
        <v>2</v>
      </c>
      <c r="D341">
        <v>0</v>
      </c>
      <c r="E341">
        <v>0</v>
      </c>
      <c r="F341">
        <v>0</v>
      </c>
      <c r="G341">
        <v>2</v>
      </c>
      <c r="H341">
        <v>0</v>
      </c>
      <c r="I341">
        <v>0</v>
      </c>
      <c r="J341">
        <v>0</v>
      </c>
      <c r="K341">
        <v>34</v>
      </c>
      <c r="L341">
        <v>0</v>
      </c>
      <c r="M341">
        <v>2</v>
      </c>
      <c r="N341">
        <v>31</v>
      </c>
      <c r="O341">
        <v>24</v>
      </c>
      <c r="P341">
        <v>1</v>
      </c>
      <c r="Q341">
        <v>10</v>
      </c>
      <c r="R341">
        <v>0</v>
      </c>
      <c r="S341">
        <v>2</v>
      </c>
      <c r="T341">
        <v>15</v>
      </c>
      <c r="U341">
        <v>3</v>
      </c>
      <c r="V341">
        <v>22</v>
      </c>
      <c r="W341">
        <v>0</v>
      </c>
      <c r="X341">
        <v>1</v>
      </c>
      <c r="Y341">
        <v>0</v>
      </c>
      <c r="Z341">
        <v>5</v>
      </c>
      <c r="AA341">
        <v>0</v>
      </c>
      <c r="AB341">
        <v>74</v>
      </c>
      <c r="AC341">
        <v>0</v>
      </c>
      <c r="AD341">
        <v>0</v>
      </c>
      <c r="AE341">
        <v>12</v>
      </c>
      <c r="AF341" s="12">
        <f t="shared" si="10"/>
        <v>245</v>
      </c>
      <c r="AG341" s="27">
        <f t="shared" si="11"/>
        <v>1.4679167325731322E-4</v>
      </c>
    </row>
    <row r="342" spans="1:33" x14ac:dyDescent="0.25">
      <c r="A342" t="s">
        <v>596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9</v>
      </c>
      <c r="H342">
        <v>0</v>
      </c>
      <c r="I342">
        <v>1</v>
      </c>
      <c r="J342">
        <v>0</v>
      </c>
      <c r="K342">
        <v>1</v>
      </c>
      <c r="L342">
        <v>0</v>
      </c>
      <c r="M342">
        <v>0</v>
      </c>
      <c r="N342">
        <v>2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2</v>
      </c>
      <c r="U342">
        <v>1</v>
      </c>
      <c r="V342">
        <v>2</v>
      </c>
      <c r="W342">
        <v>0</v>
      </c>
      <c r="X342">
        <v>0</v>
      </c>
      <c r="Y342">
        <v>0</v>
      </c>
      <c r="Z342">
        <v>17</v>
      </c>
      <c r="AA342">
        <v>0</v>
      </c>
      <c r="AB342">
        <v>7</v>
      </c>
      <c r="AC342">
        <v>0</v>
      </c>
      <c r="AD342">
        <v>0</v>
      </c>
      <c r="AE342">
        <v>14</v>
      </c>
      <c r="AF342" s="12">
        <f t="shared" si="10"/>
        <v>58</v>
      </c>
      <c r="AG342" s="27">
        <f t="shared" si="11"/>
        <v>3.475068183234354E-5</v>
      </c>
    </row>
    <row r="343" spans="1:33" x14ac:dyDescent="0.25">
      <c r="A343" t="s">
        <v>597</v>
      </c>
      <c r="B343">
        <v>0</v>
      </c>
      <c r="C343">
        <v>0</v>
      </c>
      <c r="D343">
        <v>0</v>
      </c>
      <c r="E343">
        <v>1</v>
      </c>
      <c r="F343">
        <v>3</v>
      </c>
      <c r="G343">
        <v>1</v>
      </c>
      <c r="H343">
        <v>9</v>
      </c>
      <c r="I343">
        <v>8</v>
      </c>
      <c r="J343">
        <v>9</v>
      </c>
      <c r="K343">
        <v>64</v>
      </c>
      <c r="L343">
        <v>9</v>
      </c>
      <c r="M343">
        <v>9</v>
      </c>
      <c r="N343">
        <v>2</v>
      </c>
      <c r="O343">
        <v>145</v>
      </c>
      <c r="P343">
        <v>16</v>
      </c>
      <c r="Q343">
        <v>121</v>
      </c>
      <c r="R343">
        <v>0</v>
      </c>
      <c r="S343">
        <v>8</v>
      </c>
      <c r="T343">
        <v>58</v>
      </c>
      <c r="U343">
        <v>1</v>
      </c>
      <c r="V343">
        <v>54</v>
      </c>
      <c r="W343">
        <v>1</v>
      </c>
      <c r="X343">
        <v>1</v>
      </c>
      <c r="Y343">
        <v>0</v>
      </c>
      <c r="Z343">
        <v>5</v>
      </c>
      <c r="AA343">
        <v>0</v>
      </c>
      <c r="AB343">
        <v>101</v>
      </c>
      <c r="AC343">
        <v>7</v>
      </c>
      <c r="AD343">
        <v>0</v>
      </c>
      <c r="AE343">
        <v>1</v>
      </c>
      <c r="AF343" s="12">
        <f t="shared" si="10"/>
        <v>634</v>
      </c>
      <c r="AG343" s="27">
        <f t="shared" si="11"/>
        <v>3.7986090140872076E-4</v>
      </c>
    </row>
    <row r="344" spans="1:33" x14ac:dyDescent="0.25">
      <c r="A344" t="s">
        <v>598</v>
      </c>
      <c r="B344">
        <v>1</v>
      </c>
      <c r="C344">
        <v>0</v>
      </c>
      <c r="D344">
        <v>0</v>
      </c>
      <c r="E344">
        <v>0</v>
      </c>
      <c r="F344">
        <v>39</v>
      </c>
      <c r="G344">
        <v>0</v>
      </c>
      <c r="H344">
        <v>0</v>
      </c>
      <c r="I344">
        <v>2</v>
      </c>
      <c r="J344">
        <v>2</v>
      </c>
      <c r="K344">
        <v>10</v>
      </c>
      <c r="L344">
        <v>0</v>
      </c>
      <c r="M344">
        <v>0</v>
      </c>
      <c r="N344">
        <v>1</v>
      </c>
      <c r="O344">
        <v>5</v>
      </c>
      <c r="P344">
        <v>2</v>
      </c>
      <c r="Q344">
        <v>8</v>
      </c>
      <c r="R344">
        <v>1</v>
      </c>
      <c r="S344">
        <v>0</v>
      </c>
      <c r="T344">
        <v>7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6</v>
      </c>
      <c r="AC344">
        <v>0</v>
      </c>
      <c r="AD344">
        <v>0</v>
      </c>
      <c r="AE344">
        <v>0</v>
      </c>
      <c r="AF344" s="12">
        <f t="shared" si="10"/>
        <v>87</v>
      </c>
      <c r="AG344" s="27">
        <f t="shared" si="11"/>
        <v>5.2126022748515306E-5</v>
      </c>
    </row>
    <row r="345" spans="1:33" x14ac:dyDescent="0.25">
      <c r="A345" t="s">
        <v>599</v>
      </c>
      <c r="B345">
        <v>145</v>
      </c>
      <c r="C345">
        <v>7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7</v>
      </c>
      <c r="O345">
        <v>1</v>
      </c>
      <c r="P345">
        <v>0</v>
      </c>
      <c r="Q345">
        <v>23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1</v>
      </c>
      <c r="AD345">
        <v>0</v>
      </c>
      <c r="AE345">
        <v>0</v>
      </c>
      <c r="AF345" s="12">
        <f t="shared" si="10"/>
        <v>188</v>
      </c>
      <c r="AG345" s="27">
        <f t="shared" si="11"/>
        <v>1.1264014111173423E-4</v>
      </c>
    </row>
    <row r="346" spans="1:33" x14ac:dyDescent="0.25">
      <c r="A346" t="s">
        <v>600</v>
      </c>
      <c r="B346">
        <v>8</v>
      </c>
      <c r="C346">
        <v>2</v>
      </c>
      <c r="D346">
        <v>0</v>
      </c>
      <c r="E346">
        <v>0</v>
      </c>
      <c r="F346">
        <v>4</v>
      </c>
      <c r="G346">
        <v>0</v>
      </c>
      <c r="H346">
        <v>0</v>
      </c>
      <c r="I346">
        <v>0</v>
      </c>
      <c r="J346">
        <v>1</v>
      </c>
      <c r="K346">
        <v>26</v>
      </c>
      <c r="L346">
        <v>3</v>
      </c>
      <c r="M346">
        <v>3</v>
      </c>
      <c r="N346">
        <v>8</v>
      </c>
      <c r="O346">
        <v>20</v>
      </c>
      <c r="P346">
        <v>3</v>
      </c>
      <c r="Q346">
        <v>67</v>
      </c>
      <c r="R346">
        <v>2</v>
      </c>
      <c r="S346">
        <v>4</v>
      </c>
      <c r="T346">
        <v>16</v>
      </c>
      <c r="U346">
        <v>1</v>
      </c>
      <c r="V346">
        <v>30</v>
      </c>
      <c r="W346">
        <v>0</v>
      </c>
      <c r="X346">
        <v>1</v>
      </c>
      <c r="Y346">
        <v>0</v>
      </c>
      <c r="Z346">
        <v>15</v>
      </c>
      <c r="AA346">
        <v>0</v>
      </c>
      <c r="AB346">
        <v>50</v>
      </c>
      <c r="AC346">
        <v>1</v>
      </c>
      <c r="AD346">
        <v>0</v>
      </c>
      <c r="AE346">
        <v>0</v>
      </c>
      <c r="AF346" s="12">
        <f t="shared" si="10"/>
        <v>265</v>
      </c>
      <c r="AG346" s="27">
        <f t="shared" si="11"/>
        <v>1.5877466699260409E-4</v>
      </c>
    </row>
    <row r="347" spans="1:33" x14ac:dyDescent="0.25">
      <c r="A347" t="s">
        <v>601</v>
      </c>
      <c r="B347">
        <v>160</v>
      </c>
      <c r="C347">
        <v>12</v>
      </c>
      <c r="D347">
        <v>0</v>
      </c>
      <c r="E347">
        <v>1</v>
      </c>
      <c r="F347">
        <v>22</v>
      </c>
      <c r="G347">
        <v>1</v>
      </c>
      <c r="H347">
        <v>2</v>
      </c>
      <c r="I347">
        <v>50</v>
      </c>
      <c r="J347">
        <v>28</v>
      </c>
      <c r="K347">
        <v>444</v>
      </c>
      <c r="L347">
        <v>31</v>
      </c>
      <c r="M347">
        <v>9</v>
      </c>
      <c r="N347">
        <v>21</v>
      </c>
      <c r="O347">
        <v>162</v>
      </c>
      <c r="P347">
        <v>74</v>
      </c>
      <c r="Q347">
        <v>3702</v>
      </c>
      <c r="R347">
        <v>10</v>
      </c>
      <c r="S347">
        <v>3</v>
      </c>
      <c r="T347">
        <v>149</v>
      </c>
      <c r="U347">
        <v>16</v>
      </c>
      <c r="V347">
        <v>93</v>
      </c>
      <c r="W347">
        <v>0</v>
      </c>
      <c r="X347">
        <v>5</v>
      </c>
      <c r="Y347">
        <v>0</v>
      </c>
      <c r="Z347">
        <v>27</v>
      </c>
      <c r="AA347">
        <v>0</v>
      </c>
      <c r="AB347">
        <v>358</v>
      </c>
      <c r="AC347">
        <v>47</v>
      </c>
      <c r="AD347">
        <v>0</v>
      </c>
      <c r="AE347">
        <v>5</v>
      </c>
      <c r="AF347" s="12">
        <f t="shared" si="10"/>
        <v>5432</v>
      </c>
      <c r="AG347" s="27">
        <f t="shared" si="11"/>
        <v>3.2545810985050018E-3</v>
      </c>
    </row>
    <row r="348" spans="1:33" x14ac:dyDescent="0.25">
      <c r="A348" t="s">
        <v>602</v>
      </c>
      <c r="B348">
        <v>11</v>
      </c>
      <c r="C348">
        <v>12</v>
      </c>
      <c r="D348">
        <v>0</v>
      </c>
      <c r="E348">
        <v>0</v>
      </c>
      <c r="F348">
        <v>0</v>
      </c>
      <c r="G348">
        <v>0</v>
      </c>
      <c r="H348">
        <v>2</v>
      </c>
      <c r="I348">
        <v>22</v>
      </c>
      <c r="J348">
        <v>15</v>
      </c>
      <c r="K348">
        <v>312</v>
      </c>
      <c r="L348">
        <v>0</v>
      </c>
      <c r="M348">
        <v>24</v>
      </c>
      <c r="N348">
        <v>39</v>
      </c>
      <c r="O348">
        <v>183</v>
      </c>
      <c r="P348">
        <v>8</v>
      </c>
      <c r="Q348">
        <v>401</v>
      </c>
      <c r="R348">
        <v>1</v>
      </c>
      <c r="S348">
        <v>32</v>
      </c>
      <c r="T348">
        <v>97</v>
      </c>
      <c r="U348">
        <v>4</v>
      </c>
      <c r="V348">
        <v>326</v>
      </c>
      <c r="W348">
        <v>5</v>
      </c>
      <c r="X348">
        <v>2</v>
      </c>
      <c r="Y348">
        <v>0</v>
      </c>
      <c r="Z348">
        <v>7</v>
      </c>
      <c r="AA348">
        <v>0</v>
      </c>
      <c r="AB348">
        <v>494</v>
      </c>
      <c r="AC348">
        <v>22</v>
      </c>
      <c r="AD348">
        <v>0</v>
      </c>
      <c r="AE348">
        <v>14</v>
      </c>
      <c r="AF348" s="12">
        <f t="shared" si="10"/>
        <v>2033</v>
      </c>
      <c r="AG348" s="27">
        <f t="shared" si="11"/>
        <v>1.2180713131923174E-3</v>
      </c>
    </row>
    <row r="349" spans="1:33" x14ac:dyDescent="0.25">
      <c r="A349" t="s">
        <v>603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</v>
      </c>
      <c r="AA349">
        <v>0</v>
      </c>
      <c r="AB349">
        <v>0</v>
      </c>
      <c r="AC349">
        <v>0</v>
      </c>
      <c r="AD349">
        <v>0</v>
      </c>
      <c r="AE349">
        <v>0</v>
      </c>
      <c r="AF349" s="12">
        <f t="shared" si="10"/>
        <v>3</v>
      </c>
      <c r="AG349" s="27">
        <f t="shared" si="11"/>
        <v>1.7974490602936312E-6</v>
      </c>
    </row>
    <row r="350" spans="1:33" x14ac:dyDescent="0.25">
      <c r="A350" t="s">
        <v>604</v>
      </c>
      <c r="B350">
        <v>9</v>
      </c>
      <c r="C350">
        <v>3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9</v>
      </c>
      <c r="L350">
        <v>0</v>
      </c>
      <c r="M350">
        <v>1</v>
      </c>
      <c r="N350">
        <v>1</v>
      </c>
      <c r="O350">
        <v>3</v>
      </c>
      <c r="P350">
        <v>0</v>
      </c>
      <c r="Q350">
        <v>73</v>
      </c>
      <c r="R350">
        <v>1</v>
      </c>
      <c r="S350">
        <v>0</v>
      </c>
      <c r="T350">
        <v>1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1</v>
      </c>
      <c r="AA350">
        <v>0</v>
      </c>
      <c r="AB350">
        <v>7</v>
      </c>
      <c r="AC350">
        <v>0</v>
      </c>
      <c r="AD350">
        <v>0</v>
      </c>
      <c r="AE350">
        <v>0</v>
      </c>
      <c r="AF350" s="12">
        <f t="shared" si="10"/>
        <v>110</v>
      </c>
      <c r="AG350" s="27">
        <f t="shared" si="11"/>
        <v>6.5906465544099814E-5</v>
      </c>
    </row>
    <row r="351" spans="1:33" x14ac:dyDescent="0.25">
      <c r="A351" t="s">
        <v>605</v>
      </c>
      <c r="B351">
        <v>17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3</v>
      </c>
      <c r="J351">
        <v>5</v>
      </c>
      <c r="K351">
        <v>57</v>
      </c>
      <c r="L351">
        <v>1</v>
      </c>
      <c r="M351">
        <v>2</v>
      </c>
      <c r="N351">
        <v>24</v>
      </c>
      <c r="O351">
        <v>25</v>
      </c>
      <c r="P351">
        <v>8</v>
      </c>
      <c r="Q351">
        <v>817</v>
      </c>
      <c r="R351">
        <v>4</v>
      </c>
      <c r="S351">
        <v>0</v>
      </c>
      <c r="T351">
        <v>33</v>
      </c>
      <c r="U351">
        <v>10</v>
      </c>
      <c r="V351">
        <v>4</v>
      </c>
      <c r="W351">
        <v>2</v>
      </c>
      <c r="X351">
        <v>3</v>
      </c>
      <c r="Y351">
        <v>0</v>
      </c>
      <c r="Z351">
        <v>31</v>
      </c>
      <c r="AA351">
        <v>0</v>
      </c>
      <c r="AB351">
        <v>53</v>
      </c>
      <c r="AC351">
        <v>10</v>
      </c>
      <c r="AD351">
        <v>0</v>
      </c>
      <c r="AE351">
        <v>0</v>
      </c>
      <c r="AF351" s="12">
        <f t="shared" si="10"/>
        <v>1111</v>
      </c>
      <c r="AG351" s="27">
        <f t="shared" si="11"/>
        <v>6.6565530199540809E-4</v>
      </c>
    </row>
    <row r="352" spans="1:33" x14ac:dyDescent="0.25">
      <c r="A352" t="s">
        <v>606</v>
      </c>
      <c r="B352">
        <v>35</v>
      </c>
      <c r="C352">
        <v>8</v>
      </c>
      <c r="D352">
        <v>0</v>
      </c>
      <c r="E352">
        <v>0</v>
      </c>
      <c r="F352">
        <v>13</v>
      </c>
      <c r="G352">
        <v>0</v>
      </c>
      <c r="H352">
        <v>0</v>
      </c>
      <c r="I352">
        <v>9</v>
      </c>
      <c r="J352">
        <v>10</v>
      </c>
      <c r="K352">
        <v>120</v>
      </c>
      <c r="L352">
        <v>1</v>
      </c>
      <c r="M352">
        <v>3</v>
      </c>
      <c r="N352">
        <v>24</v>
      </c>
      <c r="O352">
        <v>70</v>
      </c>
      <c r="P352">
        <v>23</v>
      </c>
      <c r="Q352">
        <v>220</v>
      </c>
      <c r="R352">
        <v>8</v>
      </c>
      <c r="S352">
        <v>9</v>
      </c>
      <c r="T352">
        <v>68</v>
      </c>
      <c r="U352">
        <v>4</v>
      </c>
      <c r="V352">
        <v>60</v>
      </c>
      <c r="W352">
        <v>4</v>
      </c>
      <c r="X352">
        <v>2</v>
      </c>
      <c r="Y352">
        <v>0</v>
      </c>
      <c r="Z352">
        <v>23</v>
      </c>
      <c r="AA352">
        <v>0</v>
      </c>
      <c r="AB352">
        <v>108</v>
      </c>
      <c r="AC352">
        <v>16</v>
      </c>
      <c r="AD352">
        <v>0</v>
      </c>
      <c r="AE352">
        <v>0</v>
      </c>
      <c r="AF352" s="12">
        <f t="shared" si="10"/>
        <v>838</v>
      </c>
      <c r="AG352" s="27">
        <f t="shared" si="11"/>
        <v>5.0208743750868772E-4</v>
      </c>
    </row>
    <row r="353" spans="1:33" x14ac:dyDescent="0.25">
      <c r="A353" t="s">
        <v>607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3</v>
      </c>
      <c r="O353">
        <v>0</v>
      </c>
      <c r="P353">
        <v>0</v>
      </c>
      <c r="Q353">
        <v>23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5</v>
      </c>
      <c r="AA353">
        <v>0</v>
      </c>
      <c r="AB353">
        <v>1</v>
      </c>
      <c r="AC353">
        <v>0</v>
      </c>
      <c r="AD353">
        <v>0</v>
      </c>
      <c r="AE353">
        <v>2</v>
      </c>
      <c r="AF353" s="12">
        <f t="shared" si="10"/>
        <v>38</v>
      </c>
      <c r="AG353" s="27">
        <f t="shared" si="11"/>
        <v>2.2767688097052662E-5</v>
      </c>
    </row>
    <row r="354" spans="1:33" x14ac:dyDescent="0.25">
      <c r="A354" t="s">
        <v>608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3</v>
      </c>
      <c r="J354">
        <v>9</v>
      </c>
      <c r="K354">
        <v>148</v>
      </c>
      <c r="L354">
        <v>13</v>
      </c>
      <c r="M354">
        <v>6</v>
      </c>
      <c r="N354">
        <v>35</v>
      </c>
      <c r="O354">
        <v>127</v>
      </c>
      <c r="P354">
        <v>13</v>
      </c>
      <c r="Q354">
        <v>135</v>
      </c>
      <c r="R354">
        <v>0</v>
      </c>
      <c r="S354">
        <v>5</v>
      </c>
      <c r="T354">
        <v>63</v>
      </c>
      <c r="U354">
        <v>12</v>
      </c>
      <c r="V354">
        <v>92</v>
      </c>
      <c r="W354">
        <v>1</v>
      </c>
      <c r="X354">
        <v>0</v>
      </c>
      <c r="Y354">
        <v>0</v>
      </c>
      <c r="Z354">
        <v>1</v>
      </c>
      <c r="AA354">
        <v>0</v>
      </c>
      <c r="AB354">
        <v>140</v>
      </c>
      <c r="AC354">
        <v>15</v>
      </c>
      <c r="AD354">
        <v>0</v>
      </c>
      <c r="AE354">
        <v>0</v>
      </c>
      <c r="AF354" s="12">
        <f t="shared" si="10"/>
        <v>820</v>
      </c>
      <c r="AG354" s="27">
        <f t="shared" si="11"/>
        <v>4.9130274314692593E-4</v>
      </c>
    </row>
    <row r="355" spans="1:33" x14ac:dyDescent="0.25">
      <c r="A355" t="s">
        <v>609</v>
      </c>
      <c r="B355">
        <v>320</v>
      </c>
      <c r="C355">
        <v>45</v>
      </c>
      <c r="D355">
        <v>0</v>
      </c>
      <c r="E355">
        <v>0</v>
      </c>
      <c r="F355">
        <v>3</v>
      </c>
      <c r="G355">
        <v>5</v>
      </c>
      <c r="H355">
        <v>0</v>
      </c>
      <c r="I355">
        <v>6</v>
      </c>
      <c r="J355">
        <v>10</v>
      </c>
      <c r="K355">
        <v>146</v>
      </c>
      <c r="L355">
        <v>2</v>
      </c>
      <c r="M355">
        <v>2</v>
      </c>
      <c r="N355">
        <v>67</v>
      </c>
      <c r="O355">
        <v>48</v>
      </c>
      <c r="P355">
        <v>20</v>
      </c>
      <c r="Q355">
        <v>213</v>
      </c>
      <c r="R355">
        <v>21</v>
      </c>
      <c r="S355">
        <v>8</v>
      </c>
      <c r="T355">
        <v>78</v>
      </c>
      <c r="U355">
        <v>2</v>
      </c>
      <c r="V355">
        <v>131</v>
      </c>
      <c r="W355">
        <v>1</v>
      </c>
      <c r="X355">
        <v>5</v>
      </c>
      <c r="Y355">
        <v>0</v>
      </c>
      <c r="Z355">
        <v>110</v>
      </c>
      <c r="AA355">
        <v>0</v>
      </c>
      <c r="AB355">
        <v>163</v>
      </c>
      <c r="AC355">
        <v>7</v>
      </c>
      <c r="AD355">
        <v>0</v>
      </c>
      <c r="AE355">
        <v>7</v>
      </c>
      <c r="AF355" s="12">
        <f t="shared" si="10"/>
        <v>1420</v>
      </c>
      <c r="AG355" s="27">
        <f t="shared" si="11"/>
        <v>8.5079255520565213E-4</v>
      </c>
    </row>
    <row r="356" spans="1:33" x14ac:dyDescent="0.25">
      <c r="A356" t="s">
        <v>610</v>
      </c>
      <c r="B356">
        <v>1</v>
      </c>
      <c r="C356">
        <v>3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36</v>
      </c>
      <c r="L356">
        <v>0</v>
      </c>
      <c r="M356">
        <v>0</v>
      </c>
      <c r="N356">
        <v>2</v>
      </c>
      <c r="O356">
        <v>2</v>
      </c>
      <c r="P356">
        <v>0</v>
      </c>
      <c r="Q356">
        <v>3</v>
      </c>
      <c r="R356">
        <v>0</v>
      </c>
      <c r="S356">
        <v>0</v>
      </c>
      <c r="T356">
        <v>2</v>
      </c>
      <c r="U356">
        <v>0</v>
      </c>
      <c r="V356">
        <v>4</v>
      </c>
      <c r="W356">
        <v>0</v>
      </c>
      <c r="X356">
        <v>0</v>
      </c>
      <c r="Y356">
        <v>0</v>
      </c>
      <c r="Z356">
        <v>2</v>
      </c>
      <c r="AA356">
        <v>0</v>
      </c>
      <c r="AB356">
        <v>9</v>
      </c>
      <c r="AC356">
        <v>0</v>
      </c>
      <c r="AD356">
        <v>0</v>
      </c>
      <c r="AE356">
        <v>0</v>
      </c>
      <c r="AF356" s="12">
        <f t="shared" si="10"/>
        <v>64</v>
      </c>
      <c r="AG356" s="27">
        <f t="shared" si="11"/>
        <v>3.8345579952930799E-5</v>
      </c>
    </row>
    <row r="357" spans="1:33" x14ac:dyDescent="0.25">
      <c r="A357" t="s">
        <v>611</v>
      </c>
      <c r="B357">
        <v>85</v>
      </c>
      <c r="C357">
        <v>9</v>
      </c>
      <c r="D357">
        <v>0</v>
      </c>
      <c r="E357">
        <v>0</v>
      </c>
      <c r="F357">
        <v>2</v>
      </c>
      <c r="G357">
        <v>0</v>
      </c>
      <c r="H357">
        <v>0</v>
      </c>
      <c r="I357">
        <v>12</v>
      </c>
      <c r="J357">
        <v>3</v>
      </c>
      <c r="K357">
        <v>56</v>
      </c>
      <c r="L357">
        <v>0</v>
      </c>
      <c r="M357">
        <v>4</v>
      </c>
      <c r="N357">
        <v>43</v>
      </c>
      <c r="O357">
        <v>65</v>
      </c>
      <c r="P357">
        <v>5</v>
      </c>
      <c r="Q357">
        <v>220</v>
      </c>
      <c r="R357">
        <v>1</v>
      </c>
      <c r="S357">
        <v>3</v>
      </c>
      <c r="T357">
        <v>25</v>
      </c>
      <c r="U357">
        <v>12</v>
      </c>
      <c r="V357">
        <v>87</v>
      </c>
      <c r="W357">
        <v>2</v>
      </c>
      <c r="X357">
        <v>0</v>
      </c>
      <c r="Y357">
        <v>0</v>
      </c>
      <c r="Z357">
        <v>204</v>
      </c>
      <c r="AA357">
        <v>0</v>
      </c>
      <c r="AB357">
        <v>86</v>
      </c>
      <c r="AC357">
        <v>4</v>
      </c>
      <c r="AD357">
        <v>0</v>
      </c>
      <c r="AE357">
        <v>4</v>
      </c>
      <c r="AF357" s="12">
        <f t="shared" si="10"/>
        <v>932</v>
      </c>
      <c r="AG357" s="27">
        <f t="shared" si="11"/>
        <v>5.5840750806455475E-4</v>
      </c>
    </row>
    <row r="358" spans="1:33" x14ac:dyDescent="0.25">
      <c r="A358" t="s">
        <v>612</v>
      </c>
      <c r="B358">
        <v>107</v>
      </c>
      <c r="C358">
        <v>73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14</v>
      </c>
      <c r="L358">
        <v>1</v>
      </c>
      <c r="M358">
        <v>1</v>
      </c>
      <c r="N358">
        <v>54</v>
      </c>
      <c r="O358">
        <v>5</v>
      </c>
      <c r="P358">
        <v>0</v>
      </c>
      <c r="Q358">
        <v>45</v>
      </c>
      <c r="R358">
        <v>1</v>
      </c>
      <c r="S358">
        <v>2</v>
      </c>
      <c r="T358">
        <v>4</v>
      </c>
      <c r="U358">
        <v>1</v>
      </c>
      <c r="V358">
        <v>3</v>
      </c>
      <c r="W358">
        <v>0</v>
      </c>
      <c r="X358">
        <v>1</v>
      </c>
      <c r="Y358">
        <v>0</v>
      </c>
      <c r="Z358">
        <v>15</v>
      </c>
      <c r="AA358">
        <v>0</v>
      </c>
      <c r="AB358">
        <v>14</v>
      </c>
      <c r="AC358">
        <v>0</v>
      </c>
      <c r="AD358">
        <v>0</v>
      </c>
      <c r="AE358">
        <v>0</v>
      </c>
      <c r="AF358" s="12">
        <f t="shared" si="10"/>
        <v>342</v>
      </c>
      <c r="AG358" s="27">
        <f t="shared" si="11"/>
        <v>2.0490919287347397E-4</v>
      </c>
    </row>
    <row r="359" spans="1:33" x14ac:dyDescent="0.25">
      <c r="A359" t="s">
        <v>613</v>
      </c>
      <c r="B359">
        <v>1</v>
      </c>
      <c r="C359">
        <v>0</v>
      </c>
      <c r="D359">
        <v>1</v>
      </c>
      <c r="E359">
        <v>3</v>
      </c>
      <c r="F359">
        <v>2</v>
      </c>
      <c r="G359">
        <v>18</v>
      </c>
      <c r="H359">
        <v>1</v>
      </c>
      <c r="I359">
        <v>63</v>
      </c>
      <c r="J359">
        <v>1</v>
      </c>
      <c r="K359">
        <v>12</v>
      </c>
      <c r="L359">
        <v>0</v>
      </c>
      <c r="M359">
        <v>0</v>
      </c>
      <c r="N359">
        <v>14</v>
      </c>
      <c r="O359">
        <v>2</v>
      </c>
      <c r="P359">
        <v>1</v>
      </c>
      <c r="Q359">
        <v>22</v>
      </c>
      <c r="R359">
        <v>0</v>
      </c>
      <c r="S359">
        <v>0</v>
      </c>
      <c r="T359">
        <v>2</v>
      </c>
      <c r="U359">
        <v>0</v>
      </c>
      <c r="V359">
        <v>5</v>
      </c>
      <c r="W359">
        <v>2</v>
      </c>
      <c r="X359">
        <v>0</v>
      </c>
      <c r="Y359">
        <v>0</v>
      </c>
      <c r="Z359">
        <v>96</v>
      </c>
      <c r="AA359">
        <v>0</v>
      </c>
      <c r="AB359">
        <v>18</v>
      </c>
      <c r="AC359">
        <v>0</v>
      </c>
      <c r="AD359">
        <v>0</v>
      </c>
      <c r="AE359">
        <v>7</v>
      </c>
      <c r="AF359" s="12">
        <f t="shared" si="10"/>
        <v>271</v>
      </c>
      <c r="AG359" s="27">
        <f t="shared" si="11"/>
        <v>1.6236956511319137E-4</v>
      </c>
    </row>
    <row r="360" spans="1:33" x14ac:dyDescent="0.25">
      <c r="A360" t="s">
        <v>614</v>
      </c>
      <c r="B360">
        <v>14</v>
      </c>
      <c r="C360">
        <v>1</v>
      </c>
      <c r="D360">
        <v>0</v>
      </c>
      <c r="E360">
        <v>0</v>
      </c>
      <c r="F360">
        <v>2</v>
      </c>
      <c r="G360">
        <v>1</v>
      </c>
      <c r="H360">
        <v>0</v>
      </c>
      <c r="I360">
        <v>4</v>
      </c>
      <c r="J360">
        <v>2</v>
      </c>
      <c r="K360">
        <v>29</v>
      </c>
      <c r="L360">
        <v>1</v>
      </c>
      <c r="M360">
        <v>1</v>
      </c>
      <c r="N360">
        <v>27</v>
      </c>
      <c r="O360">
        <v>9</v>
      </c>
      <c r="P360">
        <v>5</v>
      </c>
      <c r="Q360">
        <v>334</v>
      </c>
      <c r="R360">
        <v>0</v>
      </c>
      <c r="S360">
        <v>0</v>
      </c>
      <c r="T360">
        <v>3</v>
      </c>
      <c r="U360">
        <v>3</v>
      </c>
      <c r="V360">
        <v>9</v>
      </c>
      <c r="W360">
        <v>0</v>
      </c>
      <c r="X360">
        <v>0</v>
      </c>
      <c r="Y360">
        <v>0</v>
      </c>
      <c r="Z360">
        <v>3</v>
      </c>
      <c r="AA360">
        <v>0</v>
      </c>
      <c r="AB360">
        <v>28</v>
      </c>
      <c r="AC360">
        <v>7</v>
      </c>
      <c r="AD360">
        <v>0</v>
      </c>
      <c r="AE360">
        <v>0</v>
      </c>
      <c r="AF360" s="12">
        <f t="shared" si="10"/>
        <v>483</v>
      </c>
      <c r="AG360" s="27">
        <f t="shared" si="11"/>
        <v>2.8938929870727466E-4</v>
      </c>
    </row>
    <row r="361" spans="1:33" x14ac:dyDescent="0.25">
      <c r="A361" t="s">
        <v>615</v>
      </c>
      <c r="B361">
        <v>145</v>
      </c>
      <c r="C361">
        <v>34</v>
      </c>
      <c r="D361">
        <v>0</v>
      </c>
      <c r="E361">
        <v>0</v>
      </c>
      <c r="F361">
        <v>20</v>
      </c>
      <c r="G361">
        <v>22</v>
      </c>
      <c r="H361">
        <v>1</v>
      </c>
      <c r="I361">
        <v>17</v>
      </c>
      <c r="J361">
        <v>15</v>
      </c>
      <c r="K361">
        <v>208</v>
      </c>
      <c r="L361">
        <v>8</v>
      </c>
      <c r="M361">
        <v>22</v>
      </c>
      <c r="N361">
        <v>57</v>
      </c>
      <c r="O361">
        <v>134</v>
      </c>
      <c r="P361">
        <v>31</v>
      </c>
      <c r="Q361">
        <v>389</v>
      </c>
      <c r="R361">
        <v>23</v>
      </c>
      <c r="S361">
        <v>19</v>
      </c>
      <c r="T361">
        <v>94</v>
      </c>
      <c r="U361">
        <v>3</v>
      </c>
      <c r="V361">
        <v>174</v>
      </c>
      <c r="W361">
        <v>0</v>
      </c>
      <c r="X361">
        <v>9</v>
      </c>
      <c r="Y361">
        <v>0</v>
      </c>
      <c r="Z361">
        <v>410</v>
      </c>
      <c r="AA361">
        <v>0</v>
      </c>
      <c r="AB361">
        <v>398</v>
      </c>
      <c r="AC361">
        <v>11</v>
      </c>
      <c r="AD361">
        <v>0</v>
      </c>
      <c r="AE361">
        <v>11</v>
      </c>
      <c r="AF361" s="12">
        <f t="shared" si="10"/>
        <v>2255</v>
      </c>
      <c r="AG361" s="27">
        <f t="shared" si="11"/>
        <v>1.3510825436540462E-3</v>
      </c>
    </row>
    <row r="362" spans="1:33" x14ac:dyDescent="0.25">
      <c r="A362" t="s">
        <v>616</v>
      </c>
      <c r="B362">
        <v>6</v>
      </c>
      <c r="C362">
        <v>0</v>
      </c>
      <c r="D362">
        <v>0</v>
      </c>
      <c r="E362">
        <v>0</v>
      </c>
      <c r="F362">
        <v>6</v>
      </c>
      <c r="G362">
        <v>0</v>
      </c>
      <c r="H362">
        <v>0</v>
      </c>
      <c r="I362">
        <v>1</v>
      </c>
      <c r="J362">
        <v>0</v>
      </c>
      <c r="K362">
        <v>5</v>
      </c>
      <c r="L362">
        <v>0</v>
      </c>
      <c r="M362">
        <v>0</v>
      </c>
      <c r="N362">
        <v>7</v>
      </c>
      <c r="O362">
        <v>5</v>
      </c>
      <c r="P362">
        <v>1</v>
      </c>
      <c r="Q362">
        <v>150</v>
      </c>
      <c r="R362">
        <v>0</v>
      </c>
      <c r="S362">
        <v>1</v>
      </c>
      <c r="T362">
        <v>6</v>
      </c>
      <c r="U362">
        <v>5</v>
      </c>
      <c r="V362">
        <v>3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13</v>
      </c>
      <c r="AC362">
        <v>0</v>
      </c>
      <c r="AD362">
        <v>0</v>
      </c>
      <c r="AE362">
        <v>0</v>
      </c>
      <c r="AF362" s="12">
        <f t="shared" si="10"/>
        <v>209</v>
      </c>
      <c r="AG362" s="27">
        <f t="shared" si="11"/>
        <v>1.2522228453378965E-4</v>
      </c>
    </row>
    <row r="363" spans="1:33" x14ac:dyDescent="0.25">
      <c r="A363" t="s">
        <v>617</v>
      </c>
      <c r="B363">
        <v>183</v>
      </c>
      <c r="C363">
        <v>121</v>
      </c>
      <c r="D363">
        <v>0</v>
      </c>
      <c r="E363">
        <v>0</v>
      </c>
      <c r="F363">
        <v>2</v>
      </c>
      <c r="G363">
        <v>1</v>
      </c>
      <c r="H363">
        <v>1</v>
      </c>
      <c r="I363">
        <v>32</v>
      </c>
      <c r="J363">
        <v>10</v>
      </c>
      <c r="K363">
        <v>333</v>
      </c>
      <c r="L363">
        <v>0</v>
      </c>
      <c r="M363">
        <v>26</v>
      </c>
      <c r="N363">
        <v>1361</v>
      </c>
      <c r="O363">
        <v>262</v>
      </c>
      <c r="P363">
        <v>19</v>
      </c>
      <c r="Q363">
        <v>194</v>
      </c>
      <c r="R363">
        <v>2</v>
      </c>
      <c r="S363">
        <v>18</v>
      </c>
      <c r="T363">
        <v>180</v>
      </c>
      <c r="U363">
        <v>12</v>
      </c>
      <c r="V363">
        <v>106</v>
      </c>
      <c r="W363">
        <v>5</v>
      </c>
      <c r="X363">
        <v>37</v>
      </c>
      <c r="Y363">
        <v>0</v>
      </c>
      <c r="Z363">
        <v>26</v>
      </c>
      <c r="AA363">
        <v>0</v>
      </c>
      <c r="AB363">
        <v>337</v>
      </c>
      <c r="AC363">
        <v>14</v>
      </c>
      <c r="AD363">
        <v>0</v>
      </c>
      <c r="AE363">
        <v>28</v>
      </c>
      <c r="AF363" s="12">
        <f t="shared" si="10"/>
        <v>3310</v>
      </c>
      <c r="AG363" s="27">
        <f t="shared" si="11"/>
        <v>1.9831854631906396E-3</v>
      </c>
    </row>
    <row r="364" spans="1:33" x14ac:dyDescent="0.25">
      <c r="A364" t="s">
        <v>618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1</v>
      </c>
      <c r="J364">
        <v>1</v>
      </c>
      <c r="K364">
        <v>9</v>
      </c>
      <c r="L364">
        <v>2</v>
      </c>
      <c r="M364">
        <v>0</v>
      </c>
      <c r="N364">
        <v>0</v>
      </c>
      <c r="O364">
        <v>14</v>
      </c>
      <c r="P364">
        <v>2</v>
      </c>
      <c r="Q364">
        <v>10</v>
      </c>
      <c r="R364">
        <v>0</v>
      </c>
      <c r="S364">
        <v>2</v>
      </c>
      <c r="T364">
        <v>2</v>
      </c>
      <c r="U364">
        <v>0</v>
      </c>
      <c r="V364">
        <v>10</v>
      </c>
      <c r="W364">
        <v>0</v>
      </c>
      <c r="X364">
        <v>0</v>
      </c>
      <c r="Y364">
        <v>0</v>
      </c>
      <c r="Z364">
        <v>5</v>
      </c>
      <c r="AA364">
        <v>0</v>
      </c>
      <c r="AB364">
        <v>18</v>
      </c>
      <c r="AC364">
        <v>1</v>
      </c>
      <c r="AD364">
        <v>0</v>
      </c>
      <c r="AE364">
        <v>0</v>
      </c>
      <c r="AF364" s="12">
        <f t="shared" si="10"/>
        <v>79</v>
      </c>
      <c r="AG364" s="27">
        <f t="shared" si="11"/>
        <v>4.7332825254398956E-5</v>
      </c>
    </row>
    <row r="365" spans="1:33" x14ac:dyDescent="0.25">
      <c r="A365" t="s">
        <v>619</v>
      </c>
      <c r="B365">
        <v>56</v>
      </c>
      <c r="C365">
        <v>21</v>
      </c>
      <c r="D365">
        <v>0</v>
      </c>
      <c r="E365">
        <v>1</v>
      </c>
      <c r="F365">
        <v>5</v>
      </c>
      <c r="G365">
        <v>0</v>
      </c>
      <c r="H365">
        <v>0</v>
      </c>
      <c r="I365">
        <v>3</v>
      </c>
      <c r="J365">
        <v>0</v>
      </c>
      <c r="K365">
        <v>12</v>
      </c>
      <c r="L365">
        <v>0</v>
      </c>
      <c r="M365">
        <v>0</v>
      </c>
      <c r="N365">
        <v>55</v>
      </c>
      <c r="O365">
        <v>1</v>
      </c>
      <c r="P365">
        <v>0</v>
      </c>
      <c r="Q365">
        <v>47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0</v>
      </c>
      <c r="Y365">
        <v>1</v>
      </c>
      <c r="Z365">
        <v>17</v>
      </c>
      <c r="AA365">
        <v>0</v>
      </c>
      <c r="AB365">
        <v>3</v>
      </c>
      <c r="AC365">
        <v>0</v>
      </c>
      <c r="AD365">
        <v>0</v>
      </c>
      <c r="AE365">
        <v>2</v>
      </c>
      <c r="AF365" s="12">
        <f t="shared" si="10"/>
        <v>227</v>
      </c>
      <c r="AG365" s="27">
        <f t="shared" si="11"/>
        <v>1.3600697889555144E-4</v>
      </c>
    </row>
    <row r="366" spans="1:33" x14ac:dyDescent="0.25">
      <c r="A366" t="s">
        <v>620</v>
      </c>
      <c r="B366">
        <v>35</v>
      </c>
      <c r="C366">
        <v>2</v>
      </c>
      <c r="D366">
        <v>0</v>
      </c>
      <c r="E366">
        <v>0</v>
      </c>
      <c r="F366">
        <v>3</v>
      </c>
      <c r="G366">
        <v>0</v>
      </c>
      <c r="H366">
        <v>0</v>
      </c>
      <c r="I366">
        <v>4</v>
      </c>
      <c r="J366">
        <v>4</v>
      </c>
      <c r="K366">
        <v>77</v>
      </c>
      <c r="L366">
        <v>2</v>
      </c>
      <c r="M366">
        <v>0</v>
      </c>
      <c r="N366">
        <v>90</v>
      </c>
      <c r="O366">
        <v>30</v>
      </c>
      <c r="P366">
        <v>6</v>
      </c>
      <c r="Q366">
        <v>1610</v>
      </c>
      <c r="R366">
        <v>2</v>
      </c>
      <c r="S366">
        <v>3</v>
      </c>
      <c r="T366">
        <v>37</v>
      </c>
      <c r="U366">
        <v>20</v>
      </c>
      <c r="V366">
        <v>22</v>
      </c>
      <c r="W366">
        <v>0</v>
      </c>
      <c r="X366">
        <v>2</v>
      </c>
      <c r="Y366">
        <v>0</v>
      </c>
      <c r="Z366">
        <v>8</v>
      </c>
      <c r="AA366">
        <v>0</v>
      </c>
      <c r="AB366">
        <v>53</v>
      </c>
      <c r="AC366">
        <v>17</v>
      </c>
      <c r="AD366">
        <v>1</v>
      </c>
      <c r="AE366">
        <v>3</v>
      </c>
      <c r="AF366" s="12">
        <f t="shared" si="10"/>
        <v>2031</v>
      </c>
      <c r="AG366" s="27">
        <f t="shared" si="11"/>
        <v>1.2168730138187884E-3</v>
      </c>
    </row>
    <row r="367" spans="1:33" x14ac:dyDescent="0.25">
      <c r="A367" t="s">
        <v>621</v>
      </c>
      <c r="B367">
        <v>23</v>
      </c>
      <c r="C367">
        <v>4</v>
      </c>
      <c r="D367">
        <v>0</v>
      </c>
      <c r="E367">
        <v>2</v>
      </c>
      <c r="F367">
        <v>52</v>
      </c>
      <c r="G367">
        <v>5</v>
      </c>
      <c r="H367">
        <v>3</v>
      </c>
      <c r="I367">
        <v>39</v>
      </c>
      <c r="J367">
        <v>97</v>
      </c>
      <c r="K367">
        <v>1023</v>
      </c>
      <c r="L367">
        <v>36</v>
      </c>
      <c r="M367">
        <v>127</v>
      </c>
      <c r="N367">
        <v>33</v>
      </c>
      <c r="O367">
        <v>1176</v>
      </c>
      <c r="P367">
        <v>122</v>
      </c>
      <c r="Q367">
        <v>1352</v>
      </c>
      <c r="R367">
        <v>18</v>
      </c>
      <c r="S367">
        <v>364</v>
      </c>
      <c r="T367">
        <v>578</v>
      </c>
      <c r="U367">
        <v>45</v>
      </c>
      <c r="V367">
        <v>2646</v>
      </c>
      <c r="W367">
        <v>3</v>
      </c>
      <c r="X367">
        <v>18</v>
      </c>
      <c r="Y367">
        <v>2</v>
      </c>
      <c r="Z367">
        <v>90</v>
      </c>
      <c r="AA367">
        <v>1</v>
      </c>
      <c r="AB367">
        <v>3850</v>
      </c>
      <c r="AC367">
        <v>94</v>
      </c>
      <c r="AD367">
        <v>0</v>
      </c>
      <c r="AE367">
        <v>20</v>
      </c>
      <c r="AF367" s="12">
        <f t="shared" si="10"/>
        <v>11823</v>
      </c>
      <c r="AG367" s="27">
        <f t="shared" si="11"/>
        <v>7.0837467466172005E-3</v>
      </c>
    </row>
    <row r="368" spans="1:33" x14ac:dyDescent="0.25">
      <c r="A368" t="s">
        <v>622</v>
      </c>
      <c r="B368">
        <v>0</v>
      </c>
      <c r="C368">
        <v>0</v>
      </c>
      <c r="D368">
        <v>0</v>
      </c>
      <c r="E368">
        <v>1</v>
      </c>
      <c r="F368">
        <v>12</v>
      </c>
      <c r="G368">
        <v>8</v>
      </c>
      <c r="H368">
        <v>0</v>
      </c>
      <c r="I368">
        <v>8</v>
      </c>
      <c r="J368">
        <v>12</v>
      </c>
      <c r="K368">
        <v>138</v>
      </c>
      <c r="L368">
        <v>3</v>
      </c>
      <c r="M368">
        <v>6</v>
      </c>
      <c r="N368">
        <v>5</v>
      </c>
      <c r="O368">
        <v>171</v>
      </c>
      <c r="P368">
        <v>17</v>
      </c>
      <c r="Q368">
        <v>164</v>
      </c>
      <c r="R368">
        <v>5</v>
      </c>
      <c r="S368">
        <v>27</v>
      </c>
      <c r="T368">
        <v>62</v>
      </c>
      <c r="U368">
        <v>9</v>
      </c>
      <c r="V368">
        <v>199</v>
      </c>
      <c r="W368">
        <v>2</v>
      </c>
      <c r="X368">
        <v>4</v>
      </c>
      <c r="Y368">
        <v>0</v>
      </c>
      <c r="Z368">
        <v>16</v>
      </c>
      <c r="AA368">
        <v>4</v>
      </c>
      <c r="AB368">
        <v>249</v>
      </c>
      <c r="AC368">
        <v>9</v>
      </c>
      <c r="AD368">
        <v>0</v>
      </c>
      <c r="AE368">
        <v>3</v>
      </c>
      <c r="AF368" s="12">
        <f t="shared" si="10"/>
        <v>1134</v>
      </c>
      <c r="AG368" s="27">
        <f t="shared" si="11"/>
        <v>6.7943574479099259E-4</v>
      </c>
    </row>
    <row r="369" spans="1:33" x14ac:dyDescent="0.25">
      <c r="A369" t="s">
        <v>623</v>
      </c>
      <c r="B369">
        <v>43</v>
      </c>
      <c r="C369">
        <v>5</v>
      </c>
      <c r="D369">
        <v>0</v>
      </c>
      <c r="E369">
        <v>1</v>
      </c>
      <c r="F369">
        <v>10</v>
      </c>
      <c r="G369">
        <v>0</v>
      </c>
      <c r="H369">
        <v>0</v>
      </c>
      <c r="I369">
        <v>3</v>
      </c>
      <c r="J369">
        <v>22</v>
      </c>
      <c r="K369">
        <v>282</v>
      </c>
      <c r="L369">
        <v>5</v>
      </c>
      <c r="M369">
        <v>60</v>
      </c>
      <c r="N369">
        <v>30</v>
      </c>
      <c r="O369">
        <v>433</v>
      </c>
      <c r="P369">
        <v>25</v>
      </c>
      <c r="Q369">
        <v>685</v>
      </c>
      <c r="R369">
        <v>6</v>
      </c>
      <c r="S369">
        <v>123</v>
      </c>
      <c r="T369">
        <v>189</v>
      </c>
      <c r="U369">
        <v>35</v>
      </c>
      <c r="V369">
        <v>876</v>
      </c>
      <c r="W369">
        <v>2</v>
      </c>
      <c r="X369">
        <v>2</v>
      </c>
      <c r="Y369">
        <v>0</v>
      </c>
      <c r="Z369">
        <v>117</v>
      </c>
      <c r="AA369">
        <v>1</v>
      </c>
      <c r="AB369">
        <v>1387</v>
      </c>
      <c r="AC369">
        <v>23</v>
      </c>
      <c r="AD369">
        <v>0</v>
      </c>
      <c r="AE369">
        <v>9</v>
      </c>
      <c r="AF369" s="12">
        <f t="shared" si="10"/>
        <v>4374</v>
      </c>
      <c r="AG369" s="27">
        <f t="shared" si="11"/>
        <v>2.6206807299081142E-3</v>
      </c>
    </row>
    <row r="370" spans="1:33" x14ac:dyDescent="0.25">
      <c r="A370" t="s">
        <v>624</v>
      </c>
      <c r="B370">
        <v>88</v>
      </c>
      <c r="C370">
        <v>24</v>
      </c>
      <c r="D370">
        <v>0</v>
      </c>
      <c r="E370">
        <v>0</v>
      </c>
      <c r="F370">
        <v>3</v>
      </c>
      <c r="G370">
        <v>1</v>
      </c>
      <c r="H370">
        <v>0</v>
      </c>
      <c r="I370">
        <v>5</v>
      </c>
      <c r="J370">
        <v>0</v>
      </c>
      <c r="K370">
        <v>63</v>
      </c>
      <c r="L370">
        <v>0</v>
      </c>
      <c r="M370">
        <v>3</v>
      </c>
      <c r="N370">
        <v>192</v>
      </c>
      <c r="O370">
        <v>17</v>
      </c>
      <c r="P370">
        <v>1</v>
      </c>
      <c r="Q370">
        <v>228</v>
      </c>
      <c r="R370">
        <v>1</v>
      </c>
      <c r="S370">
        <v>1</v>
      </c>
      <c r="T370">
        <v>8</v>
      </c>
      <c r="U370">
        <v>6</v>
      </c>
      <c r="V370">
        <v>8</v>
      </c>
      <c r="W370">
        <v>5</v>
      </c>
      <c r="X370">
        <v>1</v>
      </c>
      <c r="Y370">
        <v>0</v>
      </c>
      <c r="Z370">
        <v>3</v>
      </c>
      <c r="AA370">
        <v>0</v>
      </c>
      <c r="AB370">
        <v>40</v>
      </c>
      <c r="AC370">
        <v>5</v>
      </c>
      <c r="AD370">
        <v>0</v>
      </c>
      <c r="AE370">
        <v>4</v>
      </c>
      <c r="AF370" s="12">
        <f t="shared" si="10"/>
        <v>707</v>
      </c>
      <c r="AG370" s="27">
        <f t="shared" si="11"/>
        <v>4.2359882854253245E-4</v>
      </c>
    </row>
    <row r="371" spans="1:33" x14ac:dyDescent="0.25">
      <c r="A371" t="s">
        <v>625</v>
      </c>
      <c r="B371">
        <v>2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9</v>
      </c>
      <c r="I371">
        <v>2</v>
      </c>
      <c r="J371">
        <v>307</v>
      </c>
      <c r="K371">
        <v>851</v>
      </c>
      <c r="L371">
        <v>10</v>
      </c>
      <c r="M371">
        <v>244</v>
      </c>
      <c r="N371">
        <v>10</v>
      </c>
      <c r="O371">
        <v>1869</v>
      </c>
      <c r="P371">
        <v>41</v>
      </c>
      <c r="Q371">
        <v>418</v>
      </c>
      <c r="R371">
        <v>55</v>
      </c>
      <c r="S371">
        <v>10</v>
      </c>
      <c r="T371">
        <v>604</v>
      </c>
      <c r="U371">
        <v>9</v>
      </c>
      <c r="V371">
        <v>2251</v>
      </c>
      <c r="W371">
        <v>6</v>
      </c>
      <c r="X371">
        <v>23</v>
      </c>
      <c r="Y371">
        <v>0</v>
      </c>
      <c r="Z371">
        <v>6</v>
      </c>
      <c r="AA371">
        <v>1</v>
      </c>
      <c r="AB371">
        <v>2043</v>
      </c>
      <c r="AC371">
        <v>13</v>
      </c>
      <c r="AD371">
        <v>2</v>
      </c>
      <c r="AE371">
        <v>21</v>
      </c>
      <c r="AF371" s="12">
        <f t="shared" si="10"/>
        <v>8809</v>
      </c>
      <c r="AG371" s="27">
        <f t="shared" si="11"/>
        <v>5.2779095907088663E-3</v>
      </c>
    </row>
    <row r="372" spans="1:33" x14ac:dyDescent="0.25">
      <c r="A372" t="s">
        <v>626</v>
      </c>
      <c r="B372">
        <v>2</v>
      </c>
      <c r="C372">
        <v>1</v>
      </c>
      <c r="D372">
        <v>0</v>
      </c>
      <c r="E372">
        <v>2</v>
      </c>
      <c r="F372">
        <v>1</v>
      </c>
      <c r="G372">
        <v>0</v>
      </c>
      <c r="H372">
        <v>7</v>
      </c>
      <c r="I372">
        <v>4</v>
      </c>
      <c r="J372">
        <v>1721</v>
      </c>
      <c r="K372">
        <v>3916</v>
      </c>
      <c r="L372">
        <v>25</v>
      </c>
      <c r="M372">
        <v>1954</v>
      </c>
      <c r="N372">
        <v>38</v>
      </c>
      <c r="O372">
        <v>8605</v>
      </c>
      <c r="P372">
        <v>195</v>
      </c>
      <c r="Q372">
        <v>3140</v>
      </c>
      <c r="R372">
        <v>273</v>
      </c>
      <c r="S372">
        <v>78</v>
      </c>
      <c r="T372">
        <v>2287</v>
      </c>
      <c r="U372">
        <v>37</v>
      </c>
      <c r="V372">
        <v>15291</v>
      </c>
      <c r="W372">
        <v>9</v>
      </c>
      <c r="X372">
        <v>112</v>
      </c>
      <c r="Y372">
        <v>0</v>
      </c>
      <c r="Z372">
        <v>39</v>
      </c>
      <c r="AA372">
        <v>0</v>
      </c>
      <c r="AB372">
        <v>10253</v>
      </c>
      <c r="AC372">
        <v>79</v>
      </c>
      <c r="AD372">
        <v>1</v>
      </c>
      <c r="AE372">
        <v>52</v>
      </c>
      <c r="AF372" s="12">
        <f t="shared" si="10"/>
        <v>48122</v>
      </c>
      <c r="AG372" s="27">
        <f t="shared" si="11"/>
        <v>2.8832281226483375E-2</v>
      </c>
    </row>
    <row r="373" spans="1:33" x14ac:dyDescent="0.25">
      <c r="A373" t="s">
        <v>627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10</v>
      </c>
      <c r="K373">
        <v>110</v>
      </c>
      <c r="L373">
        <v>11</v>
      </c>
      <c r="M373">
        <v>22</v>
      </c>
      <c r="N373">
        <v>0</v>
      </c>
      <c r="O373">
        <v>190</v>
      </c>
      <c r="P373">
        <v>13</v>
      </c>
      <c r="Q373">
        <v>81</v>
      </c>
      <c r="R373">
        <v>2</v>
      </c>
      <c r="S373">
        <v>27</v>
      </c>
      <c r="T373">
        <v>51</v>
      </c>
      <c r="U373">
        <v>0</v>
      </c>
      <c r="V373">
        <v>311</v>
      </c>
      <c r="W373">
        <v>0</v>
      </c>
      <c r="X373">
        <v>4</v>
      </c>
      <c r="Y373">
        <v>0</v>
      </c>
      <c r="Z373">
        <v>6</v>
      </c>
      <c r="AA373">
        <v>0</v>
      </c>
      <c r="AB373">
        <v>416</v>
      </c>
      <c r="AC373">
        <v>6</v>
      </c>
      <c r="AD373">
        <v>0</v>
      </c>
      <c r="AE373">
        <v>0</v>
      </c>
      <c r="AF373" s="12">
        <f t="shared" si="10"/>
        <v>1264</v>
      </c>
      <c r="AG373" s="27">
        <f t="shared" si="11"/>
        <v>7.573252040703833E-4</v>
      </c>
    </row>
    <row r="374" spans="1:33" x14ac:dyDescent="0.25">
      <c r="A374" t="s">
        <v>628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108</v>
      </c>
      <c r="K374">
        <v>274</v>
      </c>
      <c r="L374">
        <v>4</v>
      </c>
      <c r="M374">
        <v>108</v>
      </c>
      <c r="N374">
        <v>1</v>
      </c>
      <c r="O374">
        <v>470</v>
      </c>
      <c r="P374">
        <v>12</v>
      </c>
      <c r="Q374">
        <v>106</v>
      </c>
      <c r="R374">
        <v>8</v>
      </c>
      <c r="S374">
        <v>6</v>
      </c>
      <c r="T374">
        <v>106</v>
      </c>
      <c r="U374">
        <v>1</v>
      </c>
      <c r="V374">
        <v>401</v>
      </c>
      <c r="W374">
        <v>0</v>
      </c>
      <c r="X374">
        <v>13</v>
      </c>
      <c r="Y374">
        <v>0</v>
      </c>
      <c r="Z374">
        <v>9</v>
      </c>
      <c r="AA374">
        <v>0</v>
      </c>
      <c r="AB374">
        <v>596</v>
      </c>
      <c r="AC374">
        <v>3</v>
      </c>
      <c r="AD374">
        <v>0</v>
      </c>
      <c r="AE374">
        <v>2</v>
      </c>
      <c r="AF374" s="12">
        <f t="shared" si="10"/>
        <v>2228</v>
      </c>
      <c r="AG374" s="27">
        <f t="shared" si="11"/>
        <v>1.3349055021114034E-3</v>
      </c>
    </row>
    <row r="375" spans="1:33" x14ac:dyDescent="0.25">
      <c r="A375" t="s">
        <v>629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  <c r="M375">
        <v>1</v>
      </c>
      <c r="N375">
        <v>0</v>
      </c>
      <c r="O375">
        <v>3</v>
      </c>
      <c r="P375">
        <v>0</v>
      </c>
      <c r="Q375">
        <v>8</v>
      </c>
      <c r="R375">
        <v>0</v>
      </c>
      <c r="S375">
        <v>0</v>
      </c>
      <c r="T375">
        <v>2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0</v>
      </c>
      <c r="AF375" s="12">
        <f t="shared" si="10"/>
        <v>17</v>
      </c>
      <c r="AG375" s="27">
        <f t="shared" si="11"/>
        <v>1.0185544674997243E-5</v>
      </c>
    </row>
    <row r="376" spans="1:33" x14ac:dyDescent="0.25">
      <c r="A376" t="s">
        <v>630</v>
      </c>
      <c r="B376">
        <v>5</v>
      </c>
      <c r="C376">
        <v>1</v>
      </c>
      <c r="D376">
        <v>0</v>
      </c>
      <c r="E376">
        <v>2</v>
      </c>
      <c r="F376">
        <v>2</v>
      </c>
      <c r="G376">
        <v>0</v>
      </c>
      <c r="H376">
        <v>5</v>
      </c>
      <c r="I376">
        <v>2</v>
      </c>
      <c r="J376">
        <v>3108</v>
      </c>
      <c r="K376">
        <v>3901</v>
      </c>
      <c r="L376">
        <v>50</v>
      </c>
      <c r="M376">
        <v>1457</v>
      </c>
      <c r="N376">
        <v>35</v>
      </c>
      <c r="O376">
        <v>9871</v>
      </c>
      <c r="P376">
        <v>159</v>
      </c>
      <c r="Q376">
        <v>1235</v>
      </c>
      <c r="R376">
        <v>94</v>
      </c>
      <c r="S376">
        <v>53</v>
      </c>
      <c r="T376">
        <v>2635</v>
      </c>
      <c r="U376">
        <v>21</v>
      </c>
      <c r="V376">
        <v>8025</v>
      </c>
      <c r="W376">
        <v>5</v>
      </c>
      <c r="X376">
        <v>43</v>
      </c>
      <c r="Y376">
        <v>0</v>
      </c>
      <c r="Z376">
        <v>17</v>
      </c>
      <c r="AA376">
        <v>1</v>
      </c>
      <c r="AB376">
        <v>7520</v>
      </c>
      <c r="AC376">
        <v>50</v>
      </c>
      <c r="AD376">
        <v>1</v>
      </c>
      <c r="AE376">
        <v>70</v>
      </c>
      <c r="AF376" s="12">
        <f t="shared" si="10"/>
        <v>38368</v>
      </c>
      <c r="AG376" s="27">
        <f t="shared" si="11"/>
        <v>2.2988175181782016E-2</v>
      </c>
    </row>
    <row r="377" spans="1:33" x14ac:dyDescent="0.25">
      <c r="A377" t="s">
        <v>631</v>
      </c>
      <c r="B377">
        <v>5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63</v>
      </c>
      <c r="K377">
        <v>221</v>
      </c>
      <c r="L377">
        <v>1</v>
      </c>
      <c r="M377">
        <v>34</v>
      </c>
      <c r="N377">
        <v>25</v>
      </c>
      <c r="O377">
        <v>254</v>
      </c>
      <c r="P377">
        <v>42</v>
      </c>
      <c r="Q377">
        <v>497</v>
      </c>
      <c r="R377">
        <v>11</v>
      </c>
      <c r="S377">
        <v>75</v>
      </c>
      <c r="T377">
        <v>297</v>
      </c>
      <c r="U377">
        <v>12</v>
      </c>
      <c r="V377">
        <v>585</v>
      </c>
      <c r="W377">
        <v>0</v>
      </c>
      <c r="X377">
        <v>5</v>
      </c>
      <c r="Y377">
        <v>0</v>
      </c>
      <c r="Z377">
        <v>37</v>
      </c>
      <c r="AA377">
        <v>0</v>
      </c>
      <c r="AB377">
        <v>1473</v>
      </c>
      <c r="AC377">
        <v>19</v>
      </c>
      <c r="AD377">
        <v>1</v>
      </c>
      <c r="AE377">
        <v>33</v>
      </c>
      <c r="AF377" s="12">
        <f t="shared" si="10"/>
        <v>3691</v>
      </c>
      <c r="AG377" s="27">
        <f t="shared" si="11"/>
        <v>2.2114614938479309E-3</v>
      </c>
    </row>
    <row r="378" spans="1:33" x14ac:dyDescent="0.25">
      <c r="A378" t="s">
        <v>632</v>
      </c>
      <c r="B378">
        <v>0</v>
      </c>
      <c r="C378">
        <v>0</v>
      </c>
      <c r="D378">
        <v>2</v>
      </c>
      <c r="E378">
        <v>1</v>
      </c>
      <c r="F378">
        <v>0</v>
      </c>
      <c r="G378">
        <v>5</v>
      </c>
      <c r="H378">
        <v>8</v>
      </c>
      <c r="I378">
        <v>6</v>
      </c>
      <c r="J378">
        <v>81</v>
      </c>
      <c r="K378">
        <v>426</v>
      </c>
      <c r="L378">
        <v>9</v>
      </c>
      <c r="M378">
        <v>32</v>
      </c>
      <c r="N378">
        <v>2</v>
      </c>
      <c r="O378">
        <v>575</v>
      </c>
      <c r="P378">
        <v>34</v>
      </c>
      <c r="Q378">
        <v>265</v>
      </c>
      <c r="R378">
        <v>3</v>
      </c>
      <c r="S378">
        <v>1</v>
      </c>
      <c r="T378">
        <v>455</v>
      </c>
      <c r="U378">
        <v>3</v>
      </c>
      <c r="V378">
        <v>157</v>
      </c>
      <c r="W378">
        <v>2</v>
      </c>
      <c r="X378">
        <v>1</v>
      </c>
      <c r="Y378">
        <v>0</v>
      </c>
      <c r="Z378">
        <v>4</v>
      </c>
      <c r="AA378">
        <v>0</v>
      </c>
      <c r="AB378">
        <v>203</v>
      </c>
      <c r="AC378">
        <v>26</v>
      </c>
      <c r="AD378">
        <v>0</v>
      </c>
      <c r="AE378">
        <v>0</v>
      </c>
      <c r="AF378" s="12">
        <f t="shared" si="10"/>
        <v>2301</v>
      </c>
      <c r="AG378" s="27">
        <f t="shared" si="11"/>
        <v>1.3786434292452153E-3</v>
      </c>
    </row>
    <row r="379" spans="1:33" x14ac:dyDescent="0.25">
      <c r="A379" t="s">
        <v>633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2</v>
      </c>
      <c r="I379">
        <v>0</v>
      </c>
      <c r="J379">
        <v>177</v>
      </c>
      <c r="K379">
        <v>288</v>
      </c>
      <c r="L379">
        <v>2</v>
      </c>
      <c r="M379">
        <v>43</v>
      </c>
      <c r="N379">
        <v>0</v>
      </c>
      <c r="O379">
        <v>369</v>
      </c>
      <c r="P379">
        <v>22</v>
      </c>
      <c r="Q379">
        <v>99</v>
      </c>
      <c r="R379">
        <v>4</v>
      </c>
      <c r="S379">
        <v>0</v>
      </c>
      <c r="T379">
        <v>163</v>
      </c>
      <c r="U379">
        <v>0</v>
      </c>
      <c r="V379">
        <v>296</v>
      </c>
      <c r="W379">
        <v>0</v>
      </c>
      <c r="X379">
        <v>2</v>
      </c>
      <c r="Y379">
        <v>0</v>
      </c>
      <c r="Z379">
        <v>2</v>
      </c>
      <c r="AA379">
        <v>0</v>
      </c>
      <c r="AB379">
        <v>367</v>
      </c>
      <c r="AC379">
        <v>3</v>
      </c>
      <c r="AD379">
        <v>0</v>
      </c>
      <c r="AE379">
        <v>1</v>
      </c>
      <c r="AF379" s="12">
        <f t="shared" si="10"/>
        <v>1841</v>
      </c>
      <c r="AG379" s="27">
        <f t="shared" si="11"/>
        <v>1.1030345733335251E-3</v>
      </c>
    </row>
    <row r="380" spans="1:33" x14ac:dyDescent="0.25">
      <c r="A380" t="s">
        <v>634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2</v>
      </c>
      <c r="I380">
        <v>0</v>
      </c>
      <c r="J380">
        <v>113</v>
      </c>
      <c r="K380">
        <v>166</v>
      </c>
      <c r="L380">
        <v>1</v>
      </c>
      <c r="M380">
        <v>15</v>
      </c>
      <c r="N380">
        <v>2</v>
      </c>
      <c r="O380">
        <v>451</v>
      </c>
      <c r="P380">
        <v>11</v>
      </c>
      <c r="Q380">
        <v>183</v>
      </c>
      <c r="R380">
        <v>14</v>
      </c>
      <c r="S380">
        <v>2</v>
      </c>
      <c r="T380">
        <v>172</v>
      </c>
      <c r="U380">
        <v>2</v>
      </c>
      <c r="V380">
        <v>163</v>
      </c>
      <c r="W380">
        <v>0</v>
      </c>
      <c r="X380">
        <v>3</v>
      </c>
      <c r="Y380">
        <v>0</v>
      </c>
      <c r="Z380">
        <v>0</v>
      </c>
      <c r="AA380">
        <v>0</v>
      </c>
      <c r="AB380">
        <v>201</v>
      </c>
      <c r="AC380">
        <v>1</v>
      </c>
      <c r="AD380">
        <v>0</v>
      </c>
      <c r="AE380">
        <v>0</v>
      </c>
      <c r="AF380" s="12">
        <f t="shared" si="10"/>
        <v>1502</v>
      </c>
      <c r="AG380" s="27">
        <f t="shared" si="11"/>
        <v>8.9992282952034471E-4</v>
      </c>
    </row>
    <row r="381" spans="1:33" x14ac:dyDescent="0.25">
      <c r="A381" t="s">
        <v>635</v>
      </c>
      <c r="B381">
        <v>3</v>
      </c>
      <c r="C381">
        <v>3</v>
      </c>
      <c r="D381">
        <v>0</v>
      </c>
      <c r="E381">
        <v>0</v>
      </c>
      <c r="F381">
        <v>0</v>
      </c>
      <c r="G381">
        <v>0</v>
      </c>
      <c r="H381">
        <v>2</v>
      </c>
      <c r="I381">
        <v>1</v>
      </c>
      <c r="J381">
        <v>288</v>
      </c>
      <c r="K381">
        <v>1527</v>
      </c>
      <c r="L381">
        <v>6</v>
      </c>
      <c r="M381">
        <v>383</v>
      </c>
      <c r="N381">
        <v>19</v>
      </c>
      <c r="O381">
        <v>7285</v>
      </c>
      <c r="P381">
        <v>62</v>
      </c>
      <c r="Q381">
        <v>1326</v>
      </c>
      <c r="R381">
        <v>176</v>
      </c>
      <c r="S381">
        <v>23</v>
      </c>
      <c r="T381">
        <v>865</v>
      </c>
      <c r="U381">
        <v>28</v>
      </c>
      <c r="V381">
        <v>4081</v>
      </c>
      <c r="W381">
        <v>3</v>
      </c>
      <c r="X381">
        <v>40</v>
      </c>
      <c r="Y381">
        <v>1</v>
      </c>
      <c r="Z381">
        <v>2</v>
      </c>
      <c r="AA381">
        <v>0</v>
      </c>
      <c r="AB381">
        <v>3721</v>
      </c>
      <c r="AC381">
        <v>20</v>
      </c>
      <c r="AD381">
        <v>1</v>
      </c>
      <c r="AE381">
        <v>27</v>
      </c>
      <c r="AF381" s="12">
        <f t="shared" si="10"/>
        <v>19893</v>
      </c>
      <c r="AG381" s="27">
        <f t="shared" si="11"/>
        <v>1.1918884718807069E-2</v>
      </c>
    </row>
    <row r="382" spans="1:33" x14ac:dyDescent="0.25">
      <c r="A382" t="s">
        <v>636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9</v>
      </c>
      <c r="K382">
        <v>47</v>
      </c>
      <c r="L382">
        <v>0</v>
      </c>
      <c r="M382">
        <v>8</v>
      </c>
      <c r="N382">
        <v>2</v>
      </c>
      <c r="O382">
        <v>147</v>
      </c>
      <c r="P382">
        <v>4</v>
      </c>
      <c r="Q382">
        <v>54</v>
      </c>
      <c r="R382">
        <v>3</v>
      </c>
      <c r="S382">
        <v>1</v>
      </c>
      <c r="T382">
        <v>61</v>
      </c>
      <c r="U382">
        <v>4</v>
      </c>
      <c r="V382">
        <v>26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46</v>
      </c>
      <c r="AC382">
        <v>1</v>
      </c>
      <c r="AD382">
        <v>0</v>
      </c>
      <c r="AE382">
        <v>1</v>
      </c>
      <c r="AF382" s="12">
        <f t="shared" si="10"/>
        <v>416</v>
      </c>
      <c r="AG382" s="27">
        <f t="shared" si="11"/>
        <v>2.4924626969405019E-4</v>
      </c>
    </row>
    <row r="383" spans="1:33" x14ac:dyDescent="0.25">
      <c r="A383" t="s">
        <v>637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16</v>
      </c>
      <c r="I383">
        <v>0</v>
      </c>
      <c r="J383">
        <v>0</v>
      </c>
      <c r="K383">
        <v>25</v>
      </c>
      <c r="L383">
        <v>1</v>
      </c>
      <c r="M383">
        <v>3</v>
      </c>
      <c r="N383">
        <v>15</v>
      </c>
      <c r="O383">
        <v>50</v>
      </c>
      <c r="P383">
        <v>3</v>
      </c>
      <c r="Q383">
        <v>151</v>
      </c>
      <c r="R383">
        <v>0</v>
      </c>
      <c r="S383">
        <v>0</v>
      </c>
      <c r="T383">
        <v>4</v>
      </c>
      <c r="U383">
        <v>20</v>
      </c>
      <c r="V383">
        <v>11</v>
      </c>
      <c r="W383">
        <v>0</v>
      </c>
      <c r="X383">
        <v>2</v>
      </c>
      <c r="Y383">
        <v>0</v>
      </c>
      <c r="Z383">
        <v>0</v>
      </c>
      <c r="AA383">
        <v>0</v>
      </c>
      <c r="AB383">
        <v>23</v>
      </c>
      <c r="AC383">
        <v>8</v>
      </c>
      <c r="AD383">
        <v>0</v>
      </c>
      <c r="AE383">
        <v>0</v>
      </c>
      <c r="AF383" s="12">
        <f t="shared" si="10"/>
        <v>332</v>
      </c>
      <c r="AG383" s="27">
        <f t="shared" si="11"/>
        <v>1.9891769600582853E-4</v>
      </c>
    </row>
    <row r="384" spans="1:33" x14ac:dyDescent="0.25">
      <c r="A384" t="s">
        <v>638</v>
      </c>
      <c r="B384">
        <v>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1</v>
      </c>
      <c r="J384">
        <v>3</v>
      </c>
      <c r="K384">
        <v>102</v>
      </c>
      <c r="L384">
        <v>1</v>
      </c>
      <c r="M384">
        <v>0</v>
      </c>
      <c r="N384">
        <v>319</v>
      </c>
      <c r="O384">
        <v>26</v>
      </c>
      <c r="P384">
        <v>7</v>
      </c>
      <c r="Q384">
        <v>73</v>
      </c>
      <c r="R384">
        <v>7</v>
      </c>
      <c r="S384">
        <v>1</v>
      </c>
      <c r="T384">
        <v>21</v>
      </c>
      <c r="U384">
        <v>89</v>
      </c>
      <c r="V384">
        <v>7</v>
      </c>
      <c r="W384">
        <v>0</v>
      </c>
      <c r="X384">
        <v>5</v>
      </c>
      <c r="Y384">
        <v>0</v>
      </c>
      <c r="Z384">
        <v>6</v>
      </c>
      <c r="AA384">
        <v>0</v>
      </c>
      <c r="AB384">
        <v>212</v>
      </c>
      <c r="AC384">
        <v>2</v>
      </c>
      <c r="AD384">
        <v>0</v>
      </c>
      <c r="AE384">
        <v>1</v>
      </c>
      <c r="AF384" s="12">
        <f t="shared" si="10"/>
        <v>886</v>
      </c>
      <c r="AG384" s="27">
        <f t="shared" si="11"/>
        <v>5.3084662247338574E-4</v>
      </c>
    </row>
    <row r="385" spans="1:33" x14ac:dyDescent="0.25">
      <c r="A385" t="s">
        <v>639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6</v>
      </c>
      <c r="I385">
        <v>0</v>
      </c>
      <c r="J385">
        <v>353</v>
      </c>
      <c r="K385">
        <v>706</v>
      </c>
      <c r="L385">
        <v>20</v>
      </c>
      <c r="M385">
        <v>78</v>
      </c>
      <c r="N385">
        <v>5</v>
      </c>
      <c r="O385">
        <v>1540</v>
      </c>
      <c r="P385">
        <v>49</v>
      </c>
      <c r="Q385">
        <v>191</v>
      </c>
      <c r="R385">
        <v>11</v>
      </c>
      <c r="S385">
        <v>11</v>
      </c>
      <c r="T385">
        <v>740</v>
      </c>
      <c r="U385">
        <v>4</v>
      </c>
      <c r="V385">
        <v>346</v>
      </c>
      <c r="W385">
        <v>0</v>
      </c>
      <c r="X385">
        <v>4</v>
      </c>
      <c r="Y385">
        <v>0</v>
      </c>
      <c r="Z385">
        <v>3</v>
      </c>
      <c r="AA385">
        <v>1</v>
      </c>
      <c r="AB385">
        <v>610</v>
      </c>
      <c r="AC385">
        <v>10</v>
      </c>
      <c r="AD385">
        <v>0</v>
      </c>
      <c r="AE385">
        <v>5</v>
      </c>
      <c r="AF385" s="12">
        <f t="shared" si="10"/>
        <v>4694</v>
      </c>
      <c r="AG385" s="27">
        <f t="shared" si="11"/>
        <v>2.8124086296727685E-3</v>
      </c>
    </row>
    <row r="386" spans="1:33" x14ac:dyDescent="0.25">
      <c r="A386" t="s">
        <v>640</v>
      </c>
      <c r="B386">
        <v>18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2</v>
      </c>
      <c r="I386">
        <v>4</v>
      </c>
      <c r="J386">
        <v>4</v>
      </c>
      <c r="K386">
        <v>28</v>
      </c>
      <c r="L386">
        <v>0</v>
      </c>
      <c r="M386">
        <v>2</v>
      </c>
      <c r="N386">
        <v>22</v>
      </c>
      <c r="O386">
        <v>32</v>
      </c>
      <c r="P386">
        <v>3</v>
      </c>
      <c r="Q386">
        <v>322</v>
      </c>
      <c r="R386">
        <v>1</v>
      </c>
      <c r="S386">
        <v>4</v>
      </c>
      <c r="T386">
        <v>25</v>
      </c>
      <c r="U386">
        <v>8</v>
      </c>
      <c r="V386">
        <v>23</v>
      </c>
      <c r="W386">
        <v>2</v>
      </c>
      <c r="X386">
        <v>2</v>
      </c>
      <c r="Y386">
        <v>1</v>
      </c>
      <c r="Z386">
        <v>4</v>
      </c>
      <c r="AA386">
        <v>1</v>
      </c>
      <c r="AB386">
        <v>51</v>
      </c>
      <c r="AC386">
        <v>4</v>
      </c>
      <c r="AD386">
        <v>1</v>
      </c>
      <c r="AE386">
        <v>8</v>
      </c>
      <c r="AF386" s="12">
        <f t="shared" si="10"/>
        <v>574</v>
      </c>
      <c r="AG386" s="27">
        <f t="shared" si="11"/>
        <v>3.4391192020284813E-4</v>
      </c>
    </row>
    <row r="387" spans="1:33" x14ac:dyDescent="0.25">
      <c r="A387" t="s">
        <v>641</v>
      </c>
      <c r="B387">
        <v>0</v>
      </c>
      <c r="C387">
        <v>0</v>
      </c>
      <c r="D387">
        <v>0</v>
      </c>
      <c r="E387">
        <v>3</v>
      </c>
      <c r="F387">
        <v>0</v>
      </c>
      <c r="G387">
        <v>1</v>
      </c>
      <c r="H387">
        <v>3</v>
      </c>
      <c r="I387">
        <v>19</v>
      </c>
      <c r="J387">
        <v>148</v>
      </c>
      <c r="K387">
        <v>726</v>
      </c>
      <c r="L387">
        <v>1</v>
      </c>
      <c r="M387">
        <v>179</v>
      </c>
      <c r="N387">
        <v>18</v>
      </c>
      <c r="O387">
        <v>2593</v>
      </c>
      <c r="P387">
        <v>50</v>
      </c>
      <c r="Q387">
        <v>911</v>
      </c>
      <c r="R387">
        <v>105</v>
      </c>
      <c r="S387">
        <v>0</v>
      </c>
      <c r="T387">
        <v>716</v>
      </c>
      <c r="U387">
        <v>8</v>
      </c>
      <c r="V387">
        <v>533</v>
      </c>
      <c r="W387">
        <v>0</v>
      </c>
      <c r="X387">
        <v>16</v>
      </c>
      <c r="Y387">
        <v>0</v>
      </c>
      <c r="Z387">
        <v>1</v>
      </c>
      <c r="AA387">
        <v>0</v>
      </c>
      <c r="AB387">
        <v>1004</v>
      </c>
      <c r="AC387">
        <v>9</v>
      </c>
      <c r="AD387">
        <v>0</v>
      </c>
      <c r="AE387">
        <v>4</v>
      </c>
      <c r="AF387" s="12">
        <f t="shared" si="10"/>
        <v>7048</v>
      </c>
      <c r="AG387" s="27">
        <f t="shared" si="11"/>
        <v>4.2228069923165041E-3</v>
      </c>
    </row>
    <row r="388" spans="1:33" x14ac:dyDescent="0.25">
      <c r="A388" t="s">
        <v>642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3</v>
      </c>
      <c r="I388">
        <v>0</v>
      </c>
      <c r="J388">
        <v>11</v>
      </c>
      <c r="K388">
        <v>64</v>
      </c>
      <c r="L388">
        <v>4</v>
      </c>
      <c r="M388">
        <v>3</v>
      </c>
      <c r="N388">
        <v>2</v>
      </c>
      <c r="O388">
        <v>125</v>
      </c>
      <c r="P388">
        <v>6</v>
      </c>
      <c r="Q388">
        <v>109</v>
      </c>
      <c r="R388">
        <v>11</v>
      </c>
      <c r="S388">
        <v>0</v>
      </c>
      <c r="T388">
        <v>48</v>
      </c>
      <c r="U388">
        <v>1</v>
      </c>
      <c r="V388">
        <v>22</v>
      </c>
      <c r="W388">
        <v>0</v>
      </c>
      <c r="X388">
        <v>1</v>
      </c>
      <c r="Y388">
        <v>0</v>
      </c>
      <c r="Z388">
        <v>0</v>
      </c>
      <c r="AA388">
        <v>0</v>
      </c>
      <c r="AB388">
        <v>46</v>
      </c>
      <c r="AC388">
        <v>2</v>
      </c>
      <c r="AD388">
        <v>0</v>
      </c>
      <c r="AE388">
        <v>0</v>
      </c>
      <c r="AF388" s="12">
        <f t="shared" ref="AF388:AF451" si="12">SUM(B388:AE388)</f>
        <v>458</v>
      </c>
      <c r="AG388" s="27">
        <f t="shared" ref="AG388:AG451" si="13">AF388/$AF$798</f>
        <v>2.7441055653816104E-4</v>
      </c>
    </row>
    <row r="389" spans="1:33" x14ac:dyDescent="0.25">
      <c r="A389" t="s">
        <v>643</v>
      </c>
      <c r="B389">
        <v>0</v>
      </c>
      <c r="C389">
        <v>0</v>
      </c>
      <c r="D389">
        <v>0</v>
      </c>
      <c r="E389">
        <v>2</v>
      </c>
      <c r="F389">
        <v>0</v>
      </c>
      <c r="G389">
        <v>0</v>
      </c>
      <c r="H389">
        <v>0</v>
      </c>
      <c r="I389">
        <v>0</v>
      </c>
      <c r="J389">
        <v>216</v>
      </c>
      <c r="K389">
        <v>791</v>
      </c>
      <c r="L389">
        <v>5</v>
      </c>
      <c r="M389">
        <v>118</v>
      </c>
      <c r="N389">
        <v>6</v>
      </c>
      <c r="O389">
        <v>6109</v>
      </c>
      <c r="P389">
        <v>49</v>
      </c>
      <c r="Q389">
        <v>750</v>
      </c>
      <c r="R389">
        <v>61</v>
      </c>
      <c r="S389">
        <v>2</v>
      </c>
      <c r="T389">
        <v>757</v>
      </c>
      <c r="U389">
        <v>6</v>
      </c>
      <c r="V389">
        <v>502</v>
      </c>
      <c r="W389">
        <v>0</v>
      </c>
      <c r="X389">
        <v>19</v>
      </c>
      <c r="Y389">
        <v>0</v>
      </c>
      <c r="Z389">
        <v>0</v>
      </c>
      <c r="AA389">
        <v>0</v>
      </c>
      <c r="AB389">
        <v>1089</v>
      </c>
      <c r="AC389">
        <v>4</v>
      </c>
      <c r="AD389">
        <v>0</v>
      </c>
      <c r="AE389">
        <v>0</v>
      </c>
      <c r="AF389" s="12">
        <f t="shared" si="12"/>
        <v>10486</v>
      </c>
      <c r="AG389" s="27">
        <f t="shared" si="13"/>
        <v>6.282683615413006E-3</v>
      </c>
    </row>
    <row r="390" spans="1:33" x14ac:dyDescent="0.25">
      <c r="A390" t="s">
        <v>644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6</v>
      </c>
      <c r="L390">
        <v>0</v>
      </c>
      <c r="M390">
        <v>1</v>
      </c>
      <c r="N390">
        <v>1</v>
      </c>
      <c r="O390">
        <v>8</v>
      </c>
      <c r="P390">
        <v>0</v>
      </c>
      <c r="Q390">
        <v>9</v>
      </c>
      <c r="R390">
        <v>0</v>
      </c>
      <c r="S390">
        <v>1</v>
      </c>
      <c r="T390">
        <v>1</v>
      </c>
      <c r="U390">
        <v>1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8</v>
      </c>
      <c r="AC390">
        <v>0</v>
      </c>
      <c r="AD390">
        <v>0</v>
      </c>
      <c r="AE390">
        <v>1</v>
      </c>
      <c r="AF390" s="12">
        <f t="shared" si="12"/>
        <v>41</v>
      </c>
      <c r="AG390" s="27">
        <f t="shared" si="13"/>
        <v>2.4565137157346295E-5</v>
      </c>
    </row>
    <row r="391" spans="1:33" x14ac:dyDescent="0.25">
      <c r="A391" t="s">
        <v>645</v>
      </c>
      <c r="B391">
        <v>0</v>
      </c>
      <c r="C391">
        <v>0</v>
      </c>
      <c r="D391">
        <v>0</v>
      </c>
      <c r="E391">
        <v>3</v>
      </c>
      <c r="F391">
        <v>0</v>
      </c>
      <c r="G391">
        <v>0</v>
      </c>
      <c r="H391">
        <v>1</v>
      </c>
      <c r="I391">
        <v>0</v>
      </c>
      <c r="J391">
        <v>15</v>
      </c>
      <c r="K391">
        <v>71</v>
      </c>
      <c r="L391">
        <v>1</v>
      </c>
      <c r="M391">
        <v>54</v>
      </c>
      <c r="N391">
        <v>0</v>
      </c>
      <c r="O391">
        <v>213</v>
      </c>
      <c r="P391">
        <v>2</v>
      </c>
      <c r="Q391">
        <v>41</v>
      </c>
      <c r="R391">
        <v>4</v>
      </c>
      <c r="S391">
        <v>3</v>
      </c>
      <c r="T391">
        <v>46</v>
      </c>
      <c r="U391">
        <v>7</v>
      </c>
      <c r="V391">
        <v>124</v>
      </c>
      <c r="W391">
        <v>0</v>
      </c>
      <c r="X391">
        <v>1</v>
      </c>
      <c r="Y391">
        <v>0</v>
      </c>
      <c r="Z391">
        <v>0</v>
      </c>
      <c r="AA391">
        <v>0</v>
      </c>
      <c r="AB391">
        <v>132</v>
      </c>
      <c r="AC391">
        <v>2</v>
      </c>
      <c r="AD391">
        <v>1</v>
      </c>
      <c r="AE391">
        <v>2</v>
      </c>
      <c r="AF391" s="12">
        <f t="shared" si="12"/>
        <v>723</v>
      </c>
      <c r="AG391" s="27">
        <f t="shared" si="13"/>
        <v>4.3318522353076513E-4</v>
      </c>
    </row>
    <row r="392" spans="1:33" x14ac:dyDescent="0.25">
      <c r="A392" t="s">
        <v>646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8</v>
      </c>
      <c r="K392">
        <v>37</v>
      </c>
      <c r="L392">
        <v>2</v>
      </c>
      <c r="M392">
        <v>7</v>
      </c>
      <c r="N392">
        <v>4</v>
      </c>
      <c r="O392">
        <v>31</v>
      </c>
      <c r="P392">
        <v>6</v>
      </c>
      <c r="Q392">
        <v>44</v>
      </c>
      <c r="R392">
        <v>2</v>
      </c>
      <c r="S392">
        <v>2</v>
      </c>
      <c r="T392">
        <v>28</v>
      </c>
      <c r="U392">
        <v>2</v>
      </c>
      <c r="V392">
        <v>38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58</v>
      </c>
      <c r="AC392">
        <v>3</v>
      </c>
      <c r="AD392">
        <v>0</v>
      </c>
      <c r="AE392">
        <v>1</v>
      </c>
      <c r="AF392" s="12">
        <f t="shared" si="12"/>
        <v>274</v>
      </c>
      <c r="AG392" s="27">
        <f t="shared" si="13"/>
        <v>1.6416701417348498E-4</v>
      </c>
    </row>
    <row r="393" spans="1:33" x14ac:dyDescent="0.25">
      <c r="A393" t="s">
        <v>647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4</v>
      </c>
      <c r="I393">
        <v>0</v>
      </c>
      <c r="J393">
        <v>12</v>
      </c>
      <c r="K393">
        <v>88</v>
      </c>
      <c r="L393">
        <v>1</v>
      </c>
      <c r="M393">
        <v>47</v>
      </c>
      <c r="N393">
        <v>4</v>
      </c>
      <c r="O393">
        <v>124</v>
      </c>
      <c r="P393">
        <v>5</v>
      </c>
      <c r="Q393">
        <v>208</v>
      </c>
      <c r="R393">
        <v>1</v>
      </c>
      <c r="S393">
        <v>6</v>
      </c>
      <c r="T393">
        <v>68</v>
      </c>
      <c r="U393">
        <v>7</v>
      </c>
      <c r="V393">
        <v>82</v>
      </c>
      <c r="W393">
        <v>1</v>
      </c>
      <c r="X393">
        <v>0</v>
      </c>
      <c r="Y393">
        <v>0</v>
      </c>
      <c r="Z393">
        <v>2</v>
      </c>
      <c r="AA393">
        <v>7</v>
      </c>
      <c r="AB393">
        <v>124</v>
      </c>
      <c r="AC393">
        <v>3</v>
      </c>
      <c r="AD393">
        <v>3</v>
      </c>
      <c r="AE393">
        <v>1</v>
      </c>
      <c r="AF393" s="12">
        <f t="shared" si="12"/>
        <v>799</v>
      </c>
      <c r="AG393" s="27">
        <f t="shared" si="13"/>
        <v>4.7872059972487048E-4</v>
      </c>
    </row>
    <row r="394" spans="1:33" x14ac:dyDescent="0.25">
      <c r="A394" t="s">
        <v>648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4</v>
      </c>
      <c r="I394">
        <v>0</v>
      </c>
      <c r="J394">
        <v>30</v>
      </c>
      <c r="K394">
        <v>27</v>
      </c>
      <c r="L394">
        <v>2</v>
      </c>
      <c r="M394">
        <v>13</v>
      </c>
      <c r="N394">
        <v>1</v>
      </c>
      <c r="O394">
        <v>71</v>
      </c>
      <c r="P394">
        <v>0</v>
      </c>
      <c r="Q394">
        <v>56</v>
      </c>
      <c r="R394">
        <v>3</v>
      </c>
      <c r="S394">
        <v>5</v>
      </c>
      <c r="T394">
        <v>34</v>
      </c>
      <c r="U394">
        <v>0</v>
      </c>
      <c r="V394">
        <v>84</v>
      </c>
      <c r="W394">
        <v>0</v>
      </c>
      <c r="X394">
        <v>1</v>
      </c>
      <c r="Y394">
        <v>0</v>
      </c>
      <c r="Z394">
        <v>0</v>
      </c>
      <c r="AA394">
        <v>0</v>
      </c>
      <c r="AB394">
        <v>53</v>
      </c>
      <c r="AC394">
        <v>0</v>
      </c>
      <c r="AD394">
        <v>0</v>
      </c>
      <c r="AE394">
        <v>1</v>
      </c>
      <c r="AF394" s="12">
        <f t="shared" si="12"/>
        <v>385</v>
      </c>
      <c r="AG394" s="27">
        <f t="shared" si="13"/>
        <v>2.3067262940434935E-4</v>
      </c>
    </row>
    <row r="395" spans="1:33" x14ac:dyDescent="0.25">
      <c r="A395" t="s">
        <v>649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342</v>
      </c>
      <c r="K395">
        <v>482</v>
      </c>
      <c r="L395">
        <v>5</v>
      </c>
      <c r="M395">
        <v>290</v>
      </c>
      <c r="N395">
        <v>6</v>
      </c>
      <c r="O395">
        <v>836</v>
      </c>
      <c r="P395">
        <v>28</v>
      </c>
      <c r="Q395">
        <v>151</v>
      </c>
      <c r="R395">
        <v>7</v>
      </c>
      <c r="S395">
        <v>15</v>
      </c>
      <c r="T395">
        <v>359</v>
      </c>
      <c r="U395">
        <v>3</v>
      </c>
      <c r="V395">
        <v>2254</v>
      </c>
      <c r="W395">
        <v>0</v>
      </c>
      <c r="X395">
        <v>8</v>
      </c>
      <c r="Y395">
        <v>0</v>
      </c>
      <c r="Z395">
        <v>2</v>
      </c>
      <c r="AA395">
        <v>2</v>
      </c>
      <c r="AB395">
        <v>1500</v>
      </c>
      <c r="AC395">
        <v>17</v>
      </c>
      <c r="AD395">
        <v>0</v>
      </c>
      <c r="AE395">
        <v>10</v>
      </c>
      <c r="AF395" s="12">
        <f t="shared" si="12"/>
        <v>6319</v>
      </c>
      <c r="AG395" s="27">
        <f t="shared" si="13"/>
        <v>3.786026870665152E-3</v>
      </c>
    </row>
    <row r="396" spans="1:33" x14ac:dyDescent="0.25">
      <c r="A396" t="s">
        <v>650</v>
      </c>
      <c r="B396">
        <v>1</v>
      </c>
      <c r="C396">
        <v>1</v>
      </c>
      <c r="D396">
        <v>1</v>
      </c>
      <c r="E396">
        <v>0</v>
      </c>
      <c r="F396">
        <v>2</v>
      </c>
      <c r="G396">
        <v>0</v>
      </c>
      <c r="H396">
        <v>1</v>
      </c>
      <c r="I396">
        <v>1</v>
      </c>
      <c r="J396">
        <v>1546</v>
      </c>
      <c r="K396">
        <v>2629</v>
      </c>
      <c r="L396">
        <v>12</v>
      </c>
      <c r="M396">
        <v>781</v>
      </c>
      <c r="N396">
        <v>35</v>
      </c>
      <c r="O396">
        <v>7187</v>
      </c>
      <c r="P396">
        <v>161</v>
      </c>
      <c r="Q396">
        <v>1073</v>
      </c>
      <c r="R396">
        <v>96</v>
      </c>
      <c r="S396">
        <v>30</v>
      </c>
      <c r="T396">
        <v>1856</v>
      </c>
      <c r="U396">
        <v>22</v>
      </c>
      <c r="V396">
        <v>6828</v>
      </c>
      <c r="W396">
        <v>4</v>
      </c>
      <c r="X396">
        <v>65</v>
      </c>
      <c r="Y396">
        <v>1</v>
      </c>
      <c r="Z396">
        <v>12</v>
      </c>
      <c r="AA396">
        <v>0</v>
      </c>
      <c r="AB396">
        <v>6460</v>
      </c>
      <c r="AC396">
        <v>40</v>
      </c>
      <c r="AD396">
        <v>5</v>
      </c>
      <c r="AE396">
        <v>60</v>
      </c>
      <c r="AF396" s="12">
        <f t="shared" si="12"/>
        <v>28910</v>
      </c>
      <c r="AG396" s="27">
        <f t="shared" si="13"/>
        <v>1.7321417444362962E-2</v>
      </c>
    </row>
    <row r="397" spans="1:33" x14ac:dyDescent="0.25">
      <c r="A397" t="s">
        <v>651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3</v>
      </c>
      <c r="K397">
        <v>21</v>
      </c>
      <c r="L397">
        <v>1</v>
      </c>
      <c r="M397">
        <v>9</v>
      </c>
      <c r="N397">
        <v>5</v>
      </c>
      <c r="O397">
        <v>25</v>
      </c>
      <c r="P397">
        <v>4</v>
      </c>
      <c r="Q397">
        <v>48</v>
      </c>
      <c r="R397">
        <v>1</v>
      </c>
      <c r="S397">
        <v>1</v>
      </c>
      <c r="T397">
        <v>12</v>
      </c>
      <c r="U397">
        <v>1</v>
      </c>
      <c r="V397">
        <v>37</v>
      </c>
      <c r="W397">
        <v>0</v>
      </c>
      <c r="X397">
        <v>1</v>
      </c>
      <c r="Y397">
        <v>0</v>
      </c>
      <c r="Z397">
        <v>2</v>
      </c>
      <c r="AA397">
        <v>0</v>
      </c>
      <c r="AB397">
        <v>55</v>
      </c>
      <c r="AC397">
        <v>2</v>
      </c>
      <c r="AD397">
        <v>0</v>
      </c>
      <c r="AE397">
        <v>2</v>
      </c>
      <c r="AF397" s="12">
        <f t="shared" si="12"/>
        <v>230</v>
      </c>
      <c r="AG397" s="27">
        <f t="shared" si="13"/>
        <v>1.3780442795584508E-4</v>
      </c>
    </row>
    <row r="398" spans="1:33" x14ac:dyDescent="0.25">
      <c r="A398" t="s">
        <v>652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356</v>
      </c>
      <c r="K398">
        <v>365</v>
      </c>
      <c r="L398">
        <v>4</v>
      </c>
      <c r="M398">
        <v>285</v>
      </c>
      <c r="N398">
        <v>1</v>
      </c>
      <c r="O398">
        <v>936</v>
      </c>
      <c r="P398">
        <v>125</v>
      </c>
      <c r="Q398">
        <v>170</v>
      </c>
      <c r="R398">
        <v>12</v>
      </c>
      <c r="S398">
        <v>9</v>
      </c>
      <c r="T398">
        <v>258</v>
      </c>
      <c r="U398">
        <v>1</v>
      </c>
      <c r="V398">
        <v>993</v>
      </c>
      <c r="W398">
        <v>2</v>
      </c>
      <c r="X398">
        <v>10</v>
      </c>
      <c r="Y398">
        <v>0</v>
      </c>
      <c r="Z398">
        <v>2</v>
      </c>
      <c r="AA398">
        <v>0</v>
      </c>
      <c r="AB398">
        <v>1016</v>
      </c>
      <c r="AC398">
        <v>3</v>
      </c>
      <c r="AD398">
        <v>0</v>
      </c>
      <c r="AE398">
        <v>21</v>
      </c>
      <c r="AF398" s="12">
        <f t="shared" si="12"/>
        <v>4569</v>
      </c>
      <c r="AG398" s="27">
        <f t="shared" si="13"/>
        <v>2.7375149188272004E-3</v>
      </c>
    </row>
    <row r="399" spans="1:33" x14ac:dyDescent="0.25">
      <c r="A399" t="s">
        <v>653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</v>
      </c>
      <c r="K399">
        <v>3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8</v>
      </c>
      <c r="R399">
        <v>0</v>
      </c>
      <c r="S399">
        <v>0</v>
      </c>
      <c r="T399">
        <v>5</v>
      </c>
      <c r="U399">
        <v>1</v>
      </c>
      <c r="V399">
        <v>3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11</v>
      </c>
      <c r="AC399">
        <v>0</v>
      </c>
      <c r="AD399">
        <v>0</v>
      </c>
      <c r="AE399">
        <v>0</v>
      </c>
      <c r="AF399" s="12">
        <f t="shared" si="12"/>
        <v>34</v>
      </c>
      <c r="AG399" s="27">
        <f t="shared" si="13"/>
        <v>2.0371089349994487E-5</v>
      </c>
    </row>
    <row r="400" spans="1:33" x14ac:dyDescent="0.25">
      <c r="A400" t="s">
        <v>654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149</v>
      </c>
      <c r="K400">
        <v>305</v>
      </c>
      <c r="L400">
        <v>4</v>
      </c>
      <c r="M400">
        <v>176</v>
      </c>
      <c r="N400">
        <v>0</v>
      </c>
      <c r="O400">
        <v>1484</v>
      </c>
      <c r="P400">
        <v>9</v>
      </c>
      <c r="Q400">
        <v>199</v>
      </c>
      <c r="R400">
        <v>23</v>
      </c>
      <c r="S400">
        <v>4</v>
      </c>
      <c r="T400">
        <v>214</v>
      </c>
      <c r="U400">
        <v>3</v>
      </c>
      <c r="V400">
        <v>1052</v>
      </c>
      <c r="W400">
        <v>0</v>
      </c>
      <c r="X400">
        <v>11</v>
      </c>
      <c r="Y400">
        <v>0</v>
      </c>
      <c r="Z400">
        <v>2</v>
      </c>
      <c r="AA400">
        <v>0</v>
      </c>
      <c r="AB400">
        <v>940</v>
      </c>
      <c r="AC400">
        <v>2</v>
      </c>
      <c r="AD400">
        <v>0</v>
      </c>
      <c r="AE400">
        <v>5</v>
      </c>
      <c r="AF400" s="12">
        <f t="shared" si="12"/>
        <v>4582</v>
      </c>
      <c r="AG400" s="27">
        <f t="shared" si="13"/>
        <v>2.7453038647551396E-3</v>
      </c>
    </row>
    <row r="401" spans="1:33" x14ac:dyDescent="0.25">
      <c r="A401" t="s">
        <v>655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</v>
      </c>
      <c r="L401">
        <v>0</v>
      </c>
      <c r="M401">
        <v>0</v>
      </c>
      <c r="N401">
        <v>0</v>
      </c>
      <c r="O401">
        <v>2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 s="12">
        <f t="shared" si="12"/>
        <v>8</v>
      </c>
      <c r="AG401" s="27">
        <f t="shared" si="13"/>
        <v>4.7931974941163499E-6</v>
      </c>
    </row>
    <row r="402" spans="1:33" x14ac:dyDescent="0.25">
      <c r="A402" t="s">
        <v>656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5</v>
      </c>
      <c r="L402">
        <v>1</v>
      </c>
      <c r="M402">
        <v>2</v>
      </c>
      <c r="N402">
        <v>0</v>
      </c>
      <c r="O402">
        <v>2</v>
      </c>
      <c r="P402">
        <v>0</v>
      </c>
      <c r="Q402">
        <v>6</v>
      </c>
      <c r="R402">
        <v>0</v>
      </c>
      <c r="S402">
        <v>2</v>
      </c>
      <c r="T402">
        <v>7</v>
      </c>
      <c r="U402">
        <v>2</v>
      </c>
      <c r="V402">
        <v>2</v>
      </c>
      <c r="W402">
        <v>0</v>
      </c>
      <c r="X402">
        <v>1</v>
      </c>
      <c r="Y402">
        <v>0</v>
      </c>
      <c r="Z402">
        <v>1</v>
      </c>
      <c r="AA402">
        <v>22</v>
      </c>
      <c r="AB402">
        <v>80</v>
      </c>
      <c r="AC402">
        <v>1</v>
      </c>
      <c r="AD402">
        <v>0</v>
      </c>
      <c r="AE402">
        <v>2</v>
      </c>
      <c r="AF402" s="12">
        <f t="shared" si="12"/>
        <v>137</v>
      </c>
      <c r="AG402" s="27">
        <f t="shared" si="13"/>
        <v>8.2083507086742489E-5</v>
      </c>
    </row>
    <row r="403" spans="1:33" x14ac:dyDescent="0.25">
      <c r="A403" t="s">
        <v>657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4</v>
      </c>
      <c r="K403">
        <v>20</v>
      </c>
      <c r="L403">
        <v>0</v>
      </c>
      <c r="M403">
        <v>4</v>
      </c>
      <c r="N403">
        <v>0</v>
      </c>
      <c r="O403">
        <v>38</v>
      </c>
      <c r="P403">
        <v>1</v>
      </c>
      <c r="Q403">
        <v>7</v>
      </c>
      <c r="R403">
        <v>1</v>
      </c>
      <c r="S403">
        <v>0</v>
      </c>
      <c r="T403">
        <v>22</v>
      </c>
      <c r="U403">
        <v>0</v>
      </c>
      <c r="V403">
        <v>22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26</v>
      </c>
      <c r="AC403">
        <v>1</v>
      </c>
      <c r="AD403">
        <v>0</v>
      </c>
      <c r="AE403">
        <v>0</v>
      </c>
      <c r="AF403" s="12">
        <f t="shared" si="12"/>
        <v>146</v>
      </c>
      <c r="AG403" s="27">
        <f t="shared" si="13"/>
        <v>8.7475854267623395E-5</v>
      </c>
    </row>
    <row r="404" spans="1:33" x14ac:dyDescent="0.25">
      <c r="A404" t="s">
        <v>658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6</v>
      </c>
      <c r="K404">
        <v>15</v>
      </c>
      <c r="L404">
        <v>0</v>
      </c>
      <c r="M404">
        <v>1</v>
      </c>
      <c r="N404">
        <v>0</v>
      </c>
      <c r="O404">
        <v>14</v>
      </c>
      <c r="P404">
        <v>1</v>
      </c>
      <c r="Q404">
        <v>26</v>
      </c>
      <c r="R404">
        <v>6</v>
      </c>
      <c r="S404">
        <v>0</v>
      </c>
      <c r="T404">
        <v>26</v>
      </c>
      <c r="U404">
        <v>0</v>
      </c>
      <c r="V404">
        <v>12</v>
      </c>
      <c r="W404">
        <v>0</v>
      </c>
      <c r="X404">
        <v>0</v>
      </c>
      <c r="Y404">
        <v>0</v>
      </c>
      <c r="Z404">
        <v>0</v>
      </c>
      <c r="AA404">
        <v>4</v>
      </c>
      <c r="AB404">
        <v>16</v>
      </c>
      <c r="AC404">
        <v>0</v>
      </c>
      <c r="AD404">
        <v>0</v>
      </c>
      <c r="AE404">
        <v>0</v>
      </c>
      <c r="AF404" s="12">
        <f t="shared" si="12"/>
        <v>127</v>
      </c>
      <c r="AG404" s="27">
        <f t="shared" si="13"/>
        <v>7.6092010219097056E-5</v>
      </c>
    </row>
    <row r="405" spans="1:33" x14ac:dyDescent="0.25">
      <c r="A405" t="s">
        <v>659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40</v>
      </c>
      <c r="K405">
        <v>63</v>
      </c>
      <c r="L405">
        <v>0</v>
      </c>
      <c r="M405">
        <v>22</v>
      </c>
      <c r="N405">
        <v>0</v>
      </c>
      <c r="O405">
        <v>92</v>
      </c>
      <c r="P405">
        <v>2</v>
      </c>
      <c r="Q405">
        <v>119</v>
      </c>
      <c r="R405">
        <v>2</v>
      </c>
      <c r="S405">
        <v>7</v>
      </c>
      <c r="T405">
        <v>111</v>
      </c>
      <c r="U405">
        <v>3</v>
      </c>
      <c r="V405">
        <v>62</v>
      </c>
      <c r="W405">
        <v>0</v>
      </c>
      <c r="X405">
        <v>3</v>
      </c>
      <c r="Y405">
        <v>0</v>
      </c>
      <c r="Z405">
        <v>1</v>
      </c>
      <c r="AA405">
        <v>5</v>
      </c>
      <c r="AB405">
        <v>108</v>
      </c>
      <c r="AC405">
        <v>1</v>
      </c>
      <c r="AD405">
        <v>0</v>
      </c>
      <c r="AE405">
        <v>1</v>
      </c>
      <c r="AF405" s="12">
        <f t="shared" si="12"/>
        <v>642</v>
      </c>
      <c r="AG405" s="27">
        <f t="shared" si="13"/>
        <v>3.846540989028371E-4</v>
      </c>
    </row>
    <row r="406" spans="1:33" x14ac:dyDescent="0.25">
      <c r="A406" t="s">
        <v>660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274</v>
      </c>
      <c r="K406">
        <v>306</v>
      </c>
      <c r="L406">
        <v>4</v>
      </c>
      <c r="M406">
        <v>71</v>
      </c>
      <c r="N406">
        <v>0</v>
      </c>
      <c r="O406">
        <v>586</v>
      </c>
      <c r="P406">
        <v>19</v>
      </c>
      <c r="Q406">
        <v>399</v>
      </c>
      <c r="R406">
        <v>5</v>
      </c>
      <c r="S406">
        <v>10</v>
      </c>
      <c r="T406">
        <v>281</v>
      </c>
      <c r="U406">
        <v>1</v>
      </c>
      <c r="V406">
        <v>275</v>
      </c>
      <c r="W406">
        <v>1</v>
      </c>
      <c r="X406">
        <v>2</v>
      </c>
      <c r="Y406">
        <v>0</v>
      </c>
      <c r="Z406">
        <v>1</v>
      </c>
      <c r="AA406">
        <v>0</v>
      </c>
      <c r="AB406">
        <v>387</v>
      </c>
      <c r="AC406">
        <v>3</v>
      </c>
      <c r="AD406">
        <v>0</v>
      </c>
      <c r="AE406">
        <v>3</v>
      </c>
      <c r="AF406" s="12">
        <f t="shared" si="12"/>
        <v>2629</v>
      </c>
      <c r="AG406" s="27">
        <f t="shared" si="13"/>
        <v>1.5751645265039856E-3</v>
      </c>
    </row>
    <row r="407" spans="1:33" x14ac:dyDescent="0.25">
      <c r="A407" t="s">
        <v>661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8</v>
      </c>
      <c r="L407">
        <v>0</v>
      </c>
      <c r="M407">
        <v>10</v>
      </c>
      <c r="N407">
        <v>0</v>
      </c>
      <c r="O407">
        <v>31</v>
      </c>
      <c r="P407">
        <v>1</v>
      </c>
      <c r="Q407">
        <v>6</v>
      </c>
      <c r="R407">
        <v>0</v>
      </c>
      <c r="S407">
        <v>0</v>
      </c>
      <c r="T407">
        <v>9</v>
      </c>
      <c r="U407">
        <v>0</v>
      </c>
      <c r="V407">
        <v>43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44</v>
      </c>
      <c r="AC407">
        <v>0</v>
      </c>
      <c r="AD407">
        <v>0</v>
      </c>
      <c r="AE407">
        <v>1</v>
      </c>
      <c r="AF407" s="12">
        <f t="shared" si="12"/>
        <v>154</v>
      </c>
      <c r="AG407" s="27">
        <f t="shared" si="13"/>
        <v>9.2269051761739745E-5</v>
      </c>
    </row>
    <row r="408" spans="1:33" x14ac:dyDescent="0.25">
      <c r="A408" t="s">
        <v>662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8</v>
      </c>
      <c r="L408">
        <v>0</v>
      </c>
      <c r="M408">
        <v>0</v>
      </c>
      <c r="N408">
        <v>0</v>
      </c>
      <c r="O408">
        <v>28</v>
      </c>
      <c r="P408">
        <v>0</v>
      </c>
      <c r="Q408">
        <v>12</v>
      </c>
      <c r="R408">
        <v>2</v>
      </c>
      <c r="S408">
        <v>0</v>
      </c>
      <c r="T408">
        <v>4</v>
      </c>
      <c r="U408">
        <v>0</v>
      </c>
      <c r="V408">
        <v>4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9</v>
      </c>
      <c r="AC408">
        <v>1</v>
      </c>
      <c r="AD408">
        <v>0</v>
      </c>
      <c r="AE408">
        <v>0</v>
      </c>
      <c r="AF408" s="12">
        <f t="shared" si="12"/>
        <v>69</v>
      </c>
      <c r="AG408" s="27">
        <f t="shared" si="13"/>
        <v>4.1341328386753523E-5</v>
      </c>
    </row>
    <row r="409" spans="1:33" x14ac:dyDescent="0.25">
      <c r="A409" t="s">
        <v>663</v>
      </c>
      <c r="B409">
        <v>2</v>
      </c>
      <c r="C409">
        <v>5</v>
      </c>
      <c r="D409">
        <v>1</v>
      </c>
      <c r="E409">
        <v>1</v>
      </c>
      <c r="F409">
        <v>0</v>
      </c>
      <c r="G409">
        <v>27</v>
      </c>
      <c r="H409">
        <v>1</v>
      </c>
      <c r="I409">
        <v>8</v>
      </c>
      <c r="J409">
        <v>134</v>
      </c>
      <c r="K409">
        <v>538</v>
      </c>
      <c r="L409">
        <v>2</v>
      </c>
      <c r="M409">
        <v>111</v>
      </c>
      <c r="N409">
        <v>25</v>
      </c>
      <c r="O409">
        <v>551</v>
      </c>
      <c r="P409">
        <v>53</v>
      </c>
      <c r="Q409">
        <v>1058</v>
      </c>
      <c r="R409">
        <v>46</v>
      </c>
      <c r="S409">
        <v>22</v>
      </c>
      <c r="T409">
        <v>581</v>
      </c>
      <c r="U409">
        <v>11</v>
      </c>
      <c r="V409">
        <v>437</v>
      </c>
      <c r="W409">
        <v>0</v>
      </c>
      <c r="X409">
        <v>16</v>
      </c>
      <c r="Y409">
        <v>2</v>
      </c>
      <c r="Z409">
        <v>37</v>
      </c>
      <c r="AA409">
        <v>836</v>
      </c>
      <c r="AB409">
        <v>1336</v>
      </c>
      <c r="AC409">
        <v>33</v>
      </c>
      <c r="AD409">
        <v>40</v>
      </c>
      <c r="AE409">
        <v>195</v>
      </c>
      <c r="AF409" s="12">
        <f t="shared" si="12"/>
        <v>6109</v>
      </c>
      <c r="AG409" s="27">
        <f t="shared" si="13"/>
        <v>3.6602054364445976E-3</v>
      </c>
    </row>
    <row r="410" spans="1:33" x14ac:dyDescent="0.25">
      <c r="A410" t="s">
        <v>664</v>
      </c>
      <c r="B410">
        <v>0</v>
      </c>
      <c r="C410">
        <v>0</v>
      </c>
      <c r="D410">
        <v>0</v>
      </c>
      <c r="E410">
        <v>3</v>
      </c>
      <c r="F410">
        <v>0</v>
      </c>
      <c r="G410">
        <v>0</v>
      </c>
      <c r="H410">
        <v>0</v>
      </c>
      <c r="I410">
        <v>1</v>
      </c>
      <c r="J410">
        <v>18</v>
      </c>
      <c r="K410">
        <v>46</v>
      </c>
      <c r="L410">
        <v>5</v>
      </c>
      <c r="M410">
        <v>7</v>
      </c>
      <c r="N410">
        <v>0</v>
      </c>
      <c r="O410">
        <v>148</v>
      </c>
      <c r="P410">
        <v>9</v>
      </c>
      <c r="Q410">
        <v>25</v>
      </c>
      <c r="R410">
        <v>2</v>
      </c>
      <c r="S410">
        <v>5</v>
      </c>
      <c r="T410">
        <v>43</v>
      </c>
      <c r="U410">
        <v>1</v>
      </c>
      <c r="V410">
        <v>51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64</v>
      </c>
      <c r="AC410">
        <v>1</v>
      </c>
      <c r="AD410">
        <v>0</v>
      </c>
      <c r="AE410">
        <v>1</v>
      </c>
      <c r="AF410" s="12">
        <f t="shared" si="12"/>
        <v>431</v>
      </c>
      <c r="AG410" s="27">
        <f t="shared" si="13"/>
        <v>2.5823351499551836E-4</v>
      </c>
    </row>
    <row r="411" spans="1:33" x14ac:dyDescent="0.25">
      <c r="A411" t="s">
        <v>665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2</v>
      </c>
      <c r="I411">
        <v>2</v>
      </c>
      <c r="J411">
        <v>137</v>
      </c>
      <c r="K411">
        <v>397</v>
      </c>
      <c r="L411">
        <v>2</v>
      </c>
      <c r="M411">
        <v>113</v>
      </c>
      <c r="N411">
        <v>5</v>
      </c>
      <c r="O411">
        <v>787</v>
      </c>
      <c r="P411">
        <v>25</v>
      </c>
      <c r="Q411">
        <v>267</v>
      </c>
      <c r="R411">
        <v>42</v>
      </c>
      <c r="S411">
        <v>9</v>
      </c>
      <c r="T411">
        <v>281</v>
      </c>
      <c r="U411">
        <v>3</v>
      </c>
      <c r="V411">
        <v>589</v>
      </c>
      <c r="W411">
        <v>0</v>
      </c>
      <c r="X411">
        <v>5</v>
      </c>
      <c r="Y411">
        <v>0</v>
      </c>
      <c r="Z411">
        <v>4</v>
      </c>
      <c r="AA411">
        <v>0</v>
      </c>
      <c r="AB411">
        <v>767</v>
      </c>
      <c r="AC411">
        <v>11</v>
      </c>
      <c r="AD411">
        <v>2</v>
      </c>
      <c r="AE411">
        <v>10</v>
      </c>
      <c r="AF411" s="12">
        <f t="shared" si="12"/>
        <v>3461</v>
      </c>
      <c r="AG411" s="27">
        <f t="shared" si="13"/>
        <v>2.0736570658920861E-3</v>
      </c>
    </row>
    <row r="412" spans="1:33" x14ac:dyDescent="0.25">
      <c r="A412" t="s">
        <v>666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47</v>
      </c>
      <c r="K412">
        <v>188</v>
      </c>
      <c r="L412">
        <v>0</v>
      </c>
      <c r="M412">
        <v>18</v>
      </c>
      <c r="N412">
        <v>4</v>
      </c>
      <c r="O412">
        <v>197</v>
      </c>
      <c r="P412">
        <v>22</v>
      </c>
      <c r="Q412">
        <v>396</v>
      </c>
      <c r="R412">
        <v>23</v>
      </c>
      <c r="S412">
        <v>3</v>
      </c>
      <c r="T412">
        <v>225</v>
      </c>
      <c r="U412">
        <v>0</v>
      </c>
      <c r="V412">
        <v>250</v>
      </c>
      <c r="W412">
        <v>0</v>
      </c>
      <c r="X412">
        <v>5</v>
      </c>
      <c r="Y412">
        <v>0</v>
      </c>
      <c r="Z412">
        <v>4</v>
      </c>
      <c r="AA412">
        <v>0</v>
      </c>
      <c r="AB412">
        <v>194</v>
      </c>
      <c r="AC412">
        <v>5</v>
      </c>
      <c r="AD412">
        <v>0</v>
      </c>
      <c r="AE412">
        <v>0</v>
      </c>
      <c r="AF412" s="12">
        <f t="shared" si="12"/>
        <v>1582</v>
      </c>
      <c r="AG412" s="27">
        <f t="shared" si="13"/>
        <v>9.4785480446150819E-4</v>
      </c>
    </row>
    <row r="413" spans="1:33" x14ac:dyDescent="0.25">
      <c r="A413" t="s">
        <v>667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24</v>
      </c>
      <c r="K413">
        <v>54</v>
      </c>
      <c r="L413">
        <v>2</v>
      </c>
      <c r="M413">
        <v>4</v>
      </c>
      <c r="N413">
        <v>0</v>
      </c>
      <c r="O413">
        <v>73</v>
      </c>
      <c r="P413">
        <v>2</v>
      </c>
      <c r="Q413">
        <v>115</v>
      </c>
      <c r="R413">
        <v>11</v>
      </c>
      <c r="S413">
        <v>1</v>
      </c>
      <c r="T413">
        <v>20</v>
      </c>
      <c r="U413">
        <v>0</v>
      </c>
      <c r="V413">
        <v>52</v>
      </c>
      <c r="W413">
        <v>1</v>
      </c>
      <c r="X413">
        <v>0</v>
      </c>
      <c r="Y413">
        <v>0</v>
      </c>
      <c r="Z413">
        <v>1</v>
      </c>
      <c r="AA413">
        <v>0</v>
      </c>
      <c r="AB413">
        <v>76</v>
      </c>
      <c r="AC413">
        <v>4</v>
      </c>
      <c r="AD413">
        <v>0</v>
      </c>
      <c r="AE413">
        <v>1</v>
      </c>
      <c r="AF413" s="12">
        <f t="shared" si="12"/>
        <v>442</v>
      </c>
      <c r="AG413" s="27">
        <f t="shared" si="13"/>
        <v>2.6482416154992837E-4</v>
      </c>
    </row>
    <row r="414" spans="1:33" x14ac:dyDescent="0.25">
      <c r="A414" t="s">
        <v>668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</v>
      </c>
      <c r="K414">
        <v>19</v>
      </c>
      <c r="L414">
        <v>0</v>
      </c>
      <c r="M414">
        <v>1</v>
      </c>
      <c r="N414">
        <v>0</v>
      </c>
      <c r="O414">
        <v>41</v>
      </c>
      <c r="P414">
        <v>2</v>
      </c>
      <c r="Q414">
        <v>5</v>
      </c>
      <c r="R414">
        <v>0</v>
      </c>
      <c r="S414">
        <v>0</v>
      </c>
      <c r="T414">
        <v>19</v>
      </c>
      <c r="U414">
        <v>0</v>
      </c>
      <c r="V414">
        <v>13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19</v>
      </c>
      <c r="AC414">
        <v>1</v>
      </c>
      <c r="AD414">
        <v>0</v>
      </c>
      <c r="AE414">
        <v>0</v>
      </c>
      <c r="AF414" s="12">
        <f t="shared" si="12"/>
        <v>140</v>
      </c>
      <c r="AG414" s="27">
        <f t="shared" si="13"/>
        <v>8.3880956147036129E-5</v>
      </c>
    </row>
    <row r="415" spans="1:33" x14ac:dyDescent="0.25">
      <c r="A415" t="s">
        <v>669</v>
      </c>
      <c r="B415">
        <v>0</v>
      </c>
      <c r="C415">
        <v>0</v>
      </c>
      <c r="D415">
        <v>0</v>
      </c>
      <c r="E415">
        <v>0</v>
      </c>
      <c r="F415">
        <v>2</v>
      </c>
      <c r="G415">
        <v>0</v>
      </c>
      <c r="H415">
        <v>0</v>
      </c>
      <c r="I415">
        <v>1</v>
      </c>
      <c r="J415">
        <v>4</v>
      </c>
      <c r="K415">
        <v>100</v>
      </c>
      <c r="L415">
        <v>4</v>
      </c>
      <c r="M415">
        <v>8</v>
      </c>
      <c r="N415">
        <v>0</v>
      </c>
      <c r="O415">
        <v>84</v>
      </c>
      <c r="P415">
        <v>13</v>
      </c>
      <c r="Q415">
        <v>166</v>
      </c>
      <c r="R415">
        <v>15</v>
      </c>
      <c r="S415">
        <v>0</v>
      </c>
      <c r="T415">
        <v>114</v>
      </c>
      <c r="U415">
        <v>1</v>
      </c>
      <c r="V415">
        <v>11</v>
      </c>
      <c r="W415">
        <v>0</v>
      </c>
      <c r="X415">
        <v>2</v>
      </c>
      <c r="Y415">
        <v>0</v>
      </c>
      <c r="Z415">
        <v>0</v>
      </c>
      <c r="AA415">
        <v>0</v>
      </c>
      <c r="AB415">
        <v>51</v>
      </c>
      <c r="AC415">
        <v>2</v>
      </c>
      <c r="AD415">
        <v>0</v>
      </c>
      <c r="AE415">
        <v>0</v>
      </c>
      <c r="AF415" s="12">
        <f t="shared" si="12"/>
        <v>578</v>
      </c>
      <c r="AG415" s="27">
        <f t="shared" si="13"/>
        <v>3.463085189499063E-4</v>
      </c>
    </row>
    <row r="416" spans="1:33" x14ac:dyDescent="0.25">
      <c r="A416" t="s">
        <v>670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  <c r="L416">
        <v>0</v>
      </c>
      <c r="M416">
        <v>1</v>
      </c>
      <c r="N416">
        <v>1</v>
      </c>
      <c r="O416">
        <v>8</v>
      </c>
      <c r="P416">
        <v>0</v>
      </c>
      <c r="Q416">
        <v>7</v>
      </c>
      <c r="R416">
        <v>1</v>
      </c>
      <c r="S416">
        <v>0</v>
      </c>
      <c r="T416">
        <v>1</v>
      </c>
      <c r="U416">
        <v>0</v>
      </c>
      <c r="V416">
        <v>5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3</v>
      </c>
      <c r="AC416">
        <v>0</v>
      </c>
      <c r="AD416">
        <v>0</v>
      </c>
      <c r="AE416">
        <v>0</v>
      </c>
      <c r="AF416" s="12">
        <f t="shared" si="12"/>
        <v>30</v>
      </c>
      <c r="AG416" s="27">
        <f t="shared" si="13"/>
        <v>1.7974490602936312E-5</v>
      </c>
    </row>
    <row r="417" spans="1:33" x14ac:dyDescent="0.25">
      <c r="A417" t="s">
        <v>671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7</v>
      </c>
      <c r="K417">
        <v>16</v>
      </c>
      <c r="L417">
        <v>0</v>
      </c>
      <c r="M417">
        <v>0</v>
      </c>
      <c r="N417">
        <v>0</v>
      </c>
      <c r="O417">
        <v>27</v>
      </c>
      <c r="P417">
        <v>2</v>
      </c>
      <c r="Q417">
        <v>18</v>
      </c>
      <c r="R417">
        <v>2</v>
      </c>
      <c r="S417">
        <v>0</v>
      </c>
      <c r="T417">
        <v>12</v>
      </c>
      <c r="U417">
        <v>0</v>
      </c>
      <c r="V417">
        <v>20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17</v>
      </c>
      <c r="AC417">
        <v>0</v>
      </c>
      <c r="AD417">
        <v>0</v>
      </c>
      <c r="AE417">
        <v>0</v>
      </c>
      <c r="AF417" s="12">
        <f t="shared" si="12"/>
        <v>121</v>
      </c>
      <c r="AG417" s="27">
        <f t="shared" si="13"/>
        <v>7.249711209850979E-5</v>
      </c>
    </row>
    <row r="418" spans="1:33" x14ac:dyDescent="0.25">
      <c r="A418" t="s">
        <v>672</v>
      </c>
      <c r="B418">
        <v>1</v>
      </c>
      <c r="C418">
        <v>1</v>
      </c>
      <c r="D418">
        <v>0</v>
      </c>
      <c r="E418">
        <v>3</v>
      </c>
      <c r="F418">
        <v>2</v>
      </c>
      <c r="G418">
        <v>3</v>
      </c>
      <c r="H418">
        <v>84</v>
      </c>
      <c r="I418">
        <v>602</v>
      </c>
      <c r="J418">
        <v>4</v>
      </c>
      <c r="K418">
        <v>152</v>
      </c>
      <c r="L418">
        <v>0</v>
      </c>
      <c r="M418">
        <v>4</v>
      </c>
      <c r="N418">
        <v>49</v>
      </c>
      <c r="O418">
        <v>112</v>
      </c>
      <c r="P418">
        <v>8</v>
      </c>
      <c r="Q418">
        <v>150</v>
      </c>
      <c r="R418">
        <v>0</v>
      </c>
      <c r="S418">
        <v>1</v>
      </c>
      <c r="T418">
        <v>38</v>
      </c>
      <c r="U418">
        <v>17</v>
      </c>
      <c r="V418">
        <v>20</v>
      </c>
      <c r="W418">
        <v>20</v>
      </c>
      <c r="X418">
        <v>2</v>
      </c>
      <c r="Y418">
        <v>0</v>
      </c>
      <c r="Z418">
        <v>8</v>
      </c>
      <c r="AA418">
        <v>0</v>
      </c>
      <c r="AB418">
        <v>186</v>
      </c>
      <c r="AC418">
        <v>15</v>
      </c>
      <c r="AD418">
        <v>0</v>
      </c>
      <c r="AE418">
        <v>13</v>
      </c>
      <c r="AF418" s="12">
        <f t="shared" si="12"/>
        <v>1495</v>
      </c>
      <c r="AG418" s="27">
        <f t="shared" si="13"/>
        <v>8.9572878171299288E-4</v>
      </c>
    </row>
    <row r="419" spans="1:33" x14ac:dyDescent="0.25">
      <c r="A419" t="s">
        <v>673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3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1</v>
      </c>
      <c r="Y419">
        <v>0</v>
      </c>
      <c r="Z419">
        <v>0</v>
      </c>
      <c r="AA419">
        <v>0</v>
      </c>
      <c r="AB419">
        <v>2</v>
      </c>
      <c r="AC419">
        <v>0</v>
      </c>
      <c r="AD419">
        <v>0</v>
      </c>
      <c r="AE419">
        <v>0</v>
      </c>
      <c r="AF419" s="12">
        <f t="shared" si="12"/>
        <v>12</v>
      </c>
      <c r="AG419" s="27">
        <f t="shared" si="13"/>
        <v>7.1897962411745248E-6</v>
      </c>
    </row>
    <row r="420" spans="1:33" x14ac:dyDescent="0.25">
      <c r="A420" t="s">
        <v>674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</v>
      </c>
      <c r="J420">
        <v>0</v>
      </c>
      <c r="K420">
        <v>6</v>
      </c>
      <c r="L420">
        <v>0</v>
      </c>
      <c r="M420">
        <v>0</v>
      </c>
      <c r="N420">
        <v>3</v>
      </c>
      <c r="O420">
        <v>0</v>
      </c>
      <c r="P420">
        <v>0</v>
      </c>
      <c r="Q420">
        <v>9</v>
      </c>
      <c r="R420">
        <v>0</v>
      </c>
      <c r="S420">
        <v>0</v>
      </c>
      <c r="T420">
        <v>4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 s="12">
        <f t="shared" si="12"/>
        <v>25</v>
      </c>
      <c r="AG420" s="27">
        <f t="shared" si="13"/>
        <v>1.4978742169113593E-5</v>
      </c>
    </row>
    <row r="421" spans="1:33" x14ac:dyDescent="0.25">
      <c r="A421" t="s">
        <v>675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9</v>
      </c>
      <c r="L421">
        <v>0</v>
      </c>
      <c r="M421">
        <v>3</v>
      </c>
      <c r="N421">
        <v>0</v>
      </c>
      <c r="O421">
        <v>10</v>
      </c>
      <c r="P421">
        <v>0</v>
      </c>
      <c r="Q421">
        <v>30</v>
      </c>
      <c r="R421">
        <v>1</v>
      </c>
      <c r="S421">
        <v>0</v>
      </c>
      <c r="T421">
        <v>8</v>
      </c>
      <c r="U421">
        <v>6</v>
      </c>
      <c r="V421">
        <v>2</v>
      </c>
      <c r="W421">
        <v>0</v>
      </c>
      <c r="X421">
        <v>2</v>
      </c>
      <c r="Y421">
        <v>0</v>
      </c>
      <c r="Z421">
        <v>0</v>
      </c>
      <c r="AA421">
        <v>0</v>
      </c>
      <c r="AB421">
        <v>13</v>
      </c>
      <c r="AC421">
        <v>0</v>
      </c>
      <c r="AD421">
        <v>0</v>
      </c>
      <c r="AE421">
        <v>2</v>
      </c>
      <c r="AF421" s="12">
        <f t="shared" si="12"/>
        <v>89</v>
      </c>
      <c r="AG421" s="27">
        <f t="shared" si="13"/>
        <v>5.3324322122044397E-5</v>
      </c>
    </row>
    <row r="422" spans="1:33" x14ac:dyDescent="0.25">
      <c r="A422" t="s">
        <v>676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7</v>
      </c>
      <c r="L422">
        <v>0</v>
      </c>
      <c r="M422">
        <v>3</v>
      </c>
      <c r="N422">
        <v>0</v>
      </c>
      <c r="O422">
        <v>11</v>
      </c>
      <c r="P422">
        <v>0</v>
      </c>
      <c r="Q422">
        <v>5</v>
      </c>
      <c r="R422">
        <v>2</v>
      </c>
      <c r="S422">
        <v>0</v>
      </c>
      <c r="T422">
        <v>12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8</v>
      </c>
      <c r="AC422">
        <v>0</v>
      </c>
      <c r="AD422">
        <v>0</v>
      </c>
      <c r="AE422">
        <v>0</v>
      </c>
      <c r="AF422" s="12">
        <f t="shared" si="12"/>
        <v>49</v>
      </c>
      <c r="AG422" s="27">
        <f t="shared" si="13"/>
        <v>2.9358334651462645E-5</v>
      </c>
    </row>
    <row r="423" spans="1:33" x14ac:dyDescent="0.25">
      <c r="A423" t="s">
        <v>677</v>
      </c>
      <c r="B423">
        <v>1</v>
      </c>
      <c r="C423">
        <v>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45</v>
      </c>
      <c r="L423">
        <v>0</v>
      </c>
      <c r="M423">
        <v>6</v>
      </c>
      <c r="N423">
        <v>11</v>
      </c>
      <c r="O423">
        <v>28</v>
      </c>
      <c r="P423">
        <v>6</v>
      </c>
      <c r="Q423">
        <v>139</v>
      </c>
      <c r="R423">
        <v>9</v>
      </c>
      <c r="S423">
        <v>0</v>
      </c>
      <c r="T423">
        <v>65</v>
      </c>
      <c r="U423">
        <v>1</v>
      </c>
      <c r="V423">
        <v>7</v>
      </c>
      <c r="W423">
        <v>0</v>
      </c>
      <c r="X423">
        <v>1</v>
      </c>
      <c r="Y423">
        <v>0</v>
      </c>
      <c r="Z423">
        <v>0</v>
      </c>
      <c r="AA423">
        <v>1</v>
      </c>
      <c r="AB423">
        <v>45</v>
      </c>
      <c r="AC423">
        <v>0</v>
      </c>
      <c r="AD423">
        <v>0</v>
      </c>
      <c r="AE423">
        <v>1</v>
      </c>
      <c r="AF423" s="12">
        <f t="shared" si="12"/>
        <v>372</v>
      </c>
      <c r="AG423" s="27">
        <f t="shared" si="13"/>
        <v>2.2288368347641029E-4</v>
      </c>
    </row>
    <row r="424" spans="1:33" x14ac:dyDescent="0.25">
      <c r="A424" t="s">
        <v>678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4</v>
      </c>
      <c r="K424">
        <v>32</v>
      </c>
      <c r="L424">
        <v>0</v>
      </c>
      <c r="M424">
        <v>7</v>
      </c>
      <c r="N424">
        <v>0</v>
      </c>
      <c r="O424">
        <v>48</v>
      </c>
      <c r="P424">
        <v>6</v>
      </c>
      <c r="Q424">
        <v>82</v>
      </c>
      <c r="R424">
        <v>6</v>
      </c>
      <c r="S424">
        <v>0</v>
      </c>
      <c r="T424">
        <v>55</v>
      </c>
      <c r="U424">
        <v>1</v>
      </c>
      <c r="V424">
        <v>7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34</v>
      </c>
      <c r="AC424">
        <v>0</v>
      </c>
      <c r="AD424">
        <v>0</v>
      </c>
      <c r="AE424">
        <v>0</v>
      </c>
      <c r="AF424" s="12">
        <f t="shared" si="12"/>
        <v>284</v>
      </c>
      <c r="AG424" s="27">
        <f t="shared" si="13"/>
        <v>1.7015851104113043E-4</v>
      </c>
    </row>
    <row r="425" spans="1:33" x14ac:dyDescent="0.25">
      <c r="A425" t="s">
        <v>679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19</v>
      </c>
      <c r="K425">
        <v>75</v>
      </c>
      <c r="L425">
        <v>1</v>
      </c>
      <c r="M425">
        <v>5</v>
      </c>
      <c r="N425">
        <v>0</v>
      </c>
      <c r="O425">
        <v>96</v>
      </c>
      <c r="P425">
        <v>21</v>
      </c>
      <c r="Q425">
        <v>100</v>
      </c>
      <c r="R425">
        <v>9</v>
      </c>
      <c r="S425">
        <v>1</v>
      </c>
      <c r="T425">
        <v>157</v>
      </c>
      <c r="U425">
        <v>1</v>
      </c>
      <c r="V425">
        <v>14</v>
      </c>
      <c r="W425">
        <v>0</v>
      </c>
      <c r="X425">
        <v>2</v>
      </c>
      <c r="Y425">
        <v>0</v>
      </c>
      <c r="Z425">
        <v>1</v>
      </c>
      <c r="AA425">
        <v>0</v>
      </c>
      <c r="AB425">
        <v>44</v>
      </c>
      <c r="AC425">
        <v>8</v>
      </c>
      <c r="AD425">
        <v>0</v>
      </c>
      <c r="AE425">
        <v>0</v>
      </c>
      <c r="AF425" s="12">
        <f t="shared" si="12"/>
        <v>555</v>
      </c>
      <c r="AG425" s="27">
        <f t="shared" si="13"/>
        <v>3.3252807615432179E-4</v>
      </c>
    </row>
    <row r="426" spans="1:33" x14ac:dyDescent="0.25">
      <c r="A426" t="s">
        <v>680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  <c r="J426">
        <v>32</v>
      </c>
      <c r="K426">
        <v>256</v>
      </c>
      <c r="L426">
        <v>0</v>
      </c>
      <c r="M426">
        <v>9</v>
      </c>
      <c r="N426">
        <v>3</v>
      </c>
      <c r="O426">
        <v>472</v>
      </c>
      <c r="P426">
        <v>16</v>
      </c>
      <c r="Q426">
        <v>264</v>
      </c>
      <c r="R426">
        <v>36</v>
      </c>
      <c r="S426">
        <v>1</v>
      </c>
      <c r="T426">
        <v>124</v>
      </c>
      <c r="U426">
        <v>2</v>
      </c>
      <c r="V426">
        <v>135</v>
      </c>
      <c r="W426">
        <v>0</v>
      </c>
      <c r="X426">
        <v>2</v>
      </c>
      <c r="Y426">
        <v>0</v>
      </c>
      <c r="Z426">
        <v>2</v>
      </c>
      <c r="AA426">
        <v>0</v>
      </c>
      <c r="AB426">
        <v>192</v>
      </c>
      <c r="AC426">
        <v>12</v>
      </c>
      <c r="AD426">
        <v>0</v>
      </c>
      <c r="AE426">
        <v>0</v>
      </c>
      <c r="AF426" s="12">
        <f t="shared" si="12"/>
        <v>1560</v>
      </c>
      <c r="AG426" s="27">
        <f t="shared" si="13"/>
        <v>9.3467351135268829E-4</v>
      </c>
    </row>
    <row r="427" spans="1:33" x14ac:dyDescent="0.25">
      <c r="A427" t="s">
        <v>681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14</v>
      </c>
      <c r="K427">
        <v>53</v>
      </c>
      <c r="L427">
        <v>0</v>
      </c>
      <c r="M427">
        <v>6</v>
      </c>
      <c r="N427">
        <v>2</v>
      </c>
      <c r="O427">
        <v>97</v>
      </c>
      <c r="P427">
        <v>9</v>
      </c>
      <c r="Q427">
        <v>70</v>
      </c>
      <c r="R427">
        <v>7</v>
      </c>
      <c r="S427">
        <v>0</v>
      </c>
      <c r="T427">
        <v>86</v>
      </c>
      <c r="U427">
        <v>0</v>
      </c>
      <c r="V427">
        <v>17</v>
      </c>
      <c r="W427">
        <v>0</v>
      </c>
      <c r="X427">
        <v>1</v>
      </c>
      <c r="Y427">
        <v>0</v>
      </c>
      <c r="Z427">
        <v>0</v>
      </c>
      <c r="AA427">
        <v>2</v>
      </c>
      <c r="AB427">
        <v>31</v>
      </c>
      <c r="AC427">
        <v>1</v>
      </c>
      <c r="AD427">
        <v>0</v>
      </c>
      <c r="AE427">
        <v>0</v>
      </c>
      <c r="AF427" s="12">
        <f t="shared" si="12"/>
        <v>398</v>
      </c>
      <c r="AG427" s="27">
        <f t="shared" si="13"/>
        <v>2.3846157533228841E-4</v>
      </c>
    </row>
    <row r="428" spans="1:33" x14ac:dyDescent="0.25">
      <c r="A428" t="s">
        <v>682</v>
      </c>
      <c r="B428">
        <v>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391</v>
      </c>
      <c r="K428">
        <v>1651</v>
      </c>
      <c r="L428">
        <v>9</v>
      </c>
      <c r="M428">
        <v>338</v>
      </c>
      <c r="N428">
        <v>13</v>
      </c>
      <c r="O428">
        <v>4650</v>
      </c>
      <c r="P428">
        <v>98</v>
      </c>
      <c r="Q428">
        <v>1028</v>
      </c>
      <c r="R428">
        <v>76</v>
      </c>
      <c r="S428">
        <v>10</v>
      </c>
      <c r="T428">
        <v>1005</v>
      </c>
      <c r="U428">
        <v>14</v>
      </c>
      <c r="V428">
        <v>1872</v>
      </c>
      <c r="W428">
        <v>0</v>
      </c>
      <c r="X428">
        <v>6</v>
      </c>
      <c r="Y428">
        <v>0</v>
      </c>
      <c r="Z428">
        <v>14</v>
      </c>
      <c r="AA428">
        <v>0</v>
      </c>
      <c r="AB428">
        <v>1722</v>
      </c>
      <c r="AC428">
        <v>29</v>
      </c>
      <c r="AD428">
        <v>0</v>
      </c>
      <c r="AE428">
        <v>5</v>
      </c>
      <c r="AF428" s="12">
        <f t="shared" si="12"/>
        <v>12935</v>
      </c>
      <c r="AG428" s="27">
        <f t="shared" si="13"/>
        <v>7.7500011982993737E-3</v>
      </c>
    </row>
    <row r="429" spans="1:33" x14ac:dyDescent="0.25">
      <c r="A429" t="s">
        <v>683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17</v>
      </c>
      <c r="L429">
        <v>0</v>
      </c>
      <c r="M429">
        <v>0</v>
      </c>
      <c r="N429">
        <v>2</v>
      </c>
      <c r="O429">
        <v>0</v>
      </c>
      <c r="P429">
        <v>0</v>
      </c>
      <c r="Q429">
        <v>23</v>
      </c>
      <c r="R429">
        <v>0</v>
      </c>
      <c r="S429">
        <v>0</v>
      </c>
      <c r="T429">
        <v>2</v>
      </c>
      <c r="U429">
        <v>8</v>
      </c>
      <c r="V429">
        <v>1</v>
      </c>
      <c r="W429">
        <v>0</v>
      </c>
      <c r="X429">
        <v>2</v>
      </c>
      <c r="Y429">
        <v>0</v>
      </c>
      <c r="Z429">
        <v>0</v>
      </c>
      <c r="AA429">
        <v>0</v>
      </c>
      <c r="AB429">
        <v>9</v>
      </c>
      <c r="AC429">
        <v>0</v>
      </c>
      <c r="AD429">
        <v>0</v>
      </c>
      <c r="AE429">
        <v>0</v>
      </c>
      <c r="AF429" s="12">
        <f t="shared" si="12"/>
        <v>65</v>
      </c>
      <c r="AG429" s="27">
        <f t="shared" si="13"/>
        <v>3.8944729639695348E-5</v>
      </c>
    </row>
    <row r="430" spans="1:33" x14ac:dyDescent="0.25">
      <c r="A430" t="s">
        <v>684</v>
      </c>
      <c r="B430">
        <v>3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1</v>
      </c>
      <c r="J430">
        <v>1</v>
      </c>
      <c r="K430">
        <v>26</v>
      </c>
      <c r="L430">
        <v>0</v>
      </c>
      <c r="M430">
        <v>3</v>
      </c>
      <c r="N430">
        <v>15</v>
      </c>
      <c r="O430">
        <v>13</v>
      </c>
      <c r="P430">
        <v>0</v>
      </c>
      <c r="Q430">
        <v>24</v>
      </c>
      <c r="R430">
        <v>2</v>
      </c>
      <c r="S430">
        <v>0</v>
      </c>
      <c r="T430">
        <v>6</v>
      </c>
      <c r="U430">
        <v>2</v>
      </c>
      <c r="V430">
        <v>2</v>
      </c>
      <c r="W430">
        <v>0</v>
      </c>
      <c r="X430">
        <v>0</v>
      </c>
      <c r="Y430">
        <v>0</v>
      </c>
      <c r="Z430">
        <v>3</v>
      </c>
      <c r="AA430">
        <v>0</v>
      </c>
      <c r="AB430">
        <v>26</v>
      </c>
      <c r="AC430">
        <v>0</v>
      </c>
      <c r="AD430">
        <v>0</v>
      </c>
      <c r="AE430">
        <v>32</v>
      </c>
      <c r="AF430" s="12">
        <f t="shared" si="12"/>
        <v>160</v>
      </c>
      <c r="AG430" s="27">
        <f t="shared" si="13"/>
        <v>9.5863949882326997E-5</v>
      </c>
    </row>
    <row r="431" spans="1:33" x14ac:dyDescent="0.25">
      <c r="A431" t="s">
        <v>685</v>
      </c>
      <c r="B431">
        <v>5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23</v>
      </c>
      <c r="L431">
        <v>1</v>
      </c>
      <c r="M431">
        <v>0</v>
      </c>
      <c r="N431">
        <v>4</v>
      </c>
      <c r="O431">
        <v>4</v>
      </c>
      <c r="P431">
        <v>0</v>
      </c>
      <c r="Q431">
        <v>43</v>
      </c>
      <c r="R431">
        <v>5</v>
      </c>
      <c r="S431">
        <v>0</v>
      </c>
      <c r="T431">
        <v>8</v>
      </c>
      <c r="U431">
        <v>2</v>
      </c>
      <c r="V431">
        <v>1</v>
      </c>
      <c r="W431">
        <v>0</v>
      </c>
      <c r="X431">
        <v>1</v>
      </c>
      <c r="Y431">
        <v>0</v>
      </c>
      <c r="Z431">
        <v>1</v>
      </c>
      <c r="AA431">
        <v>0</v>
      </c>
      <c r="AB431">
        <v>10</v>
      </c>
      <c r="AC431">
        <v>0</v>
      </c>
      <c r="AD431">
        <v>0</v>
      </c>
      <c r="AE431">
        <v>0</v>
      </c>
      <c r="AF431" s="12">
        <f t="shared" si="12"/>
        <v>110</v>
      </c>
      <c r="AG431" s="27">
        <f t="shared" si="13"/>
        <v>6.5906465544099814E-5</v>
      </c>
    </row>
    <row r="432" spans="1:33" x14ac:dyDescent="0.25">
      <c r="A432" t="s">
        <v>686</v>
      </c>
      <c r="B432">
        <v>720</v>
      </c>
      <c r="C432">
        <v>87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1</v>
      </c>
      <c r="J432">
        <v>1</v>
      </c>
      <c r="K432">
        <v>37</v>
      </c>
      <c r="L432">
        <v>1</v>
      </c>
      <c r="M432">
        <v>2</v>
      </c>
      <c r="N432">
        <v>763</v>
      </c>
      <c r="O432">
        <v>32</v>
      </c>
      <c r="P432">
        <v>1</v>
      </c>
      <c r="Q432">
        <v>108</v>
      </c>
      <c r="R432">
        <v>8</v>
      </c>
      <c r="S432">
        <v>0</v>
      </c>
      <c r="T432">
        <v>28</v>
      </c>
      <c r="U432">
        <v>3</v>
      </c>
      <c r="V432">
        <v>17</v>
      </c>
      <c r="W432">
        <v>0</v>
      </c>
      <c r="X432">
        <v>4</v>
      </c>
      <c r="Y432">
        <v>0</v>
      </c>
      <c r="Z432">
        <v>0</v>
      </c>
      <c r="AA432">
        <v>0</v>
      </c>
      <c r="AB432">
        <v>49</v>
      </c>
      <c r="AC432">
        <v>1</v>
      </c>
      <c r="AD432">
        <v>0</v>
      </c>
      <c r="AE432">
        <v>1</v>
      </c>
      <c r="AF432" s="12">
        <f t="shared" si="12"/>
        <v>1864</v>
      </c>
      <c r="AG432" s="27">
        <f t="shared" si="13"/>
        <v>1.1168150161291095E-3</v>
      </c>
    </row>
    <row r="433" spans="1:33" x14ac:dyDescent="0.25">
      <c r="A433" t="s">
        <v>1067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s="12">
        <f t="shared" si="12"/>
        <v>1</v>
      </c>
      <c r="AG433" s="27">
        <f t="shared" si="13"/>
        <v>5.9914968676454373E-7</v>
      </c>
    </row>
    <row r="434" spans="1:33" x14ac:dyDescent="0.25">
      <c r="A434" t="s">
        <v>687</v>
      </c>
      <c r="B434">
        <v>94</v>
      </c>
      <c r="C434">
        <v>12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5</v>
      </c>
      <c r="J434">
        <v>14</v>
      </c>
      <c r="K434">
        <v>56</v>
      </c>
      <c r="L434">
        <v>0</v>
      </c>
      <c r="M434">
        <v>8</v>
      </c>
      <c r="N434">
        <v>33</v>
      </c>
      <c r="O434">
        <v>41</v>
      </c>
      <c r="P434">
        <v>2</v>
      </c>
      <c r="Q434">
        <v>72</v>
      </c>
      <c r="R434">
        <v>9</v>
      </c>
      <c r="S434">
        <v>1</v>
      </c>
      <c r="T434">
        <v>41</v>
      </c>
      <c r="U434">
        <v>4</v>
      </c>
      <c r="V434">
        <v>36</v>
      </c>
      <c r="W434">
        <v>11</v>
      </c>
      <c r="X434">
        <v>6</v>
      </c>
      <c r="Y434">
        <v>0</v>
      </c>
      <c r="Z434">
        <v>27</v>
      </c>
      <c r="AA434">
        <v>0</v>
      </c>
      <c r="AB434">
        <v>79</v>
      </c>
      <c r="AC434">
        <v>1</v>
      </c>
      <c r="AD434">
        <v>0</v>
      </c>
      <c r="AE434">
        <v>14</v>
      </c>
      <c r="AF434" s="12">
        <f t="shared" si="12"/>
        <v>566</v>
      </c>
      <c r="AG434" s="27">
        <f t="shared" si="13"/>
        <v>3.3911872270873174E-4</v>
      </c>
    </row>
    <row r="435" spans="1:33" x14ac:dyDescent="0.25">
      <c r="A435" t="s">
        <v>688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3</v>
      </c>
      <c r="P435">
        <v>0</v>
      </c>
      <c r="Q435">
        <v>3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4</v>
      </c>
      <c r="AC435">
        <v>0</v>
      </c>
      <c r="AD435">
        <v>0</v>
      </c>
      <c r="AE435">
        <v>0</v>
      </c>
      <c r="AF435" s="12">
        <f t="shared" si="12"/>
        <v>12</v>
      </c>
      <c r="AG435" s="27">
        <f t="shared" si="13"/>
        <v>7.1897962411745248E-6</v>
      </c>
    </row>
    <row r="436" spans="1:33" x14ac:dyDescent="0.25">
      <c r="A436" t="s">
        <v>689</v>
      </c>
      <c r="B436">
        <v>4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</v>
      </c>
      <c r="AA436">
        <v>0</v>
      </c>
      <c r="AB436">
        <v>0</v>
      </c>
      <c r="AC436">
        <v>0</v>
      </c>
      <c r="AD436">
        <v>0</v>
      </c>
      <c r="AE436">
        <v>0</v>
      </c>
      <c r="AF436" s="12">
        <f t="shared" si="12"/>
        <v>9</v>
      </c>
      <c r="AG436" s="27">
        <f t="shared" si="13"/>
        <v>5.3923471808808936E-6</v>
      </c>
    </row>
    <row r="437" spans="1:33" x14ac:dyDescent="0.25">
      <c r="A437" t="s">
        <v>690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9</v>
      </c>
      <c r="L437">
        <v>0</v>
      </c>
      <c r="M437">
        <v>0</v>
      </c>
      <c r="N437">
        <v>0</v>
      </c>
      <c r="O437">
        <v>4</v>
      </c>
      <c r="P437">
        <v>0</v>
      </c>
      <c r="Q437">
        <v>9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</v>
      </c>
      <c r="Y437">
        <v>0</v>
      </c>
      <c r="Z437">
        <v>0</v>
      </c>
      <c r="AA437">
        <v>0</v>
      </c>
      <c r="AB437">
        <v>4</v>
      </c>
      <c r="AC437">
        <v>0</v>
      </c>
      <c r="AD437">
        <v>0</v>
      </c>
      <c r="AE437">
        <v>0</v>
      </c>
      <c r="AF437" s="12">
        <f t="shared" si="12"/>
        <v>29</v>
      </c>
      <c r="AG437" s="27">
        <f t="shared" si="13"/>
        <v>1.737534091617177E-5</v>
      </c>
    </row>
    <row r="438" spans="1:33" x14ac:dyDescent="0.25">
      <c r="A438" t="s">
        <v>691</v>
      </c>
      <c r="B438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  <c r="J438">
        <v>6</v>
      </c>
      <c r="K438">
        <v>71</v>
      </c>
      <c r="L438">
        <v>5</v>
      </c>
      <c r="M438">
        <v>4</v>
      </c>
      <c r="N438">
        <v>2</v>
      </c>
      <c r="O438">
        <v>68</v>
      </c>
      <c r="P438">
        <v>7</v>
      </c>
      <c r="Q438">
        <v>227</v>
      </c>
      <c r="R438">
        <v>10</v>
      </c>
      <c r="S438">
        <v>0</v>
      </c>
      <c r="T438">
        <v>66</v>
      </c>
      <c r="U438">
        <v>0</v>
      </c>
      <c r="V438">
        <v>8</v>
      </c>
      <c r="W438">
        <v>0</v>
      </c>
      <c r="X438">
        <v>2</v>
      </c>
      <c r="Y438">
        <v>0</v>
      </c>
      <c r="Z438">
        <v>1</v>
      </c>
      <c r="AA438">
        <v>0</v>
      </c>
      <c r="AB438">
        <v>36</v>
      </c>
      <c r="AC438">
        <v>2</v>
      </c>
      <c r="AD438">
        <v>0</v>
      </c>
      <c r="AE438">
        <v>1</v>
      </c>
      <c r="AF438" s="12">
        <f t="shared" si="12"/>
        <v>520</v>
      </c>
      <c r="AG438" s="27">
        <f t="shared" si="13"/>
        <v>3.1155783711756278E-4</v>
      </c>
    </row>
    <row r="439" spans="1:33" x14ac:dyDescent="0.25">
      <c r="A439" t="s">
        <v>692</v>
      </c>
      <c r="B439">
        <v>367</v>
      </c>
      <c r="C439">
        <v>14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4</v>
      </c>
      <c r="L439">
        <v>1</v>
      </c>
      <c r="M439">
        <v>0</v>
      </c>
      <c r="N439">
        <v>74</v>
      </c>
      <c r="O439">
        <v>4</v>
      </c>
      <c r="P439">
        <v>0</v>
      </c>
      <c r="Q439">
        <v>4</v>
      </c>
      <c r="R439">
        <v>0</v>
      </c>
      <c r="S439">
        <v>0</v>
      </c>
      <c r="T439">
        <v>1</v>
      </c>
      <c r="U439">
        <v>0</v>
      </c>
      <c r="V439">
        <v>1</v>
      </c>
      <c r="W439">
        <v>0</v>
      </c>
      <c r="X439">
        <v>1</v>
      </c>
      <c r="Y439">
        <v>0</v>
      </c>
      <c r="Z439">
        <v>1</v>
      </c>
      <c r="AA439">
        <v>0</v>
      </c>
      <c r="AB439">
        <v>8</v>
      </c>
      <c r="AC439">
        <v>0</v>
      </c>
      <c r="AD439">
        <v>0</v>
      </c>
      <c r="AE439">
        <v>0</v>
      </c>
      <c r="AF439" s="12">
        <f t="shared" si="12"/>
        <v>480</v>
      </c>
      <c r="AG439" s="27">
        <f t="shared" si="13"/>
        <v>2.8759184964698099E-4</v>
      </c>
    </row>
    <row r="440" spans="1:33" x14ac:dyDescent="0.25">
      <c r="A440" t="s">
        <v>693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3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s="12">
        <f t="shared" si="12"/>
        <v>6</v>
      </c>
      <c r="AG440" s="27">
        <f t="shared" si="13"/>
        <v>3.5948981205872624E-6</v>
      </c>
    </row>
    <row r="441" spans="1:33" x14ac:dyDescent="0.25">
      <c r="A441" t="s">
        <v>694</v>
      </c>
      <c r="B441">
        <v>6</v>
      </c>
      <c r="C441">
        <v>2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5</v>
      </c>
      <c r="L441">
        <v>0</v>
      </c>
      <c r="M441">
        <v>2</v>
      </c>
      <c r="N441">
        <v>0</v>
      </c>
      <c r="O441">
        <v>3</v>
      </c>
      <c r="P441">
        <v>0</v>
      </c>
      <c r="Q441">
        <v>12</v>
      </c>
      <c r="R441">
        <v>1</v>
      </c>
      <c r="S441">
        <v>0</v>
      </c>
      <c r="T441">
        <v>3</v>
      </c>
      <c r="U441">
        <v>0</v>
      </c>
      <c r="V441">
        <v>1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9</v>
      </c>
      <c r="AC441">
        <v>0</v>
      </c>
      <c r="AD441">
        <v>0</v>
      </c>
      <c r="AE441">
        <v>1</v>
      </c>
      <c r="AF441" s="12">
        <f t="shared" si="12"/>
        <v>47</v>
      </c>
      <c r="AG441" s="27">
        <f t="shared" si="13"/>
        <v>2.8160035277933557E-5</v>
      </c>
    </row>
    <row r="442" spans="1:33" x14ac:dyDescent="0.25">
      <c r="A442" t="s">
        <v>695</v>
      </c>
      <c r="B442">
        <v>35</v>
      </c>
      <c r="C442">
        <v>16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5</v>
      </c>
      <c r="L442">
        <v>0</v>
      </c>
      <c r="M442">
        <v>0</v>
      </c>
      <c r="N442">
        <v>409</v>
      </c>
      <c r="O442">
        <v>1</v>
      </c>
      <c r="P442">
        <v>0</v>
      </c>
      <c r="Q442">
        <v>5</v>
      </c>
      <c r="R442">
        <v>2</v>
      </c>
      <c r="S442">
        <v>0</v>
      </c>
      <c r="T442">
        <v>3</v>
      </c>
      <c r="U442">
        <v>1</v>
      </c>
      <c r="V442">
        <v>2</v>
      </c>
      <c r="W442">
        <v>0</v>
      </c>
      <c r="X442">
        <v>1</v>
      </c>
      <c r="Y442">
        <v>1</v>
      </c>
      <c r="Z442">
        <v>27</v>
      </c>
      <c r="AA442">
        <v>0</v>
      </c>
      <c r="AB442">
        <v>14</v>
      </c>
      <c r="AC442">
        <v>0</v>
      </c>
      <c r="AD442">
        <v>0</v>
      </c>
      <c r="AE442">
        <v>39</v>
      </c>
      <c r="AF442" s="12">
        <f t="shared" si="12"/>
        <v>563</v>
      </c>
      <c r="AG442" s="27">
        <f t="shared" si="13"/>
        <v>3.3732127364843813E-4</v>
      </c>
    </row>
    <row r="443" spans="1:33" x14ac:dyDescent="0.25">
      <c r="A443" t="s">
        <v>696</v>
      </c>
      <c r="B443">
        <v>413</v>
      </c>
      <c r="C443">
        <v>23</v>
      </c>
      <c r="D443">
        <v>0</v>
      </c>
      <c r="E443">
        <v>0</v>
      </c>
      <c r="F443">
        <v>1</v>
      </c>
      <c r="G443">
        <v>4</v>
      </c>
      <c r="H443">
        <v>0</v>
      </c>
      <c r="I443">
        <v>0</v>
      </c>
      <c r="J443">
        <v>15</v>
      </c>
      <c r="K443">
        <v>134</v>
      </c>
      <c r="L443">
        <v>2</v>
      </c>
      <c r="M443">
        <v>15</v>
      </c>
      <c r="N443">
        <v>304</v>
      </c>
      <c r="O443">
        <v>67</v>
      </c>
      <c r="P443">
        <v>7</v>
      </c>
      <c r="Q443">
        <v>179</v>
      </c>
      <c r="R443">
        <v>19</v>
      </c>
      <c r="S443">
        <v>4</v>
      </c>
      <c r="T443">
        <v>80</v>
      </c>
      <c r="U443">
        <v>9</v>
      </c>
      <c r="V443">
        <v>42</v>
      </c>
      <c r="W443">
        <v>0</v>
      </c>
      <c r="X443">
        <v>7</v>
      </c>
      <c r="Y443">
        <v>2</v>
      </c>
      <c r="Z443">
        <v>61</v>
      </c>
      <c r="AA443">
        <v>0</v>
      </c>
      <c r="AB443">
        <v>127</v>
      </c>
      <c r="AC443">
        <v>7</v>
      </c>
      <c r="AD443">
        <v>0</v>
      </c>
      <c r="AE443">
        <v>11</v>
      </c>
      <c r="AF443" s="12">
        <f t="shared" si="12"/>
        <v>1533</v>
      </c>
      <c r="AG443" s="27">
        <f t="shared" si="13"/>
        <v>9.1849646981004556E-4</v>
      </c>
    </row>
    <row r="444" spans="1:33" x14ac:dyDescent="0.25">
      <c r="A444" t="s">
        <v>697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</v>
      </c>
      <c r="K444">
        <v>47</v>
      </c>
      <c r="L444">
        <v>1</v>
      </c>
      <c r="M444">
        <v>0</v>
      </c>
      <c r="N444">
        <v>4</v>
      </c>
      <c r="O444">
        <v>4</v>
      </c>
      <c r="P444">
        <v>3</v>
      </c>
      <c r="Q444">
        <v>77</v>
      </c>
      <c r="R444">
        <v>2</v>
      </c>
      <c r="S444">
        <v>0</v>
      </c>
      <c r="T444">
        <v>8</v>
      </c>
      <c r="U444">
        <v>3</v>
      </c>
      <c r="V444">
        <v>3</v>
      </c>
      <c r="W444">
        <v>1</v>
      </c>
      <c r="X444">
        <v>4</v>
      </c>
      <c r="Y444">
        <v>0</v>
      </c>
      <c r="Z444">
        <v>0</v>
      </c>
      <c r="AA444">
        <v>0</v>
      </c>
      <c r="AB444">
        <v>29</v>
      </c>
      <c r="AC444">
        <v>0</v>
      </c>
      <c r="AD444">
        <v>0</v>
      </c>
      <c r="AE444">
        <v>0</v>
      </c>
      <c r="AF444" s="12">
        <f t="shared" si="12"/>
        <v>192</v>
      </c>
      <c r="AG444" s="27">
        <f t="shared" si="13"/>
        <v>1.150367398587924E-4</v>
      </c>
    </row>
    <row r="445" spans="1:33" x14ac:dyDescent="0.25">
      <c r="A445" t="s">
        <v>698</v>
      </c>
      <c r="B445">
        <v>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58</v>
      </c>
      <c r="L445">
        <v>1</v>
      </c>
      <c r="M445">
        <v>1</v>
      </c>
      <c r="N445">
        <v>11</v>
      </c>
      <c r="O445">
        <v>14</v>
      </c>
      <c r="P445">
        <v>2</v>
      </c>
      <c r="Q445">
        <v>64</v>
      </c>
      <c r="R445">
        <v>8</v>
      </c>
      <c r="S445">
        <v>0</v>
      </c>
      <c r="T445">
        <v>15</v>
      </c>
      <c r="U445">
        <v>0</v>
      </c>
      <c r="V445">
        <v>5</v>
      </c>
      <c r="W445">
        <v>0</v>
      </c>
      <c r="X445">
        <v>1</v>
      </c>
      <c r="Y445">
        <v>0</v>
      </c>
      <c r="Z445">
        <v>0</v>
      </c>
      <c r="AA445">
        <v>0</v>
      </c>
      <c r="AB445">
        <v>103</v>
      </c>
      <c r="AC445">
        <v>1</v>
      </c>
      <c r="AD445">
        <v>0</v>
      </c>
      <c r="AE445">
        <v>5</v>
      </c>
      <c r="AF445" s="12">
        <f t="shared" si="12"/>
        <v>293</v>
      </c>
      <c r="AG445" s="27">
        <f t="shared" si="13"/>
        <v>1.7555085822201132E-4</v>
      </c>
    </row>
    <row r="446" spans="1:33" x14ac:dyDescent="0.25">
      <c r="A446" t="s">
        <v>699</v>
      </c>
      <c r="B446">
        <v>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3</v>
      </c>
      <c r="K446">
        <v>52</v>
      </c>
      <c r="L446">
        <v>0</v>
      </c>
      <c r="M446">
        <v>3</v>
      </c>
      <c r="N446">
        <v>4</v>
      </c>
      <c r="O446">
        <v>12</v>
      </c>
      <c r="P446">
        <v>6</v>
      </c>
      <c r="Q446">
        <v>75</v>
      </c>
      <c r="R446">
        <v>2</v>
      </c>
      <c r="S446">
        <v>0</v>
      </c>
      <c r="T446">
        <v>38</v>
      </c>
      <c r="U446">
        <v>0</v>
      </c>
      <c r="V446">
        <v>10</v>
      </c>
      <c r="W446">
        <v>0</v>
      </c>
      <c r="X446">
        <v>1</v>
      </c>
      <c r="Y446">
        <v>0</v>
      </c>
      <c r="Z446">
        <v>0</v>
      </c>
      <c r="AA446">
        <v>0</v>
      </c>
      <c r="AB446">
        <v>25</v>
      </c>
      <c r="AC446">
        <v>1</v>
      </c>
      <c r="AD446">
        <v>0</v>
      </c>
      <c r="AE446">
        <v>0</v>
      </c>
      <c r="AF446" s="12">
        <f t="shared" si="12"/>
        <v>237</v>
      </c>
      <c r="AG446" s="27">
        <f t="shared" si="13"/>
        <v>1.4199847576319688E-4</v>
      </c>
    </row>
    <row r="447" spans="1:33" x14ac:dyDescent="0.25">
      <c r="A447" t="s">
        <v>700</v>
      </c>
      <c r="B447">
        <v>7</v>
      </c>
      <c r="C447">
        <v>0</v>
      </c>
      <c r="D447">
        <v>0</v>
      </c>
      <c r="E447">
        <v>0</v>
      </c>
      <c r="F447">
        <v>0</v>
      </c>
      <c r="G447">
        <v>2</v>
      </c>
      <c r="H447">
        <v>0</v>
      </c>
      <c r="I447">
        <v>5</v>
      </c>
      <c r="J447">
        <v>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4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9</v>
      </c>
      <c r="AA447">
        <v>0</v>
      </c>
      <c r="AB447">
        <v>1</v>
      </c>
      <c r="AC447">
        <v>0</v>
      </c>
      <c r="AD447">
        <v>0</v>
      </c>
      <c r="AE447">
        <v>1</v>
      </c>
      <c r="AF447" s="12">
        <f t="shared" si="12"/>
        <v>31</v>
      </c>
      <c r="AG447" s="27">
        <f t="shared" si="13"/>
        <v>1.8573640289700857E-5</v>
      </c>
    </row>
    <row r="448" spans="1:33" x14ac:dyDescent="0.25">
      <c r="A448" t="s">
        <v>701</v>
      </c>
      <c r="B448">
        <v>150</v>
      </c>
      <c r="C448">
        <v>30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4</v>
      </c>
      <c r="K448">
        <v>119</v>
      </c>
      <c r="L448">
        <v>1</v>
      </c>
      <c r="M448">
        <v>7</v>
      </c>
      <c r="N448">
        <v>161</v>
      </c>
      <c r="O448">
        <v>43</v>
      </c>
      <c r="P448">
        <v>6</v>
      </c>
      <c r="Q448">
        <v>162</v>
      </c>
      <c r="R448">
        <v>12</v>
      </c>
      <c r="S448">
        <v>1</v>
      </c>
      <c r="T448">
        <v>36</v>
      </c>
      <c r="U448">
        <v>4</v>
      </c>
      <c r="V448">
        <v>23</v>
      </c>
      <c r="W448">
        <v>1</v>
      </c>
      <c r="X448">
        <v>8</v>
      </c>
      <c r="Y448">
        <v>0</v>
      </c>
      <c r="Z448">
        <v>3</v>
      </c>
      <c r="AA448">
        <v>0</v>
      </c>
      <c r="AB448">
        <v>59</v>
      </c>
      <c r="AC448">
        <v>6</v>
      </c>
      <c r="AD448">
        <v>0</v>
      </c>
      <c r="AE448">
        <v>13</v>
      </c>
      <c r="AF448" s="12">
        <f t="shared" si="12"/>
        <v>850</v>
      </c>
      <c r="AG448" s="27">
        <f t="shared" si="13"/>
        <v>5.0927723374986217E-4</v>
      </c>
    </row>
    <row r="449" spans="1:33" x14ac:dyDescent="0.25">
      <c r="A449" t="s">
        <v>702</v>
      </c>
      <c r="B449">
        <v>555</v>
      </c>
      <c r="C449">
        <v>102</v>
      </c>
      <c r="D449">
        <v>4</v>
      </c>
      <c r="E449">
        <v>0</v>
      </c>
      <c r="F449">
        <v>5</v>
      </c>
      <c r="G449">
        <v>4</v>
      </c>
      <c r="H449">
        <v>1</v>
      </c>
      <c r="I449">
        <v>7</v>
      </c>
      <c r="J449">
        <v>49</v>
      </c>
      <c r="K449">
        <v>943</v>
      </c>
      <c r="L449">
        <v>2</v>
      </c>
      <c r="M449">
        <v>115</v>
      </c>
      <c r="N449">
        <v>540</v>
      </c>
      <c r="O449">
        <v>566</v>
      </c>
      <c r="P449">
        <v>49</v>
      </c>
      <c r="Q449">
        <v>1868</v>
      </c>
      <c r="R449">
        <v>131</v>
      </c>
      <c r="S449">
        <v>15</v>
      </c>
      <c r="T449">
        <v>552</v>
      </c>
      <c r="U449">
        <v>54</v>
      </c>
      <c r="V449">
        <v>424</v>
      </c>
      <c r="W449">
        <v>1</v>
      </c>
      <c r="X449">
        <v>31</v>
      </c>
      <c r="Y449">
        <v>1</v>
      </c>
      <c r="Z449">
        <v>18</v>
      </c>
      <c r="AA449">
        <v>2</v>
      </c>
      <c r="AB449">
        <v>738</v>
      </c>
      <c r="AC449">
        <v>29</v>
      </c>
      <c r="AD449">
        <v>0</v>
      </c>
      <c r="AE449">
        <v>22</v>
      </c>
      <c r="AF449" s="12">
        <f t="shared" si="12"/>
        <v>6828</v>
      </c>
      <c r="AG449" s="27">
        <f t="shared" si="13"/>
        <v>4.0909940612283051E-3</v>
      </c>
    </row>
    <row r="450" spans="1:33" x14ac:dyDescent="0.25">
      <c r="A450" t="s">
        <v>703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4</v>
      </c>
      <c r="K450">
        <v>41</v>
      </c>
      <c r="L450">
        <v>2</v>
      </c>
      <c r="M450">
        <v>7</v>
      </c>
      <c r="N450">
        <v>0</v>
      </c>
      <c r="O450">
        <v>40</v>
      </c>
      <c r="P450">
        <v>3</v>
      </c>
      <c r="Q450">
        <v>73</v>
      </c>
      <c r="R450">
        <v>13</v>
      </c>
      <c r="S450">
        <v>1</v>
      </c>
      <c r="T450">
        <v>69</v>
      </c>
      <c r="U450">
        <v>2</v>
      </c>
      <c r="V450">
        <v>8</v>
      </c>
      <c r="W450">
        <v>0</v>
      </c>
      <c r="X450">
        <v>3</v>
      </c>
      <c r="Y450">
        <v>0</v>
      </c>
      <c r="Z450">
        <v>0</v>
      </c>
      <c r="AA450">
        <v>1</v>
      </c>
      <c r="AB450">
        <v>26</v>
      </c>
      <c r="AC450">
        <v>0</v>
      </c>
      <c r="AD450">
        <v>0</v>
      </c>
      <c r="AE450">
        <v>1</v>
      </c>
      <c r="AF450" s="12">
        <f t="shared" si="12"/>
        <v>295</v>
      </c>
      <c r="AG450" s="27">
        <f t="shared" si="13"/>
        <v>1.767491575955404E-4</v>
      </c>
    </row>
    <row r="451" spans="1:33" x14ac:dyDescent="0.25">
      <c r="A451" t="s">
        <v>704</v>
      </c>
      <c r="B451">
        <v>21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</v>
      </c>
      <c r="J451">
        <v>2</v>
      </c>
      <c r="K451">
        <v>180</v>
      </c>
      <c r="L451">
        <v>0</v>
      </c>
      <c r="M451">
        <v>0</v>
      </c>
      <c r="N451">
        <v>34</v>
      </c>
      <c r="O451">
        <v>8</v>
      </c>
      <c r="P451">
        <v>3</v>
      </c>
      <c r="Q451">
        <v>40</v>
      </c>
      <c r="R451">
        <v>6</v>
      </c>
      <c r="S451">
        <v>0</v>
      </c>
      <c r="T451">
        <v>3</v>
      </c>
      <c r="U451">
        <v>1</v>
      </c>
      <c r="V451">
        <v>4</v>
      </c>
      <c r="W451">
        <v>0</v>
      </c>
      <c r="X451">
        <v>5</v>
      </c>
      <c r="Y451">
        <v>0</v>
      </c>
      <c r="Z451">
        <v>0</v>
      </c>
      <c r="AA451">
        <v>0</v>
      </c>
      <c r="AB451">
        <v>268</v>
      </c>
      <c r="AC451">
        <v>0</v>
      </c>
      <c r="AD451">
        <v>0</v>
      </c>
      <c r="AE451">
        <v>9</v>
      </c>
      <c r="AF451" s="12">
        <f t="shared" si="12"/>
        <v>586</v>
      </c>
      <c r="AG451" s="27">
        <f t="shared" si="13"/>
        <v>3.5110171644402264E-4</v>
      </c>
    </row>
    <row r="452" spans="1:33" x14ac:dyDescent="0.25">
      <c r="A452" t="s">
        <v>705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1</v>
      </c>
      <c r="H452">
        <v>192</v>
      </c>
      <c r="I452">
        <v>77</v>
      </c>
      <c r="J452">
        <v>1</v>
      </c>
      <c r="K452">
        <v>92</v>
      </c>
      <c r="L452">
        <v>2</v>
      </c>
      <c r="M452">
        <v>8</v>
      </c>
      <c r="N452">
        <v>18</v>
      </c>
      <c r="O452">
        <v>201</v>
      </c>
      <c r="P452">
        <v>5</v>
      </c>
      <c r="Q452">
        <v>302</v>
      </c>
      <c r="R452">
        <v>0</v>
      </c>
      <c r="S452">
        <v>6</v>
      </c>
      <c r="T452">
        <v>21</v>
      </c>
      <c r="U452">
        <v>9</v>
      </c>
      <c r="V452">
        <v>145</v>
      </c>
      <c r="W452">
        <v>7</v>
      </c>
      <c r="X452">
        <v>0</v>
      </c>
      <c r="Y452">
        <v>0</v>
      </c>
      <c r="Z452">
        <v>4</v>
      </c>
      <c r="AA452">
        <v>0</v>
      </c>
      <c r="AB452">
        <v>186</v>
      </c>
      <c r="AC452">
        <v>28</v>
      </c>
      <c r="AD452">
        <v>1</v>
      </c>
      <c r="AE452">
        <v>14</v>
      </c>
      <c r="AF452" s="12">
        <f t="shared" ref="AF452:AF515" si="14">SUM(B452:AE452)</f>
        <v>1322</v>
      </c>
      <c r="AG452" s="27">
        <f t="shared" ref="AG452:AG515" si="15">AF452/$AF$798</f>
        <v>7.9207588590272688E-4</v>
      </c>
    </row>
    <row r="453" spans="1:33" x14ac:dyDescent="0.25">
      <c r="A453" t="s">
        <v>706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4</v>
      </c>
      <c r="I453">
        <v>0</v>
      </c>
      <c r="J453">
        <v>1</v>
      </c>
      <c r="K453">
        <v>11</v>
      </c>
      <c r="L453">
        <v>0</v>
      </c>
      <c r="M453">
        <v>1</v>
      </c>
      <c r="N453">
        <v>2</v>
      </c>
      <c r="O453">
        <v>17</v>
      </c>
      <c r="P453">
        <v>1</v>
      </c>
      <c r="Q453">
        <v>8</v>
      </c>
      <c r="R453">
        <v>0</v>
      </c>
      <c r="S453">
        <v>0</v>
      </c>
      <c r="T453">
        <v>2</v>
      </c>
      <c r="U453">
        <v>1</v>
      </c>
      <c r="V453">
        <v>22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38</v>
      </c>
      <c r="AC453">
        <v>1</v>
      </c>
      <c r="AD453">
        <v>0</v>
      </c>
      <c r="AE453">
        <v>0</v>
      </c>
      <c r="AF453" s="12">
        <f t="shared" si="14"/>
        <v>109</v>
      </c>
      <c r="AG453" s="27">
        <f t="shared" si="15"/>
        <v>6.5307315857335272E-5</v>
      </c>
    </row>
    <row r="454" spans="1:33" x14ac:dyDescent="0.25">
      <c r="A454" t="s">
        <v>707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8</v>
      </c>
      <c r="I454">
        <v>4</v>
      </c>
      <c r="J454">
        <v>23</v>
      </c>
      <c r="K454">
        <v>138</v>
      </c>
      <c r="L454">
        <v>3</v>
      </c>
      <c r="M454">
        <v>16</v>
      </c>
      <c r="N454">
        <v>34</v>
      </c>
      <c r="O454">
        <v>129</v>
      </c>
      <c r="P454">
        <v>21</v>
      </c>
      <c r="Q454">
        <v>418</v>
      </c>
      <c r="R454">
        <v>5</v>
      </c>
      <c r="S454">
        <v>46</v>
      </c>
      <c r="T454">
        <v>93</v>
      </c>
      <c r="U454">
        <v>120</v>
      </c>
      <c r="V454">
        <v>303</v>
      </c>
      <c r="W454">
        <v>0</v>
      </c>
      <c r="X454">
        <v>5</v>
      </c>
      <c r="Y454">
        <v>0</v>
      </c>
      <c r="Z454">
        <v>5</v>
      </c>
      <c r="AA454">
        <v>0</v>
      </c>
      <c r="AB454">
        <v>608</v>
      </c>
      <c r="AC454">
        <v>14</v>
      </c>
      <c r="AD454">
        <v>1</v>
      </c>
      <c r="AE454">
        <v>15</v>
      </c>
      <c r="AF454" s="12">
        <f t="shared" si="14"/>
        <v>2010</v>
      </c>
      <c r="AG454" s="27">
        <f t="shared" si="15"/>
        <v>1.204290870396733E-3</v>
      </c>
    </row>
    <row r="455" spans="1:33" x14ac:dyDescent="0.25">
      <c r="A455" t="s">
        <v>708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13</v>
      </c>
      <c r="L455">
        <v>1</v>
      </c>
      <c r="M455">
        <v>0</v>
      </c>
      <c r="N455">
        <v>0</v>
      </c>
      <c r="O455">
        <v>16</v>
      </c>
      <c r="P455">
        <v>2</v>
      </c>
      <c r="Q455">
        <v>14</v>
      </c>
      <c r="R455">
        <v>0</v>
      </c>
      <c r="S455">
        <v>1</v>
      </c>
      <c r="T455">
        <v>7</v>
      </c>
      <c r="U455">
        <v>0</v>
      </c>
      <c r="V455">
        <v>6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13</v>
      </c>
      <c r="AC455">
        <v>2</v>
      </c>
      <c r="AD455">
        <v>0</v>
      </c>
      <c r="AE455">
        <v>0</v>
      </c>
      <c r="AF455" s="12">
        <f t="shared" si="14"/>
        <v>77</v>
      </c>
      <c r="AG455" s="27">
        <f t="shared" si="15"/>
        <v>4.6134525880869872E-5</v>
      </c>
    </row>
    <row r="456" spans="1:33" x14ac:dyDescent="0.25">
      <c r="A456" t="s">
        <v>709</v>
      </c>
      <c r="B456">
        <v>0</v>
      </c>
      <c r="C456">
        <v>0</v>
      </c>
      <c r="D456">
        <v>0</v>
      </c>
      <c r="E456">
        <v>2</v>
      </c>
      <c r="F456">
        <v>0</v>
      </c>
      <c r="G456">
        <v>0</v>
      </c>
      <c r="H456">
        <v>30</v>
      </c>
      <c r="I456">
        <v>0</v>
      </c>
      <c r="J456">
        <v>5</v>
      </c>
      <c r="K456">
        <v>34</v>
      </c>
      <c r="L456">
        <v>3</v>
      </c>
      <c r="M456">
        <v>1</v>
      </c>
      <c r="N456">
        <v>2</v>
      </c>
      <c r="O456">
        <v>89</v>
      </c>
      <c r="P456">
        <v>4</v>
      </c>
      <c r="Q456">
        <v>65</v>
      </c>
      <c r="R456">
        <v>0</v>
      </c>
      <c r="S456">
        <v>6</v>
      </c>
      <c r="T456">
        <v>18</v>
      </c>
      <c r="U456">
        <v>0</v>
      </c>
      <c r="V456">
        <v>43</v>
      </c>
      <c r="W456">
        <v>1</v>
      </c>
      <c r="X456">
        <v>0</v>
      </c>
      <c r="Y456">
        <v>0</v>
      </c>
      <c r="Z456">
        <v>3</v>
      </c>
      <c r="AA456">
        <v>0</v>
      </c>
      <c r="AB456">
        <v>115</v>
      </c>
      <c r="AC456">
        <v>2</v>
      </c>
      <c r="AD456">
        <v>0</v>
      </c>
      <c r="AE456">
        <v>0</v>
      </c>
      <c r="AF456" s="12">
        <f t="shared" si="14"/>
        <v>423</v>
      </c>
      <c r="AG456" s="27">
        <f t="shared" si="15"/>
        <v>2.5344031750140203E-4</v>
      </c>
    </row>
    <row r="457" spans="1:33" x14ac:dyDescent="0.25">
      <c r="A457" t="s">
        <v>710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2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2</v>
      </c>
      <c r="R457">
        <v>0</v>
      </c>
      <c r="S457">
        <v>1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3</v>
      </c>
      <c r="AA457">
        <v>0</v>
      </c>
      <c r="AB457">
        <v>2</v>
      </c>
      <c r="AC457">
        <v>0</v>
      </c>
      <c r="AD457">
        <v>0</v>
      </c>
      <c r="AE457">
        <v>1</v>
      </c>
      <c r="AF457" s="12">
        <f t="shared" si="14"/>
        <v>13</v>
      </c>
      <c r="AG457" s="27">
        <f t="shared" si="15"/>
        <v>7.7889459279390685E-6</v>
      </c>
    </row>
    <row r="458" spans="1:33" x14ac:dyDescent="0.25">
      <c r="A458" t="s">
        <v>711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4</v>
      </c>
      <c r="J458">
        <v>0</v>
      </c>
      <c r="K458">
        <v>7</v>
      </c>
      <c r="L458">
        <v>0</v>
      </c>
      <c r="M458">
        <v>0</v>
      </c>
      <c r="N458">
        <v>0</v>
      </c>
      <c r="O458">
        <v>9</v>
      </c>
      <c r="P458">
        <v>1</v>
      </c>
      <c r="Q458">
        <v>43</v>
      </c>
      <c r="R458">
        <v>0</v>
      </c>
      <c r="S458">
        <v>3</v>
      </c>
      <c r="T458">
        <v>2</v>
      </c>
      <c r="U458">
        <v>4</v>
      </c>
      <c r="V458">
        <v>10</v>
      </c>
      <c r="W458">
        <v>0</v>
      </c>
      <c r="X458">
        <v>0</v>
      </c>
      <c r="Y458">
        <v>0</v>
      </c>
      <c r="Z458">
        <v>1</v>
      </c>
      <c r="AA458">
        <v>0</v>
      </c>
      <c r="AB458">
        <v>24</v>
      </c>
      <c r="AC458">
        <v>2</v>
      </c>
      <c r="AD458">
        <v>0</v>
      </c>
      <c r="AE458">
        <v>0</v>
      </c>
      <c r="AF458" s="12">
        <f t="shared" si="14"/>
        <v>110</v>
      </c>
      <c r="AG458" s="27">
        <f t="shared" si="15"/>
        <v>6.5906465544099814E-5</v>
      </c>
    </row>
    <row r="459" spans="1:33" x14ac:dyDescent="0.25">
      <c r="A459" t="s">
        <v>712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2</v>
      </c>
      <c r="I459">
        <v>0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3</v>
      </c>
      <c r="P459">
        <v>0</v>
      </c>
      <c r="Q459">
        <v>10</v>
      </c>
      <c r="R459">
        <v>0</v>
      </c>
      <c r="S459">
        <v>1</v>
      </c>
      <c r="T459">
        <v>1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2</v>
      </c>
      <c r="AC459">
        <v>0</v>
      </c>
      <c r="AD459">
        <v>0</v>
      </c>
      <c r="AE459">
        <v>0</v>
      </c>
      <c r="AF459" s="12">
        <f t="shared" si="14"/>
        <v>22</v>
      </c>
      <c r="AG459" s="27">
        <f t="shared" si="15"/>
        <v>1.3181293108819962E-5</v>
      </c>
    </row>
    <row r="460" spans="1:33" x14ac:dyDescent="0.25">
      <c r="A460" t="s">
        <v>713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23</v>
      </c>
      <c r="I460">
        <v>6</v>
      </c>
      <c r="J460">
        <v>3</v>
      </c>
      <c r="K460">
        <v>87</v>
      </c>
      <c r="L460">
        <v>3</v>
      </c>
      <c r="M460">
        <v>3</v>
      </c>
      <c r="N460">
        <v>34</v>
      </c>
      <c r="O460">
        <v>172</v>
      </c>
      <c r="P460">
        <v>4</v>
      </c>
      <c r="Q460">
        <v>1817</v>
      </c>
      <c r="R460">
        <v>0</v>
      </c>
      <c r="S460">
        <v>9</v>
      </c>
      <c r="T460">
        <v>41</v>
      </c>
      <c r="U460">
        <v>3</v>
      </c>
      <c r="V460">
        <v>45</v>
      </c>
      <c r="W460">
        <v>1</v>
      </c>
      <c r="X460">
        <v>1</v>
      </c>
      <c r="Y460">
        <v>2</v>
      </c>
      <c r="Z460">
        <v>2</v>
      </c>
      <c r="AA460">
        <v>0</v>
      </c>
      <c r="AB460">
        <v>96</v>
      </c>
      <c r="AC460">
        <v>16</v>
      </c>
      <c r="AD460">
        <v>0</v>
      </c>
      <c r="AE460">
        <v>4</v>
      </c>
      <c r="AF460" s="12">
        <f t="shared" si="14"/>
        <v>2373</v>
      </c>
      <c r="AG460" s="27">
        <f t="shared" si="15"/>
        <v>1.4217822066922624E-3</v>
      </c>
    </row>
    <row r="461" spans="1:33" x14ac:dyDescent="0.25">
      <c r="A461" t="s">
        <v>714</v>
      </c>
      <c r="B461">
        <v>6</v>
      </c>
      <c r="C461">
        <v>1</v>
      </c>
      <c r="D461">
        <v>0</v>
      </c>
      <c r="E461">
        <v>0</v>
      </c>
      <c r="F461">
        <v>0</v>
      </c>
      <c r="G461">
        <v>2</v>
      </c>
      <c r="H461">
        <v>1</v>
      </c>
      <c r="I461">
        <v>1</v>
      </c>
      <c r="J461">
        <v>16</v>
      </c>
      <c r="K461">
        <v>213</v>
      </c>
      <c r="L461">
        <v>2</v>
      </c>
      <c r="M461">
        <v>21</v>
      </c>
      <c r="N461">
        <v>23</v>
      </c>
      <c r="O461">
        <v>244</v>
      </c>
      <c r="P461">
        <v>26</v>
      </c>
      <c r="Q461">
        <v>534</v>
      </c>
      <c r="R461">
        <v>6</v>
      </c>
      <c r="S461">
        <v>24</v>
      </c>
      <c r="T461">
        <v>181</v>
      </c>
      <c r="U461">
        <v>30</v>
      </c>
      <c r="V461">
        <v>146</v>
      </c>
      <c r="W461">
        <v>0</v>
      </c>
      <c r="X461">
        <v>4</v>
      </c>
      <c r="Y461">
        <v>0</v>
      </c>
      <c r="Z461">
        <v>14</v>
      </c>
      <c r="AA461">
        <v>0</v>
      </c>
      <c r="AB461">
        <v>340</v>
      </c>
      <c r="AC461">
        <v>21</v>
      </c>
      <c r="AD461">
        <v>1</v>
      </c>
      <c r="AE461">
        <v>14</v>
      </c>
      <c r="AF461" s="12">
        <f t="shared" si="14"/>
        <v>1871</v>
      </c>
      <c r="AG461" s="27">
        <f t="shared" si="15"/>
        <v>1.1210090639364614E-3</v>
      </c>
    </row>
    <row r="462" spans="1:33" x14ac:dyDescent="0.25">
      <c r="A462" t="s">
        <v>715</v>
      </c>
      <c r="B462">
        <v>3</v>
      </c>
      <c r="C462">
        <v>0</v>
      </c>
      <c r="D462">
        <v>0</v>
      </c>
      <c r="E462">
        <v>0</v>
      </c>
      <c r="F462">
        <v>2</v>
      </c>
      <c r="G462">
        <v>1</v>
      </c>
      <c r="H462">
        <v>1</v>
      </c>
      <c r="I462">
        <v>5</v>
      </c>
      <c r="J462">
        <v>15</v>
      </c>
      <c r="K462">
        <v>224</v>
      </c>
      <c r="L462">
        <v>0</v>
      </c>
      <c r="M462">
        <v>25</v>
      </c>
      <c r="N462">
        <v>8</v>
      </c>
      <c r="O462">
        <v>380</v>
      </c>
      <c r="P462">
        <v>24</v>
      </c>
      <c r="Q462">
        <v>250</v>
      </c>
      <c r="R462">
        <v>5</v>
      </c>
      <c r="S462">
        <v>10</v>
      </c>
      <c r="T462">
        <v>188</v>
      </c>
      <c r="U462">
        <v>6</v>
      </c>
      <c r="V462">
        <v>160</v>
      </c>
      <c r="W462">
        <v>7</v>
      </c>
      <c r="X462">
        <v>0</v>
      </c>
      <c r="Y462">
        <v>0</v>
      </c>
      <c r="Z462">
        <v>4</v>
      </c>
      <c r="AA462">
        <v>0</v>
      </c>
      <c r="AB462">
        <v>193</v>
      </c>
      <c r="AC462">
        <v>9</v>
      </c>
      <c r="AD462">
        <v>0</v>
      </c>
      <c r="AE462">
        <v>6</v>
      </c>
      <c r="AF462" s="12">
        <f t="shared" si="14"/>
        <v>1526</v>
      </c>
      <c r="AG462" s="27">
        <f t="shared" si="15"/>
        <v>9.1430242200269372E-4</v>
      </c>
    </row>
    <row r="463" spans="1:33" x14ac:dyDescent="0.25">
      <c r="A463" t="s">
        <v>716</v>
      </c>
      <c r="B463">
        <v>0</v>
      </c>
      <c r="C463">
        <v>0</v>
      </c>
      <c r="D463">
        <v>0</v>
      </c>
      <c r="E463">
        <v>16</v>
      </c>
      <c r="F463">
        <v>0</v>
      </c>
      <c r="G463">
        <v>0</v>
      </c>
      <c r="H463">
        <v>0</v>
      </c>
      <c r="I463">
        <v>0</v>
      </c>
      <c r="J463">
        <v>10</v>
      </c>
      <c r="K463">
        <v>70</v>
      </c>
      <c r="L463">
        <v>1</v>
      </c>
      <c r="M463">
        <v>11</v>
      </c>
      <c r="N463">
        <v>0</v>
      </c>
      <c r="O463">
        <v>162</v>
      </c>
      <c r="P463">
        <v>13</v>
      </c>
      <c r="Q463">
        <v>81</v>
      </c>
      <c r="R463">
        <v>2</v>
      </c>
      <c r="S463">
        <v>88</v>
      </c>
      <c r="T463">
        <v>72</v>
      </c>
      <c r="U463">
        <v>1</v>
      </c>
      <c r="V463">
        <v>328</v>
      </c>
      <c r="W463">
        <v>1</v>
      </c>
      <c r="X463">
        <v>3</v>
      </c>
      <c r="Y463">
        <v>0</v>
      </c>
      <c r="Z463">
        <v>12</v>
      </c>
      <c r="AA463">
        <v>0</v>
      </c>
      <c r="AB463">
        <v>914</v>
      </c>
      <c r="AC463">
        <v>2</v>
      </c>
      <c r="AD463">
        <v>0</v>
      </c>
      <c r="AE463">
        <v>2</v>
      </c>
      <c r="AF463" s="12">
        <f t="shared" si="14"/>
        <v>1789</v>
      </c>
      <c r="AG463" s="27">
        <f t="shared" si="15"/>
        <v>1.0718787896217689E-3</v>
      </c>
    </row>
    <row r="464" spans="1:33" x14ac:dyDescent="0.25">
      <c r="A464" t="s">
        <v>717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38</v>
      </c>
      <c r="I464">
        <v>19</v>
      </c>
      <c r="J464">
        <v>11</v>
      </c>
      <c r="K464">
        <v>173</v>
      </c>
      <c r="L464">
        <v>10</v>
      </c>
      <c r="M464">
        <v>14</v>
      </c>
      <c r="N464">
        <v>6</v>
      </c>
      <c r="O464">
        <v>303</v>
      </c>
      <c r="P464">
        <v>25</v>
      </c>
      <c r="Q464">
        <v>163</v>
      </c>
      <c r="R464">
        <v>1</v>
      </c>
      <c r="S464">
        <v>16</v>
      </c>
      <c r="T464">
        <v>107</v>
      </c>
      <c r="U464">
        <v>6</v>
      </c>
      <c r="V464">
        <v>134</v>
      </c>
      <c r="W464">
        <v>0</v>
      </c>
      <c r="X464">
        <v>2</v>
      </c>
      <c r="Y464">
        <v>2</v>
      </c>
      <c r="Z464">
        <v>9</v>
      </c>
      <c r="AA464">
        <v>1</v>
      </c>
      <c r="AB464">
        <v>237</v>
      </c>
      <c r="AC464">
        <v>15</v>
      </c>
      <c r="AD464">
        <v>0</v>
      </c>
      <c r="AE464">
        <v>3</v>
      </c>
      <c r="AF464" s="12">
        <f t="shared" si="14"/>
        <v>1296</v>
      </c>
      <c r="AG464" s="27">
        <f t="shared" si="15"/>
        <v>7.7649799404684876E-4</v>
      </c>
    </row>
    <row r="465" spans="1:33" x14ac:dyDescent="0.25">
      <c r="A465" t="s">
        <v>718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2</v>
      </c>
      <c r="K465">
        <v>48</v>
      </c>
      <c r="L465">
        <v>2</v>
      </c>
      <c r="M465">
        <v>2</v>
      </c>
      <c r="N465">
        <v>1</v>
      </c>
      <c r="O465">
        <v>50</v>
      </c>
      <c r="P465">
        <v>7</v>
      </c>
      <c r="Q465">
        <v>60</v>
      </c>
      <c r="R465">
        <v>2</v>
      </c>
      <c r="S465">
        <v>7</v>
      </c>
      <c r="T465">
        <v>24</v>
      </c>
      <c r="U465">
        <v>1</v>
      </c>
      <c r="V465">
        <v>49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61</v>
      </c>
      <c r="AC465">
        <v>6</v>
      </c>
      <c r="AD465">
        <v>0</v>
      </c>
      <c r="AE465">
        <v>0</v>
      </c>
      <c r="AF465" s="12">
        <f t="shared" si="14"/>
        <v>324</v>
      </c>
      <c r="AG465" s="27">
        <f t="shared" si="15"/>
        <v>1.9412449851171219E-4</v>
      </c>
    </row>
    <row r="466" spans="1:33" x14ac:dyDescent="0.25">
      <c r="A466" t="s">
        <v>719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27</v>
      </c>
      <c r="I466">
        <v>0</v>
      </c>
      <c r="J466">
        <v>3</v>
      </c>
      <c r="K466">
        <v>49</v>
      </c>
      <c r="L466">
        <v>1</v>
      </c>
      <c r="M466">
        <v>5</v>
      </c>
      <c r="N466">
        <v>16</v>
      </c>
      <c r="O466">
        <v>76</v>
      </c>
      <c r="P466">
        <v>4</v>
      </c>
      <c r="Q466">
        <v>730</v>
      </c>
      <c r="R466">
        <v>1</v>
      </c>
      <c r="S466">
        <v>2</v>
      </c>
      <c r="T466">
        <v>11</v>
      </c>
      <c r="U466">
        <v>6</v>
      </c>
      <c r="V466">
        <v>42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88</v>
      </c>
      <c r="AC466">
        <v>15</v>
      </c>
      <c r="AD466">
        <v>0</v>
      </c>
      <c r="AE466">
        <v>3</v>
      </c>
      <c r="AF466" s="12">
        <f t="shared" si="14"/>
        <v>1081</v>
      </c>
      <c r="AG466" s="27">
        <f t="shared" si="15"/>
        <v>6.4768081139247185E-4</v>
      </c>
    </row>
    <row r="467" spans="1:33" x14ac:dyDescent="0.25">
      <c r="A467" t="s">
        <v>720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11</v>
      </c>
      <c r="I467">
        <v>0</v>
      </c>
      <c r="J467">
        <v>1</v>
      </c>
      <c r="K467">
        <v>13</v>
      </c>
      <c r="L467">
        <v>1</v>
      </c>
      <c r="M467">
        <v>0</v>
      </c>
      <c r="N467">
        <v>1</v>
      </c>
      <c r="O467">
        <v>82</v>
      </c>
      <c r="P467">
        <v>0</v>
      </c>
      <c r="Q467">
        <v>595</v>
      </c>
      <c r="R467">
        <v>0</v>
      </c>
      <c r="S467">
        <v>0</v>
      </c>
      <c r="T467">
        <v>0</v>
      </c>
      <c r="U467">
        <v>0</v>
      </c>
      <c r="V467">
        <v>3</v>
      </c>
      <c r="W467">
        <v>0</v>
      </c>
      <c r="X467">
        <v>0</v>
      </c>
      <c r="Y467">
        <v>2</v>
      </c>
      <c r="Z467">
        <v>1</v>
      </c>
      <c r="AA467">
        <v>0</v>
      </c>
      <c r="AB467">
        <v>14</v>
      </c>
      <c r="AC467">
        <v>8</v>
      </c>
      <c r="AD467">
        <v>0</v>
      </c>
      <c r="AE467">
        <v>3</v>
      </c>
      <c r="AF467" s="12">
        <f t="shared" si="14"/>
        <v>736</v>
      </c>
      <c r="AG467" s="27">
        <f t="shared" si="15"/>
        <v>4.4097416945870419E-4</v>
      </c>
    </row>
    <row r="468" spans="1:33" x14ac:dyDescent="0.25">
      <c r="A468" t="s">
        <v>721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3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</v>
      </c>
      <c r="AC468">
        <v>0</v>
      </c>
      <c r="AD468">
        <v>0</v>
      </c>
      <c r="AE468">
        <v>0</v>
      </c>
      <c r="AF468" s="12">
        <f t="shared" si="14"/>
        <v>8</v>
      </c>
      <c r="AG468" s="27">
        <f t="shared" si="15"/>
        <v>4.7931974941163499E-6</v>
      </c>
    </row>
    <row r="469" spans="1:33" x14ac:dyDescent="0.25">
      <c r="A469" t="s">
        <v>722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2</v>
      </c>
      <c r="AC469">
        <v>0</v>
      </c>
      <c r="AD469">
        <v>0</v>
      </c>
      <c r="AE469">
        <v>0</v>
      </c>
      <c r="AF469" s="12">
        <f t="shared" si="14"/>
        <v>4</v>
      </c>
      <c r="AG469" s="27">
        <f t="shared" si="15"/>
        <v>2.3965987470581749E-6</v>
      </c>
    </row>
    <row r="470" spans="1:33" x14ac:dyDescent="0.25">
      <c r="A470" t="s">
        <v>723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31</v>
      </c>
      <c r="L470">
        <v>6</v>
      </c>
      <c r="M470">
        <v>0</v>
      </c>
      <c r="N470">
        <v>2</v>
      </c>
      <c r="O470">
        <v>10</v>
      </c>
      <c r="P470">
        <v>3</v>
      </c>
      <c r="Q470">
        <v>23</v>
      </c>
      <c r="R470">
        <v>0</v>
      </c>
      <c r="S470">
        <v>0</v>
      </c>
      <c r="T470">
        <v>0</v>
      </c>
      <c r="U470">
        <v>35</v>
      </c>
      <c r="V470">
        <v>5</v>
      </c>
      <c r="W470">
        <v>0</v>
      </c>
      <c r="X470">
        <v>0</v>
      </c>
      <c r="Y470">
        <v>0</v>
      </c>
      <c r="Z470">
        <v>13</v>
      </c>
      <c r="AA470">
        <v>0</v>
      </c>
      <c r="AB470">
        <v>45</v>
      </c>
      <c r="AC470">
        <v>3</v>
      </c>
      <c r="AD470">
        <v>0</v>
      </c>
      <c r="AE470">
        <v>5</v>
      </c>
      <c r="AF470" s="12">
        <f t="shared" si="14"/>
        <v>185</v>
      </c>
      <c r="AG470" s="27">
        <f t="shared" si="15"/>
        <v>1.108426920514406E-4</v>
      </c>
    </row>
    <row r="471" spans="1:33" x14ac:dyDescent="0.25">
      <c r="A471" t="s">
        <v>724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23</v>
      </c>
      <c r="I471">
        <v>1</v>
      </c>
      <c r="J471">
        <v>0</v>
      </c>
      <c r="K471">
        <v>15</v>
      </c>
      <c r="L471">
        <v>5</v>
      </c>
      <c r="M471">
        <v>0</v>
      </c>
      <c r="N471">
        <v>12</v>
      </c>
      <c r="O471">
        <v>24</v>
      </c>
      <c r="P471">
        <v>0</v>
      </c>
      <c r="Q471">
        <v>41</v>
      </c>
      <c r="R471">
        <v>0</v>
      </c>
      <c r="S471">
        <v>0</v>
      </c>
      <c r="T471">
        <v>2</v>
      </c>
      <c r="U471">
        <v>1</v>
      </c>
      <c r="V471">
        <v>3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5</v>
      </c>
      <c r="AC471">
        <v>5</v>
      </c>
      <c r="AD471">
        <v>0</v>
      </c>
      <c r="AE471">
        <v>0</v>
      </c>
      <c r="AF471" s="12">
        <f t="shared" si="14"/>
        <v>137</v>
      </c>
      <c r="AG471" s="27">
        <f t="shared" si="15"/>
        <v>8.2083507086742489E-5</v>
      </c>
    </row>
    <row r="472" spans="1:33" x14ac:dyDescent="0.25">
      <c r="A472" t="s">
        <v>725</v>
      </c>
      <c r="B472">
        <v>1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90</v>
      </c>
      <c r="I472">
        <v>5</v>
      </c>
      <c r="J472">
        <v>14</v>
      </c>
      <c r="K472">
        <v>362</v>
      </c>
      <c r="L472">
        <v>5</v>
      </c>
      <c r="M472">
        <v>22</v>
      </c>
      <c r="N472">
        <v>107</v>
      </c>
      <c r="O472">
        <v>384</v>
      </c>
      <c r="P472">
        <v>29</v>
      </c>
      <c r="Q472">
        <v>630</v>
      </c>
      <c r="R472">
        <v>5</v>
      </c>
      <c r="S472">
        <v>71</v>
      </c>
      <c r="T472">
        <v>105</v>
      </c>
      <c r="U472">
        <v>37</v>
      </c>
      <c r="V472">
        <v>392</v>
      </c>
      <c r="W472">
        <v>2</v>
      </c>
      <c r="X472">
        <v>9</v>
      </c>
      <c r="Y472">
        <v>1</v>
      </c>
      <c r="Z472">
        <v>62</v>
      </c>
      <c r="AA472">
        <v>0</v>
      </c>
      <c r="AB472">
        <v>1620</v>
      </c>
      <c r="AC472">
        <v>57</v>
      </c>
      <c r="AD472">
        <v>1</v>
      </c>
      <c r="AE472">
        <v>160</v>
      </c>
      <c r="AF472" s="12">
        <f t="shared" si="14"/>
        <v>4172</v>
      </c>
      <c r="AG472" s="27">
        <f t="shared" si="15"/>
        <v>2.4996524931816767E-3</v>
      </c>
    </row>
    <row r="473" spans="1:33" x14ac:dyDescent="0.25">
      <c r="A473" t="s">
        <v>726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 s="12">
        <f t="shared" si="14"/>
        <v>2</v>
      </c>
      <c r="AG473" s="27">
        <f t="shared" si="15"/>
        <v>1.1982993735290875E-6</v>
      </c>
    </row>
    <row r="474" spans="1:33" x14ac:dyDescent="0.25">
      <c r="A474" t="s">
        <v>727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4</v>
      </c>
      <c r="AA474">
        <v>0</v>
      </c>
      <c r="AB474">
        <v>1</v>
      </c>
      <c r="AC474">
        <v>0</v>
      </c>
      <c r="AD474">
        <v>0</v>
      </c>
      <c r="AE474">
        <v>1</v>
      </c>
      <c r="AF474" s="12">
        <f t="shared" si="14"/>
        <v>10</v>
      </c>
      <c r="AG474" s="27">
        <f t="shared" si="15"/>
        <v>5.9914968676454373E-6</v>
      </c>
    </row>
    <row r="475" spans="1:33" x14ac:dyDescent="0.25">
      <c r="A475" t="s">
        <v>728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12</v>
      </c>
      <c r="H475">
        <v>13</v>
      </c>
      <c r="I475">
        <v>0</v>
      </c>
      <c r="J475">
        <v>15</v>
      </c>
      <c r="K475">
        <v>160</v>
      </c>
      <c r="L475">
        <v>3</v>
      </c>
      <c r="M475">
        <v>3</v>
      </c>
      <c r="N475">
        <v>44</v>
      </c>
      <c r="O475">
        <v>219</v>
      </c>
      <c r="P475">
        <v>4</v>
      </c>
      <c r="Q475">
        <v>818</v>
      </c>
      <c r="R475">
        <v>0</v>
      </c>
      <c r="S475">
        <v>13</v>
      </c>
      <c r="T475">
        <v>97</v>
      </c>
      <c r="U475">
        <v>39</v>
      </c>
      <c r="V475">
        <v>40</v>
      </c>
      <c r="W475">
        <v>2</v>
      </c>
      <c r="X475">
        <v>2</v>
      </c>
      <c r="Y475">
        <v>0</v>
      </c>
      <c r="Z475">
        <v>2</v>
      </c>
      <c r="AA475">
        <v>0</v>
      </c>
      <c r="AB475">
        <v>163</v>
      </c>
      <c r="AC475">
        <v>18</v>
      </c>
      <c r="AD475">
        <v>0</v>
      </c>
      <c r="AE475">
        <v>56</v>
      </c>
      <c r="AF475" s="12">
        <f t="shared" si="14"/>
        <v>1723</v>
      </c>
      <c r="AG475" s="27">
        <f t="shared" si="15"/>
        <v>1.032334910295309E-3</v>
      </c>
    </row>
    <row r="476" spans="1:33" x14ac:dyDescent="0.25">
      <c r="A476" t="s">
        <v>729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21</v>
      </c>
      <c r="I476">
        <v>4</v>
      </c>
      <c r="J476">
        <v>0</v>
      </c>
      <c r="K476">
        <v>20</v>
      </c>
      <c r="L476">
        <v>0</v>
      </c>
      <c r="M476">
        <v>0</v>
      </c>
      <c r="N476">
        <v>2</v>
      </c>
      <c r="O476">
        <v>46</v>
      </c>
      <c r="P476">
        <v>1</v>
      </c>
      <c r="Q476">
        <v>22</v>
      </c>
      <c r="R476">
        <v>0</v>
      </c>
      <c r="S476">
        <v>1</v>
      </c>
      <c r="T476">
        <v>9</v>
      </c>
      <c r="U476">
        <v>2</v>
      </c>
      <c r="V476">
        <v>64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68</v>
      </c>
      <c r="AC476">
        <v>3</v>
      </c>
      <c r="AD476">
        <v>0</v>
      </c>
      <c r="AE476">
        <v>1</v>
      </c>
      <c r="AF476" s="12">
        <f t="shared" si="14"/>
        <v>266</v>
      </c>
      <c r="AG476" s="27">
        <f t="shared" si="15"/>
        <v>1.5937381667936864E-4</v>
      </c>
    </row>
    <row r="477" spans="1:33" x14ac:dyDescent="0.25">
      <c r="A477" t="s">
        <v>730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1</v>
      </c>
      <c r="I477">
        <v>0</v>
      </c>
      <c r="J477">
        <v>0</v>
      </c>
      <c r="K477">
        <v>6</v>
      </c>
      <c r="L477">
        <v>0</v>
      </c>
      <c r="M477">
        <v>0</v>
      </c>
      <c r="N477">
        <v>0</v>
      </c>
      <c r="O477">
        <v>16</v>
      </c>
      <c r="P477">
        <v>0</v>
      </c>
      <c r="Q477">
        <v>151</v>
      </c>
      <c r="R477">
        <v>0</v>
      </c>
      <c r="S477">
        <v>1</v>
      </c>
      <c r="T477">
        <v>3</v>
      </c>
      <c r="U477">
        <v>3</v>
      </c>
      <c r="V477">
        <v>4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17</v>
      </c>
      <c r="AC477">
        <v>2</v>
      </c>
      <c r="AD477">
        <v>0</v>
      </c>
      <c r="AE477">
        <v>0</v>
      </c>
      <c r="AF477" s="12">
        <f t="shared" si="14"/>
        <v>206</v>
      </c>
      <c r="AG477" s="27">
        <f t="shared" si="15"/>
        <v>1.2342483547349601E-4</v>
      </c>
    </row>
    <row r="478" spans="1:33" x14ac:dyDescent="0.25">
      <c r="A478" t="s">
        <v>731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0</v>
      </c>
      <c r="M478">
        <v>0</v>
      </c>
      <c r="N478">
        <v>0</v>
      </c>
      <c r="O478">
        <v>3</v>
      </c>
      <c r="P478">
        <v>0</v>
      </c>
      <c r="Q478">
        <v>23</v>
      </c>
      <c r="R478">
        <v>0</v>
      </c>
      <c r="S478">
        <v>0</v>
      </c>
      <c r="T478">
        <v>1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4</v>
      </c>
      <c r="AC478">
        <v>1</v>
      </c>
      <c r="AD478">
        <v>0</v>
      </c>
      <c r="AE478">
        <v>1</v>
      </c>
      <c r="AF478" s="12">
        <f t="shared" si="14"/>
        <v>36</v>
      </c>
      <c r="AG478" s="27">
        <f t="shared" si="15"/>
        <v>2.1569388723523574E-5</v>
      </c>
    </row>
    <row r="479" spans="1:33" x14ac:dyDescent="0.25">
      <c r="A479" t="s">
        <v>732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3</v>
      </c>
      <c r="K479">
        <v>11</v>
      </c>
      <c r="L479">
        <v>0</v>
      </c>
      <c r="M479">
        <v>1</v>
      </c>
      <c r="N479">
        <v>0</v>
      </c>
      <c r="O479">
        <v>6</v>
      </c>
      <c r="P479">
        <v>2</v>
      </c>
      <c r="Q479">
        <v>27</v>
      </c>
      <c r="R479">
        <v>0</v>
      </c>
      <c r="S479">
        <v>0</v>
      </c>
      <c r="T479">
        <v>13</v>
      </c>
      <c r="U479">
        <v>2</v>
      </c>
      <c r="V479">
        <v>1</v>
      </c>
      <c r="W479">
        <v>0</v>
      </c>
      <c r="X479">
        <v>0</v>
      </c>
      <c r="Y479">
        <v>1</v>
      </c>
      <c r="Z479">
        <v>1</v>
      </c>
      <c r="AA479">
        <v>0</v>
      </c>
      <c r="AB479">
        <v>6</v>
      </c>
      <c r="AC479">
        <v>0</v>
      </c>
      <c r="AD479">
        <v>0</v>
      </c>
      <c r="AE479">
        <v>0</v>
      </c>
      <c r="AF479" s="12">
        <f t="shared" si="14"/>
        <v>74</v>
      </c>
      <c r="AG479" s="27">
        <f t="shared" si="15"/>
        <v>4.433707682057624E-5</v>
      </c>
    </row>
    <row r="480" spans="1:33" x14ac:dyDescent="0.25">
      <c r="A480" t="s">
        <v>733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2</v>
      </c>
      <c r="L480">
        <v>0</v>
      </c>
      <c r="M480">
        <v>1</v>
      </c>
      <c r="N480">
        <v>0</v>
      </c>
      <c r="O480">
        <v>6</v>
      </c>
      <c r="P480">
        <v>0</v>
      </c>
      <c r="Q480">
        <v>70</v>
      </c>
      <c r="R480">
        <v>0</v>
      </c>
      <c r="S480">
        <v>0</v>
      </c>
      <c r="T480">
        <v>0</v>
      </c>
      <c r="U480">
        <v>2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</v>
      </c>
      <c r="AC480">
        <v>7</v>
      </c>
      <c r="AD480">
        <v>0</v>
      </c>
      <c r="AE480">
        <v>0</v>
      </c>
      <c r="AF480" s="12">
        <f t="shared" si="14"/>
        <v>92</v>
      </c>
      <c r="AG480" s="27">
        <f t="shared" si="15"/>
        <v>5.5121771182338023E-5</v>
      </c>
    </row>
    <row r="481" spans="1:33" x14ac:dyDescent="0.25">
      <c r="A481" t="s">
        <v>734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3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1</v>
      </c>
      <c r="O481">
        <v>1</v>
      </c>
      <c r="P481">
        <v>0</v>
      </c>
      <c r="Q481">
        <v>13</v>
      </c>
      <c r="R481">
        <v>0</v>
      </c>
      <c r="S481">
        <v>0</v>
      </c>
      <c r="T481">
        <v>1</v>
      </c>
      <c r="U481">
        <v>1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0</v>
      </c>
      <c r="AD481">
        <v>0</v>
      </c>
      <c r="AE481">
        <v>0</v>
      </c>
      <c r="AF481" s="12">
        <f t="shared" si="14"/>
        <v>23</v>
      </c>
      <c r="AG481" s="27">
        <f t="shared" si="15"/>
        <v>1.3780442795584506E-5</v>
      </c>
    </row>
    <row r="482" spans="1:33" x14ac:dyDescent="0.25">
      <c r="A482" t="s">
        <v>735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2</v>
      </c>
      <c r="I482">
        <v>0</v>
      </c>
      <c r="J482">
        <v>0</v>
      </c>
      <c r="K482">
        <v>10</v>
      </c>
      <c r="L482">
        <v>0</v>
      </c>
      <c r="M482">
        <v>0</v>
      </c>
      <c r="N482">
        <v>0</v>
      </c>
      <c r="O482">
        <v>8</v>
      </c>
      <c r="P482">
        <v>0</v>
      </c>
      <c r="Q482">
        <v>88</v>
      </c>
      <c r="R482">
        <v>0</v>
      </c>
      <c r="S482">
        <v>0</v>
      </c>
      <c r="T482">
        <v>2</v>
      </c>
      <c r="U482">
        <v>5</v>
      </c>
      <c r="V482">
        <v>6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18</v>
      </c>
      <c r="AC482">
        <v>1</v>
      </c>
      <c r="AD482">
        <v>0</v>
      </c>
      <c r="AE482">
        <v>0</v>
      </c>
      <c r="AF482" s="12">
        <f t="shared" si="14"/>
        <v>140</v>
      </c>
      <c r="AG482" s="27">
        <f t="shared" si="15"/>
        <v>8.3880956147036129E-5</v>
      </c>
    </row>
    <row r="483" spans="1:33" x14ac:dyDescent="0.25">
      <c r="A483" t="s">
        <v>736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6</v>
      </c>
      <c r="I483">
        <v>0</v>
      </c>
      <c r="J483">
        <v>1</v>
      </c>
      <c r="K483">
        <v>6</v>
      </c>
      <c r="L483">
        <v>0</v>
      </c>
      <c r="M483">
        <v>0</v>
      </c>
      <c r="N483">
        <v>3</v>
      </c>
      <c r="O483">
        <v>15</v>
      </c>
      <c r="P483">
        <v>0</v>
      </c>
      <c r="Q483">
        <v>60</v>
      </c>
      <c r="R483">
        <v>1</v>
      </c>
      <c r="S483">
        <v>0</v>
      </c>
      <c r="T483">
        <v>10</v>
      </c>
      <c r="U483">
        <v>2</v>
      </c>
      <c r="V483">
        <v>4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11</v>
      </c>
      <c r="AC483">
        <v>2</v>
      </c>
      <c r="AD483">
        <v>0</v>
      </c>
      <c r="AE483">
        <v>3</v>
      </c>
      <c r="AF483" s="12">
        <f t="shared" si="14"/>
        <v>124</v>
      </c>
      <c r="AG483" s="27">
        <f t="shared" si="15"/>
        <v>7.4294561158803429E-5</v>
      </c>
    </row>
    <row r="484" spans="1:33" x14ac:dyDescent="0.25">
      <c r="A484" t="s">
        <v>737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98</v>
      </c>
      <c r="I484">
        <v>2</v>
      </c>
      <c r="J484">
        <v>1</v>
      </c>
      <c r="K484">
        <v>38</v>
      </c>
      <c r="L484">
        <v>46</v>
      </c>
      <c r="M484">
        <v>3</v>
      </c>
      <c r="N484">
        <v>11</v>
      </c>
      <c r="O484">
        <v>216</v>
      </c>
      <c r="P484">
        <v>7</v>
      </c>
      <c r="Q484">
        <v>198</v>
      </c>
      <c r="R484">
        <v>0</v>
      </c>
      <c r="S484">
        <v>1</v>
      </c>
      <c r="T484">
        <v>7</v>
      </c>
      <c r="U484">
        <v>3</v>
      </c>
      <c r="V484">
        <v>19</v>
      </c>
      <c r="W484">
        <v>1</v>
      </c>
      <c r="X484">
        <v>1</v>
      </c>
      <c r="Y484">
        <v>0</v>
      </c>
      <c r="Z484">
        <v>0</v>
      </c>
      <c r="AA484">
        <v>0</v>
      </c>
      <c r="AB484">
        <v>36</v>
      </c>
      <c r="AC484">
        <v>33</v>
      </c>
      <c r="AD484">
        <v>0</v>
      </c>
      <c r="AE484">
        <v>1</v>
      </c>
      <c r="AF484" s="12">
        <f t="shared" si="14"/>
        <v>722</v>
      </c>
      <c r="AG484" s="27">
        <f t="shared" si="15"/>
        <v>4.3258607384400057E-4</v>
      </c>
    </row>
    <row r="485" spans="1:33" x14ac:dyDescent="0.25">
      <c r="A485" t="s">
        <v>738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</v>
      </c>
      <c r="AA485">
        <v>0</v>
      </c>
      <c r="AB485">
        <v>1</v>
      </c>
      <c r="AC485">
        <v>1</v>
      </c>
      <c r="AD485">
        <v>0</v>
      </c>
      <c r="AE485">
        <v>0</v>
      </c>
      <c r="AF485" s="12">
        <f t="shared" si="14"/>
        <v>6</v>
      </c>
      <c r="AG485" s="27">
        <f t="shared" si="15"/>
        <v>3.5948981205872624E-6</v>
      </c>
    </row>
    <row r="486" spans="1:33" x14ac:dyDescent="0.25">
      <c r="A486" t="s">
        <v>739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9</v>
      </c>
      <c r="I486">
        <v>10</v>
      </c>
      <c r="J486">
        <v>0</v>
      </c>
      <c r="K486">
        <v>69</v>
      </c>
      <c r="L486">
        <v>2</v>
      </c>
      <c r="M486">
        <v>3</v>
      </c>
      <c r="N486">
        <v>32</v>
      </c>
      <c r="O486">
        <v>88</v>
      </c>
      <c r="P486">
        <v>4</v>
      </c>
      <c r="Q486">
        <v>61</v>
      </c>
      <c r="R486">
        <v>0</v>
      </c>
      <c r="S486">
        <v>4</v>
      </c>
      <c r="T486">
        <v>30</v>
      </c>
      <c r="U486">
        <v>1</v>
      </c>
      <c r="V486">
        <v>43</v>
      </c>
      <c r="W486">
        <v>1</v>
      </c>
      <c r="X486">
        <v>0</v>
      </c>
      <c r="Y486">
        <v>1</v>
      </c>
      <c r="Z486">
        <v>2</v>
      </c>
      <c r="AA486">
        <v>0</v>
      </c>
      <c r="AB486">
        <v>105</v>
      </c>
      <c r="AC486">
        <v>11</v>
      </c>
      <c r="AD486">
        <v>0</v>
      </c>
      <c r="AE486">
        <v>2</v>
      </c>
      <c r="AF486" s="12">
        <f t="shared" si="14"/>
        <v>479</v>
      </c>
      <c r="AG486" s="27">
        <f t="shared" si="15"/>
        <v>2.8699269996021644E-4</v>
      </c>
    </row>
    <row r="487" spans="1:33" x14ac:dyDescent="0.25">
      <c r="A487" t="s">
        <v>740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16</v>
      </c>
      <c r="L487">
        <v>2</v>
      </c>
      <c r="M487">
        <v>0</v>
      </c>
      <c r="N487">
        <v>2</v>
      </c>
      <c r="O487">
        <v>12</v>
      </c>
      <c r="P487">
        <v>0</v>
      </c>
      <c r="Q487">
        <v>15</v>
      </c>
      <c r="R487">
        <v>1</v>
      </c>
      <c r="S487">
        <v>4</v>
      </c>
      <c r="T487">
        <v>6</v>
      </c>
      <c r="U487">
        <v>2</v>
      </c>
      <c r="V487">
        <v>11</v>
      </c>
      <c r="W487">
        <v>0</v>
      </c>
      <c r="X487">
        <v>0</v>
      </c>
      <c r="Y487">
        <v>2</v>
      </c>
      <c r="Z487">
        <v>1</v>
      </c>
      <c r="AA487">
        <v>0</v>
      </c>
      <c r="AB487">
        <v>19</v>
      </c>
      <c r="AC487">
        <v>0</v>
      </c>
      <c r="AD487">
        <v>0</v>
      </c>
      <c r="AE487">
        <v>0</v>
      </c>
      <c r="AF487" s="12">
        <f t="shared" si="14"/>
        <v>94</v>
      </c>
      <c r="AG487" s="27">
        <f t="shared" si="15"/>
        <v>5.6320070555867114E-5</v>
      </c>
    </row>
    <row r="488" spans="1:33" x14ac:dyDescent="0.25">
      <c r="A488" t="s">
        <v>741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2</v>
      </c>
      <c r="P488">
        <v>1</v>
      </c>
      <c r="Q488">
        <v>5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 s="12">
        <f t="shared" si="14"/>
        <v>12</v>
      </c>
      <c r="AG488" s="27">
        <f t="shared" si="15"/>
        <v>7.1897962411745248E-6</v>
      </c>
    </row>
    <row r="489" spans="1:33" x14ac:dyDescent="0.25">
      <c r="A489" t="s">
        <v>742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4</v>
      </c>
      <c r="I489">
        <v>11</v>
      </c>
      <c r="J489">
        <v>0</v>
      </c>
      <c r="K489">
        <v>215</v>
      </c>
      <c r="L489">
        <v>0</v>
      </c>
      <c r="M489">
        <v>7</v>
      </c>
      <c r="N489">
        <v>64</v>
      </c>
      <c r="O489">
        <v>64</v>
      </c>
      <c r="P489">
        <v>5</v>
      </c>
      <c r="Q489">
        <v>222</v>
      </c>
      <c r="R489">
        <v>0</v>
      </c>
      <c r="S489">
        <v>8</v>
      </c>
      <c r="T489">
        <v>15</v>
      </c>
      <c r="U489">
        <v>21</v>
      </c>
      <c r="V489">
        <v>94</v>
      </c>
      <c r="W489">
        <v>1</v>
      </c>
      <c r="X489">
        <v>6</v>
      </c>
      <c r="Y489">
        <v>0</v>
      </c>
      <c r="Z489">
        <v>9</v>
      </c>
      <c r="AA489">
        <v>0</v>
      </c>
      <c r="AB489">
        <v>240</v>
      </c>
      <c r="AC489">
        <v>3</v>
      </c>
      <c r="AD489">
        <v>0</v>
      </c>
      <c r="AE489">
        <v>60</v>
      </c>
      <c r="AF489" s="12">
        <f t="shared" si="14"/>
        <v>1051</v>
      </c>
      <c r="AG489" s="27">
        <f t="shared" si="15"/>
        <v>6.2970632078953551E-4</v>
      </c>
    </row>
    <row r="490" spans="1:33" x14ac:dyDescent="0.25">
      <c r="A490" t="s">
        <v>743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2</v>
      </c>
      <c r="J490">
        <v>24</v>
      </c>
      <c r="K490">
        <v>169</v>
      </c>
      <c r="L490">
        <v>6</v>
      </c>
      <c r="M490">
        <v>13</v>
      </c>
      <c r="N490">
        <v>8</v>
      </c>
      <c r="O490">
        <v>245</v>
      </c>
      <c r="P490">
        <v>22</v>
      </c>
      <c r="Q490">
        <v>263</v>
      </c>
      <c r="R490">
        <v>6</v>
      </c>
      <c r="S490">
        <v>1</v>
      </c>
      <c r="T490">
        <v>193</v>
      </c>
      <c r="U490">
        <v>10</v>
      </c>
      <c r="V490">
        <v>75</v>
      </c>
      <c r="W490">
        <v>0</v>
      </c>
      <c r="X490">
        <v>1</v>
      </c>
      <c r="Y490">
        <v>0</v>
      </c>
      <c r="Z490">
        <v>33</v>
      </c>
      <c r="AA490">
        <v>0</v>
      </c>
      <c r="AB490">
        <v>256</v>
      </c>
      <c r="AC490">
        <v>16</v>
      </c>
      <c r="AD490">
        <v>0</v>
      </c>
      <c r="AE490">
        <v>3</v>
      </c>
      <c r="AF490" s="12">
        <f t="shared" si="14"/>
        <v>1350</v>
      </c>
      <c r="AG490" s="27">
        <f t="shared" si="15"/>
        <v>8.0885207713213411E-4</v>
      </c>
    </row>
    <row r="491" spans="1:33" x14ac:dyDescent="0.25">
      <c r="A491" t="s">
        <v>744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6</v>
      </c>
      <c r="K491">
        <v>26</v>
      </c>
      <c r="L491">
        <v>0</v>
      </c>
      <c r="M491">
        <v>4</v>
      </c>
      <c r="N491">
        <v>0</v>
      </c>
      <c r="O491">
        <v>36</v>
      </c>
      <c r="P491">
        <v>3</v>
      </c>
      <c r="Q491">
        <v>57</v>
      </c>
      <c r="R491">
        <v>1</v>
      </c>
      <c r="S491">
        <v>0</v>
      </c>
      <c r="T491">
        <v>26</v>
      </c>
      <c r="U491">
        <v>1</v>
      </c>
      <c r="V491">
        <v>11</v>
      </c>
      <c r="W491">
        <v>0</v>
      </c>
      <c r="X491">
        <v>1</v>
      </c>
      <c r="Y491">
        <v>1</v>
      </c>
      <c r="Z491">
        <v>4</v>
      </c>
      <c r="AA491">
        <v>5</v>
      </c>
      <c r="AB491">
        <v>23</v>
      </c>
      <c r="AC491">
        <v>1</v>
      </c>
      <c r="AD491">
        <v>0</v>
      </c>
      <c r="AE491">
        <v>1</v>
      </c>
      <c r="AF491" s="12">
        <f t="shared" si="14"/>
        <v>208</v>
      </c>
      <c r="AG491" s="27">
        <f t="shared" si="15"/>
        <v>1.246231348470251E-4</v>
      </c>
    </row>
    <row r="492" spans="1:33" x14ac:dyDescent="0.25">
      <c r="A492" t="s">
        <v>745</v>
      </c>
      <c r="B492">
        <v>1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1</v>
      </c>
      <c r="J492">
        <v>7</v>
      </c>
      <c r="K492">
        <v>70</v>
      </c>
      <c r="L492">
        <v>0</v>
      </c>
      <c r="M492">
        <v>15</v>
      </c>
      <c r="N492">
        <v>0</v>
      </c>
      <c r="O492">
        <v>111</v>
      </c>
      <c r="P492">
        <v>35</v>
      </c>
      <c r="Q492">
        <v>44</v>
      </c>
      <c r="R492">
        <v>3</v>
      </c>
      <c r="S492">
        <v>0</v>
      </c>
      <c r="T492">
        <v>447</v>
      </c>
      <c r="U492">
        <v>0</v>
      </c>
      <c r="V492">
        <v>5</v>
      </c>
      <c r="W492">
        <v>0</v>
      </c>
      <c r="X492">
        <v>1</v>
      </c>
      <c r="Y492">
        <v>0</v>
      </c>
      <c r="Z492">
        <v>1</v>
      </c>
      <c r="AA492">
        <v>0</v>
      </c>
      <c r="AB492">
        <v>98</v>
      </c>
      <c r="AC492">
        <v>1</v>
      </c>
      <c r="AD492">
        <v>0</v>
      </c>
      <c r="AE492">
        <v>0</v>
      </c>
      <c r="AF492" s="12">
        <f t="shared" si="14"/>
        <v>843</v>
      </c>
      <c r="AG492" s="27">
        <f t="shared" si="15"/>
        <v>5.0508318594251044E-4</v>
      </c>
    </row>
    <row r="493" spans="1:33" x14ac:dyDescent="0.25">
      <c r="A493" t="s">
        <v>746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  <c r="N493">
        <v>0</v>
      </c>
      <c r="O493">
        <v>7</v>
      </c>
      <c r="P493">
        <v>1</v>
      </c>
      <c r="Q493">
        <v>8</v>
      </c>
      <c r="R493">
        <v>1</v>
      </c>
      <c r="S493">
        <v>1</v>
      </c>
      <c r="T493">
        <v>8</v>
      </c>
      <c r="U493">
        <v>0</v>
      </c>
      <c r="V493">
        <v>3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8</v>
      </c>
      <c r="AC493">
        <v>0</v>
      </c>
      <c r="AD493">
        <v>0</v>
      </c>
      <c r="AE493">
        <v>0</v>
      </c>
      <c r="AF493" s="12">
        <f t="shared" si="14"/>
        <v>39</v>
      </c>
      <c r="AG493" s="27">
        <f t="shared" si="15"/>
        <v>2.3366837783817207E-5</v>
      </c>
    </row>
    <row r="494" spans="1:33" x14ac:dyDescent="0.25">
      <c r="A494" t="s">
        <v>747</v>
      </c>
      <c r="B494">
        <v>3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3</v>
      </c>
      <c r="J494">
        <v>14</v>
      </c>
      <c r="K494">
        <v>154</v>
      </c>
      <c r="L494">
        <v>4</v>
      </c>
      <c r="M494">
        <v>31</v>
      </c>
      <c r="N494">
        <v>2</v>
      </c>
      <c r="O494">
        <v>218</v>
      </c>
      <c r="P494">
        <v>24</v>
      </c>
      <c r="Q494">
        <v>198</v>
      </c>
      <c r="R494">
        <v>15</v>
      </c>
      <c r="S494">
        <v>4</v>
      </c>
      <c r="T494">
        <v>183</v>
      </c>
      <c r="U494">
        <v>3</v>
      </c>
      <c r="V494">
        <v>111</v>
      </c>
      <c r="W494">
        <v>1</v>
      </c>
      <c r="X494">
        <v>3</v>
      </c>
      <c r="Y494">
        <v>0</v>
      </c>
      <c r="Z494">
        <v>1</v>
      </c>
      <c r="AA494">
        <v>0</v>
      </c>
      <c r="AB494">
        <v>166</v>
      </c>
      <c r="AC494">
        <v>10</v>
      </c>
      <c r="AD494">
        <v>0</v>
      </c>
      <c r="AE494">
        <v>0</v>
      </c>
      <c r="AF494" s="12">
        <f t="shared" si="14"/>
        <v>1150</v>
      </c>
      <c r="AG494" s="27">
        <f t="shared" si="15"/>
        <v>6.8902213977922538E-4</v>
      </c>
    </row>
    <row r="495" spans="1:33" x14ac:dyDescent="0.25">
      <c r="A495" t="s">
        <v>748</v>
      </c>
      <c r="B495">
        <v>2</v>
      </c>
      <c r="C495">
        <v>3</v>
      </c>
      <c r="D495">
        <v>0</v>
      </c>
      <c r="E495">
        <v>0</v>
      </c>
      <c r="F495">
        <v>8</v>
      </c>
      <c r="G495">
        <v>0</v>
      </c>
      <c r="H495">
        <v>1</v>
      </c>
      <c r="I495">
        <v>3</v>
      </c>
      <c r="J495">
        <v>9</v>
      </c>
      <c r="K495">
        <v>91</v>
      </c>
      <c r="L495">
        <v>1</v>
      </c>
      <c r="M495">
        <v>6</v>
      </c>
      <c r="N495">
        <v>1</v>
      </c>
      <c r="O495">
        <v>43</v>
      </c>
      <c r="P495">
        <v>23</v>
      </c>
      <c r="Q495">
        <v>56</v>
      </c>
      <c r="R495">
        <v>10</v>
      </c>
      <c r="S495">
        <v>0</v>
      </c>
      <c r="T495">
        <v>188</v>
      </c>
      <c r="U495">
        <v>0</v>
      </c>
      <c r="V495">
        <v>7</v>
      </c>
      <c r="W495">
        <v>0</v>
      </c>
      <c r="X495">
        <v>7</v>
      </c>
      <c r="Y495">
        <v>0</v>
      </c>
      <c r="Z495">
        <v>1</v>
      </c>
      <c r="AA495">
        <v>1</v>
      </c>
      <c r="AB495">
        <v>40</v>
      </c>
      <c r="AC495">
        <v>1</v>
      </c>
      <c r="AD495">
        <v>0</v>
      </c>
      <c r="AE495">
        <v>0</v>
      </c>
      <c r="AF495" s="12">
        <f t="shared" si="14"/>
        <v>502</v>
      </c>
      <c r="AG495" s="27">
        <f t="shared" si="15"/>
        <v>3.0077314275580094E-4</v>
      </c>
    </row>
    <row r="496" spans="1:33" x14ac:dyDescent="0.25">
      <c r="A496" t="s">
        <v>749</v>
      </c>
      <c r="B496">
        <v>9</v>
      </c>
      <c r="C496">
        <v>79</v>
      </c>
      <c r="D496">
        <v>0</v>
      </c>
      <c r="E496">
        <v>0</v>
      </c>
      <c r="F496">
        <v>22</v>
      </c>
      <c r="G496">
        <v>0</v>
      </c>
      <c r="H496">
        <v>0</v>
      </c>
      <c r="I496">
        <v>1</v>
      </c>
      <c r="J496">
        <v>0</v>
      </c>
      <c r="K496">
        <v>20</v>
      </c>
      <c r="L496">
        <v>0</v>
      </c>
      <c r="M496">
        <v>3</v>
      </c>
      <c r="N496">
        <v>3</v>
      </c>
      <c r="O496">
        <v>7</v>
      </c>
      <c r="P496">
        <v>0</v>
      </c>
      <c r="Q496">
        <v>40</v>
      </c>
      <c r="R496">
        <v>4</v>
      </c>
      <c r="S496">
        <v>1</v>
      </c>
      <c r="T496">
        <v>16</v>
      </c>
      <c r="U496">
        <v>1</v>
      </c>
      <c r="V496">
        <v>3</v>
      </c>
      <c r="W496">
        <v>11</v>
      </c>
      <c r="X496">
        <v>3</v>
      </c>
      <c r="Y496">
        <v>0</v>
      </c>
      <c r="Z496">
        <v>12</v>
      </c>
      <c r="AA496">
        <v>0</v>
      </c>
      <c r="AB496">
        <v>25</v>
      </c>
      <c r="AC496">
        <v>2</v>
      </c>
      <c r="AD496">
        <v>0</v>
      </c>
      <c r="AE496">
        <v>2</v>
      </c>
      <c r="AF496" s="12">
        <f t="shared" si="14"/>
        <v>264</v>
      </c>
      <c r="AG496" s="27">
        <f t="shared" si="15"/>
        <v>1.5817551730583956E-4</v>
      </c>
    </row>
    <row r="497" spans="1:33" x14ac:dyDescent="0.25">
      <c r="A497" t="s">
        <v>750</v>
      </c>
      <c r="B497">
        <v>0</v>
      </c>
      <c r="C497">
        <v>0</v>
      </c>
      <c r="D497">
        <v>0</v>
      </c>
      <c r="E497">
        <v>0</v>
      </c>
      <c r="F497">
        <v>20</v>
      </c>
      <c r="G497">
        <v>0</v>
      </c>
      <c r="H497">
        <v>0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s="12">
        <f t="shared" si="14"/>
        <v>28</v>
      </c>
      <c r="AG497" s="27">
        <f t="shared" si="15"/>
        <v>1.6776191229407224E-5</v>
      </c>
    </row>
    <row r="498" spans="1:33" x14ac:dyDescent="0.25">
      <c r="A498" t="s">
        <v>751</v>
      </c>
      <c r="B498">
        <v>0</v>
      </c>
      <c r="C498">
        <v>0</v>
      </c>
      <c r="D498">
        <v>0</v>
      </c>
      <c r="E498">
        <v>0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 s="12">
        <f t="shared" si="14"/>
        <v>2</v>
      </c>
      <c r="AG498" s="27">
        <f t="shared" si="15"/>
        <v>1.1982993735290875E-6</v>
      </c>
    </row>
    <row r="499" spans="1:33" x14ac:dyDescent="0.25">
      <c r="A499" t="s">
        <v>752</v>
      </c>
      <c r="B499">
        <v>8</v>
      </c>
      <c r="C499">
        <v>6</v>
      </c>
      <c r="D499">
        <v>0</v>
      </c>
      <c r="E499">
        <v>0</v>
      </c>
      <c r="F499">
        <v>1</v>
      </c>
      <c r="G499">
        <v>3</v>
      </c>
      <c r="H499">
        <v>0</v>
      </c>
      <c r="I499">
        <v>3</v>
      </c>
      <c r="J499">
        <v>0</v>
      </c>
      <c r="K499">
        <v>49</v>
      </c>
      <c r="L499">
        <v>0</v>
      </c>
      <c r="M499">
        <v>28</v>
      </c>
      <c r="N499">
        <v>14</v>
      </c>
      <c r="O499">
        <v>34</v>
      </c>
      <c r="P499">
        <v>2</v>
      </c>
      <c r="Q499">
        <v>14</v>
      </c>
      <c r="R499">
        <v>1</v>
      </c>
      <c r="S499">
        <v>2</v>
      </c>
      <c r="T499">
        <v>55</v>
      </c>
      <c r="U499">
        <v>0</v>
      </c>
      <c r="V499">
        <v>19</v>
      </c>
      <c r="W499">
        <v>1</v>
      </c>
      <c r="X499">
        <v>8</v>
      </c>
      <c r="Y499">
        <v>0</v>
      </c>
      <c r="Z499">
        <v>2</v>
      </c>
      <c r="AA499">
        <v>0</v>
      </c>
      <c r="AB499">
        <v>90</v>
      </c>
      <c r="AC499">
        <v>2</v>
      </c>
      <c r="AD499">
        <v>0</v>
      </c>
      <c r="AE499">
        <v>0</v>
      </c>
      <c r="AF499" s="12">
        <f t="shared" si="14"/>
        <v>342</v>
      </c>
      <c r="AG499" s="27">
        <f t="shared" si="15"/>
        <v>2.0490919287347397E-4</v>
      </c>
    </row>
    <row r="500" spans="1:33" x14ac:dyDescent="0.25">
      <c r="A500" t="s">
        <v>753</v>
      </c>
      <c r="B500">
        <v>6</v>
      </c>
      <c r="C500">
        <v>6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2</v>
      </c>
      <c r="K500">
        <v>52</v>
      </c>
      <c r="L500">
        <v>0</v>
      </c>
      <c r="M500">
        <v>29</v>
      </c>
      <c r="N500">
        <v>2</v>
      </c>
      <c r="O500">
        <v>65</v>
      </c>
      <c r="P500">
        <v>11</v>
      </c>
      <c r="Q500">
        <v>71</v>
      </c>
      <c r="R500">
        <v>11</v>
      </c>
      <c r="S500">
        <v>0</v>
      </c>
      <c r="T500">
        <v>115</v>
      </c>
      <c r="U500">
        <v>0</v>
      </c>
      <c r="V500">
        <v>12</v>
      </c>
      <c r="W500">
        <v>1</v>
      </c>
      <c r="X500">
        <v>2</v>
      </c>
      <c r="Y500">
        <v>0</v>
      </c>
      <c r="Z500">
        <v>3</v>
      </c>
      <c r="AA500">
        <v>1</v>
      </c>
      <c r="AB500">
        <v>60</v>
      </c>
      <c r="AC500">
        <v>3</v>
      </c>
      <c r="AD500">
        <v>0</v>
      </c>
      <c r="AE500">
        <v>3</v>
      </c>
      <c r="AF500" s="12">
        <f t="shared" si="14"/>
        <v>456</v>
      </c>
      <c r="AG500" s="27">
        <f t="shared" si="15"/>
        <v>2.7321225716463193E-4</v>
      </c>
    </row>
    <row r="501" spans="1:33" x14ac:dyDescent="0.25">
      <c r="A501" t="s">
        <v>754</v>
      </c>
      <c r="B501">
        <v>5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2</v>
      </c>
      <c r="R501">
        <v>0</v>
      </c>
      <c r="S501">
        <v>0</v>
      </c>
      <c r="T501">
        <v>6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 s="12">
        <f t="shared" si="14"/>
        <v>20</v>
      </c>
      <c r="AG501" s="27">
        <f t="shared" si="15"/>
        <v>1.1982993735290875E-5</v>
      </c>
    </row>
    <row r="502" spans="1:33" x14ac:dyDescent="0.25">
      <c r="A502" t="s">
        <v>755</v>
      </c>
      <c r="B502">
        <v>0</v>
      </c>
      <c r="C502">
        <v>8</v>
      </c>
      <c r="D502">
        <v>0</v>
      </c>
      <c r="E502">
        <v>0</v>
      </c>
      <c r="F502">
        <v>2</v>
      </c>
      <c r="G502">
        <v>0</v>
      </c>
      <c r="H502">
        <v>0</v>
      </c>
      <c r="I502">
        <v>1</v>
      </c>
      <c r="J502">
        <v>13</v>
      </c>
      <c r="K502">
        <v>194</v>
      </c>
      <c r="L502">
        <v>2</v>
      </c>
      <c r="M502">
        <v>114</v>
      </c>
      <c r="N502">
        <v>4</v>
      </c>
      <c r="O502">
        <v>119</v>
      </c>
      <c r="P502">
        <v>34</v>
      </c>
      <c r="Q502">
        <v>83</v>
      </c>
      <c r="R502">
        <v>6</v>
      </c>
      <c r="S502">
        <v>6</v>
      </c>
      <c r="T502">
        <v>599</v>
      </c>
      <c r="U502">
        <v>2</v>
      </c>
      <c r="V502">
        <v>60</v>
      </c>
      <c r="W502">
        <v>2</v>
      </c>
      <c r="X502">
        <v>2</v>
      </c>
      <c r="Y502">
        <v>0</v>
      </c>
      <c r="Z502">
        <v>1</v>
      </c>
      <c r="AA502">
        <v>1</v>
      </c>
      <c r="AB502">
        <v>228</v>
      </c>
      <c r="AC502">
        <v>5</v>
      </c>
      <c r="AD502">
        <v>1</v>
      </c>
      <c r="AE502">
        <v>2</v>
      </c>
      <c r="AF502" s="12">
        <f t="shared" si="14"/>
        <v>1489</v>
      </c>
      <c r="AG502" s="27">
        <f t="shared" si="15"/>
        <v>8.9213388359240565E-4</v>
      </c>
    </row>
    <row r="503" spans="1:33" x14ac:dyDescent="0.25">
      <c r="A503" t="s">
        <v>756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5</v>
      </c>
      <c r="L503">
        <v>0</v>
      </c>
      <c r="M503">
        <v>1</v>
      </c>
      <c r="N503">
        <v>0</v>
      </c>
      <c r="O503">
        <v>3</v>
      </c>
      <c r="P503">
        <v>0</v>
      </c>
      <c r="Q503">
        <v>2</v>
      </c>
      <c r="R503">
        <v>1</v>
      </c>
      <c r="S503">
        <v>0</v>
      </c>
      <c r="T503">
        <v>8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</v>
      </c>
      <c r="AC503">
        <v>1</v>
      </c>
      <c r="AD503">
        <v>0</v>
      </c>
      <c r="AE503">
        <v>0</v>
      </c>
      <c r="AF503" s="12">
        <f t="shared" si="14"/>
        <v>23</v>
      </c>
      <c r="AG503" s="27">
        <f t="shared" si="15"/>
        <v>1.3780442795584506E-5</v>
      </c>
    </row>
    <row r="504" spans="1:33" x14ac:dyDescent="0.25">
      <c r="A504" t="s">
        <v>757</v>
      </c>
      <c r="B504">
        <v>1</v>
      </c>
      <c r="C504">
        <v>2</v>
      </c>
      <c r="D504">
        <v>0</v>
      </c>
      <c r="E504">
        <v>0</v>
      </c>
      <c r="F504">
        <v>4</v>
      </c>
      <c r="G504">
        <v>0</v>
      </c>
      <c r="H504">
        <v>2</v>
      </c>
      <c r="I504">
        <v>0</v>
      </c>
      <c r="J504">
        <v>19</v>
      </c>
      <c r="K504">
        <v>344</v>
      </c>
      <c r="L504">
        <v>2</v>
      </c>
      <c r="M504">
        <v>25</v>
      </c>
      <c r="N504">
        <v>1</v>
      </c>
      <c r="O504">
        <v>130</v>
      </c>
      <c r="P504">
        <v>88</v>
      </c>
      <c r="Q504">
        <v>234</v>
      </c>
      <c r="R504">
        <v>37</v>
      </c>
      <c r="S504">
        <v>7</v>
      </c>
      <c r="T504">
        <v>706</v>
      </c>
      <c r="U504">
        <v>2</v>
      </c>
      <c r="V504">
        <v>47</v>
      </c>
      <c r="W504">
        <v>0</v>
      </c>
      <c r="X504">
        <v>11</v>
      </c>
      <c r="Y504">
        <v>0</v>
      </c>
      <c r="Z504">
        <v>3</v>
      </c>
      <c r="AA504">
        <v>6</v>
      </c>
      <c r="AB504">
        <v>278</v>
      </c>
      <c r="AC504">
        <v>20</v>
      </c>
      <c r="AD504">
        <v>1</v>
      </c>
      <c r="AE504">
        <v>1</v>
      </c>
      <c r="AF504" s="12">
        <f t="shared" si="14"/>
        <v>1971</v>
      </c>
      <c r="AG504" s="27">
        <f t="shared" si="15"/>
        <v>1.1809240326129157E-3</v>
      </c>
    </row>
    <row r="505" spans="1:33" x14ac:dyDescent="0.25">
      <c r="A505" t="s">
        <v>758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2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0</v>
      </c>
      <c r="S505">
        <v>0</v>
      </c>
      <c r="T505">
        <v>5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s="12">
        <f t="shared" si="14"/>
        <v>10</v>
      </c>
      <c r="AG505" s="27">
        <f t="shared" si="15"/>
        <v>5.9914968676454373E-6</v>
      </c>
    </row>
    <row r="506" spans="1:33" x14ac:dyDescent="0.25">
      <c r="A506" t="s">
        <v>759</v>
      </c>
      <c r="B506">
        <v>11</v>
      </c>
      <c r="C506">
        <v>7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15</v>
      </c>
      <c r="L506">
        <v>0</v>
      </c>
      <c r="M506">
        <v>1</v>
      </c>
      <c r="N506">
        <v>4</v>
      </c>
      <c r="O506">
        <v>0</v>
      </c>
      <c r="P506">
        <v>0</v>
      </c>
      <c r="Q506">
        <v>18</v>
      </c>
      <c r="R506">
        <v>7</v>
      </c>
      <c r="S506">
        <v>0</v>
      </c>
      <c r="T506">
        <v>2</v>
      </c>
      <c r="U506">
        <v>1</v>
      </c>
      <c r="V506">
        <v>3</v>
      </c>
      <c r="W506">
        <v>0</v>
      </c>
      <c r="X506">
        <v>3</v>
      </c>
      <c r="Y506">
        <v>0</v>
      </c>
      <c r="Z506">
        <v>2</v>
      </c>
      <c r="AA506">
        <v>0</v>
      </c>
      <c r="AB506">
        <v>14</v>
      </c>
      <c r="AC506">
        <v>1</v>
      </c>
      <c r="AD506">
        <v>0</v>
      </c>
      <c r="AE506">
        <v>13</v>
      </c>
      <c r="AF506" s="12">
        <f t="shared" si="14"/>
        <v>103</v>
      </c>
      <c r="AG506" s="27">
        <f t="shared" si="15"/>
        <v>6.1712417736748006E-5</v>
      </c>
    </row>
    <row r="507" spans="1:33" x14ac:dyDescent="0.25">
      <c r="A507" t="s">
        <v>760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  <c r="AF507" s="12">
        <f t="shared" si="14"/>
        <v>6</v>
      </c>
      <c r="AG507" s="27">
        <f t="shared" si="15"/>
        <v>3.5948981205872624E-6</v>
      </c>
    </row>
    <row r="508" spans="1:33" x14ac:dyDescent="0.25">
      <c r="A508" t="s">
        <v>761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 s="12">
        <f t="shared" si="14"/>
        <v>3</v>
      </c>
      <c r="AG508" s="27">
        <f t="shared" si="15"/>
        <v>1.7974490602936312E-6</v>
      </c>
    </row>
    <row r="509" spans="1:33" x14ac:dyDescent="0.25">
      <c r="A509" t="s">
        <v>762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0</v>
      </c>
      <c r="M509">
        <v>1</v>
      </c>
      <c r="N509">
        <v>0</v>
      </c>
      <c r="O509">
        <v>6</v>
      </c>
      <c r="P509">
        <v>2</v>
      </c>
      <c r="Q509">
        <v>2</v>
      </c>
      <c r="R509">
        <v>1</v>
      </c>
      <c r="S509">
        <v>0</v>
      </c>
      <c r="T509">
        <v>4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4</v>
      </c>
      <c r="AC509">
        <v>0</v>
      </c>
      <c r="AD509">
        <v>0</v>
      </c>
      <c r="AE509">
        <v>0</v>
      </c>
      <c r="AF509" s="12">
        <f t="shared" si="14"/>
        <v>22</v>
      </c>
      <c r="AG509" s="27">
        <f t="shared" si="15"/>
        <v>1.3181293108819962E-5</v>
      </c>
    </row>
    <row r="510" spans="1:33" x14ac:dyDescent="0.25">
      <c r="A510" t="s">
        <v>763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6</v>
      </c>
      <c r="L510">
        <v>0</v>
      </c>
      <c r="M510">
        <v>0</v>
      </c>
      <c r="N510">
        <v>0</v>
      </c>
      <c r="O510">
        <v>4</v>
      </c>
      <c r="P510">
        <v>0</v>
      </c>
      <c r="Q510">
        <v>1</v>
      </c>
      <c r="R510">
        <v>0</v>
      </c>
      <c r="S510">
        <v>0</v>
      </c>
      <c r="T510">
        <v>4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3</v>
      </c>
      <c r="AC510">
        <v>0</v>
      </c>
      <c r="AD510">
        <v>0</v>
      </c>
      <c r="AE510">
        <v>0</v>
      </c>
      <c r="AF510" s="12">
        <f t="shared" si="14"/>
        <v>19</v>
      </c>
      <c r="AG510" s="27">
        <f t="shared" si="15"/>
        <v>1.1383844048526331E-5</v>
      </c>
    </row>
    <row r="511" spans="1:33" x14ac:dyDescent="0.25">
      <c r="A511" t="s">
        <v>764</v>
      </c>
      <c r="B511">
        <v>6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0</v>
      </c>
      <c r="K511">
        <v>2</v>
      </c>
      <c r="L511">
        <v>1</v>
      </c>
      <c r="M511">
        <v>0</v>
      </c>
      <c r="N511">
        <v>0</v>
      </c>
      <c r="O511">
        <v>3</v>
      </c>
      <c r="P511">
        <v>0</v>
      </c>
      <c r="Q511">
        <v>11</v>
      </c>
      <c r="R511">
        <v>1</v>
      </c>
      <c r="S511">
        <v>0</v>
      </c>
      <c r="T511">
        <v>4</v>
      </c>
      <c r="U511">
        <v>0</v>
      </c>
      <c r="V511">
        <v>0</v>
      </c>
      <c r="W511">
        <v>0</v>
      </c>
      <c r="X511">
        <v>0</v>
      </c>
      <c r="Y511">
        <v>4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 s="12">
        <f t="shared" si="14"/>
        <v>36</v>
      </c>
      <c r="AG511" s="27">
        <f t="shared" si="15"/>
        <v>2.1569388723523574E-5</v>
      </c>
    </row>
    <row r="512" spans="1:33" x14ac:dyDescent="0.25">
      <c r="A512" t="s">
        <v>765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4</v>
      </c>
      <c r="L512">
        <v>0</v>
      </c>
      <c r="M512">
        <v>2</v>
      </c>
      <c r="N512">
        <v>0</v>
      </c>
      <c r="O512">
        <v>4</v>
      </c>
      <c r="P512">
        <v>1</v>
      </c>
      <c r="Q512">
        <v>22</v>
      </c>
      <c r="R512">
        <v>3</v>
      </c>
      <c r="S512">
        <v>0</v>
      </c>
      <c r="T512">
        <v>11</v>
      </c>
      <c r="U512">
        <v>0</v>
      </c>
      <c r="V512">
        <v>1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6</v>
      </c>
      <c r="AC512">
        <v>1</v>
      </c>
      <c r="AD512">
        <v>0</v>
      </c>
      <c r="AE512">
        <v>0</v>
      </c>
      <c r="AF512" s="12">
        <f t="shared" si="14"/>
        <v>55</v>
      </c>
      <c r="AG512" s="27">
        <f t="shared" si="15"/>
        <v>3.2953232772049907E-5</v>
      </c>
    </row>
    <row r="513" spans="1:33" x14ac:dyDescent="0.25">
      <c r="A513" t="s">
        <v>766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3</v>
      </c>
      <c r="K513">
        <v>19</v>
      </c>
      <c r="L513">
        <v>0</v>
      </c>
      <c r="M513">
        <v>3</v>
      </c>
      <c r="N513">
        <v>0</v>
      </c>
      <c r="O513">
        <v>20</v>
      </c>
      <c r="P513">
        <v>10</v>
      </c>
      <c r="Q513">
        <v>14</v>
      </c>
      <c r="R513">
        <v>2</v>
      </c>
      <c r="S513">
        <v>0</v>
      </c>
      <c r="T513">
        <v>114</v>
      </c>
      <c r="U513">
        <v>0</v>
      </c>
      <c r="V513">
        <v>3</v>
      </c>
      <c r="W513">
        <v>6</v>
      </c>
      <c r="X513">
        <v>0</v>
      </c>
      <c r="Y513">
        <v>0</v>
      </c>
      <c r="Z513">
        <v>0</v>
      </c>
      <c r="AA513">
        <v>0</v>
      </c>
      <c r="AB513">
        <v>46</v>
      </c>
      <c r="AC513">
        <v>0</v>
      </c>
      <c r="AD513">
        <v>0</v>
      </c>
      <c r="AE513">
        <v>1</v>
      </c>
      <c r="AF513" s="12">
        <f t="shared" si="14"/>
        <v>243</v>
      </c>
      <c r="AG513" s="27">
        <f t="shared" si="15"/>
        <v>1.4559337388378414E-4</v>
      </c>
    </row>
    <row r="514" spans="1:33" x14ac:dyDescent="0.25">
      <c r="A514" t="s">
        <v>767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s="12">
        <f t="shared" si="14"/>
        <v>1</v>
      </c>
      <c r="AG514" s="27">
        <f t="shared" si="15"/>
        <v>5.9914968676454373E-7</v>
      </c>
    </row>
    <row r="515" spans="1:33" x14ac:dyDescent="0.25">
      <c r="A515" t="s">
        <v>768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2</v>
      </c>
      <c r="O515">
        <v>2</v>
      </c>
      <c r="P515">
        <v>0</v>
      </c>
      <c r="Q515">
        <v>1</v>
      </c>
      <c r="R515">
        <v>1</v>
      </c>
      <c r="S515">
        <v>0</v>
      </c>
      <c r="T515">
        <v>6</v>
      </c>
      <c r="U515">
        <v>0</v>
      </c>
      <c r="V515">
        <v>1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8</v>
      </c>
      <c r="AC515">
        <v>0</v>
      </c>
      <c r="AD515">
        <v>0</v>
      </c>
      <c r="AE515">
        <v>1</v>
      </c>
      <c r="AF515" s="12">
        <f t="shared" si="14"/>
        <v>26</v>
      </c>
      <c r="AG515" s="27">
        <f t="shared" si="15"/>
        <v>1.5577891855878137E-5</v>
      </c>
    </row>
    <row r="516" spans="1:33" x14ac:dyDescent="0.25">
      <c r="A516" t="s">
        <v>769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</v>
      </c>
      <c r="L516">
        <v>0</v>
      </c>
      <c r="M516">
        <v>3</v>
      </c>
      <c r="N516">
        <v>0</v>
      </c>
      <c r="O516">
        <v>31</v>
      </c>
      <c r="P516">
        <v>6</v>
      </c>
      <c r="Q516">
        <v>16</v>
      </c>
      <c r="R516">
        <v>4</v>
      </c>
      <c r="S516">
        <v>0</v>
      </c>
      <c r="T516">
        <v>52</v>
      </c>
      <c r="U516">
        <v>0</v>
      </c>
      <c r="V516">
        <v>10</v>
      </c>
      <c r="W516">
        <v>0</v>
      </c>
      <c r="X516">
        <v>1</v>
      </c>
      <c r="Y516">
        <v>0</v>
      </c>
      <c r="Z516">
        <v>0</v>
      </c>
      <c r="AA516">
        <v>0</v>
      </c>
      <c r="AB516">
        <v>14</v>
      </c>
      <c r="AC516">
        <v>0</v>
      </c>
      <c r="AD516">
        <v>0</v>
      </c>
      <c r="AE516">
        <v>1</v>
      </c>
      <c r="AF516" s="12">
        <f t="shared" ref="AF516:AF579" si="16">SUM(B516:AE516)</f>
        <v>159</v>
      </c>
      <c r="AG516" s="27">
        <f t="shared" ref="AG516:AG579" si="17">AF516/$AF$798</f>
        <v>9.5264800195562455E-5</v>
      </c>
    </row>
    <row r="517" spans="1:33" x14ac:dyDescent="0.25">
      <c r="A517" t="s">
        <v>770</v>
      </c>
      <c r="B517">
        <v>0</v>
      </c>
      <c r="C517">
        <v>0</v>
      </c>
      <c r="D517">
        <v>0</v>
      </c>
      <c r="E517">
        <v>0</v>
      </c>
      <c r="F517">
        <v>2</v>
      </c>
      <c r="G517">
        <v>0</v>
      </c>
      <c r="H517">
        <v>0</v>
      </c>
      <c r="I517">
        <v>0</v>
      </c>
      <c r="J517">
        <v>0</v>
      </c>
      <c r="K517">
        <v>4</v>
      </c>
      <c r="L517">
        <v>0</v>
      </c>
      <c r="M517">
        <v>0</v>
      </c>
      <c r="N517">
        <v>0</v>
      </c>
      <c r="O517">
        <v>2</v>
      </c>
      <c r="P517">
        <v>0</v>
      </c>
      <c r="Q517">
        <v>3</v>
      </c>
      <c r="R517">
        <v>0</v>
      </c>
      <c r="S517">
        <v>0</v>
      </c>
      <c r="T517">
        <v>9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7</v>
      </c>
      <c r="AB517">
        <v>6</v>
      </c>
      <c r="AC517">
        <v>1</v>
      </c>
      <c r="AD517">
        <v>0</v>
      </c>
      <c r="AE517">
        <v>2</v>
      </c>
      <c r="AF517" s="12">
        <f t="shared" si="16"/>
        <v>37</v>
      </c>
      <c r="AG517" s="27">
        <f t="shared" si="17"/>
        <v>2.216853841028812E-5</v>
      </c>
    </row>
    <row r="518" spans="1:33" x14ac:dyDescent="0.25">
      <c r="A518" t="s">
        <v>771</v>
      </c>
      <c r="B518">
        <v>2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6</v>
      </c>
      <c r="K518">
        <v>110</v>
      </c>
      <c r="L518">
        <v>1</v>
      </c>
      <c r="M518">
        <v>26</v>
      </c>
      <c r="N518">
        <v>1</v>
      </c>
      <c r="O518">
        <v>117</v>
      </c>
      <c r="P518">
        <v>30</v>
      </c>
      <c r="Q518">
        <v>85</v>
      </c>
      <c r="R518">
        <v>12</v>
      </c>
      <c r="S518">
        <v>3</v>
      </c>
      <c r="T518">
        <v>245</v>
      </c>
      <c r="U518">
        <v>1</v>
      </c>
      <c r="V518">
        <v>18</v>
      </c>
      <c r="W518">
        <v>1</v>
      </c>
      <c r="X518">
        <v>6</v>
      </c>
      <c r="Y518">
        <v>0</v>
      </c>
      <c r="Z518">
        <v>2</v>
      </c>
      <c r="AA518">
        <v>0</v>
      </c>
      <c r="AB518">
        <v>99</v>
      </c>
      <c r="AC518">
        <v>1</v>
      </c>
      <c r="AD518">
        <v>0</v>
      </c>
      <c r="AE518">
        <v>5</v>
      </c>
      <c r="AF518" s="12">
        <f t="shared" si="16"/>
        <v>772</v>
      </c>
      <c r="AG518" s="27">
        <f t="shared" si="17"/>
        <v>4.6254355818222781E-4</v>
      </c>
    </row>
    <row r="519" spans="1:33" x14ac:dyDescent="0.25">
      <c r="A519" t="s">
        <v>772</v>
      </c>
      <c r="B519">
        <v>0</v>
      </c>
      <c r="C519">
        <v>1</v>
      </c>
      <c r="D519">
        <v>0</v>
      </c>
      <c r="E519">
        <v>0</v>
      </c>
      <c r="F519">
        <v>3</v>
      </c>
      <c r="G519">
        <v>0</v>
      </c>
      <c r="H519">
        <v>0</v>
      </c>
      <c r="I519">
        <v>3</v>
      </c>
      <c r="J519">
        <v>0</v>
      </c>
      <c r="K519">
        <v>14</v>
      </c>
      <c r="L519">
        <v>0</v>
      </c>
      <c r="M519">
        <v>2</v>
      </c>
      <c r="N519">
        <v>0</v>
      </c>
      <c r="O519">
        <v>18</v>
      </c>
      <c r="P519">
        <v>7</v>
      </c>
      <c r="Q519">
        <v>4</v>
      </c>
      <c r="R519">
        <v>0</v>
      </c>
      <c r="S519">
        <v>1</v>
      </c>
      <c r="T519">
        <v>70</v>
      </c>
      <c r="U519">
        <v>0</v>
      </c>
      <c r="V519">
        <v>7</v>
      </c>
      <c r="W519">
        <v>0</v>
      </c>
      <c r="X519">
        <v>1</v>
      </c>
      <c r="Y519">
        <v>0</v>
      </c>
      <c r="Z519">
        <v>0</v>
      </c>
      <c r="AA519">
        <v>0</v>
      </c>
      <c r="AB519">
        <v>38</v>
      </c>
      <c r="AC519">
        <v>0</v>
      </c>
      <c r="AD519">
        <v>0</v>
      </c>
      <c r="AE519">
        <v>3</v>
      </c>
      <c r="AF519" s="12">
        <f t="shared" si="16"/>
        <v>172</v>
      </c>
      <c r="AG519" s="27">
        <f t="shared" si="17"/>
        <v>1.0305374612350153E-4</v>
      </c>
    </row>
    <row r="520" spans="1:33" x14ac:dyDescent="0.25">
      <c r="A520" t="s">
        <v>773</v>
      </c>
      <c r="B520">
        <v>0</v>
      </c>
      <c r="C520">
        <v>0</v>
      </c>
      <c r="D520">
        <v>0</v>
      </c>
      <c r="E520">
        <v>0</v>
      </c>
      <c r="F520">
        <v>2</v>
      </c>
      <c r="G520">
        <v>0</v>
      </c>
      <c r="H520">
        <v>0</v>
      </c>
      <c r="I520">
        <v>0</v>
      </c>
      <c r="J520">
        <v>0</v>
      </c>
      <c r="K520">
        <v>4</v>
      </c>
      <c r="L520">
        <v>0</v>
      </c>
      <c r="M520">
        <v>0</v>
      </c>
      <c r="N520">
        <v>0</v>
      </c>
      <c r="O520">
        <v>5</v>
      </c>
      <c r="P520">
        <v>0</v>
      </c>
      <c r="Q520">
        <v>4</v>
      </c>
      <c r="R520">
        <v>0</v>
      </c>
      <c r="S520">
        <v>0</v>
      </c>
      <c r="T520">
        <v>19</v>
      </c>
      <c r="U520">
        <v>0</v>
      </c>
      <c r="V520">
        <v>2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15</v>
      </c>
      <c r="AC520">
        <v>0</v>
      </c>
      <c r="AD520">
        <v>0</v>
      </c>
      <c r="AE520">
        <v>2</v>
      </c>
      <c r="AF520" s="12">
        <f t="shared" si="16"/>
        <v>53</v>
      </c>
      <c r="AG520" s="27">
        <f t="shared" si="17"/>
        <v>3.1754933398520816E-5</v>
      </c>
    </row>
    <row r="521" spans="1:33" x14ac:dyDescent="0.25">
      <c r="A521" t="s">
        <v>774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0</v>
      </c>
      <c r="K521">
        <v>4</v>
      </c>
      <c r="L521">
        <v>0</v>
      </c>
      <c r="M521">
        <v>1</v>
      </c>
      <c r="N521">
        <v>1</v>
      </c>
      <c r="O521">
        <v>11</v>
      </c>
      <c r="P521">
        <v>0</v>
      </c>
      <c r="Q521">
        <v>11</v>
      </c>
      <c r="R521">
        <v>0</v>
      </c>
      <c r="S521">
        <v>0</v>
      </c>
      <c r="T521">
        <v>15</v>
      </c>
      <c r="U521">
        <v>0</v>
      </c>
      <c r="V521">
        <v>2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12</v>
      </c>
      <c r="AC521">
        <v>1</v>
      </c>
      <c r="AD521">
        <v>0</v>
      </c>
      <c r="AE521">
        <v>1</v>
      </c>
      <c r="AF521" s="12">
        <f t="shared" si="16"/>
        <v>62</v>
      </c>
      <c r="AG521" s="27">
        <f t="shared" si="17"/>
        <v>3.7147280579401715E-5</v>
      </c>
    </row>
    <row r="522" spans="1:33" x14ac:dyDescent="0.25">
      <c r="A522" t="s">
        <v>1068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 s="12">
        <f t="shared" si="16"/>
        <v>1</v>
      </c>
      <c r="AG522" s="27">
        <f t="shared" si="17"/>
        <v>5.9914968676454373E-7</v>
      </c>
    </row>
    <row r="523" spans="1:33" x14ac:dyDescent="0.25">
      <c r="A523" t="s">
        <v>775</v>
      </c>
      <c r="B523">
        <v>9</v>
      </c>
      <c r="C523">
        <v>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11</v>
      </c>
      <c r="K523">
        <v>165</v>
      </c>
      <c r="L523">
        <v>1</v>
      </c>
      <c r="M523">
        <v>65</v>
      </c>
      <c r="N523">
        <v>0</v>
      </c>
      <c r="O523">
        <v>185</v>
      </c>
      <c r="P523">
        <v>46</v>
      </c>
      <c r="Q523">
        <v>137</v>
      </c>
      <c r="R523">
        <v>21</v>
      </c>
      <c r="S523">
        <v>5</v>
      </c>
      <c r="T523">
        <v>434</v>
      </c>
      <c r="U523">
        <v>2</v>
      </c>
      <c r="V523">
        <v>29</v>
      </c>
      <c r="W523">
        <v>11</v>
      </c>
      <c r="X523">
        <v>13</v>
      </c>
      <c r="Y523">
        <v>0</v>
      </c>
      <c r="Z523">
        <v>1</v>
      </c>
      <c r="AA523">
        <v>0</v>
      </c>
      <c r="AB523">
        <v>200</v>
      </c>
      <c r="AC523">
        <v>2</v>
      </c>
      <c r="AD523">
        <v>0</v>
      </c>
      <c r="AE523">
        <v>3</v>
      </c>
      <c r="AF523" s="12">
        <f t="shared" si="16"/>
        <v>1346</v>
      </c>
      <c r="AG523" s="27">
        <f t="shared" si="17"/>
        <v>8.0645547838507589E-4</v>
      </c>
    </row>
    <row r="524" spans="1:33" x14ac:dyDescent="0.25">
      <c r="A524" t="s">
        <v>776</v>
      </c>
      <c r="B524">
        <v>0</v>
      </c>
      <c r="C524">
        <v>3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2</v>
      </c>
      <c r="K524">
        <v>37</v>
      </c>
      <c r="L524">
        <v>0</v>
      </c>
      <c r="M524">
        <v>5</v>
      </c>
      <c r="N524">
        <v>1</v>
      </c>
      <c r="O524">
        <v>26</v>
      </c>
      <c r="P524">
        <v>10</v>
      </c>
      <c r="Q524">
        <v>11</v>
      </c>
      <c r="R524">
        <v>0</v>
      </c>
      <c r="S524">
        <v>0</v>
      </c>
      <c r="T524">
        <v>204</v>
      </c>
      <c r="U524">
        <v>0</v>
      </c>
      <c r="V524">
        <v>4</v>
      </c>
      <c r="W524">
        <v>2</v>
      </c>
      <c r="X524">
        <v>2</v>
      </c>
      <c r="Y524">
        <v>1</v>
      </c>
      <c r="Z524">
        <v>0</v>
      </c>
      <c r="AA524">
        <v>0</v>
      </c>
      <c r="AB524">
        <v>69</v>
      </c>
      <c r="AC524">
        <v>0</v>
      </c>
      <c r="AD524">
        <v>0</v>
      </c>
      <c r="AE524">
        <v>1</v>
      </c>
      <c r="AF524" s="12">
        <f t="shared" si="16"/>
        <v>380</v>
      </c>
      <c r="AG524" s="27">
        <f t="shared" si="17"/>
        <v>2.2767688097052662E-4</v>
      </c>
    </row>
    <row r="525" spans="1:33" x14ac:dyDescent="0.25">
      <c r="A525" t="s">
        <v>777</v>
      </c>
      <c r="B525">
        <v>27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6</v>
      </c>
      <c r="L525">
        <v>0</v>
      </c>
      <c r="M525">
        <v>0</v>
      </c>
      <c r="N525">
        <v>11</v>
      </c>
      <c r="O525">
        <v>0</v>
      </c>
      <c r="P525">
        <v>0</v>
      </c>
      <c r="Q525">
        <v>3</v>
      </c>
      <c r="R525">
        <v>0</v>
      </c>
      <c r="S525">
        <v>0</v>
      </c>
      <c r="T525">
        <v>0</v>
      </c>
      <c r="U525">
        <v>14</v>
      </c>
      <c r="V525">
        <v>1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20</v>
      </c>
      <c r="AC525">
        <v>0</v>
      </c>
      <c r="AD525">
        <v>0</v>
      </c>
      <c r="AE525">
        <v>0</v>
      </c>
      <c r="AF525" s="12">
        <f t="shared" si="16"/>
        <v>84</v>
      </c>
      <c r="AG525" s="27">
        <f t="shared" si="17"/>
        <v>5.0328573688221673E-5</v>
      </c>
    </row>
    <row r="526" spans="1:33" x14ac:dyDescent="0.25">
      <c r="A526" t="s">
        <v>778</v>
      </c>
      <c r="B526">
        <v>1</v>
      </c>
      <c r="C526">
        <v>7</v>
      </c>
      <c r="D526">
        <v>0</v>
      </c>
      <c r="E526">
        <v>0</v>
      </c>
      <c r="F526">
        <v>8</v>
      </c>
      <c r="G526">
        <v>0</v>
      </c>
      <c r="H526">
        <v>0</v>
      </c>
      <c r="I526">
        <v>0</v>
      </c>
      <c r="J526">
        <v>48</v>
      </c>
      <c r="K526">
        <v>224</v>
      </c>
      <c r="L526">
        <v>1</v>
      </c>
      <c r="M526">
        <v>35</v>
      </c>
      <c r="N526">
        <v>0</v>
      </c>
      <c r="O526">
        <v>209</v>
      </c>
      <c r="P526">
        <v>95</v>
      </c>
      <c r="Q526">
        <v>237</v>
      </c>
      <c r="R526">
        <v>25</v>
      </c>
      <c r="S526">
        <v>3</v>
      </c>
      <c r="T526">
        <v>1136</v>
      </c>
      <c r="U526">
        <v>1</v>
      </c>
      <c r="V526">
        <v>17</v>
      </c>
      <c r="W526">
        <v>0</v>
      </c>
      <c r="X526">
        <v>19</v>
      </c>
      <c r="Y526">
        <v>0</v>
      </c>
      <c r="Z526">
        <v>3</v>
      </c>
      <c r="AA526">
        <v>0</v>
      </c>
      <c r="AB526">
        <v>159</v>
      </c>
      <c r="AC526">
        <v>2</v>
      </c>
      <c r="AD526">
        <v>0</v>
      </c>
      <c r="AE526">
        <v>3</v>
      </c>
      <c r="AF526" s="12">
        <f t="shared" si="16"/>
        <v>2233</v>
      </c>
      <c r="AG526" s="27">
        <f t="shared" si="17"/>
        <v>1.3379012505452261E-3</v>
      </c>
    </row>
    <row r="527" spans="1:33" x14ac:dyDescent="0.25">
      <c r="A527" t="s">
        <v>779</v>
      </c>
      <c r="B527">
        <v>0</v>
      </c>
      <c r="C527">
        <v>1</v>
      </c>
      <c r="D527">
        <v>0</v>
      </c>
      <c r="E527">
        <v>0</v>
      </c>
      <c r="F527">
        <v>2</v>
      </c>
      <c r="G527">
        <v>0</v>
      </c>
      <c r="H527">
        <v>0</v>
      </c>
      <c r="I527">
        <v>0</v>
      </c>
      <c r="J527">
        <v>6</v>
      </c>
      <c r="K527">
        <v>22</v>
      </c>
      <c r="L527">
        <v>1</v>
      </c>
      <c r="M527">
        <v>3</v>
      </c>
      <c r="N527">
        <v>0</v>
      </c>
      <c r="O527">
        <v>23</v>
      </c>
      <c r="P527">
        <v>9</v>
      </c>
      <c r="Q527">
        <v>25</v>
      </c>
      <c r="R527">
        <v>5</v>
      </c>
      <c r="S527">
        <v>0</v>
      </c>
      <c r="T527">
        <v>163</v>
      </c>
      <c r="U527">
        <v>0</v>
      </c>
      <c r="V527">
        <v>2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19</v>
      </c>
      <c r="AC527">
        <v>0</v>
      </c>
      <c r="AD527">
        <v>0</v>
      </c>
      <c r="AE527">
        <v>0</v>
      </c>
      <c r="AF527" s="12">
        <f t="shared" si="16"/>
        <v>282</v>
      </c>
      <c r="AG527" s="27">
        <f t="shared" si="17"/>
        <v>1.6896021166760134E-4</v>
      </c>
    </row>
    <row r="528" spans="1:33" x14ac:dyDescent="0.25">
      <c r="A528" t="s">
        <v>780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1</v>
      </c>
      <c r="P528">
        <v>0</v>
      </c>
      <c r="Q528">
        <v>2</v>
      </c>
      <c r="R528">
        <v>0</v>
      </c>
      <c r="S528">
        <v>0</v>
      </c>
      <c r="T528">
        <v>5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2</v>
      </c>
      <c r="AB528">
        <v>1</v>
      </c>
      <c r="AC528">
        <v>0</v>
      </c>
      <c r="AD528">
        <v>0</v>
      </c>
      <c r="AE528">
        <v>0</v>
      </c>
      <c r="AF528" s="12">
        <f t="shared" si="16"/>
        <v>13</v>
      </c>
      <c r="AG528" s="27">
        <f t="shared" si="17"/>
        <v>7.7889459279390685E-6</v>
      </c>
    </row>
    <row r="529" spans="1:33" x14ac:dyDescent="0.25">
      <c r="A529" t="s">
        <v>781</v>
      </c>
      <c r="B529">
        <v>0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4</v>
      </c>
      <c r="K529">
        <v>51</v>
      </c>
      <c r="L529">
        <v>0</v>
      </c>
      <c r="M529">
        <v>5</v>
      </c>
      <c r="N529">
        <v>0</v>
      </c>
      <c r="O529">
        <v>53</v>
      </c>
      <c r="P529">
        <v>13</v>
      </c>
      <c r="Q529">
        <v>21</v>
      </c>
      <c r="R529">
        <v>2</v>
      </c>
      <c r="S529">
        <v>1</v>
      </c>
      <c r="T529">
        <v>224</v>
      </c>
      <c r="U529">
        <v>0</v>
      </c>
      <c r="V529">
        <v>4</v>
      </c>
      <c r="W529">
        <v>1</v>
      </c>
      <c r="X529">
        <v>1</v>
      </c>
      <c r="Y529">
        <v>0</v>
      </c>
      <c r="Z529">
        <v>0</v>
      </c>
      <c r="AA529">
        <v>0</v>
      </c>
      <c r="AB529">
        <v>64</v>
      </c>
      <c r="AC529">
        <v>0</v>
      </c>
      <c r="AD529">
        <v>0</v>
      </c>
      <c r="AE529">
        <v>1</v>
      </c>
      <c r="AF529" s="12">
        <f t="shared" si="16"/>
        <v>447</v>
      </c>
      <c r="AG529" s="27">
        <f t="shared" si="17"/>
        <v>2.6781990998375104E-4</v>
      </c>
    </row>
    <row r="530" spans="1:33" x14ac:dyDescent="0.25">
      <c r="A530" t="s">
        <v>782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1</v>
      </c>
      <c r="K530">
        <v>2</v>
      </c>
      <c r="L530">
        <v>0</v>
      </c>
      <c r="M530">
        <v>1</v>
      </c>
      <c r="N530">
        <v>0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17</v>
      </c>
      <c r="U530">
        <v>0</v>
      </c>
      <c r="V530">
        <v>1</v>
      </c>
      <c r="W530">
        <v>1</v>
      </c>
      <c r="X530">
        <v>0</v>
      </c>
      <c r="Y530">
        <v>0</v>
      </c>
      <c r="Z530">
        <v>0</v>
      </c>
      <c r="AA530">
        <v>1</v>
      </c>
      <c r="AB530">
        <v>6</v>
      </c>
      <c r="AC530">
        <v>0</v>
      </c>
      <c r="AD530">
        <v>0</v>
      </c>
      <c r="AE530">
        <v>1</v>
      </c>
      <c r="AF530" s="12">
        <f t="shared" si="16"/>
        <v>36</v>
      </c>
      <c r="AG530" s="27">
        <f t="shared" si="17"/>
        <v>2.1569388723523574E-5</v>
      </c>
    </row>
    <row r="531" spans="1:33" x14ac:dyDescent="0.25">
      <c r="A531" t="s">
        <v>783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1</v>
      </c>
      <c r="AC531">
        <v>0</v>
      </c>
      <c r="AD531">
        <v>0</v>
      </c>
      <c r="AE531">
        <v>0</v>
      </c>
      <c r="AF531" s="12">
        <f t="shared" si="16"/>
        <v>6</v>
      </c>
      <c r="AG531" s="27">
        <f t="shared" si="17"/>
        <v>3.5948981205872624E-6</v>
      </c>
    </row>
    <row r="532" spans="1:33" x14ac:dyDescent="0.25">
      <c r="A532" t="s">
        <v>784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3</v>
      </c>
      <c r="L532">
        <v>0</v>
      </c>
      <c r="M532">
        <v>1</v>
      </c>
      <c r="N532">
        <v>0</v>
      </c>
      <c r="O532">
        <v>4</v>
      </c>
      <c r="P532">
        <v>1</v>
      </c>
      <c r="Q532">
        <v>0</v>
      </c>
      <c r="R532">
        <v>0</v>
      </c>
      <c r="S532">
        <v>0</v>
      </c>
      <c r="T532">
        <v>13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5</v>
      </c>
      <c r="AC532">
        <v>0</v>
      </c>
      <c r="AD532">
        <v>0</v>
      </c>
      <c r="AE532">
        <v>0</v>
      </c>
      <c r="AF532" s="12">
        <f t="shared" si="16"/>
        <v>29</v>
      </c>
      <c r="AG532" s="27">
        <f t="shared" si="17"/>
        <v>1.737534091617177E-5</v>
      </c>
    </row>
    <row r="533" spans="1:33" x14ac:dyDescent="0.25">
      <c r="A533" t="s">
        <v>785</v>
      </c>
      <c r="B533">
        <v>0</v>
      </c>
      <c r="C533">
        <v>0</v>
      </c>
      <c r="D533">
        <v>4</v>
      </c>
      <c r="E533">
        <v>1</v>
      </c>
      <c r="F533">
        <v>0</v>
      </c>
      <c r="G533">
        <v>1</v>
      </c>
      <c r="H533">
        <v>0</v>
      </c>
      <c r="I533">
        <v>23</v>
      </c>
      <c r="J533">
        <v>2</v>
      </c>
      <c r="K533">
        <v>28</v>
      </c>
      <c r="L533">
        <v>2</v>
      </c>
      <c r="M533">
        <v>2</v>
      </c>
      <c r="N533">
        <v>1</v>
      </c>
      <c r="O533">
        <v>5</v>
      </c>
      <c r="P533">
        <v>1</v>
      </c>
      <c r="Q533">
        <v>16</v>
      </c>
      <c r="R533">
        <v>0</v>
      </c>
      <c r="S533">
        <v>0</v>
      </c>
      <c r="T533">
        <v>13</v>
      </c>
      <c r="U533">
        <v>1</v>
      </c>
      <c r="V533">
        <v>15</v>
      </c>
      <c r="W533">
        <v>0</v>
      </c>
      <c r="X533">
        <v>0</v>
      </c>
      <c r="Y533">
        <v>7</v>
      </c>
      <c r="Z533">
        <v>2</v>
      </c>
      <c r="AA533">
        <v>0</v>
      </c>
      <c r="AB533">
        <v>42</v>
      </c>
      <c r="AC533">
        <v>0</v>
      </c>
      <c r="AD533">
        <v>0</v>
      </c>
      <c r="AE533">
        <v>0</v>
      </c>
      <c r="AF533" s="12">
        <f t="shared" si="16"/>
        <v>166</v>
      </c>
      <c r="AG533" s="27">
        <f t="shared" si="17"/>
        <v>9.9458848002914263E-5</v>
      </c>
    </row>
    <row r="534" spans="1:33" x14ac:dyDescent="0.25">
      <c r="A534" t="s">
        <v>786</v>
      </c>
      <c r="B534">
        <v>1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172</v>
      </c>
      <c r="J534">
        <v>0</v>
      </c>
      <c r="K534">
        <v>4</v>
      </c>
      <c r="L534">
        <v>0</v>
      </c>
      <c r="M534">
        <v>0</v>
      </c>
      <c r="N534">
        <v>5</v>
      </c>
      <c r="O534">
        <v>7</v>
      </c>
      <c r="P534">
        <v>0</v>
      </c>
      <c r="Q534">
        <v>3</v>
      </c>
      <c r="R534">
        <v>0</v>
      </c>
      <c r="S534">
        <v>0</v>
      </c>
      <c r="T534">
        <v>0</v>
      </c>
      <c r="U534">
        <v>1</v>
      </c>
      <c r="V534">
        <v>1</v>
      </c>
      <c r="W534">
        <v>4</v>
      </c>
      <c r="X534">
        <v>2</v>
      </c>
      <c r="Y534">
        <v>0</v>
      </c>
      <c r="Z534">
        <v>11</v>
      </c>
      <c r="AA534">
        <v>0</v>
      </c>
      <c r="AB534">
        <v>19</v>
      </c>
      <c r="AC534">
        <v>0</v>
      </c>
      <c r="AD534">
        <v>1</v>
      </c>
      <c r="AE534">
        <v>0</v>
      </c>
      <c r="AF534" s="12">
        <f t="shared" si="16"/>
        <v>233</v>
      </c>
      <c r="AG534" s="27">
        <f t="shared" si="17"/>
        <v>1.3960187701613869E-4</v>
      </c>
    </row>
    <row r="535" spans="1:33" x14ac:dyDescent="0.25">
      <c r="A535" t="s">
        <v>787</v>
      </c>
      <c r="B535">
        <v>1</v>
      </c>
      <c r="C535">
        <v>0</v>
      </c>
      <c r="D535">
        <v>0</v>
      </c>
      <c r="E535">
        <v>0</v>
      </c>
      <c r="F535">
        <v>2</v>
      </c>
      <c r="G535">
        <v>1</v>
      </c>
      <c r="H535">
        <v>0</v>
      </c>
      <c r="I535">
        <v>2</v>
      </c>
      <c r="J535">
        <v>0</v>
      </c>
      <c r="K535">
        <v>7</v>
      </c>
      <c r="L535">
        <v>0</v>
      </c>
      <c r="M535">
        <v>0</v>
      </c>
      <c r="N535">
        <v>3</v>
      </c>
      <c r="O535">
        <v>1</v>
      </c>
      <c r="P535">
        <v>0</v>
      </c>
      <c r="Q535">
        <v>10</v>
      </c>
      <c r="R535">
        <v>0</v>
      </c>
      <c r="S535">
        <v>0</v>
      </c>
      <c r="T535">
        <v>1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22</v>
      </c>
      <c r="AC535">
        <v>1</v>
      </c>
      <c r="AD535">
        <v>0</v>
      </c>
      <c r="AE535">
        <v>30</v>
      </c>
      <c r="AF535" s="12">
        <f t="shared" si="16"/>
        <v>83</v>
      </c>
      <c r="AG535" s="27">
        <f t="shared" si="17"/>
        <v>4.9729424001457131E-5</v>
      </c>
    </row>
    <row r="536" spans="1:33" x14ac:dyDescent="0.25">
      <c r="A536" t="s">
        <v>788</v>
      </c>
      <c r="B536">
        <v>2</v>
      </c>
      <c r="C536">
        <v>0</v>
      </c>
      <c r="D536">
        <v>0</v>
      </c>
      <c r="E536">
        <v>0</v>
      </c>
      <c r="F536">
        <v>0</v>
      </c>
      <c r="G536">
        <v>2</v>
      </c>
      <c r="H536">
        <v>0</v>
      </c>
      <c r="I536">
        <v>2</v>
      </c>
      <c r="J536">
        <v>2</v>
      </c>
      <c r="K536">
        <v>81</v>
      </c>
      <c r="L536">
        <v>0</v>
      </c>
      <c r="M536">
        <v>0</v>
      </c>
      <c r="N536">
        <v>69</v>
      </c>
      <c r="O536">
        <v>9</v>
      </c>
      <c r="P536">
        <v>2</v>
      </c>
      <c r="Q536">
        <v>74</v>
      </c>
      <c r="R536">
        <v>1</v>
      </c>
      <c r="S536">
        <v>0</v>
      </c>
      <c r="T536">
        <v>11</v>
      </c>
      <c r="U536">
        <v>3</v>
      </c>
      <c r="V536">
        <v>1</v>
      </c>
      <c r="W536">
        <v>0</v>
      </c>
      <c r="X536">
        <v>0</v>
      </c>
      <c r="Y536">
        <v>0</v>
      </c>
      <c r="Z536">
        <v>2</v>
      </c>
      <c r="AA536">
        <v>0</v>
      </c>
      <c r="AB536">
        <v>31</v>
      </c>
      <c r="AC536">
        <v>1</v>
      </c>
      <c r="AD536">
        <v>5</v>
      </c>
      <c r="AE536">
        <v>9</v>
      </c>
      <c r="AF536" s="12">
        <f t="shared" si="16"/>
        <v>307</v>
      </c>
      <c r="AG536" s="27">
        <f t="shared" si="17"/>
        <v>1.8393895383671493E-4</v>
      </c>
    </row>
    <row r="537" spans="1:33" x14ac:dyDescent="0.25">
      <c r="A537" t="s">
        <v>789</v>
      </c>
      <c r="B537">
        <v>0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0</v>
      </c>
      <c r="K537">
        <v>36</v>
      </c>
      <c r="L537">
        <v>2</v>
      </c>
      <c r="M537">
        <v>0</v>
      </c>
      <c r="N537">
        <v>513</v>
      </c>
      <c r="O537">
        <v>1</v>
      </c>
      <c r="P537">
        <v>3</v>
      </c>
      <c r="Q537">
        <v>23</v>
      </c>
      <c r="R537">
        <v>1</v>
      </c>
      <c r="S537">
        <v>7</v>
      </c>
      <c r="T537">
        <v>20</v>
      </c>
      <c r="U537">
        <v>1</v>
      </c>
      <c r="V537">
        <v>11</v>
      </c>
      <c r="W537">
        <v>0</v>
      </c>
      <c r="X537">
        <v>17</v>
      </c>
      <c r="Y537">
        <v>1</v>
      </c>
      <c r="Z537">
        <v>3</v>
      </c>
      <c r="AA537">
        <v>0</v>
      </c>
      <c r="AB537">
        <v>140</v>
      </c>
      <c r="AC537">
        <v>2</v>
      </c>
      <c r="AD537">
        <v>0</v>
      </c>
      <c r="AE537">
        <v>4</v>
      </c>
      <c r="AF537" s="12">
        <f t="shared" si="16"/>
        <v>788</v>
      </c>
      <c r="AG537" s="27">
        <f t="shared" si="17"/>
        <v>4.7212995317046048E-4</v>
      </c>
    </row>
    <row r="538" spans="1:33" x14ac:dyDescent="0.25">
      <c r="A538" t="s">
        <v>790</v>
      </c>
      <c r="B538">
        <v>0</v>
      </c>
      <c r="C538">
        <v>0</v>
      </c>
      <c r="D538">
        <v>0</v>
      </c>
      <c r="E538">
        <v>0</v>
      </c>
      <c r="F538">
        <v>16</v>
      </c>
      <c r="G538">
        <v>0</v>
      </c>
      <c r="H538">
        <v>0</v>
      </c>
      <c r="I538">
        <v>6</v>
      </c>
      <c r="J538">
        <v>3</v>
      </c>
      <c r="K538">
        <v>2</v>
      </c>
      <c r="L538">
        <v>0</v>
      </c>
      <c r="M538">
        <v>1</v>
      </c>
      <c r="N538">
        <v>0</v>
      </c>
      <c r="O538">
        <v>5</v>
      </c>
      <c r="P538">
        <v>1</v>
      </c>
      <c r="Q538">
        <v>13</v>
      </c>
      <c r="R538">
        <v>0</v>
      </c>
      <c r="S538">
        <v>1</v>
      </c>
      <c r="T538">
        <v>10</v>
      </c>
      <c r="U538">
        <v>0</v>
      </c>
      <c r="V538">
        <v>6</v>
      </c>
      <c r="W538">
        <v>0</v>
      </c>
      <c r="X538">
        <v>1</v>
      </c>
      <c r="Y538">
        <v>0</v>
      </c>
      <c r="Z538">
        <v>3</v>
      </c>
      <c r="AA538">
        <v>0</v>
      </c>
      <c r="AB538">
        <v>30</v>
      </c>
      <c r="AC538">
        <v>0</v>
      </c>
      <c r="AD538">
        <v>0</v>
      </c>
      <c r="AE538">
        <v>4</v>
      </c>
      <c r="AF538" s="12">
        <f t="shared" si="16"/>
        <v>102</v>
      </c>
      <c r="AG538" s="27">
        <f t="shared" si="17"/>
        <v>6.1113268049983464E-5</v>
      </c>
    </row>
    <row r="539" spans="1:33" x14ac:dyDescent="0.25">
      <c r="A539" t="s">
        <v>791</v>
      </c>
      <c r="B539">
        <v>17</v>
      </c>
      <c r="C539">
        <v>5</v>
      </c>
      <c r="D539">
        <v>0</v>
      </c>
      <c r="E539">
        <v>41</v>
      </c>
      <c r="F539">
        <v>24</v>
      </c>
      <c r="G539">
        <v>8</v>
      </c>
      <c r="H539">
        <v>6</v>
      </c>
      <c r="I539">
        <v>51</v>
      </c>
      <c r="J539">
        <v>135</v>
      </c>
      <c r="K539">
        <v>2059</v>
      </c>
      <c r="L539">
        <v>26</v>
      </c>
      <c r="M539">
        <v>298</v>
      </c>
      <c r="N539">
        <v>144</v>
      </c>
      <c r="O539">
        <v>3634</v>
      </c>
      <c r="P539">
        <v>206</v>
      </c>
      <c r="Q539">
        <v>1429</v>
      </c>
      <c r="R539">
        <v>49</v>
      </c>
      <c r="S539">
        <v>85</v>
      </c>
      <c r="T539">
        <v>1338</v>
      </c>
      <c r="U539">
        <v>677</v>
      </c>
      <c r="V539">
        <v>2265</v>
      </c>
      <c r="W539">
        <v>4</v>
      </c>
      <c r="X539">
        <v>45</v>
      </c>
      <c r="Y539">
        <v>0</v>
      </c>
      <c r="Z539">
        <v>42</v>
      </c>
      <c r="AA539">
        <v>0</v>
      </c>
      <c r="AB539">
        <v>5334</v>
      </c>
      <c r="AC539">
        <v>220</v>
      </c>
      <c r="AD539">
        <v>5</v>
      </c>
      <c r="AE539">
        <v>103</v>
      </c>
      <c r="AF539" s="12">
        <f t="shared" si="16"/>
        <v>18250</v>
      </c>
      <c r="AG539" s="27">
        <f t="shared" si="17"/>
        <v>1.0934481783452923E-2</v>
      </c>
    </row>
    <row r="540" spans="1:33" x14ac:dyDescent="0.25">
      <c r="A540" t="s">
        <v>792</v>
      </c>
      <c r="B540">
        <v>1106</v>
      </c>
      <c r="C540">
        <v>233</v>
      </c>
      <c r="D540">
        <v>9</v>
      </c>
      <c r="E540">
        <v>0</v>
      </c>
      <c r="F540">
        <v>4</v>
      </c>
      <c r="G540">
        <v>2</v>
      </c>
      <c r="H540">
        <v>4</v>
      </c>
      <c r="I540">
        <v>18</v>
      </c>
      <c r="J540">
        <v>4</v>
      </c>
      <c r="K540">
        <v>214</v>
      </c>
      <c r="L540">
        <v>9</v>
      </c>
      <c r="M540">
        <v>6</v>
      </c>
      <c r="N540">
        <v>12578</v>
      </c>
      <c r="O540">
        <v>58</v>
      </c>
      <c r="P540">
        <v>11</v>
      </c>
      <c r="Q540">
        <v>617</v>
      </c>
      <c r="R540">
        <v>26</v>
      </c>
      <c r="S540">
        <v>3</v>
      </c>
      <c r="T540">
        <v>31</v>
      </c>
      <c r="U540">
        <v>125</v>
      </c>
      <c r="V540">
        <v>36</v>
      </c>
      <c r="W540">
        <v>2</v>
      </c>
      <c r="X540">
        <v>66</v>
      </c>
      <c r="Y540">
        <v>10</v>
      </c>
      <c r="Z540">
        <v>20</v>
      </c>
      <c r="AA540">
        <v>0</v>
      </c>
      <c r="AB540">
        <v>1531</v>
      </c>
      <c r="AC540">
        <v>47</v>
      </c>
      <c r="AD540">
        <v>1</v>
      </c>
      <c r="AE540">
        <v>200</v>
      </c>
      <c r="AF540" s="12">
        <f t="shared" si="16"/>
        <v>16971</v>
      </c>
      <c r="AG540" s="27">
        <f t="shared" si="17"/>
        <v>1.0168169334081071E-2</v>
      </c>
    </row>
    <row r="541" spans="1:33" x14ac:dyDescent="0.25">
      <c r="A541" t="s">
        <v>793</v>
      </c>
      <c r="B541">
        <v>5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0</v>
      </c>
      <c r="N541">
        <v>159</v>
      </c>
      <c r="O541">
        <v>0</v>
      </c>
      <c r="P541">
        <v>0</v>
      </c>
      <c r="Q541">
        <v>2</v>
      </c>
      <c r="R541">
        <v>0</v>
      </c>
      <c r="S541">
        <v>0</v>
      </c>
      <c r="T541">
        <v>3</v>
      </c>
      <c r="U541">
        <v>1</v>
      </c>
      <c r="V541">
        <v>0</v>
      </c>
      <c r="W541">
        <v>0</v>
      </c>
      <c r="X541">
        <v>1</v>
      </c>
      <c r="Y541">
        <v>0</v>
      </c>
      <c r="Z541">
        <v>0</v>
      </c>
      <c r="AA541">
        <v>0</v>
      </c>
      <c r="AB541">
        <v>33</v>
      </c>
      <c r="AC541">
        <v>0</v>
      </c>
      <c r="AD541">
        <v>0</v>
      </c>
      <c r="AE541">
        <v>1</v>
      </c>
      <c r="AF541" s="12">
        <f t="shared" si="16"/>
        <v>207</v>
      </c>
      <c r="AG541" s="27">
        <f t="shared" si="17"/>
        <v>1.2402398516026057E-4</v>
      </c>
    </row>
    <row r="542" spans="1:33" x14ac:dyDescent="0.25">
      <c r="A542" t="s">
        <v>794</v>
      </c>
      <c r="B542">
        <v>18</v>
      </c>
      <c r="C542">
        <v>2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46</v>
      </c>
      <c r="L542">
        <v>1</v>
      </c>
      <c r="M542">
        <v>0</v>
      </c>
      <c r="N542">
        <v>18</v>
      </c>
      <c r="O542">
        <v>14</v>
      </c>
      <c r="P542">
        <v>0</v>
      </c>
      <c r="Q542">
        <v>14</v>
      </c>
      <c r="R542">
        <v>0</v>
      </c>
      <c r="S542">
        <v>0</v>
      </c>
      <c r="T542">
        <v>9</v>
      </c>
      <c r="U542">
        <v>0</v>
      </c>
      <c r="V542">
        <v>2</v>
      </c>
      <c r="W542">
        <v>2</v>
      </c>
      <c r="X542">
        <v>6</v>
      </c>
      <c r="Y542">
        <v>0</v>
      </c>
      <c r="Z542">
        <v>7</v>
      </c>
      <c r="AA542">
        <v>0</v>
      </c>
      <c r="AB542">
        <v>91</v>
      </c>
      <c r="AC542">
        <v>2</v>
      </c>
      <c r="AD542">
        <v>0</v>
      </c>
      <c r="AE542">
        <v>101</v>
      </c>
      <c r="AF542" s="12">
        <f t="shared" si="16"/>
        <v>334</v>
      </c>
      <c r="AG542" s="27">
        <f t="shared" si="17"/>
        <v>2.0011599537935761E-4</v>
      </c>
    </row>
    <row r="543" spans="1:33" x14ac:dyDescent="0.25">
      <c r="A543" t="s">
        <v>795</v>
      </c>
      <c r="B543">
        <v>0</v>
      </c>
      <c r="C543">
        <v>0</v>
      </c>
      <c r="D543">
        <v>1</v>
      </c>
      <c r="E543">
        <v>1</v>
      </c>
      <c r="F543">
        <v>0</v>
      </c>
      <c r="G543">
        <v>82</v>
      </c>
      <c r="H543">
        <v>0</v>
      </c>
      <c r="I543">
        <v>1</v>
      </c>
      <c r="J543">
        <v>0</v>
      </c>
      <c r="K543">
        <v>24</v>
      </c>
      <c r="L543">
        <v>0</v>
      </c>
      <c r="M543">
        <v>0</v>
      </c>
      <c r="N543">
        <v>7</v>
      </c>
      <c r="O543">
        <v>6</v>
      </c>
      <c r="P543">
        <v>0</v>
      </c>
      <c r="Q543">
        <v>4</v>
      </c>
      <c r="R543">
        <v>1</v>
      </c>
      <c r="S543">
        <v>0</v>
      </c>
      <c r="T543">
        <v>6</v>
      </c>
      <c r="U543">
        <v>6</v>
      </c>
      <c r="V543">
        <v>5</v>
      </c>
      <c r="W543">
        <v>0</v>
      </c>
      <c r="X543">
        <v>0</v>
      </c>
      <c r="Y543">
        <v>5</v>
      </c>
      <c r="Z543">
        <v>168</v>
      </c>
      <c r="AA543">
        <v>0</v>
      </c>
      <c r="AB543">
        <v>176</v>
      </c>
      <c r="AC543">
        <v>0</v>
      </c>
      <c r="AD543">
        <v>0</v>
      </c>
      <c r="AE543">
        <v>46</v>
      </c>
      <c r="AF543" s="12">
        <f t="shared" si="16"/>
        <v>539</v>
      </c>
      <c r="AG543" s="27">
        <f t="shared" si="17"/>
        <v>3.2294168116608907E-4</v>
      </c>
    </row>
    <row r="544" spans="1:33" x14ac:dyDescent="0.25">
      <c r="A544" t="s">
        <v>796</v>
      </c>
      <c r="B544">
        <v>20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2</v>
      </c>
      <c r="J544">
        <v>0</v>
      </c>
      <c r="K544">
        <v>9</v>
      </c>
      <c r="L544">
        <v>0</v>
      </c>
      <c r="M544">
        <v>1</v>
      </c>
      <c r="N544">
        <v>7</v>
      </c>
      <c r="O544">
        <v>5</v>
      </c>
      <c r="P544">
        <v>2</v>
      </c>
      <c r="Q544">
        <v>31</v>
      </c>
      <c r="R544">
        <v>2</v>
      </c>
      <c r="S544">
        <v>1</v>
      </c>
      <c r="T544">
        <v>0</v>
      </c>
      <c r="U544">
        <v>2</v>
      </c>
      <c r="V544">
        <v>2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24</v>
      </c>
      <c r="AC544">
        <v>7</v>
      </c>
      <c r="AD544">
        <v>0</v>
      </c>
      <c r="AE544">
        <v>27</v>
      </c>
      <c r="AF544" s="12">
        <f t="shared" si="16"/>
        <v>143</v>
      </c>
      <c r="AG544" s="27">
        <f t="shared" si="17"/>
        <v>8.5678405207329755E-5</v>
      </c>
    </row>
    <row r="545" spans="1:33" x14ac:dyDescent="0.25">
      <c r="A545" t="s">
        <v>797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19</v>
      </c>
      <c r="K545">
        <v>163</v>
      </c>
      <c r="L545">
        <v>4</v>
      </c>
      <c r="M545">
        <v>33</v>
      </c>
      <c r="N545">
        <v>4</v>
      </c>
      <c r="O545">
        <v>260</v>
      </c>
      <c r="P545">
        <v>15</v>
      </c>
      <c r="Q545">
        <v>118</v>
      </c>
      <c r="R545">
        <v>5</v>
      </c>
      <c r="S545">
        <v>48</v>
      </c>
      <c r="T545">
        <v>126</v>
      </c>
      <c r="U545">
        <v>6</v>
      </c>
      <c r="V545">
        <v>288</v>
      </c>
      <c r="W545">
        <v>0</v>
      </c>
      <c r="X545">
        <v>0</v>
      </c>
      <c r="Y545">
        <v>0</v>
      </c>
      <c r="Z545">
        <v>7</v>
      </c>
      <c r="AA545">
        <v>0</v>
      </c>
      <c r="AB545">
        <v>545</v>
      </c>
      <c r="AC545">
        <v>23</v>
      </c>
      <c r="AD545">
        <v>0</v>
      </c>
      <c r="AE545">
        <v>2</v>
      </c>
      <c r="AF545" s="12">
        <f t="shared" si="16"/>
        <v>1666</v>
      </c>
      <c r="AG545" s="27">
        <f t="shared" si="17"/>
        <v>9.9818337814972999E-4</v>
      </c>
    </row>
    <row r="546" spans="1:33" x14ac:dyDescent="0.25">
      <c r="A546" t="s">
        <v>798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 s="12">
        <f t="shared" si="16"/>
        <v>4</v>
      </c>
      <c r="AG546" s="27">
        <f t="shared" si="17"/>
        <v>2.3965987470581749E-6</v>
      </c>
    </row>
    <row r="547" spans="1:33" x14ac:dyDescent="0.25">
      <c r="A547" t="s">
        <v>799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10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s="12">
        <f t="shared" si="16"/>
        <v>12</v>
      </c>
      <c r="AG547" s="27">
        <f t="shared" si="17"/>
        <v>7.1897962411745248E-6</v>
      </c>
    </row>
    <row r="548" spans="1:33" x14ac:dyDescent="0.25">
      <c r="A548" t="s">
        <v>800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 s="12">
        <f t="shared" si="16"/>
        <v>4</v>
      </c>
      <c r="AG548" s="27">
        <f t="shared" si="17"/>
        <v>2.3965987470581749E-6</v>
      </c>
    </row>
    <row r="549" spans="1:33" x14ac:dyDescent="0.25">
      <c r="A549" t="s">
        <v>801</v>
      </c>
      <c r="B549">
        <v>19</v>
      </c>
      <c r="C549">
        <v>3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3</v>
      </c>
      <c r="J549">
        <v>1</v>
      </c>
      <c r="K549">
        <v>55</v>
      </c>
      <c r="L549">
        <v>0</v>
      </c>
      <c r="M549">
        <v>5</v>
      </c>
      <c r="N549">
        <v>46</v>
      </c>
      <c r="O549">
        <v>8</v>
      </c>
      <c r="P549">
        <v>2</v>
      </c>
      <c r="Q549">
        <v>68</v>
      </c>
      <c r="R549">
        <v>2</v>
      </c>
      <c r="S549">
        <v>7</v>
      </c>
      <c r="T549">
        <v>48</v>
      </c>
      <c r="U549">
        <v>38</v>
      </c>
      <c r="V549">
        <v>49</v>
      </c>
      <c r="W549">
        <v>0</v>
      </c>
      <c r="X549">
        <v>1</v>
      </c>
      <c r="Y549">
        <v>0</v>
      </c>
      <c r="Z549">
        <v>4</v>
      </c>
      <c r="AA549">
        <v>0</v>
      </c>
      <c r="AB549">
        <v>143</v>
      </c>
      <c r="AC549">
        <v>0</v>
      </c>
      <c r="AD549">
        <v>0</v>
      </c>
      <c r="AE549">
        <v>6</v>
      </c>
      <c r="AF549" s="12">
        <f t="shared" si="16"/>
        <v>509</v>
      </c>
      <c r="AG549" s="27">
        <f t="shared" si="17"/>
        <v>3.0496719056315278E-4</v>
      </c>
    </row>
    <row r="550" spans="1:33" x14ac:dyDescent="0.25">
      <c r="A550" t="s">
        <v>802</v>
      </c>
      <c r="B550">
        <v>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 s="12">
        <f t="shared" si="16"/>
        <v>3</v>
      </c>
      <c r="AG550" s="27">
        <f t="shared" si="17"/>
        <v>1.7974490602936312E-6</v>
      </c>
    </row>
    <row r="551" spans="1:33" x14ac:dyDescent="0.25">
      <c r="A551" t="s">
        <v>803</v>
      </c>
      <c r="B551">
        <v>99</v>
      </c>
      <c r="C551">
        <v>4</v>
      </c>
      <c r="D551">
        <v>16</v>
      </c>
      <c r="E551">
        <v>0</v>
      </c>
      <c r="F551">
        <v>1</v>
      </c>
      <c r="G551">
        <v>2</v>
      </c>
      <c r="H551">
        <v>0</v>
      </c>
      <c r="I551">
        <v>2</v>
      </c>
      <c r="J551">
        <v>2</v>
      </c>
      <c r="K551">
        <v>76</v>
      </c>
      <c r="L551">
        <v>0</v>
      </c>
      <c r="M551">
        <v>8</v>
      </c>
      <c r="N551">
        <v>23</v>
      </c>
      <c r="O551">
        <v>45</v>
      </c>
      <c r="P551">
        <v>4</v>
      </c>
      <c r="Q551">
        <v>110</v>
      </c>
      <c r="R551">
        <v>0</v>
      </c>
      <c r="S551">
        <v>6</v>
      </c>
      <c r="T551">
        <v>26</v>
      </c>
      <c r="U551">
        <v>33</v>
      </c>
      <c r="V551">
        <v>23</v>
      </c>
      <c r="W551">
        <v>1</v>
      </c>
      <c r="X551">
        <v>4</v>
      </c>
      <c r="Y551">
        <v>12</v>
      </c>
      <c r="Z551">
        <v>4</v>
      </c>
      <c r="AA551">
        <v>0</v>
      </c>
      <c r="AB551">
        <v>76</v>
      </c>
      <c r="AC551">
        <v>5</v>
      </c>
      <c r="AD551">
        <v>0</v>
      </c>
      <c r="AE551">
        <v>3</v>
      </c>
      <c r="AF551" s="12">
        <f t="shared" si="16"/>
        <v>585</v>
      </c>
      <c r="AG551" s="27">
        <f t="shared" si="17"/>
        <v>3.5050256675725808E-4</v>
      </c>
    </row>
    <row r="552" spans="1:33" x14ac:dyDescent="0.25">
      <c r="A552" t="s">
        <v>804</v>
      </c>
      <c r="B552">
        <v>0</v>
      </c>
      <c r="C552">
        <v>0</v>
      </c>
      <c r="D552">
        <v>0</v>
      </c>
      <c r="E552">
        <v>0</v>
      </c>
      <c r="F552">
        <v>5</v>
      </c>
      <c r="G552">
        <v>1</v>
      </c>
      <c r="H552">
        <v>0</v>
      </c>
      <c r="I552">
        <v>9</v>
      </c>
      <c r="J552">
        <v>2</v>
      </c>
      <c r="K552">
        <v>48</v>
      </c>
      <c r="L552">
        <v>0</v>
      </c>
      <c r="M552">
        <v>53</v>
      </c>
      <c r="N552">
        <v>4</v>
      </c>
      <c r="O552">
        <v>145</v>
      </c>
      <c r="P552">
        <v>11</v>
      </c>
      <c r="Q552">
        <v>36</v>
      </c>
      <c r="R552">
        <v>3</v>
      </c>
      <c r="S552">
        <v>0</v>
      </c>
      <c r="T552">
        <v>74</v>
      </c>
      <c r="U552">
        <v>0</v>
      </c>
      <c r="V552">
        <v>26</v>
      </c>
      <c r="W552">
        <v>1</v>
      </c>
      <c r="X552">
        <v>0</v>
      </c>
      <c r="Y552">
        <v>0</v>
      </c>
      <c r="Z552">
        <v>1</v>
      </c>
      <c r="AA552">
        <v>0</v>
      </c>
      <c r="AB552">
        <v>100</v>
      </c>
      <c r="AC552">
        <v>7</v>
      </c>
      <c r="AD552">
        <v>1</v>
      </c>
      <c r="AE552">
        <v>27</v>
      </c>
      <c r="AF552" s="12">
        <f t="shared" si="16"/>
        <v>554</v>
      </c>
      <c r="AG552" s="27">
        <f t="shared" si="17"/>
        <v>3.3192892646755724E-4</v>
      </c>
    </row>
    <row r="553" spans="1:33" x14ac:dyDescent="0.25">
      <c r="A553" t="s">
        <v>805</v>
      </c>
      <c r="B553">
        <v>30</v>
      </c>
      <c r="C553">
        <v>6</v>
      </c>
      <c r="D553">
        <v>1</v>
      </c>
      <c r="E553">
        <v>23</v>
      </c>
      <c r="F553">
        <v>98</v>
      </c>
      <c r="G553">
        <v>18</v>
      </c>
      <c r="H553">
        <v>1</v>
      </c>
      <c r="I553">
        <v>351</v>
      </c>
      <c r="J553">
        <v>56</v>
      </c>
      <c r="K553">
        <v>795</v>
      </c>
      <c r="L553">
        <v>2</v>
      </c>
      <c r="M553">
        <v>418</v>
      </c>
      <c r="N553">
        <v>105</v>
      </c>
      <c r="O553">
        <v>1161</v>
      </c>
      <c r="P553">
        <v>97</v>
      </c>
      <c r="Q553">
        <v>622</v>
      </c>
      <c r="R553">
        <v>40</v>
      </c>
      <c r="S553">
        <v>101</v>
      </c>
      <c r="T553">
        <v>696</v>
      </c>
      <c r="U553">
        <v>98</v>
      </c>
      <c r="V553">
        <v>685</v>
      </c>
      <c r="W553">
        <v>9</v>
      </c>
      <c r="X553">
        <v>62</v>
      </c>
      <c r="Y553">
        <v>2</v>
      </c>
      <c r="Z553">
        <v>59</v>
      </c>
      <c r="AA553">
        <v>1</v>
      </c>
      <c r="AB553">
        <v>2335</v>
      </c>
      <c r="AC553">
        <v>157</v>
      </c>
      <c r="AD553">
        <v>8</v>
      </c>
      <c r="AE553">
        <v>529</v>
      </c>
      <c r="AF553" s="12">
        <f t="shared" si="16"/>
        <v>8566</v>
      </c>
      <c r="AG553" s="27">
        <f t="shared" si="17"/>
        <v>5.1323162168250818E-3</v>
      </c>
    </row>
    <row r="554" spans="1:33" x14ac:dyDescent="0.25">
      <c r="A554" t="s">
        <v>806</v>
      </c>
      <c r="B554">
        <v>6</v>
      </c>
      <c r="C554">
        <v>1</v>
      </c>
      <c r="D554">
        <v>0</v>
      </c>
      <c r="E554">
        <v>1</v>
      </c>
      <c r="F554">
        <v>3</v>
      </c>
      <c r="G554">
        <v>0</v>
      </c>
      <c r="H554">
        <v>0</v>
      </c>
      <c r="I554">
        <v>21</v>
      </c>
      <c r="J554">
        <v>9</v>
      </c>
      <c r="K554">
        <v>92</v>
      </c>
      <c r="L554">
        <v>1</v>
      </c>
      <c r="M554">
        <v>96</v>
      </c>
      <c r="N554">
        <v>10</v>
      </c>
      <c r="O554">
        <v>92</v>
      </c>
      <c r="P554">
        <v>6</v>
      </c>
      <c r="Q554">
        <v>74</v>
      </c>
      <c r="R554">
        <v>4</v>
      </c>
      <c r="S554">
        <v>3</v>
      </c>
      <c r="T554">
        <v>59</v>
      </c>
      <c r="U554">
        <v>7</v>
      </c>
      <c r="V554">
        <v>59</v>
      </c>
      <c r="W554">
        <v>2</v>
      </c>
      <c r="X554">
        <v>1</v>
      </c>
      <c r="Y554">
        <v>0</v>
      </c>
      <c r="Z554">
        <v>5</v>
      </c>
      <c r="AA554">
        <v>0</v>
      </c>
      <c r="AB554">
        <v>180</v>
      </c>
      <c r="AC554">
        <v>10</v>
      </c>
      <c r="AD554">
        <v>0</v>
      </c>
      <c r="AE554">
        <v>24</v>
      </c>
      <c r="AF554" s="12">
        <f t="shared" si="16"/>
        <v>766</v>
      </c>
      <c r="AG554" s="27">
        <f t="shared" si="17"/>
        <v>4.5894866006164053E-4</v>
      </c>
    </row>
    <row r="555" spans="1:33" x14ac:dyDescent="0.25">
      <c r="A555" t="s">
        <v>807</v>
      </c>
      <c r="B555">
        <v>35</v>
      </c>
      <c r="C555">
        <v>3</v>
      </c>
      <c r="D555">
        <v>0</v>
      </c>
      <c r="E555">
        <v>12</v>
      </c>
      <c r="F555">
        <v>6</v>
      </c>
      <c r="G555">
        <v>6</v>
      </c>
      <c r="H555">
        <v>6</v>
      </c>
      <c r="I555">
        <v>15</v>
      </c>
      <c r="J555">
        <v>13</v>
      </c>
      <c r="K555">
        <v>182</v>
      </c>
      <c r="L555">
        <v>1</v>
      </c>
      <c r="M555">
        <v>24</v>
      </c>
      <c r="N555">
        <v>40</v>
      </c>
      <c r="O555">
        <v>172</v>
      </c>
      <c r="P555">
        <v>15</v>
      </c>
      <c r="Q555">
        <v>217</v>
      </c>
      <c r="R555">
        <v>5</v>
      </c>
      <c r="S555">
        <v>14</v>
      </c>
      <c r="T555">
        <v>91</v>
      </c>
      <c r="U555">
        <v>78</v>
      </c>
      <c r="V555">
        <v>85</v>
      </c>
      <c r="W555">
        <v>8</v>
      </c>
      <c r="X555">
        <v>6</v>
      </c>
      <c r="Y555">
        <v>0</v>
      </c>
      <c r="Z555">
        <v>50</v>
      </c>
      <c r="AA555">
        <v>0</v>
      </c>
      <c r="AB555">
        <v>443</v>
      </c>
      <c r="AC555">
        <v>18</v>
      </c>
      <c r="AD555">
        <v>0</v>
      </c>
      <c r="AE555">
        <v>120</v>
      </c>
      <c r="AF555" s="12">
        <f t="shared" si="16"/>
        <v>1665</v>
      </c>
      <c r="AG555" s="27">
        <f t="shared" si="17"/>
        <v>9.9758422846296527E-4</v>
      </c>
    </row>
    <row r="556" spans="1:33" x14ac:dyDescent="0.25">
      <c r="A556" t="s">
        <v>808</v>
      </c>
      <c r="B556">
        <v>219</v>
      </c>
      <c r="C556">
        <v>20</v>
      </c>
      <c r="D556">
        <v>17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2</v>
      </c>
      <c r="K556">
        <v>89</v>
      </c>
      <c r="L556">
        <v>3</v>
      </c>
      <c r="M556">
        <v>0</v>
      </c>
      <c r="N556">
        <v>536</v>
      </c>
      <c r="O556">
        <v>9</v>
      </c>
      <c r="P556">
        <v>4</v>
      </c>
      <c r="Q556">
        <v>199</v>
      </c>
      <c r="R556">
        <v>2</v>
      </c>
      <c r="S556">
        <v>0</v>
      </c>
      <c r="T556">
        <v>6</v>
      </c>
      <c r="U556">
        <v>69</v>
      </c>
      <c r="V556">
        <v>2</v>
      </c>
      <c r="W556">
        <v>0</v>
      </c>
      <c r="X556">
        <v>0</v>
      </c>
      <c r="Y556">
        <v>7</v>
      </c>
      <c r="Z556">
        <v>11</v>
      </c>
      <c r="AA556">
        <v>0</v>
      </c>
      <c r="AB556">
        <v>134</v>
      </c>
      <c r="AC556">
        <v>6</v>
      </c>
      <c r="AD556">
        <v>0</v>
      </c>
      <c r="AE556">
        <v>3</v>
      </c>
      <c r="AF556" s="12">
        <f t="shared" si="16"/>
        <v>1339</v>
      </c>
      <c r="AG556" s="27">
        <f t="shared" si="17"/>
        <v>8.0226143057772405E-4</v>
      </c>
    </row>
    <row r="557" spans="1:33" x14ac:dyDescent="0.25">
      <c r="A557" t="s">
        <v>809</v>
      </c>
      <c r="B557">
        <v>4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20</v>
      </c>
      <c r="L557">
        <v>0</v>
      </c>
      <c r="M557">
        <v>1</v>
      </c>
      <c r="N557">
        <v>7</v>
      </c>
      <c r="O557">
        <v>0</v>
      </c>
      <c r="P557">
        <v>1</v>
      </c>
      <c r="Q557">
        <v>10</v>
      </c>
      <c r="R557">
        <v>0</v>
      </c>
      <c r="S557">
        <v>1</v>
      </c>
      <c r="T557">
        <v>13</v>
      </c>
      <c r="U557">
        <v>10</v>
      </c>
      <c r="V557">
        <v>8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27</v>
      </c>
      <c r="AC557">
        <v>0</v>
      </c>
      <c r="AD557">
        <v>0</v>
      </c>
      <c r="AE557">
        <v>1</v>
      </c>
      <c r="AF557" s="12">
        <f t="shared" si="16"/>
        <v>107</v>
      </c>
      <c r="AG557" s="27">
        <f t="shared" si="17"/>
        <v>6.4109016483806188E-5</v>
      </c>
    </row>
    <row r="558" spans="1:33" x14ac:dyDescent="0.25">
      <c r="A558" t="s">
        <v>810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2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64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2</v>
      </c>
      <c r="AC558">
        <v>8</v>
      </c>
      <c r="AD558">
        <v>0</v>
      </c>
      <c r="AE558">
        <v>0</v>
      </c>
      <c r="AF558" s="12">
        <f t="shared" si="16"/>
        <v>78</v>
      </c>
      <c r="AG558" s="27">
        <f t="shared" si="17"/>
        <v>4.6733675567634414E-5</v>
      </c>
    </row>
    <row r="559" spans="1:33" x14ac:dyDescent="0.25">
      <c r="A559" t="s">
        <v>811</v>
      </c>
      <c r="B559">
        <v>5</v>
      </c>
      <c r="C559">
        <v>0</v>
      </c>
      <c r="D559">
        <v>0</v>
      </c>
      <c r="E559">
        <v>4</v>
      </c>
      <c r="F559">
        <v>7</v>
      </c>
      <c r="G559">
        <v>3</v>
      </c>
      <c r="H559">
        <v>0</v>
      </c>
      <c r="I559">
        <v>44</v>
      </c>
      <c r="J559">
        <v>23</v>
      </c>
      <c r="K559">
        <v>148</v>
      </c>
      <c r="L559">
        <v>0</v>
      </c>
      <c r="M559">
        <v>54</v>
      </c>
      <c r="N559">
        <v>7</v>
      </c>
      <c r="O559">
        <v>340</v>
      </c>
      <c r="P559">
        <v>19</v>
      </c>
      <c r="Q559">
        <v>110</v>
      </c>
      <c r="R559">
        <v>2</v>
      </c>
      <c r="S559">
        <v>63</v>
      </c>
      <c r="T559">
        <v>167</v>
      </c>
      <c r="U559">
        <v>11</v>
      </c>
      <c r="V559">
        <v>342</v>
      </c>
      <c r="W559">
        <v>3</v>
      </c>
      <c r="X559">
        <v>17</v>
      </c>
      <c r="Y559">
        <v>2</v>
      </c>
      <c r="Z559">
        <v>24</v>
      </c>
      <c r="AA559">
        <v>0</v>
      </c>
      <c r="AB559">
        <v>974</v>
      </c>
      <c r="AC559">
        <v>29</v>
      </c>
      <c r="AD559">
        <v>0</v>
      </c>
      <c r="AE559">
        <v>148</v>
      </c>
      <c r="AF559" s="12">
        <f t="shared" si="16"/>
        <v>2546</v>
      </c>
      <c r="AG559" s="27">
        <f t="shared" si="17"/>
        <v>1.5254351025025285E-3</v>
      </c>
    </row>
    <row r="560" spans="1:33" x14ac:dyDescent="0.25">
      <c r="A560" t="s">
        <v>812</v>
      </c>
      <c r="B560">
        <v>28</v>
      </c>
      <c r="C560">
        <v>12</v>
      </c>
      <c r="D560">
        <v>0</v>
      </c>
      <c r="E560">
        <v>0</v>
      </c>
      <c r="F560">
        <v>0</v>
      </c>
      <c r="G560">
        <v>6</v>
      </c>
      <c r="H560">
        <v>3</v>
      </c>
      <c r="I560">
        <v>4</v>
      </c>
      <c r="J560">
        <v>3</v>
      </c>
      <c r="K560">
        <v>207</v>
      </c>
      <c r="L560">
        <v>0</v>
      </c>
      <c r="M560">
        <v>13</v>
      </c>
      <c r="N560">
        <v>302</v>
      </c>
      <c r="O560">
        <v>12</v>
      </c>
      <c r="P560">
        <v>5</v>
      </c>
      <c r="Q560">
        <v>580</v>
      </c>
      <c r="R560">
        <v>2</v>
      </c>
      <c r="S560">
        <v>5</v>
      </c>
      <c r="T560">
        <v>14</v>
      </c>
      <c r="U560">
        <v>18</v>
      </c>
      <c r="V560">
        <v>13</v>
      </c>
      <c r="W560">
        <v>0</v>
      </c>
      <c r="X560">
        <v>28</v>
      </c>
      <c r="Y560">
        <v>4</v>
      </c>
      <c r="Z560">
        <v>14</v>
      </c>
      <c r="AA560">
        <v>0</v>
      </c>
      <c r="AB560">
        <v>1420</v>
      </c>
      <c r="AC560">
        <v>217</v>
      </c>
      <c r="AD560">
        <v>0</v>
      </c>
      <c r="AE560">
        <v>28</v>
      </c>
      <c r="AF560" s="12">
        <f t="shared" si="16"/>
        <v>2938</v>
      </c>
      <c r="AG560" s="27">
        <f t="shared" si="17"/>
        <v>1.7603017797142295E-3</v>
      </c>
    </row>
    <row r="561" spans="1:33" x14ac:dyDescent="0.25">
      <c r="A561" t="s">
        <v>813</v>
      </c>
      <c r="B561">
        <v>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1</v>
      </c>
      <c r="J561">
        <v>5</v>
      </c>
      <c r="K561">
        <v>62</v>
      </c>
      <c r="L561">
        <v>1</v>
      </c>
      <c r="M561">
        <v>3</v>
      </c>
      <c r="N561">
        <v>7</v>
      </c>
      <c r="O561">
        <v>31</v>
      </c>
      <c r="P561">
        <v>4</v>
      </c>
      <c r="Q561">
        <v>127</v>
      </c>
      <c r="R561">
        <v>3</v>
      </c>
      <c r="S561">
        <v>0</v>
      </c>
      <c r="T561">
        <v>53</v>
      </c>
      <c r="U561">
        <v>2</v>
      </c>
      <c r="V561">
        <v>11</v>
      </c>
      <c r="W561">
        <v>1</v>
      </c>
      <c r="X561">
        <v>6</v>
      </c>
      <c r="Y561">
        <v>0</v>
      </c>
      <c r="Z561">
        <v>3</v>
      </c>
      <c r="AA561">
        <v>0</v>
      </c>
      <c r="AB561">
        <v>53</v>
      </c>
      <c r="AC561">
        <v>8</v>
      </c>
      <c r="AD561">
        <v>1</v>
      </c>
      <c r="AE561">
        <v>0</v>
      </c>
      <c r="AF561" s="12">
        <f t="shared" si="16"/>
        <v>385</v>
      </c>
      <c r="AG561" s="27">
        <f t="shared" si="17"/>
        <v>2.3067262940434935E-4</v>
      </c>
    </row>
    <row r="562" spans="1:33" x14ac:dyDescent="0.25">
      <c r="A562" t="s">
        <v>814</v>
      </c>
      <c r="B562">
        <v>58</v>
      </c>
      <c r="C562">
        <v>2</v>
      </c>
      <c r="D562">
        <v>0</v>
      </c>
      <c r="E562">
        <v>1</v>
      </c>
      <c r="F562">
        <v>0</v>
      </c>
      <c r="G562">
        <v>3</v>
      </c>
      <c r="H562">
        <v>4</v>
      </c>
      <c r="I562">
        <v>0</v>
      </c>
      <c r="J562">
        <v>0</v>
      </c>
      <c r="K562">
        <v>137</v>
      </c>
      <c r="L562">
        <v>0</v>
      </c>
      <c r="M562">
        <v>5</v>
      </c>
      <c r="N562">
        <v>18</v>
      </c>
      <c r="O562">
        <v>6</v>
      </c>
      <c r="P562">
        <v>1</v>
      </c>
      <c r="Q562">
        <v>1861</v>
      </c>
      <c r="R562">
        <v>0</v>
      </c>
      <c r="S562">
        <v>4</v>
      </c>
      <c r="T562">
        <v>8</v>
      </c>
      <c r="U562">
        <v>16</v>
      </c>
      <c r="V562">
        <v>7</v>
      </c>
      <c r="W562">
        <v>0</v>
      </c>
      <c r="X562">
        <v>31</v>
      </c>
      <c r="Y562">
        <v>0</v>
      </c>
      <c r="Z562">
        <v>15</v>
      </c>
      <c r="AA562">
        <v>0</v>
      </c>
      <c r="AB562">
        <v>658</v>
      </c>
      <c r="AC562">
        <v>86</v>
      </c>
      <c r="AD562">
        <v>0</v>
      </c>
      <c r="AE562">
        <v>112</v>
      </c>
      <c r="AF562" s="12">
        <f t="shared" si="16"/>
        <v>3033</v>
      </c>
      <c r="AG562" s="27">
        <f t="shared" si="17"/>
        <v>1.8172209999568613E-3</v>
      </c>
    </row>
    <row r="563" spans="1:33" x14ac:dyDescent="0.25">
      <c r="A563" t="s">
        <v>815</v>
      </c>
      <c r="B563">
        <v>12</v>
      </c>
      <c r="C563">
        <v>2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4</v>
      </c>
      <c r="J563">
        <v>1</v>
      </c>
      <c r="K563">
        <v>4</v>
      </c>
      <c r="L563">
        <v>0</v>
      </c>
      <c r="M563">
        <v>0</v>
      </c>
      <c r="N563">
        <v>40</v>
      </c>
      <c r="O563">
        <v>1</v>
      </c>
      <c r="P563">
        <v>0</v>
      </c>
      <c r="Q563">
        <v>11</v>
      </c>
      <c r="R563">
        <v>0</v>
      </c>
      <c r="S563">
        <v>1</v>
      </c>
      <c r="T563">
        <v>1</v>
      </c>
      <c r="U563">
        <v>3</v>
      </c>
      <c r="V563">
        <v>2</v>
      </c>
      <c r="W563">
        <v>0</v>
      </c>
      <c r="X563">
        <v>2</v>
      </c>
      <c r="Y563">
        <v>0</v>
      </c>
      <c r="Z563">
        <v>1</v>
      </c>
      <c r="AA563">
        <v>0</v>
      </c>
      <c r="AB563">
        <v>19</v>
      </c>
      <c r="AC563">
        <v>1</v>
      </c>
      <c r="AD563">
        <v>0</v>
      </c>
      <c r="AE563">
        <v>6</v>
      </c>
      <c r="AF563" s="12">
        <f t="shared" si="16"/>
        <v>111</v>
      </c>
      <c r="AG563" s="27">
        <f t="shared" si="17"/>
        <v>6.6505615230864356E-5</v>
      </c>
    </row>
    <row r="564" spans="1:33" x14ac:dyDescent="0.25">
      <c r="A564" t="s">
        <v>816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3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18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1</v>
      </c>
      <c r="X564">
        <v>1</v>
      </c>
      <c r="Y564">
        <v>0</v>
      </c>
      <c r="Z564">
        <v>0</v>
      </c>
      <c r="AA564">
        <v>0</v>
      </c>
      <c r="AB564">
        <v>22</v>
      </c>
      <c r="AC564">
        <v>0</v>
      </c>
      <c r="AD564">
        <v>0</v>
      </c>
      <c r="AE564">
        <v>5</v>
      </c>
      <c r="AF564" s="12">
        <f t="shared" si="16"/>
        <v>52</v>
      </c>
      <c r="AG564" s="27">
        <f t="shared" si="17"/>
        <v>3.1155783711756274E-5</v>
      </c>
    </row>
    <row r="565" spans="1:33" x14ac:dyDescent="0.25">
      <c r="A565" t="s">
        <v>817</v>
      </c>
      <c r="B565">
        <v>2</v>
      </c>
      <c r="C565">
        <v>0</v>
      </c>
      <c r="D565">
        <v>0</v>
      </c>
      <c r="E565">
        <v>0</v>
      </c>
      <c r="F565">
        <v>0</v>
      </c>
      <c r="G565">
        <v>2</v>
      </c>
      <c r="H565">
        <v>0</v>
      </c>
      <c r="I565">
        <v>0</v>
      </c>
      <c r="J565">
        <v>0</v>
      </c>
      <c r="K565">
        <v>84</v>
      </c>
      <c r="L565">
        <v>0</v>
      </c>
      <c r="M565">
        <v>3</v>
      </c>
      <c r="N565">
        <v>2</v>
      </c>
      <c r="O565">
        <v>4</v>
      </c>
      <c r="P565">
        <v>1</v>
      </c>
      <c r="Q565">
        <v>504</v>
      </c>
      <c r="R565">
        <v>0</v>
      </c>
      <c r="S565">
        <v>2</v>
      </c>
      <c r="T565">
        <v>8</v>
      </c>
      <c r="U565">
        <v>3</v>
      </c>
      <c r="V565">
        <v>4</v>
      </c>
      <c r="W565">
        <v>0</v>
      </c>
      <c r="X565">
        <v>21</v>
      </c>
      <c r="Y565">
        <v>0</v>
      </c>
      <c r="Z565">
        <v>10</v>
      </c>
      <c r="AA565">
        <v>0</v>
      </c>
      <c r="AB565">
        <v>679</v>
      </c>
      <c r="AC565">
        <v>38</v>
      </c>
      <c r="AD565">
        <v>1</v>
      </c>
      <c r="AE565">
        <v>143</v>
      </c>
      <c r="AF565" s="12">
        <f t="shared" si="16"/>
        <v>1511</v>
      </c>
      <c r="AG565" s="27">
        <f t="shared" si="17"/>
        <v>9.0531517670122566E-4</v>
      </c>
    </row>
    <row r="566" spans="1:33" x14ac:dyDescent="0.25">
      <c r="A566" t="s">
        <v>818</v>
      </c>
      <c r="B566">
        <v>92</v>
      </c>
      <c r="C566">
        <v>9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15</v>
      </c>
      <c r="L566">
        <v>1</v>
      </c>
      <c r="M566">
        <v>0</v>
      </c>
      <c r="N566">
        <v>379</v>
      </c>
      <c r="O566">
        <v>1</v>
      </c>
      <c r="P566">
        <v>2</v>
      </c>
      <c r="Q566">
        <v>17</v>
      </c>
      <c r="R566">
        <v>1</v>
      </c>
      <c r="S566">
        <v>0</v>
      </c>
      <c r="T566">
        <v>0</v>
      </c>
      <c r="U566">
        <v>169</v>
      </c>
      <c r="V566">
        <v>3</v>
      </c>
      <c r="W566">
        <v>0</v>
      </c>
      <c r="X566">
        <v>1</v>
      </c>
      <c r="Y566">
        <v>0</v>
      </c>
      <c r="Z566">
        <v>1</v>
      </c>
      <c r="AA566">
        <v>0</v>
      </c>
      <c r="AB566">
        <v>279</v>
      </c>
      <c r="AC566">
        <v>1</v>
      </c>
      <c r="AD566">
        <v>0</v>
      </c>
      <c r="AE566">
        <v>5</v>
      </c>
      <c r="AF566" s="12">
        <f t="shared" si="16"/>
        <v>977</v>
      </c>
      <c r="AG566" s="27">
        <f t="shared" si="17"/>
        <v>5.8536924396895926E-4</v>
      </c>
    </row>
    <row r="567" spans="1:33" x14ac:dyDescent="0.25">
      <c r="A567" t="s">
        <v>819</v>
      </c>
      <c r="B567">
        <v>63</v>
      </c>
      <c r="C567">
        <v>7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12</v>
      </c>
      <c r="L567">
        <v>0</v>
      </c>
      <c r="M567">
        <v>1</v>
      </c>
      <c r="N567">
        <v>111</v>
      </c>
      <c r="O567">
        <v>5</v>
      </c>
      <c r="P567">
        <v>2</v>
      </c>
      <c r="Q567">
        <v>36</v>
      </c>
      <c r="R567">
        <v>0</v>
      </c>
      <c r="S567">
        <v>4</v>
      </c>
      <c r="T567">
        <v>2</v>
      </c>
      <c r="U567">
        <v>25</v>
      </c>
      <c r="V567">
        <v>8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60</v>
      </c>
      <c r="AC567">
        <v>0</v>
      </c>
      <c r="AD567">
        <v>0</v>
      </c>
      <c r="AE567">
        <v>1</v>
      </c>
      <c r="AF567" s="12">
        <f t="shared" si="16"/>
        <v>338</v>
      </c>
      <c r="AG567" s="27">
        <f t="shared" si="17"/>
        <v>2.0251259412641578E-4</v>
      </c>
    </row>
    <row r="568" spans="1:33" x14ac:dyDescent="0.25">
      <c r="A568" t="s">
        <v>820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3</v>
      </c>
      <c r="J568">
        <v>0</v>
      </c>
      <c r="K568">
        <v>8</v>
      </c>
      <c r="L568">
        <v>0</v>
      </c>
      <c r="M568">
        <v>1</v>
      </c>
      <c r="N568">
        <v>0</v>
      </c>
      <c r="O568">
        <v>6</v>
      </c>
      <c r="P568">
        <v>2</v>
      </c>
      <c r="Q568">
        <v>6</v>
      </c>
      <c r="R568">
        <v>0</v>
      </c>
      <c r="S568">
        <v>0</v>
      </c>
      <c r="T568">
        <v>2</v>
      </c>
      <c r="U568">
        <v>0</v>
      </c>
      <c r="V568">
        <v>1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11</v>
      </c>
      <c r="AC568">
        <v>1</v>
      </c>
      <c r="AD568">
        <v>0</v>
      </c>
      <c r="AE568">
        <v>4</v>
      </c>
      <c r="AF568" s="12">
        <f t="shared" si="16"/>
        <v>46</v>
      </c>
      <c r="AG568" s="27">
        <f t="shared" si="17"/>
        <v>2.7560885591169012E-5</v>
      </c>
    </row>
    <row r="569" spans="1:33" x14ac:dyDescent="0.25">
      <c r="A569" t="s">
        <v>821</v>
      </c>
      <c r="B569">
        <v>0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6</v>
      </c>
      <c r="L569">
        <v>0</v>
      </c>
      <c r="M569">
        <v>0</v>
      </c>
      <c r="N569">
        <v>13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0</v>
      </c>
      <c r="Z569">
        <v>0</v>
      </c>
      <c r="AA569">
        <v>0</v>
      </c>
      <c r="AB569">
        <v>8</v>
      </c>
      <c r="AC569">
        <v>2</v>
      </c>
      <c r="AD569">
        <v>0</v>
      </c>
      <c r="AE569">
        <v>10</v>
      </c>
      <c r="AF569" s="12">
        <f t="shared" si="16"/>
        <v>46</v>
      </c>
      <c r="AG569" s="27">
        <f t="shared" si="17"/>
        <v>2.7560885591169012E-5</v>
      </c>
    </row>
    <row r="570" spans="1:33" x14ac:dyDescent="0.25">
      <c r="A570" t="s">
        <v>822</v>
      </c>
      <c r="B570">
        <v>0</v>
      </c>
      <c r="C570">
        <v>1</v>
      </c>
      <c r="D570">
        <v>0</v>
      </c>
      <c r="E570">
        <v>2</v>
      </c>
      <c r="F570">
        <v>0</v>
      </c>
      <c r="G570">
        <v>1</v>
      </c>
      <c r="H570">
        <v>7</v>
      </c>
      <c r="I570">
        <v>0</v>
      </c>
      <c r="J570">
        <v>98</v>
      </c>
      <c r="K570">
        <v>601</v>
      </c>
      <c r="L570">
        <v>24</v>
      </c>
      <c r="M570">
        <v>27</v>
      </c>
      <c r="N570">
        <v>4</v>
      </c>
      <c r="O570">
        <v>434</v>
      </c>
      <c r="P570">
        <v>122</v>
      </c>
      <c r="Q570">
        <v>353</v>
      </c>
      <c r="R570">
        <v>22</v>
      </c>
      <c r="S570">
        <v>16</v>
      </c>
      <c r="T570">
        <v>1155</v>
      </c>
      <c r="U570">
        <v>11</v>
      </c>
      <c r="V570">
        <v>231</v>
      </c>
      <c r="W570">
        <v>0</v>
      </c>
      <c r="X570">
        <v>8</v>
      </c>
      <c r="Y570">
        <v>0</v>
      </c>
      <c r="Z570">
        <v>3</v>
      </c>
      <c r="AA570">
        <v>0</v>
      </c>
      <c r="AB570">
        <v>642</v>
      </c>
      <c r="AC570">
        <v>74</v>
      </c>
      <c r="AD570">
        <v>0</v>
      </c>
      <c r="AE570">
        <v>2</v>
      </c>
      <c r="AF570" s="12">
        <f t="shared" si="16"/>
        <v>3838</v>
      </c>
      <c r="AG570" s="27">
        <f t="shared" si="17"/>
        <v>2.2995364978023189E-3</v>
      </c>
    </row>
    <row r="571" spans="1:33" x14ac:dyDescent="0.25">
      <c r="A571" t="s">
        <v>823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3</v>
      </c>
      <c r="K571">
        <v>60</v>
      </c>
      <c r="L571">
        <v>6</v>
      </c>
      <c r="M571">
        <v>2</v>
      </c>
      <c r="N571">
        <v>1</v>
      </c>
      <c r="O571">
        <v>66</v>
      </c>
      <c r="P571">
        <v>7</v>
      </c>
      <c r="Q571">
        <v>66</v>
      </c>
      <c r="R571">
        <v>3</v>
      </c>
      <c r="S571">
        <v>0</v>
      </c>
      <c r="T571">
        <v>46</v>
      </c>
      <c r="U571">
        <v>0</v>
      </c>
      <c r="V571">
        <v>29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55</v>
      </c>
      <c r="AC571">
        <v>6</v>
      </c>
      <c r="AD571">
        <v>0</v>
      </c>
      <c r="AE571">
        <v>0</v>
      </c>
      <c r="AF571" s="12">
        <f t="shared" si="16"/>
        <v>350</v>
      </c>
      <c r="AG571" s="27">
        <f t="shared" si="17"/>
        <v>2.0970239036759031E-4</v>
      </c>
    </row>
    <row r="572" spans="1:33" x14ac:dyDescent="0.25">
      <c r="A572" t="s">
        <v>824</v>
      </c>
      <c r="B572">
        <v>231</v>
      </c>
      <c r="C572">
        <v>27</v>
      </c>
      <c r="D572">
        <v>41</v>
      </c>
      <c r="E572">
        <v>0</v>
      </c>
      <c r="F572">
        <v>7</v>
      </c>
      <c r="G572">
        <v>1</v>
      </c>
      <c r="H572">
        <v>0</v>
      </c>
      <c r="I572">
        <v>806</v>
      </c>
      <c r="J572">
        <v>4</v>
      </c>
      <c r="K572">
        <v>101</v>
      </c>
      <c r="L572">
        <v>0</v>
      </c>
      <c r="M572">
        <v>4</v>
      </c>
      <c r="N572">
        <v>307</v>
      </c>
      <c r="O572">
        <v>4</v>
      </c>
      <c r="P572">
        <v>4</v>
      </c>
      <c r="Q572">
        <v>70</v>
      </c>
      <c r="R572">
        <v>3</v>
      </c>
      <c r="S572">
        <v>0</v>
      </c>
      <c r="T572">
        <v>55</v>
      </c>
      <c r="U572">
        <v>19</v>
      </c>
      <c r="V572">
        <v>11</v>
      </c>
      <c r="W572">
        <v>0</v>
      </c>
      <c r="X572">
        <v>11</v>
      </c>
      <c r="Y572">
        <v>19</v>
      </c>
      <c r="Z572">
        <v>0</v>
      </c>
      <c r="AA572">
        <v>0</v>
      </c>
      <c r="AB572">
        <v>159</v>
      </c>
      <c r="AC572">
        <v>0</v>
      </c>
      <c r="AD572">
        <v>1</v>
      </c>
      <c r="AE572">
        <v>6</v>
      </c>
      <c r="AF572" s="12">
        <f t="shared" si="16"/>
        <v>1891</v>
      </c>
      <c r="AG572" s="27">
        <f t="shared" si="17"/>
        <v>1.1329920576717523E-3</v>
      </c>
    </row>
    <row r="573" spans="1:33" x14ac:dyDescent="0.25">
      <c r="A573" t="s">
        <v>825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18</v>
      </c>
      <c r="L573">
        <v>0</v>
      </c>
      <c r="M573">
        <v>0</v>
      </c>
      <c r="N573">
        <v>0</v>
      </c>
      <c r="O573">
        <v>1</v>
      </c>
      <c r="P573">
        <v>0</v>
      </c>
      <c r="Q573">
        <v>57</v>
      </c>
      <c r="R573">
        <v>0</v>
      </c>
      <c r="S573">
        <v>0</v>
      </c>
      <c r="T573">
        <v>2</v>
      </c>
      <c r="U573">
        <v>2</v>
      </c>
      <c r="V573">
        <v>0</v>
      </c>
      <c r="W573">
        <v>0</v>
      </c>
      <c r="X573">
        <v>3</v>
      </c>
      <c r="Y573">
        <v>0</v>
      </c>
      <c r="Z573">
        <v>1</v>
      </c>
      <c r="AA573">
        <v>0</v>
      </c>
      <c r="AB573">
        <v>73</v>
      </c>
      <c r="AC573">
        <v>4</v>
      </c>
      <c r="AD573">
        <v>0</v>
      </c>
      <c r="AE573">
        <v>28</v>
      </c>
      <c r="AF573" s="12">
        <f t="shared" si="16"/>
        <v>189</v>
      </c>
      <c r="AG573" s="27">
        <f t="shared" si="17"/>
        <v>1.1323929079849877E-4</v>
      </c>
    </row>
    <row r="574" spans="1:33" x14ac:dyDescent="0.25">
      <c r="A574" t="s">
        <v>826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4</v>
      </c>
      <c r="I574">
        <v>0</v>
      </c>
      <c r="J574">
        <v>15</v>
      </c>
      <c r="K574">
        <v>170</v>
      </c>
      <c r="L574">
        <v>10</v>
      </c>
      <c r="M574">
        <v>11</v>
      </c>
      <c r="N574">
        <v>2</v>
      </c>
      <c r="O574">
        <v>131</v>
      </c>
      <c r="P574">
        <v>24</v>
      </c>
      <c r="Q574">
        <v>146</v>
      </c>
      <c r="R574">
        <v>7</v>
      </c>
      <c r="S574">
        <v>9</v>
      </c>
      <c r="T574">
        <v>103</v>
      </c>
      <c r="U574">
        <v>0</v>
      </c>
      <c r="V574">
        <v>79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228</v>
      </c>
      <c r="AC574">
        <v>17</v>
      </c>
      <c r="AD574">
        <v>0</v>
      </c>
      <c r="AE574">
        <v>0</v>
      </c>
      <c r="AF574" s="12">
        <f t="shared" si="16"/>
        <v>956</v>
      </c>
      <c r="AG574" s="27">
        <f t="shared" si="17"/>
        <v>5.7278710054690387E-4</v>
      </c>
    </row>
    <row r="575" spans="1:33" x14ac:dyDescent="0.25">
      <c r="A575" t="s">
        <v>827</v>
      </c>
      <c r="B575">
        <v>247</v>
      </c>
      <c r="C575">
        <v>20</v>
      </c>
      <c r="D575">
        <v>2</v>
      </c>
      <c r="E575">
        <v>0</v>
      </c>
      <c r="F575">
        <v>0</v>
      </c>
      <c r="G575">
        <v>2</v>
      </c>
      <c r="H575">
        <v>0</v>
      </c>
      <c r="I575">
        <v>1</v>
      </c>
      <c r="J575">
        <v>8</v>
      </c>
      <c r="K575">
        <v>385</v>
      </c>
      <c r="L575">
        <v>1</v>
      </c>
      <c r="M575">
        <v>4</v>
      </c>
      <c r="N575">
        <v>731</v>
      </c>
      <c r="O575">
        <v>17</v>
      </c>
      <c r="P575">
        <v>3</v>
      </c>
      <c r="Q575">
        <v>235</v>
      </c>
      <c r="R575">
        <v>11</v>
      </c>
      <c r="S575">
        <v>1</v>
      </c>
      <c r="T575">
        <v>33</v>
      </c>
      <c r="U575">
        <v>263</v>
      </c>
      <c r="V575">
        <v>16</v>
      </c>
      <c r="W575">
        <v>0</v>
      </c>
      <c r="X575">
        <v>17</v>
      </c>
      <c r="Y575">
        <v>1</v>
      </c>
      <c r="Z575">
        <v>17</v>
      </c>
      <c r="AA575">
        <v>0</v>
      </c>
      <c r="AB575">
        <v>258</v>
      </c>
      <c r="AC575">
        <v>4</v>
      </c>
      <c r="AD575">
        <v>0</v>
      </c>
      <c r="AE575">
        <v>15</v>
      </c>
      <c r="AF575" s="12">
        <f t="shared" si="16"/>
        <v>2292</v>
      </c>
      <c r="AG575" s="27">
        <f t="shared" si="17"/>
        <v>1.3732510820643343E-3</v>
      </c>
    </row>
    <row r="576" spans="1:33" x14ac:dyDescent="0.25">
      <c r="A576" t="s">
        <v>828</v>
      </c>
      <c r="B576">
        <v>6134</v>
      </c>
      <c r="C576">
        <v>172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1</v>
      </c>
      <c r="J576">
        <v>0</v>
      </c>
      <c r="K576">
        <v>15</v>
      </c>
      <c r="L576">
        <v>0</v>
      </c>
      <c r="M576">
        <v>0</v>
      </c>
      <c r="N576">
        <v>108</v>
      </c>
      <c r="O576">
        <v>7</v>
      </c>
      <c r="P576">
        <v>0</v>
      </c>
      <c r="Q576">
        <v>16</v>
      </c>
      <c r="R576">
        <v>0</v>
      </c>
      <c r="S576">
        <v>1</v>
      </c>
      <c r="T576">
        <v>10</v>
      </c>
      <c r="U576">
        <v>0</v>
      </c>
      <c r="V576">
        <v>5</v>
      </c>
      <c r="W576">
        <v>1</v>
      </c>
      <c r="X576">
        <v>2</v>
      </c>
      <c r="Y576">
        <v>6</v>
      </c>
      <c r="Z576">
        <v>4</v>
      </c>
      <c r="AA576">
        <v>0</v>
      </c>
      <c r="AB576">
        <v>16</v>
      </c>
      <c r="AC576">
        <v>1</v>
      </c>
      <c r="AD576">
        <v>0</v>
      </c>
      <c r="AE576">
        <v>3</v>
      </c>
      <c r="AF576" s="12">
        <f t="shared" si="16"/>
        <v>6504</v>
      </c>
      <c r="AG576" s="27">
        <f t="shared" si="17"/>
        <v>3.8968695627165928E-3</v>
      </c>
    </row>
    <row r="577" spans="1:33" x14ac:dyDescent="0.25">
      <c r="A577" t="s">
        <v>829</v>
      </c>
      <c r="B577">
        <v>0</v>
      </c>
      <c r="C577">
        <v>0</v>
      </c>
      <c r="D577">
        <v>0</v>
      </c>
      <c r="E577">
        <v>0</v>
      </c>
      <c r="F577">
        <v>3</v>
      </c>
      <c r="G577">
        <v>1</v>
      </c>
      <c r="H577">
        <v>0</v>
      </c>
      <c r="I577">
        <v>130</v>
      </c>
      <c r="J577">
        <v>0</v>
      </c>
      <c r="K577">
        <v>9</v>
      </c>
      <c r="L577">
        <v>0</v>
      </c>
      <c r="M577">
        <v>1</v>
      </c>
      <c r="N577">
        <v>5</v>
      </c>
      <c r="O577">
        <v>3</v>
      </c>
      <c r="P577">
        <v>0</v>
      </c>
      <c r="Q577">
        <v>3</v>
      </c>
      <c r="R577">
        <v>0</v>
      </c>
      <c r="S577">
        <v>0</v>
      </c>
      <c r="T577">
        <v>2</v>
      </c>
      <c r="U577">
        <v>0</v>
      </c>
      <c r="V577">
        <v>0</v>
      </c>
      <c r="W577">
        <v>2</v>
      </c>
      <c r="X577">
        <v>0</v>
      </c>
      <c r="Y577">
        <v>0</v>
      </c>
      <c r="Z577">
        <v>5</v>
      </c>
      <c r="AA577">
        <v>0</v>
      </c>
      <c r="AB577">
        <v>19</v>
      </c>
      <c r="AC577">
        <v>0</v>
      </c>
      <c r="AD577">
        <v>0</v>
      </c>
      <c r="AE577">
        <v>0</v>
      </c>
      <c r="AF577" s="12">
        <f t="shared" si="16"/>
        <v>183</v>
      </c>
      <c r="AG577" s="27">
        <f t="shared" si="17"/>
        <v>1.096443926779115E-4</v>
      </c>
    </row>
    <row r="578" spans="1:33" x14ac:dyDescent="0.25">
      <c r="A578" t="s">
        <v>830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2</v>
      </c>
      <c r="H578">
        <v>0</v>
      </c>
      <c r="I578">
        <v>50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1</v>
      </c>
      <c r="AE578">
        <v>0</v>
      </c>
      <c r="AF578" s="12">
        <f t="shared" si="16"/>
        <v>60</v>
      </c>
      <c r="AG578" s="27">
        <f t="shared" si="17"/>
        <v>3.5948981205872624E-5</v>
      </c>
    </row>
    <row r="579" spans="1:33" x14ac:dyDescent="0.25">
      <c r="A579" t="s">
        <v>831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4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s="12">
        <f t="shared" si="16"/>
        <v>4</v>
      </c>
      <c r="AG579" s="27">
        <f t="shared" si="17"/>
        <v>2.3965987470581749E-6</v>
      </c>
    </row>
    <row r="580" spans="1:33" x14ac:dyDescent="0.25">
      <c r="A580" t="s">
        <v>832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  <c r="AD580">
        <v>0</v>
      </c>
      <c r="AE580">
        <v>0</v>
      </c>
      <c r="AF580" s="12">
        <f t="shared" ref="AF580:AF643" si="18">SUM(B580:AE580)</f>
        <v>15</v>
      </c>
      <c r="AG580" s="27">
        <f t="shared" ref="AG580:AG643" si="19">AF580/$AF$798</f>
        <v>8.987245301468156E-6</v>
      </c>
    </row>
    <row r="581" spans="1:33" x14ac:dyDescent="0.25">
      <c r="A581" t="s">
        <v>833</v>
      </c>
      <c r="B581">
        <v>2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27</v>
      </c>
      <c r="L581">
        <v>0</v>
      </c>
      <c r="M581">
        <v>1</v>
      </c>
      <c r="N581">
        <v>2</v>
      </c>
      <c r="O581">
        <v>13</v>
      </c>
      <c r="P581">
        <v>1</v>
      </c>
      <c r="Q581">
        <v>21</v>
      </c>
      <c r="R581">
        <v>0</v>
      </c>
      <c r="S581">
        <v>5</v>
      </c>
      <c r="T581">
        <v>13</v>
      </c>
      <c r="U581">
        <v>5</v>
      </c>
      <c r="V581">
        <v>37</v>
      </c>
      <c r="W581">
        <v>4</v>
      </c>
      <c r="X581">
        <v>1</v>
      </c>
      <c r="Y581">
        <v>0</v>
      </c>
      <c r="Z581">
        <v>0</v>
      </c>
      <c r="AA581">
        <v>0</v>
      </c>
      <c r="AB581">
        <v>37</v>
      </c>
      <c r="AC581">
        <v>2</v>
      </c>
      <c r="AD581">
        <v>0</v>
      </c>
      <c r="AE581">
        <v>5</v>
      </c>
      <c r="AF581" s="12">
        <f t="shared" si="18"/>
        <v>178</v>
      </c>
      <c r="AG581" s="27">
        <f t="shared" si="19"/>
        <v>1.0664864424408879E-4</v>
      </c>
    </row>
    <row r="582" spans="1:33" x14ac:dyDescent="0.25">
      <c r="A582" t="s">
        <v>834</v>
      </c>
      <c r="B582">
        <v>46</v>
      </c>
      <c r="C582">
        <v>2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3</v>
      </c>
      <c r="J582">
        <v>2</v>
      </c>
      <c r="K582">
        <v>15</v>
      </c>
      <c r="L582">
        <v>0</v>
      </c>
      <c r="M582">
        <v>1</v>
      </c>
      <c r="N582">
        <v>6</v>
      </c>
      <c r="O582">
        <v>20</v>
      </c>
      <c r="P582">
        <v>2</v>
      </c>
      <c r="Q582">
        <v>19</v>
      </c>
      <c r="R582">
        <v>0</v>
      </c>
      <c r="S582">
        <v>2</v>
      </c>
      <c r="T582">
        <v>10</v>
      </c>
      <c r="U582">
        <v>1</v>
      </c>
      <c r="V582">
        <v>11</v>
      </c>
      <c r="W582">
        <v>1</v>
      </c>
      <c r="X582">
        <v>0</v>
      </c>
      <c r="Y582">
        <v>3</v>
      </c>
      <c r="Z582">
        <v>0</v>
      </c>
      <c r="AA582">
        <v>0</v>
      </c>
      <c r="AB582">
        <v>23</v>
      </c>
      <c r="AC582">
        <v>0</v>
      </c>
      <c r="AD582">
        <v>0</v>
      </c>
      <c r="AE582">
        <v>1</v>
      </c>
      <c r="AF582" s="12">
        <f t="shared" si="18"/>
        <v>171</v>
      </c>
      <c r="AG582" s="27">
        <f t="shared" si="19"/>
        <v>1.0245459643673699E-4</v>
      </c>
    </row>
    <row r="583" spans="1:33" x14ac:dyDescent="0.25">
      <c r="A583" t="s">
        <v>835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4</v>
      </c>
      <c r="L583">
        <v>1</v>
      </c>
      <c r="M583">
        <v>0</v>
      </c>
      <c r="N583">
        <v>0</v>
      </c>
      <c r="O583">
        <v>4</v>
      </c>
      <c r="P583">
        <v>0</v>
      </c>
      <c r="Q583">
        <v>5</v>
      </c>
      <c r="R583">
        <v>0</v>
      </c>
      <c r="S583">
        <v>0</v>
      </c>
      <c r="T583">
        <v>0</v>
      </c>
      <c r="U583">
        <v>1</v>
      </c>
      <c r="V583">
        <v>1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 s="12">
        <f t="shared" si="18"/>
        <v>16</v>
      </c>
      <c r="AG583" s="27">
        <f t="shared" si="19"/>
        <v>9.5863949882326997E-6</v>
      </c>
    </row>
    <row r="584" spans="1:33" x14ac:dyDescent="0.25">
      <c r="A584" t="s">
        <v>836</v>
      </c>
      <c r="B584">
        <v>12</v>
      </c>
      <c r="C584">
        <v>3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1</v>
      </c>
      <c r="K584">
        <v>23</v>
      </c>
      <c r="L584">
        <v>0</v>
      </c>
      <c r="M584">
        <v>2</v>
      </c>
      <c r="N584">
        <v>8</v>
      </c>
      <c r="O584">
        <v>28</v>
      </c>
      <c r="P584">
        <v>2</v>
      </c>
      <c r="Q584">
        <v>31</v>
      </c>
      <c r="R584">
        <v>1</v>
      </c>
      <c r="S584">
        <v>2</v>
      </c>
      <c r="T584">
        <v>13</v>
      </c>
      <c r="U584">
        <v>3</v>
      </c>
      <c r="V584">
        <v>17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31</v>
      </c>
      <c r="AC584">
        <v>1</v>
      </c>
      <c r="AD584">
        <v>0</v>
      </c>
      <c r="AE584">
        <v>2</v>
      </c>
      <c r="AF584" s="12">
        <f t="shared" si="18"/>
        <v>181</v>
      </c>
      <c r="AG584" s="27">
        <f t="shared" si="19"/>
        <v>1.0844609330438242E-4</v>
      </c>
    </row>
    <row r="585" spans="1:33" x14ac:dyDescent="0.25">
      <c r="A585" t="s">
        <v>837</v>
      </c>
      <c r="B585">
        <v>14</v>
      </c>
      <c r="C585">
        <v>8</v>
      </c>
      <c r="D585">
        <v>0</v>
      </c>
      <c r="E585">
        <v>4</v>
      </c>
      <c r="F585">
        <v>0</v>
      </c>
      <c r="G585">
        <v>7</v>
      </c>
      <c r="H585">
        <v>20</v>
      </c>
      <c r="I585">
        <v>4</v>
      </c>
      <c r="J585">
        <v>113</v>
      </c>
      <c r="K585">
        <v>1032</v>
      </c>
      <c r="L585">
        <v>6</v>
      </c>
      <c r="M585">
        <v>192</v>
      </c>
      <c r="N585">
        <v>35</v>
      </c>
      <c r="O585">
        <v>1961</v>
      </c>
      <c r="P585">
        <v>87</v>
      </c>
      <c r="Q585">
        <v>1344</v>
      </c>
      <c r="R585">
        <v>32</v>
      </c>
      <c r="S585">
        <v>53</v>
      </c>
      <c r="T585">
        <v>639</v>
      </c>
      <c r="U585">
        <v>245</v>
      </c>
      <c r="V585">
        <v>1063</v>
      </c>
      <c r="W585">
        <v>3</v>
      </c>
      <c r="X585">
        <v>4</v>
      </c>
      <c r="Y585">
        <v>1</v>
      </c>
      <c r="Z585">
        <v>33</v>
      </c>
      <c r="AA585">
        <v>1</v>
      </c>
      <c r="AB585">
        <v>1375</v>
      </c>
      <c r="AC585">
        <v>102</v>
      </c>
      <c r="AD585">
        <v>0</v>
      </c>
      <c r="AE585">
        <v>45</v>
      </c>
      <c r="AF585" s="12">
        <f t="shared" si="18"/>
        <v>8423</v>
      </c>
      <c r="AG585" s="27">
        <f t="shared" si="19"/>
        <v>5.0466378116177518E-3</v>
      </c>
    </row>
    <row r="586" spans="1:33" x14ac:dyDescent="0.25">
      <c r="A586" t="s">
        <v>838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7</v>
      </c>
      <c r="J586">
        <v>0</v>
      </c>
      <c r="K586">
        <v>2</v>
      </c>
      <c r="L586">
        <v>0</v>
      </c>
      <c r="M586">
        <v>0</v>
      </c>
      <c r="N586">
        <v>0</v>
      </c>
      <c r="O586">
        <v>2</v>
      </c>
      <c r="P586">
        <v>0</v>
      </c>
      <c r="Q586">
        <v>3</v>
      </c>
      <c r="R586">
        <v>0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 s="12">
        <f t="shared" si="18"/>
        <v>15</v>
      </c>
      <c r="AG586" s="27">
        <f t="shared" si="19"/>
        <v>8.987245301468156E-6</v>
      </c>
    </row>
    <row r="587" spans="1:33" x14ac:dyDescent="0.25">
      <c r="A587" t="s">
        <v>839</v>
      </c>
      <c r="B587">
        <v>0</v>
      </c>
      <c r="C587">
        <v>2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</v>
      </c>
      <c r="K587">
        <v>17</v>
      </c>
      <c r="L587">
        <v>0</v>
      </c>
      <c r="M587">
        <v>1</v>
      </c>
      <c r="N587">
        <v>1</v>
      </c>
      <c r="O587">
        <v>3</v>
      </c>
      <c r="P587">
        <v>0</v>
      </c>
      <c r="Q587">
        <v>11</v>
      </c>
      <c r="R587">
        <v>0</v>
      </c>
      <c r="S587">
        <v>0</v>
      </c>
      <c r="T587">
        <v>7</v>
      </c>
      <c r="U587">
        <v>0</v>
      </c>
      <c r="V587">
        <v>2</v>
      </c>
      <c r="W587">
        <v>0</v>
      </c>
      <c r="X587">
        <v>1</v>
      </c>
      <c r="Y587">
        <v>0</v>
      </c>
      <c r="Z587">
        <v>2</v>
      </c>
      <c r="AA587">
        <v>0</v>
      </c>
      <c r="AB587">
        <v>11</v>
      </c>
      <c r="AC587">
        <v>0</v>
      </c>
      <c r="AD587">
        <v>0</v>
      </c>
      <c r="AE587">
        <v>0</v>
      </c>
      <c r="AF587" s="12">
        <f t="shared" si="18"/>
        <v>60</v>
      </c>
      <c r="AG587" s="27">
        <f t="shared" si="19"/>
        <v>3.5948981205872624E-5</v>
      </c>
    </row>
    <row r="588" spans="1:33" x14ac:dyDescent="0.25">
      <c r="A588" t="s">
        <v>840</v>
      </c>
      <c r="B588">
        <v>35</v>
      </c>
      <c r="C588">
        <v>17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12</v>
      </c>
      <c r="L588">
        <v>0</v>
      </c>
      <c r="M588">
        <v>0</v>
      </c>
      <c r="N588">
        <v>16</v>
      </c>
      <c r="O588">
        <v>0</v>
      </c>
      <c r="P588">
        <v>0</v>
      </c>
      <c r="Q588">
        <v>5</v>
      </c>
      <c r="R588">
        <v>0</v>
      </c>
      <c r="S588">
        <v>0</v>
      </c>
      <c r="T588">
        <v>1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7</v>
      </c>
      <c r="AC588">
        <v>0</v>
      </c>
      <c r="AD588">
        <v>0</v>
      </c>
      <c r="AE588">
        <v>1</v>
      </c>
      <c r="AF588" s="12">
        <f t="shared" si="18"/>
        <v>95</v>
      </c>
      <c r="AG588" s="27">
        <f t="shared" si="19"/>
        <v>5.6919220242631656E-5</v>
      </c>
    </row>
    <row r="589" spans="1:33" x14ac:dyDescent="0.25">
      <c r="A589" t="s">
        <v>841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41</v>
      </c>
      <c r="K589">
        <v>128</v>
      </c>
      <c r="L589">
        <v>9</v>
      </c>
      <c r="M589">
        <v>4</v>
      </c>
      <c r="N589">
        <v>0</v>
      </c>
      <c r="O589">
        <v>76</v>
      </c>
      <c r="P589">
        <v>6</v>
      </c>
      <c r="Q589">
        <v>121</v>
      </c>
      <c r="R589">
        <v>4</v>
      </c>
      <c r="S589">
        <v>1</v>
      </c>
      <c r="T589">
        <v>87</v>
      </c>
      <c r="U589">
        <v>0</v>
      </c>
      <c r="V589">
        <v>25</v>
      </c>
      <c r="W589">
        <v>0</v>
      </c>
      <c r="X589">
        <v>2</v>
      </c>
      <c r="Y589">
        <v>0</v>
      </c>
      <c r="Z589">
        <v>1</v>
      </c>
      <c r="AA589">
        <v>0</v>
      </c>
      <c r="AB589">
        <v>74</v>
      </c>
      <c r="AC589">
        <v>3</v>
      </c>
      <c r="AD589">
        <v>0</v>
      </c>
      <c r="AE589">
        <v>0</v>
      </c>
      <c r="AF589" s="12">
        <f t="shared" si="18"/>
        <v>583</v>
      </c>
      <c r="AG589" s="27">
        <f t="shared" si="19"/>
        <v>3.4930426738372902E-4</v>
      </c>
    </row>
    <row r="590" spans="1:33" x14ac:dyDescent="0.25">
      <c r="A590" t="s">
        <v>842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 s="12">
        <f t="shared" si="18"/>
        <v>1</v>
      </c>
      <c r="AG590" s="27">
        <f t="shared" si="19"/>
        <v>5.9914968676454373E-7</v>
      </c>
    </row>
    <row r="591" spans="1:33" x14ac:dyDescent="0.25">
      <c r="A591" t="s">
        <v>843</v>
      </c>
      <c r="B591">
        <v>127</v>
      </c>
      <c r="C591">
        <v>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</v>
      </c>
      <c r="K591">
        <v>66</v>
      </c>
      <c r="L591">
        <v>0</v>
      </c>
      <c r="M591">
        <v>8</v>
      </c>
      <c r="N591">
        <v>54</v>
      </c>
      <c r="O591">
        <v>78</v>
      </c>
      <c r="P591">
        <v>6</v>
      </c>
      <c r="Q591">
        <v>146</v>
      </c>
      <c r="R591">
        <v>1</v>
      </c>
      <c r="S591">
        <v>10</v>
      </c>
      <c r="T591">
        <v>56</v>
      </c>
      <c r="U591">
        <v>4</v>
      </c>
      <c r="V591">
        <v>46</v>
      </c>
      <c r="W591">
        <v>0</v>
      </c>
      <c r="X591">
        <v>2</v>
      </c>
      <c r="Y591">
        <v>1</v>
      </c>
      <c r="Z591">
        <v>2</v>
      </c>
      <c r="AA591">
        <v>0</v>
      </c>
      <c r="AB591">
        <v>118</v>
      </c>
      <c r="AC591">
        <v>1</v>
      </c>
      <c r="AD591">
        <v>0</v>
      </c>
      <c r="AE591">
        <v>2</v>
      </c>
      <c r="AF591" s="12">
        <f t="shared" si="18"/>
        <v>740</v>
      </c>
      <c r="AG591" s="27">
        <f t="shared" si="19"/>
        <v>4.4337076820576241E-4</v>
      </c>
    </row>
    <row r="592" spans="1:33" x14ac:dyDescent="0.25">
      <c r="A592" t="s">
        <v>844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4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s="12">
        <f t="shared" si="18"/>
        <v>7</v>
      </c>
      <c r="AG592" s="27">
        <f t="shared" si="19"/>
        <v>4.1940478073518061E-6</v>
      </c>
    </row>
    <row r="593" spans="1:33" x14ac:dyDescent="0.25">
      <c r="A593" t="s">
        <v>845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2</v>
      </c>
      <c r="H593">
        <v>0</v>
      </c>
      <c r="I593">
        <v>21</v>
      </c>
      <c r="J593">
        <v>0</v>
      </c>
      <c r="K593">
        <v>3</v>
      </c>
      <c r="L593">
        <v>0</v>
      </c>
      <c r="M593">
        <v>0</v>
      </c>
      <c r="N593">
        <v>4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6</v>
      </c>
      <c r="AC593">
        <v>0</v>
      </c>
      <c r="AD593">
        <v>0</v>
      </c>
      <c r="AE593">
        <v>1</v>
      </c>
      <c r="AF593" s="12">
        <f t="shared" si="18"/>
        <v>41</v>
      </c>
      <c r="AG593" s="27">
        <f t="shared" si="19"/>
        <v>2.4565137157346295E-5</v>
      </c>
    </row>
    <row r="594" spans="1:33" x14ac:dyDescent="0.25">
      <c r="A594" t="s">
        <v>846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3</v>
      </c>
      <c r="K594">
        <v>13</v>
      </c>
      <c r="L594">
        <v>2</v>
      </c>
      <c r="M594">
        <v>2</v>
      </c>
      <c r="N594">
        <v>0</v>
      </c>
      <c r="O594">
        <v>17</v>
      </c>
      <c r="P594">
        <v>2</v>
      </c>
      <c r="Q594">
        <v>16</v>
      </c>
      <c r="R594">
        <v>0</v>
      </c>
      <c r="S594">
        <v>0</v>
      </c>
      <c r="T594">
        <v>25</v>
      </c>
      <c r="U594">
        <v>0</v>
      </c>
      <c r="V594">
        <v>6</v>
      </c>
      <c r="W594">
        <v>0</v>
      </c>
      <c r="X594">
        <v>0</v>
      </c>
      <c r="Y594">
        <v>0</v>
      </c>
      <c r="Z594">
        <v>5</v>
      </c>
      <c r="AA594">
        <v>0</v>
      </c>
      <c r="AB594">
        <v>45</v>
      </c>
      <c r="AC594">
        <v>3</v>
      </c>
      <c r="AD594">
        <v>0</v>
      </c>
      <c r="AE594">
        <v>0</v>
      </c>
      <c r="AF594" s="12">
        <f t="shared" si="18"/>
        <v>140</v>
      </c>
      <c r="AG594" s="27">
        <f t="shared" si="19"/>
        <v>8.3880956147036129E-5</v>
      </c>
    </row>
    <row r="595" spans="1:33" x14ac:dyDescent="0.25">
      <c r="A595" t="s">
        <v>847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  <c r="L595">
        <v>0</v>
      </c>
      <c r="M595">
        <v>0</v>
      </c>
      <c r="N595">
        <v>0</v>
      </c>
      <c r="O595">
        <v>2</v>
      </c>
      <c r="P595">
        <v>0</v>
      </c>
      <c r="Q595">
        <v>3</v>
      </c>
      <c r="R595">
        <v>0</v>
      </c>
      <c r="S595">
        <v>0</v>
      </c>
      <c r="T595">
        <v>1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1</v>
      </c>
      <c r="AC595">
        <v>0</v>
      </c>
      <c r="AD595">
        <v>0</v>
      </c>
      <c r="AE595">
        <v>0</v>
      </c>
      <c r="AF595" s="12">
        <f t="shared" si="18"/>
        <v>11</v>
      </c>
      <c r="AG595" s="27">
        <f t="shared" si="19"/>
        <v>6.590646554409981E-6</v>
      </c>
    </row>
    <row r="596" spans="1:33" x14ac:dyDescent="0.25">
      <c r="A596" t="s">
        <v>848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6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5</v>
      </c>
      <c r="R596">
        <v>0</v>
      </c>
      <c r="S596">
        <v>0</v>
      </c>
      <c r="T596">
        <v>1</v>
      </c>
      <c r="U596">
        <v>1</v>
      </c>
      <c r="V596">
        <v>5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5</v>
      </c>
      <c r="AC596">
        <v>1</v>
      </c>
      <c r="AD596">
        <v>0</v>
      </c>
      <c r="AE596">
        <v>0</v>
      </c>
      <c r="AF596" s="12">
        <f t="shared" si="18"/>
        <v>25</v>
      </c>
      <c r="AG596" s="27">
        <f t="shared" si="19"/>
        <v>1.4978742169113593E-5</v>
      </c>
    </row>
    <row r="597" spans="1:33" x14ac:dyDescent="0.25">
      <c r="A597" t="s">
        <v>849</v>
      </c>
      <c r="B597">
        <v>19</v>
      </c>
      <c r="C597">
        <v>0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2</v>
      </c>
      <c r="K597">
        <v>22</v>
      </c>
      <c r="L597">
        <v>0</v>
      </c>
      <c r="M597">
        <v>1</v>
      </c>
      <c r="N597">
        <v>8</v>
      </c>
      <c r="O597">
        <v>56</v>
      </c>
      <c r="P597">
        <v>2</v>
      </c>
      <c r="Q597">
        <v>29</v>
      </c>
      <c r="R597">
        <v>0</v>
      </c>
      <c r="S597">
        <v>2</v>
      </c>
      <c r="T597">
        <v>21</v>
      </c>
      <c r="U597">
        <v>1</v>
      </c>
      <c r="V597">
        <v>23</v>
      </c>
      <c r="W597">
        <v>0</v>
      </c>
      <c r="X597">
        <v>1</v>
      </c>
      <c r="Y597">
        <v>8</v>
      </c>
      <c r="Z597">
        <v>1</v>
      </c>
      <c r="AA597">
        <v>0</v>
      </c>
      <c r="AB597">
        <v>46</v>
      </c>
      <c r="AC597">
        <v>0</v>
      </c>
      <c r="AD597">
        <v>0</v>
      </c>
      <c r="AE597">
        <v>0</v>
      </c>
      <c r="AF597" s="12">
        <f t="shared" si="18"/>
        <v>246</v>
      </c>
      <c r="AG597" s="27">
        <f t="shared" si="19"/>
        <v>1.4739082294407777E-4</v>
      </c>
    </row>
    <row r="598" spans="1:33" x14ac:dyDescent="0.25">
      <c r="A598" t="s">
        <v>850</v>
      </c>
      <c r="B598">
        <v>5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3</v>
      </c>
      <c r="I598">
        <v>4</v>
      </c>
      <c r="J598">
        <v>31</v>
      </c>
      <c r="K598">
        <v>143</v>
      </c>
      <c r="L598">
        <v>7</v>
      </c>
      <c r="M598">
        <v>7</v>
      </c>
      <c r="N598">
        <v>12</v>
      </c>
      <c r="O598">
        <v>127</v>
      </c>
      <c r="P598">
        <v>19</v>
      </c>
      <c r="Q598">
        <v>231</v>
      </c>
      <c r="R598">
        <v>9</v>
      </c>
      <c r="S598">
        <v>0</v>
      </c>
      <c r="T598">
        <v>138</v>
      </c>
      <c r="U598">
        <v>28</v>
      </c>
      <c r="V598">
        <v>57</v>
      </c>
      <c r="W598">
        <v>3</v>
      </c>
      <c r="X598">
        <v>0</v>
      </c>
      <c r="Y598">
        <v>3</v>
      </c>
      <c r="Z598">
        <v>12</v>
      </c>
      <c r="AA598">
        <v>0</v>
      </c>
      <c r="AB598">
        <v>154</v>
      </c>
      <c r="AC598">
        <v>14</v>
      </c>
      <c r="AD598">
        <v>0</v>
      </c>
      <c r="AE598">
        <v>1</v>
      </c>
      <c r="AF598" s="12">
        <f t="shared" si="18"/>
        <v>1011</v>
      </c>
      <c r="AG598" s="27">
        <f t="shared" si="19"/>
        <v>6.0574033331895372E-4</v>
      </c>
    </row>
    <row r="599" spans="1:33" x14ac:dyDescent="0.25">
      <c r="A599" t="s">
        <v>851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 s="12">
        <f t="shared" si="18"/>
        <v>1</v>
      </c>
      <c r="AG599" s="27">
        <f t="shared" si="19"/>
        <v>5.9914968676454373E-7</v>
      </c>
    </row>
    <row r="600" spans="1:33" x14ac:dyDescent="0.25">
      <c r="A600" t="s">
        <v>852</v>
      </c>
      <c r="B600">
        <v>1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6</v>
      </c>
      <c r="J600">
        <v>1</v>
      </c>
      <c r="K600">
        <v>13</v>
      </c>
      <c r="L600">
        <v>0</v>
      </c>
      <c r="M600">
        <v>0</v>
      </c>
      <c r="N600">
        <v>3</v>
      </c>
      <c r="O600">
        <v>5</v>
      </c>
      <c r="P600">
        <v>0</v>
      </c>
      <c r="Q600">
        <v>46</v>
      </c>
      <c r="R600">
        <v>0</v>
      </c>
      <c r="S600">
        <v>0</v>
      </c>
      <c r="T600">
        <v>1</v>
      </c>
      <c r="U600">
        <v>1</v>
      </c>
      <c r="V600">
        <v>1</v>
      </c>
      <c r="W600">
        <v>1</v>
      </c>
      <c r="X600">
        <v>0</v>
      </c>
      <c r="Y600">
        <v>0</v>
      </c>
      <c r="Z600">
        <v>9</v>
      </c>
      <c r="AA600">
        <v>0</v>
      </c>
      <c r="AB600">
        <v>10</v>
      </c>
      <c r="AC600">
        <v>2</v>
      </c>
      <c r="AD600">
        <v>0</v>
      </c>
      <c r="AE600">
        <v>1</v>
      </c>
      <c r="AF600" s="12">
        <f t="shared" si="18"/>
        <v>102</v>
      </c>
      <c r="AG600" s="27">
        <f t="shared" si="19"/>
        <v>6.1113268049983464E-5</v>
      </c>
    </row>
    <row r="601" spans="1:33" x14ac:dyDescent="0.25">
      <c r="A601" t="s">
        <v>853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13</v>
      </c>
      <c r="L601">
        <v>0</v>
      </c>
      <c r="M601">
        <v>4</v>
      </c>
      <c r="N601">
        <v>1</v>
      </c>
      <c r="O601">
        <v>29</v>
      </c>
      <c r="P601">
        <v>4</v>
      </c>
      <c r="Q601">
        <v>19</v>
      </c>
      <c r="R601">
        <v>0</v>
      </c>
      <c r="S601">
        <v>3</v>
      </c>
      <c r="T601">
        <v>10</v>
      </c>
      <c r="U601">
        <v>0</v>
      </c>
      <c r="V601">
        <v>29</v>
      </c>
      <c r="W601">
        <v>1</v>
      </c>
      <c r="X601">
        <v>0</v>
      </c>
      <c r="Y601">
        <v>0</v>
      </c>
      <c r="Z601">
        <v>2</v>
      </c>
      <c r="AA601">
        <v>0</v>
      </c>
      <c r="AB601">
        <v>32</v>
      </c>
      <c r="AC601">
        <v>1</v>
      </c>
      <c r="AD601">
        <v>0</v>
      </c>
      <c r="AE601">
        <v>1</v>
      </c>
      <c r="AF601" s="12">
        <f t="shared" si="18"/>
        <v>149</v>
      </c>
      <c r="AG601" s="27">
        <f t="shared" si="19"/>
        <v>8.9273303327917021E-5</v>
      </c>
    </row>
    <row r="602" spans="1:33" x14ac:dyDescent="0.25">
      <c r="A602" t="s">
        <v>854</v>
      </c>
      <c r="B602">
        <v>2</v>
      </c>
      <c r="C602">
        <v>0</v>
      </c>
      <c r="D602">
        <v>0</v>
      </c>
      <c r="E602">
        <v>3</v>
      </c>
      <c r="F602">
        <v>4</v>
      </c>
      <c r="G602">
        <v>2</v>
      </c>
      <c r="H602">
        <v>0</v>
      </c>
      <c r="I602">
        <v>30</v>
      </c>
      <c r="J602">
        <v>0</v>
      </c>
      <c r="K602">
        <v>1</v>
      </c>
      <c r="L602">
        <v>0</v>
      </c>
      <c r="M602">
        <v>0</v>
      </c>
      <c r="N602">
        <v>1</v>
      </c>
      <c r="O602">
        <v>1</v>
      </c>
      <c r="P602">
        <v>1</v>
      </c>
      <c r="Q602">
        <v>0</v>
      </c>
      <c r="R602">
        <v>0</v>
      </c>
      <c r="S602">
        <v>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6</v>
      </c>
      <c r="AA602">
        <v>0</v>
      </c>
      <c r="AB602">
        <v>8</v>
      </c>
      <c r="AC602">
        <v>0</v>
      </c>
      <c r="AD602">
        <v>0</v>
      </c>
      <c r="AE602">
        <v>1</v>
      </c>
      <c r="AF602" s="12">
        <f t="shared" si="18"/>
        <v>61</v>
      </c>
      <c r="AG602" s="27">
        <f t="shared" si="19"/>
        <v>3.6548130892637173E-5</v>
      </c>
    </row>
    <row r="603" spans="1:33" x14ac:dyDescent="0.25">
      <c r="A603" t="s">
        <v>855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2</v>
      </c>
      <c r="K603">
        <v>180</v>
      </c>
      <c r="L603">
        <v>2</v>
      </c>
      <c r="M603">
        <v>15</v>
      </c>
      <c r="N603">
        <v>1</v>
      </c>
      <c r="O603">
        <v>164</v>
      </c>
      <c r="P603">
        <v>16</v>
      </c>
      <c r="Q603">
        <v>91</v>
      </c>
      <c r="R603">
        <v>0</v>
      </c>
      <c r="S603">
        <v>4</v>
      </c>
      <c r="T603">
        <v>106</v>
      </c>
      <c r="U603">
        <v>0</v>
      </c>
      <c r="V603">
        <v>62</v>
      </c>
      <c r="W603">
        <v>0</v>
      </c>
      <c r="X603">
        <v>0</v>
      </c>
      <c r="Y603">
        <v>0</v>
      </c>
      <c r="Z603">
        <v>9</v>
      </c>
      <c r="AA603">
        <v>0</v>
      </c>
      <c r="AB603">
        <v>180</v>
      </c>
      <c r="AC603">
        <v>21</v>
      </c>
      <c r="AD603">
        <v>0</v>
      </c>
      <c r="AE603">
        <v>1</v>
      </c>
      <c r="AF603" s="12">
        <f t="shared" si="18"/>
        <v>856</v>
      </c>
      <c r="AG603" s="27">
        <f t="shared" si="19"/>
        <v>5.128721318704495E-4</v>
      </c>
    </row>
    <row r="604" spans="1:33" x14ac:dyDescent="0.25">
      <c r="A604" t="s">
        <v>856</v>
      </c>
      <c r="B604">
        <v>8</v>
      </c>
      <c r="C604">
        <v>3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</v>
      </c>
      <c r="J604">
        <v>0</v>
      </c>
      <c r="K604">
        <v>30</v>
      </c>
      <c r="L604">
        <v>0</v>
      </c>
      <c r="M604">
        <v>0</v>
      </c>
      <c r="N604">
        <v>32</v>
      </c>
      <c r="O604">
        <v>2</v>
      </c>
      <c r="P604">
        <v>0</v>
      </c>
      <c r="Q604">
        <v>8</v>
      </c>
      <c r="R604">
        <v>0</v>
      </c>
      <c r="S604">
        <v>1</v>
      </c>
      <c r="T604">
        <v>3</v>
      </c>
      <c r="U604">
        <v>1</v>
      </c>
      <c r="V604">
        <v>5</v>
      </c>
      <c r="W604">
        <v>0</v>
      </c>
      <c r="X604">
        <v>1</v>
      </c>
      <c r="Y604">
        <v>0</v>
      </c>
      <c r="Z604">
        <v>5</v>
      </c>
      <c r="AA604">
        <v>0</v>
      </c>
      <c r="AB604">
        <v>25</v>
      </c>
      <c r="AC604">
        <v>0</v>
      </c>
      <c r="AD604">
        <v>0</v>
      </c>
      <c r="AE604">
        <v>32</v>
      </c>
      <c r="AF604" s="12">
        <f t="shared" si="18"/>
        <v>158</v>
      </c>
      <c r="AG604" s="27">
        <f t="shared" si="19"/>
        <v>9.4665650508797913E-5</v>
      </c>
    </row>
    <row r="605" spans="1:33" x14ac:dyDescent="0.25">
      <c r="A605" t="s">
        <v>857</v>
      </c>
      <c r="B605">
        <v>95</v>
      </c>
      <c r="C605">
        <v>103</v>
      </c>
      <c r="D605">
        <v>0</v>
      </c>
      <c r="E605">
        <v>5</v>
      </c>
      <c r="F605">
        <v>39</v>
      </c>
      <c r="G605">
        <v>9</v>
      </c>
      <c r="H605">
        <v>12</v>
      </c>
      <c r="I605">
        <v>34</v>
      </c>
      <c r="J605">
        <v>2378</v>
      </c>
      <c r="K605">
        <v>19696</v>
      </c>
      <c r="L605">
        <v>16</v>
      </c>
      <c r="M605">
        <v>1645</v>
      </c>
      <c r="N605">
        <v>450</v>
      </c>
      <c r="O605">
        <v>26430</v>
      </c>
      <c r="P605">
        <v>3284</v>
      </c>
      <c r="Q605">
        <v>13555</v>
      </c>
      <c r="R605">
        <v>972</v>
      </c>
      <c r="S605">
        <v>329</v>
      </c>
      <c r="T605">
        <v>34819</v>
      </c>
      <c r="U605">
        <v>89</v>
      </c>
      <c r="V605">
        <v>6865</v>
      </c>
      <c r="W605">
        <v>12</v>
      </c>
      <c r="X605">
        <v>307</v>
      </c>
      <c r="Y605">
        <v>1</v>
      </c>
      <c r="Z605">
        <v>1632</v>
      </c>
      <c r="AA605">
        <v>0</v>
      </c>
      <c r="AB605">
        <v>28823</v>
      </c>
      <c r="AC605">
        <v>921</v>
      </c>
      <c r="AD605">
        <v>1</v>
      </c>
      <c r="AE605">
        <v>59</v>
      </c>
      <c r="AF605" s="12">
        <f t="shared" si="18"/>
        <v>142581</v>
      </c>
      <c r="AG605" s="27">
        <f t="shared" si="19"/>
        <v>8.542736148857541E-2</v>
      </c>
    </row>
    <row r="606" spans="1:33" x14ac:dyDescent="0.25">
      <c r="A606" t="s">
        <v>858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4</v>
      </c>
      <c r="K606">
        <v>18</v>
      </c>
      <c r="L606">
        <v>2</v>
      </c>
      <c r="M606">
        <v>0</v>
      </c>
      <c r="N606">
        <v>1</v>
      </c>
      <c r="O606">
        <v>26</v>
      </c>
      <c r="P606">
        <v>3</v>
      </c>
      <c r="Q606">
        <v>68</v>
      </c>
      <c r="R606">
        <v>0</v>
      </c>
      <c r="S606">
        <v>1</v>
      </c>
      <c r="T606">
        <v>27</v>
      </c>
      <c r="U606">
        <v>2</v>
      </c>
      <c r="V606">
        <v>16</v>
      </c>
      <c r="W606">
        <v>0</v>
      </c>
      <c r="X606">
        <v>0</v>
      </c>
      <c r="Y606">
        <v>1</v>
      </c>
      <c r="Z606">
        <v>1</v>
      </c>
      <c r="AA606">
        <v>0</v>
      </c>
      <c r="AB606">
        <v>22</v>
      </c>
      <c r="AC606">
        <v>5</v>
      </c>
      <c r="AD606">
        <v>0</v>
      </c>
      <c r="AE606">
        <v>0</v>
      </c>
      <c r="AF606" s="12">
        <f t="shared" si="18"/>
        <v>197</v>
      </c>
      <c r="AG606" s="27">
        <f t="shared" si="19"/>
        <v>1.1803248829261512E-4</v>
      </c>
    </row>
    <row r="607" spans="1:33" x14ac:dyDescent="0.25">
      <c r="A607" t="s">
        <v>859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2</v>
      </c>
      <c r="H607">
        <v>0</v>
      </c>
      <c r="I607">
        <v>2</v>
      </c>
      <c r="J607">
        <v>4</v>
      </c>
      <c r="K607">
        <v>46</v>
      </c>
      <c r="L607">
        <v>1</v>
      </c>
      <c r="M607">
        <v>5</v>
      </c>
      <c r="N607">
        <v>3</v>
      </c>
      <c r="O607">
        <v>111</v>
      </c>
      <c r="P607">
        <v>4</v>
      </c>
      <c r="Q607">
        <v>126</v>
      </c>
      <c r="R607">
        <v>0</v>
      </c>
      <c r="S607">
        <v>6</v>
      </c>
      <c r="T607">
        <v>33</v>
      </c>
      <c r="U607">
        <v>2</v>
      </c>
      <c r="V607">
        <v>34</v>
      </c>
      <c r="W607">
        <v>0</v>
      </c>
      <c r="X607">
        <v>1</v>
      </c>
      <c r="Y607">
        <v>0</v>
      </c>
      <c r="Z607">
        <v>1</v>
      </c>
      <c r="AA607">
        <v>0</v>
      </c>
      <c r="AB607">
        <v>70</v>
      </c>
      <c r="AC607">
        <v>2</v>
      </c>
      <c r="AD607">
        <v>0</v>
      </c>
      <c r="AE607">
        <v>6</v>
      </c>
      <c r="AF607" s="12">
        <f t="shared" si="18"/>
        <v>460</v>
      </c>
      <c r="AG607" s="27">
        <f t="shared" si="19"/>
        <v>2.7560885591169015E-4</v>
      </c>
    </row>
    <row r="608" spans="1:33" x14ac:dyDescent="0.25">
      <c r="A608" t="s">
        <v>860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7</v>
      </c>
      <c r="K608">
        <v>47</v>
      </c>
      <c r="L608">
        <v>2</v>
      </c>
      <c r="M608">
        <v>11</v>
      </c>
      <c r="N608">
        <v>1</v>
      </c>
      <c r="O608">
        <v>164</v>
      </c>
      <c r="P608">
        <v>6</v>
      </c>
      <c r="Q608">
        <v>51</v>
      </c>
      <c r="R608">
        <v>0</v>
      </c>
      <c r="S608">
        <v>2</v>
      </c>
      <c r="T608">
        <v>68</v>
      </c>
      <c r="U608">
        <v>0</v>
      </c>
      <c r="V608">
        <v>28</v>
      </c>
      <c r="W608">
        <v>0</v>
      </c>
      <c r="X608">
        <v>0</v>
      </c>
      <c r="Y608">
        <v>3</v>
      </c>
      <c r="Z608">
        <v>2</v>
      </c>
      <c r="AA608">
        <v>0</v>
      </c>
      <c r="AB608">
        <v>67</v>
      </c>
      <c r="AC608">
        <v>1</v>
      </c>
      <c r="AD608">
        <v>0</v>
      </c>
      <c r="AE608">
        <v>0</v>
      </c>
      <c r="AF608" s="12">
        <f t="shared" si="18"/>
        <v>460</v>
      </c>
      <c r="AG608" s="27">
        <f t="shared" si="19"/>
        <v>2.7560885591169015E-4</v>
      </c>
    </row>
    <row r="609" spans="1:33" x14ac:dyDescent="0.25">
      <c r="A609" t="s">
        <v>861</v>
      </c>
      <c r="B609">
        <v>2</v>
      </c>
      <c r="C609">
        <v>0</v>
      </c>
      <c r="D609">
        <v>0</v>
      </c>
      <c r="E609">
        <v>1</v>
      </c>
      <c r="F609">
        <v>1</v>
      </c>
      <c r="G609">
        <v>1</v>
      </c>
      <c r="H609">
        <v>4</v>
      </c>
      <c r="I609">
        <v>37</v>
      </c>
      <c r="J609">
        <v>181</v>
      </c>
      <c r="K609">
        <v>1637</v>
      </c>
      <c r="L609">
        <v>9</v>
      </c>
      <c r="M609">
        <v>159</v>
      </c>
      <c r="N609">
        <v>253</v>
      </c>
      <c r="O609">
        <v>3172</v>
      </c>
      <c r="P609">
        <v>212</v>
      </c>
      <c r="Q609">
        <v>1194</v>
      </c>
      <c r="R609">
        <v>39</v>
      </c>
      <c r="S609">
        <v>35</v>
      </c>
      <c r="T609">
        <v>1619</v>
      </c>
      <c r="U609">
        <v>81</v>
      </c>
      <c r="V609">
        <v>1588</v>
      </c>
      <c r="W609">
        <v>1</v>
      </c>
      <c r="X609">
        <v>10</v>
      </c>
      <c r="Y609">
        <v>0</v>
      </c>
      <c r="Z609">
        <v>98</v>
      </c>
      <c r="AA609">
        <v>4</v>
      </c>
      <c r="AB609">
        <v>1776</v>
      </c>
      <c r="AC609">
        <v>68</v>
      </c>
      <c r="AD609">
        <v>3</v>
      </c>
      <c r="AE609">
        <v>14</v>
      </c>
      <c r="AF609" s="12">
        <f t="shared" si="18"/>
        <v>12199</v>
      </c>
      <c r="AG609" s="27">
        <f t="shared" si="19"/>
        <v>7.3090270288406695E-3</v>
      </c>
    </row>
    <row r="610" spans="1:33" x14ac:dyDescent="0.25">
      <c r="A610" t="s">
        <v>862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9</v>
      </c>
      <c r="L610">
        <v>0</v>
      </c>
      <c r="M610">
        <v>0</v>
      </c>
      <c r="N610">
        <v>0</v>
      </c>
      <c r="O610">
        <v>6</v>
      </c>
      <c r="P610">
        <v>0</v>
      </c>
      <c r="Q610">
        <v>7</v>
      </c>
      <c r="R610">
        <v>1</v>
      </c>
      <c r="S610">
        <v>1</v>
      </c>
      <c r="T610">
        <v>1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2</v>
      </c>
      <c r="AB610">
        <v>5</v>
      </c>
      <c r="AC610">
        <v>0</v>
      </c>
      <c r="AD610">
        <v>0</v>
      </c>
      <c r="AE610">
        <v>3</v>
      </c>
      <c r="AF610" s="12">
        <f t="shared" si="18"/>
        <v>37</v>
      </c>
      <c r="AG610" s="27">
        <f t="shared" si="19"/>
        <v>2.216853841028812E-5</v>
      </c>
    </row>
    <row r="611" spans="1:33" x14ac:dyDescent="0.25">
      <c r="A611" t="s">
        <v>863</v>
      </c>
      <c r="B611">
        <v>748</v>
      </c>
      <c r="C611">
        <v>44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321</v>
      </c>
      <c r="L611">
        <v>3</v>
      </c>
      <c r="M611">
        <v>4</v>
      </c>
      <c r="N611">
        <v>588</v>
      </c>
      <c r="O611">
        <v>93</v>
      </c>
      <c r="P611">
        <v>5</v>
      </c>
      <c r="Q611">
        <v>1254</v>
      </c>
      <c r="R611">
        <v>2</v>
      </c>
      <c r="S611">
        <v>2</v>
      </c>
      <c r="T611">
        <v>44</v>
      </c>
      <c r="U611">
        <v>4577</v>
      </c>
      <c r="V611">
        <v>28</v>
      </c>
      <c r="W611">
        <v>0</v>
      </c>
      <c r="X611">
        <v>6</v>
      </c>
      <c r="Y611">
        <v>0</v>
      </c>
      <c r="Z611">
        <v>7</v>
      </c>
      <c r="AA611">
        <v>0</v>
      </c>
      <c r="AB611">
        <v>684</v>
      </c>
      <c r="AC611">
        <v>42</v>
      </c>
      <c r="AD611">
        <v>0</v>
      </c>
      <c r="AE611">
        <v>5</v>
      </c>
      <c r="AF611" s="12">
        <f t="shared" si="18"/>
        <v>8460</v>
      </c>
      <c r="AG611" s="27">
        <f t="shared" si="19"/>
        <v>5.0688063500280399E-3</v>
      </c>
    </row>
    <row r="612" spans="1:33" x14ac:dyDescent="0.25">
      <c r="A612" t="s">
        <v>864</v>
      </c>
      <c r="B612">
        <v>3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5</v>
      </c>
      <c r="I612">
        <v>0</v>
      </c>
      <c r="J612">
        <v>42</v>
      </c>
      <c r="K612">
        <v>323</v>
      </c>
      <c r="L612">
        <v>14</v>
      </c>
      <c r="M612">
        <v>11</v>
      </c>
      <c r="N612">
        <v>8</v>
      </c>
      <c r="O612">
        <v>180</v>
      </c>
      <c r="P612">
        <v>55</v>
      </c>
      <c r="Q612">
        <v>797</v>
      </c>
      <c r="R612">
        <v>9</v>
      </c>
      <c r="S612">
        <v>3</v>
      </c>
      <c r="T612">
        <v>347</v>
      </c>
      <c r="U612">
        <v>14</v>
      </c>
      <c r="V612">
        <v>41</v>
      </c>
      <c r="W612">
        <v>1</v>
      </c>
      <c r="X612">
        <v>6</v>
      </c>
      <c r="Y612">
        <v>0</v>
      </c>
      <c r="Z612">
        <v>6</v>
      </c>
      <c r="AA612">
        <v>0</v>
      </c>
      <c r="AB612">
        <v>237</v>
      </c>
      <c r="AC612">
        <v>43</v>
      </c>
      <c r="AD612">
        <v>0</v>
      </c>
      <c r="AE612">
        <v>2</v>
      </c>
      <c r="AF612" s="12">
        <f t="shared" si="18"/>
        <v>2147</v>
      </c>
      <c r="AG612" s="27">
        <f t="shared" si="19"/>
        <v>1.2863743774834755E-3</v>
      </c>
    </row>
    <row r="613" spans="1:33" x14ac:dyDescent="0.25">
      <c r="A613" t="s">
        <v>865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13</v>
      </c>
      <c r="L613">
        <v>0</v>
      </c>
      <c r="M613">
        <v>0</v>
      </c>
      <c r="N613">
        <v>0</v>
      </c>
      <c r="O613">
        <v>18</v>
      </c>
      <c r="P613">
        <v>1</v>
      </c>
      <c r="Q613">
        <v>18</v>
      </c>
      <c r="R613">
        <v>0</v>
      </c>
      <c r="S613">
        <v>1</v>
      </c>
      <c r="T613">
        <v>11</v>
      </c>
      <c r="U613">
        <v>1</v>
      </c>
      <c r="V613">
        <v>6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10</v>
      </c>
      <c r="AC613">
        <v>1</v>
      </c>
      <c r="AD613">
        <v>0</v>
      </c>
      <c r="AE613">
        <v>1</v>
      </c>
      <c r="AF613" s="12">
        <f t="shared" si="18"/>
        <v>82</v>
      </c>
      <c r="AG613" s="27">
        <f t="shared" si="19"/>
        <v>4.9130274314692589E-5</v>
      </c>
    </row>
    <row r="614" spans="1:33" x14ac:dyDescent="0.25">
      <c r="A614" t="s">
        <v>866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  <c r="N614">
        <v>0</v>
      </c>
      <c r="O614">
        <v>3</v>
      </c>
      <c r="P614">
        <v>0</v>
      </c>
      <c r="Q614">
        <v>21</v>
      </c>
      <c r="R614">
        <v>0</v>
      </c>
      <c r="S614">
        <v>0</v>
      </c>
      <c r="T614">
        <v>3</v>
      </c>
      <c r="U614">
        <v>0</v>
      </c>
      <c r="V614">
        <v>1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2</v>
      </c>
      <c r="AC614">
        <v>1</v>
      </c>
      <c r="AD614">
        <v>0</v>
      </c>
      <c r="AE614">
        <v>0</v>
      </c>
      <c r="AF614" s="12">
        <f t="shared" si="18"/>
        <v>34</v>
      </c>
      <c r="AG614" s="27">
        <f t="shared" si="19"/>
        <v>2.0371089349994487E-5</v>
      </c>
    </row>
    <row r="615" spans="1:33" x14ac:dyDescent="0.25">
      <c r="A615" t="s">
        <v>867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</v>
      </c>
      <c r="K615">
        <v>16</v>
      </c>
      <c r="L615">
        <v>1</v>
      </c>
      <c r="M615">
        <v>0</v>
      </c>
      <c r="N615">
        <v>1</v>
      </c>
      <c r="O615">
        <v>25</v>
      </c>
      <c r="P615">
        <v>2</v>
      </c>
      <c r="Q615">
        <v>15</v>
      </c>
      <c r="R615">
        <v>0</v>
      </c>
      <c r="S615">
        <v>0</v>
      </c>
      <c r="T615">
        <v>23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15</v>
      </c>
      <c r="AC615">
        <v>0</v>
      </c>
      <c r="AD615">
        <v>0</v>
      </c>
      <c r="AE615">
        <v>1</v>
      </c>
      <c r="AF615" s="12">
        <f t="shared" si="18"/>
        <v>102</v>
      </c>
      <c r="AG615" s="27">
        <f t="shared" si="19"/>
        <v>6.1113268049983464E-5</v>
      </c>
    </row>
    <row r="616" spans="1:33" x14ac:dyDescent="0.25">
      <c r="A616" t="s">
        <v>868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4</v>
      </c>
      <c r="J616">
        <v>81</v>
      </c>
      <c r="K616">
        <v>524</v>
      </c>
      <c r="L616">
        <v>0</v>
      </c>
      <c r="M616">
        <v>54</v>
      </c>
      <c r="N616">
        <v>99</v>
      </c>
      <c r="O616">
        <v>544</v>
      </c>
      <c r="P616">
        <v>65</v>
      </c>
      <c r="Q616">
        <v>681</v>
      </c>
      <c r="R616">
        <v>30</v>
      </c>
      <c r="S616">
        <v>8</v>
      </c>
      <c r="T616">
        <v>541</v>
      </c>
      <c r="U616">
        <v>11</v>
      </c>
      <c r="V616">
        <v>189</v>
      </c>
      <c r="W616">
        <v>1</v>
      </c>
      <c r="X616">
        <v>4</v>
      </c>
      <c r="Y616">
        <v>1</v>
      </c>
      <c r="Z616">
        <v>14</v>
      </c>
      <c r="AA616">
        <v>0</v>
      </c>
      <c r="AB616">
        <v>562</v>
      </c>
      <c r="AC616">
        <v>29</v>
      </c>
      <c r="AD616">
        <v>0</v>
      </c>
      <c r="AE616">
        <v>1</v>
      </c>
      <c r="AF616" s="12">
        <f t="shared" si="18"/>
        <v>3445</v>
      </c>
      <c r="AG616" s="27">
        <f t="shared" si="19"/>
        <v>2.0640706709038532E-3</v>
      </c>
    </row>
    <row r="617" spans="1:33" x14ac:dyDescent="0.25">
      <c r="A617" t="s">
        <v>869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</v>
      </c>
      <c r="K617">
        <v>10</v>
      </c>
      <c r="L617">
        <v>0</v>
      </c>
      <c r="M617">
        <v>1</v>
      </c>
      <c r="N617">
        <v>1</v>
      </c>
      <c r="O617">
        <v>6</v>
      </c>
      <c r="P617">
        <v>0</v>
      </c>
      <c r="Q617">
        <v>17</v>
      </c>
      <c r="R617">
        <v>0</v>
      </c>
      <c r="S617">
        <v>0</v>
      </c>
      <c r="T617">
        <v>10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</v>
      </c>
      <c r="AC617">
        <v>2</v>
      </c>
      <c r="AD617">
        <v>0</v>
      </c>
      <c r="AE617">
        <v>0</v>
      </c>
      <c r="AF617" s="12">
        <f t="shared" si="18"/>
        <v>53</v>
      </c>
      <c r="AG617" s="27">
        <f t="shared" si="19"/>
        <v>3.1754933398520816E-5</v>
      </c>
    </row>
    <row r="618" spans="1:33" x14ac:dyDescent="0.25">
      <c r="A618" t="s">
        <v>870</v>
      </c>
      <c r="B618">
        <v>0</v>
      </c>
      <c r="C618">
        <v>5</v>
      </c>
      <c r="D618">
        <v>0</v>
      </c>
      <c r="E618">
        <v>5</v>
      </c>
      <c r="F618">
        <v>12</v>
      </c>
      <c r="G618">
        <v>3</v>
      </c>
      <c r="H618">
        <v>8</v>
      </c>
      <c r="I618">
        <v>10</v>
      </c>
      <c r="J618">
        <v>1820</v>
      </c>
      <c r="K618">
        <v>16248</v>
      </c>
      <c r="L618">
        <v>25</v>
      </c>
      <c r="M618">
        <v>1860</v>
      </c>
      <c r="N618">
        <v>100</v>
      </c>
      <c r="O618">
        <v>28509</v>
      </c>
      <c r="P618">
        <v>2193</v>
      </c>
      <c r="Q618">
        <v>10774</v>
      </c>
      <c r="R618">
        <v>622</v>
      </c>
      <c r="S618">
        <v>573</v>
      </c>
      <c r="T618">
        <v>17819</v>
      </c>
      <c r="U618">
        <v>82</v>
      </c>
      <c r="V618">
        <v>21354</v>
      </c>
      <c r="W618">
        <v>19</v>
      </c>
      <c r="X618">
        <v>201</v>
      </c>
      <c r="Y618">
        <v>2</v>
      </c>
      <c r="Z618">
        <v>562</v>
      </c>
      <c r="AA618">
        <v>4</v>
      </c>
      <c r="AB618">
        <v>27037</v>
      </c>
      <c r="AC618">
        <v>493</v>
      </c>
      <c r="AD618">
        <v>1</v>
      </c>
      <c r="AE618">
        <v>10</v>
      </c>
      <c r="AF618" s="12">
        <f t="shared" si="18"/>
        <v>130351</v>
      </c>
      <c r="AG618" s="27">
        <f t="shared" si="19"/>
        <v>7.8099760819445044E-2</v>
      </c>
    </row>
    <row r="619" spans="1:33" x14ac:dyDescent="0.25">
      <c r="A619" t="s">
        <v>871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6</v>
      </c>
      <c r="J619">
        <v>27</v>
      </c>
      <c r="K619">
        <v>275</v>
      </c>
      <c r="L619">
        <v>3</v>
      </c>
      <c r="M619">
        <v>23</v>
      </c>
      <c r="N619">
        <v>9</v>
      </c>
      <c r="O619">
        <v>490</v>
      </c>
      <c r="P619">
        <v>43</v>
      </c>
      <c r="Q619">
        <v>186</v>
      </c>
      <c r="R619">
        <v>10</v>
      </c>
      <c r="S619">
        <v>6</v>
      </c>
      <c r="T619">
        <v>275</v>
      </c>
      <c r="U619">
        <v>0</v>
      </c>
      <c r="V619">
        <v>226</v>
      </c>
      <c r="W619">
        <v>0</v>
      </c>
      <c r="X619">
        <v>1</v>
      </c>
      <c r="Y619">
        <v>0</v>
      </c>
      <c r="Z619">
        <v>2</v>
      </c>
      <c r="AA619">
        <v>0</v>
      </c>
      <c r="AB619">
        <v>317</v>
      </c>
      <c r="AC619">
        <v>21</v>
      </c>
      <c r="AD619">
        <v>0</v>
      </c>
      <c r="AE619">
        <v>0</v>
      </c>
      <c r="AF619" s="12">
        <f t="shared" si="18"/>
        <v>1921</v>
      </c>
      <c r="AG619" s="27">
        <f t="shared" si="19"/>
        <v>1.1509665482746885E-3</v>
      </c>
    </row>
    <row r="620" spans="1:33" x14ac:dyDescent="0.25">
      <c r="A620" t="s">
        <v>872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3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1</v>
      </c>
      <c r="AC620">
        <v>0</v>
      </c>
      <c r="AD620">
        <v>0</v>
      </c>
      <c r="AE620">
        <v>0</v>
      </c>
      <c r="AF620" s="12">
        <f t="shared" si="18"/>
        <v>7</v>
      </c>
      <c r="AG620" s="27">
        <f t="shared" si="19"/>
        <v>4.1940478073518061E-6</v>
      </c>
    </row>
    <row r="621" spans="1:33" x14ac:dyDescent="0.25">
      <c r="A621" t="s">
        <v>873</v>
      </c>
      <c r="B621">
        <v>2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2</v>
      </c>
      <c r="J621">
        <v>9</v>
      </c>
      <c r="K621">
        <v>11</v>
      </c>
      <c r="L621">
        <v>0</v>
      </c>
      <c r="M621">
        <v>0</v>
      </c>
      <c r="N621">
        <v>4</v>
      </c>
      <c r="O621">
        <v>22</v>
      </c>
      <c r="P621">
        <v>0</v>
      </c>
      <c r="Q621">
        <v>4</v>
      </c>
      <c r="R621">
        <v>0</v>
      </c>
      <c r="S621">
        <v>0</v>
      </c>
      <c r="T621">
        <v>20</v>
      </c>
      <c r="U621">
        <v>1</v>
      </c>
      <c r="V621">
        <v>11</v>
      </c>
      <c r="W621">
        <v>0</v>
      </c>
      <c r="X621">
        <v>1</v>
      </c>
      <c r="Y621">
        <v>0</v>
      </c>
      <c r="Z621">
        <v>0</v>
      </c>
      <c r="AA621">
        <v>0</v>
      </c>
      <c r="AB621">
        <v>19</v>
      </c>
      <c r="AC621">
        <v>1</v>
      </c>
      <c r="AD621">
        <v>0</v>
      </c>
      <c r="AE621">
        <v>2</v>
      </c>
      <c r="AF621" s="12">
        <f t="shared" si="18"/>
        <v>110</v>
      </c>
      <c r="AG621" s="27">
        <f t="shared" si="19"/>
        <v>6.5906465544099814E-5</v>
      </c>
    </row>
    <row r="622" spans="1:33" x14ac:dyDescent="0.25">
      <c r="A622" t="s">
        <v>874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1</v>
      </c>
      <c r="O622">
        <v>0</v>
      </c>
      <c r="P622">
        <v>0</v>
      </c>
      <c r="Q622">
        <v>2</v>
      </c>
      <c r="R622">
        <v>0</v>
      </c>
      <c r="S622">
        <v>1</v>
      </c>
      <c r="T622">
        <v>0</v>
      </c>
      <c r="U622">
        <v>0</v>
      </c>
      <c r="V622">
        <v>5</v>
      </c>
      <c r="W622">
        <v>0</v>
      </c>
      <c r="X622">
        <v>1</v>
      </c>
      <c r="Y622">
        <v>0</v>
      </c>
      <c r="Z622">
        <v>1</v>
      </c>
      <c r="AA622">
        <v>0</v>
      </c>
      <c r="AB622">
        <v>3</v>
      </c>
      <c r="AC622">
        <v>0</v>
      </c>
      <c r="AD622">
        <v>0</v>
      </c>
      <c r="AE622">
        <v>0</v>
      </c>
      <c r="AF622" s="12">
        <f t="shared" si="18"/>
        <v>16</v>
      </c>
      <c r="AG622" s="27">
        <f t="shared" si="19"/>
        <v>9.5863949882326997E-6</v>
      </c>
    </row>
    <row r="623" spans="1:33" x14ac:dyDescent="0.25">
      <c r="A623" t="s">
        <v>875</v>
      </c>
      <c r="B623">
        <v>2</v>
      </c>
      <c r="C623">
        <v>1</v>
      </c>
      <c r="D623">
        <v>0</v>
      </c>
      <c r="E623">
        <v>0</v>
      </c>
      <c r="F623">
        <v>147</v>
      </c>
      <c r="G623">
        <v>4</v>
      </c>
      <c r="H623">
        <v>1</v>
      </c>
      <c r="I623">
        <v>48</v>
      </c>
      <c r="J623">
        <v>198</v>
      </c>
      <c r="K623">
        <v>851</v>
      </c>
      <c r="L623">
        <v>7</v>
      </c>
      <c r="M623">
        <v>39</v>
      </c>
      <c r="N623">
        <v>11</v>
      </c>
      <c r="O623">
        <v>760</v>
      </c>
      <c r="P623">
        <v>153</v>
      </c>
      <c r="Q623">
        <v>1701</v>
      </c>
      <c r="R623">
        <v>44</v>
      </c>
      <c r="S623">
        <v>15</v>
      </c>
      <c r="T623">
        <v>1648</v>
      </c>
      <c r="U623">
        <v>9</v>
      </c>
      <c r="V623">
        <v>173</v>
      </c>
      <c r="W623">
        <v>1</v>
      </c>
      <c r="X623">
        <v>20</v>
      </c>
      <c r="Y623">
        <v>0</v>
      </c>
      <c r="Z623">
        <v>55</v>
      </c>
      <c r="AA623">
        <v>0</v>
      </c>
      <c r="AB623">
        <v>647</v>
      </c>
      <c r="AC623">
        <v>69</v>
      </c>
      <c r="AD623">
        <v>0</v>
      </c>
      <c r="AE623">
        <v>3</v>
      </c>
      <c r="AF623" s="12">
        <f t="shared" si="18"/>
        <v>6607</v>
      </c>
      <c r="AG623" s="27">
        <f t="shared" si="19"/>
        <v>3.958581980453341E-3</v>
      </c>
    </row>
    <row r="624" spans="1:33" x14ac:dyDescent="0.25">
      <c r="A624" t="s">
        <v>876</v>
      </c>
      <c r="B624">
        <v>0</v>
      </c>
      <c r="C624">
        <v>0</v>
      </c>
      <c r="D624">
        <v>2</v>
      </c>
      <c r="E624">
        <v>1</v>
      </c>
      <c r="F624">
        <v>0</v>
      </c>
      <c r="G624">
        <v>0</v>
      </c>
      <c r="H624">
        <v>3</v>
      </c>
      <c r="I624">
        <v>4</v>
      </c>
      <c r="J624">
        <v>259</v>
      </c>
      <c r="K624">
        <v>820</v>
      </c>
      <c r="L624">
        <v>10</v>
      </c>
      <c r="M624">
        <v>30</v>
      </c>
      <c r="N624">
        <v>21</v>
      </c>
      <c r="O624">
        <v>537</v>
      </c>
      <c r="P624">
        <v>117</v>
      </c>
      <c r="Q624">
        <v>1247</v>
      </c>
      <c r="R624">
        <v>66</v>
      </c>
      <c r="S624">
        <v>6</v>
      </c>
      <c r="T624">
        <v>1095</v>
      </c>
      <c r="U624">
        <v>13</v>
      </c>
      <c r="V624">
        <v>196</v>
      </c>
      <c r="W624">
        <v>0</v>
      </c>
      <c r="X624">
        <v>25</v>
      </c>
      <c r="Y624">
        <v>3</v>
      </c>
      <c r="Z624">
        <v>13</v>
      </c>
      <c r="AA624">
        <v>0</v>
      </c>
      <c r="AB624">
        <v>678</v>
      </c>
      <c r="AC624">
        <v>21</v>
      </c>
      <c r="AD624">
        <v>0</v>
      </c>
      <c r="AE624">
        <v>2</v>
      </c>
      <c r="AF624" s="12">
        <f t="shared" si="18"/>
        <v>5169</v>
      </c>
      <c r="AG624" s="27">
        <f t="shared" si="19"/>
        <v>3.0970047308859269E-3</v>
      </c>
    </row>
    <row r="625" spans="1:33" x14ac:dyDescent="0.25">
      <c r="A625" t="s">
        <v>877</v>
      </c>
      <c r="B625">
        <v>0</v>
      </c>
      <c r="C625">
        <v>0</v>
      </c>
      <c r="D625">
        <v>0</v>
      </c>
      <c r="E625">
        <v>2</v>
      </c>
      <c r="F625">
        <v>17</v>
      </c>
      <c r="G625">
        <v>0</v>
      </c>
      <c r="H625">
        <v>0</v>
      </c>
      <c r="I625">
        <v>515</v>
      </c>
      <c r="J625">
        <v>2</v>
      </c>
      <c r="K625">
        <v>26</v>
      </c>
      <c r="L625">
        <v>0</v>
      </c>
      <c r="M625">
        <v>1</v>
      </c>
      <c r="N625">
        <v>4</v>
      </c>
      <c r="O625">
        <v>41</v>
      </c>
      <c r="P625">
        <v>2</v>
      </c>
      <c r="Q625">
        <v>15</v>
      </c>
      <c r="R625">
        <v>0</v>
      </c>
      <c r="S625">
        <v>1</v>
      </c>
      <c r="T625">
        <v>14</v>
      </c>
      <c r="U625">
        <v>0</v>
      </c>
      <c r="V625">
        <v>2</v>
      </c>
      <c r="W625">
        <v>1523</v>
      </c>
      <c r="X625">
        <v>0</v>
      </c>
      <c r="Y625">
        <v>0</v>
      </c>
      <c r="Z625">
        <v>8</v>
      </c>
      <c r="AA625">
        <v>0</v>
      </c>
      <c r="AB625">
        <v>80</v>
      </c>
      <c r="AC625">
        <v>1</v>
      </c>
      <c r="AD625">
        <v>0</v>
      </c>
      <c r="AE625">
        <v>1</v>
      </c>
      <c r="AF625" s="12">
        <f t="shared" si="18"/>
        <v>2255</v>
      </c>
      <c r="AG625" s="27">
        <f t="shared" si="19"/>
        <v>1.3510825436540462E-3</v>
      </c>
    </row>
    <row r="626" spans="1:33" x14ac:dyDescent="0.25">
      <c r="A626" t="s">
        <v>878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1</v>
      </c>
      <c r="J626">
        <v>51</v>
      </c>
      <c r="K626">
        <v>170</v>
      </c>
      <c r="L626">
        <v>4</v>
      </c>
      <c r="M626">
        <v>3</v>
      </c>
      <c r="N626">
        <v>8</v>
      </c>
      <c r="O626">
        <v>99</v>
      </c>
      <c r="P626">
        <v>41</v>
      </c>
      <c r="Q626">
        <v>790</v>
      </c>
      <c r="R626">
        <v>32</v>
      </c>
      <c r="S626">
        <v>3</v>
      </c>
      <c r="T626">
        <v>393</v>
      </c>
      <c r="U626">
        <v>3</v>
      </c>
      <c r="V626">
        <v>27</v>
      </c>
      <c r="W626">
        <v>2</v>
      </c>
      <c r="X626">
        <v>2</v>
      </c>
      <c r="Y626">
        <v>0</v>
      </c>
      <c r="Z626">
        <v>7</v>
      </c>
      <c r="AA626">
        <v>0</v>
      </c>
      <c r="AB626">
        <v>90</v>
      </c>
      <c r="AC626">
        <v>8</v>
      </c>
      <c r="AD626">
        <v>0</v>
      </c>
      <c r="AE626">
        <v>1</v>
      </c>
      <c r="AF626" s="12">
        <f t="shared" si="18"/>
        <v>1737</v>
      </c>
      <c r="AG626" s="27">
        <f t="shared" si="19"/>
        <v>1.0407230059100124E-3</v>
      </c>
    </row>
    <row r="627" spans="1:33" x14ac:dyDescent="0.25">
      <c r="A627" t="s">
        <v>879</v>
      </c>
      <c r="B627">
        <v>1</v>
      </c>
      <c r="C627">
        <v>0</v>
      </c>
      <c r="D627">
        <v>5</v>
      </c>
      <c r="E627">
        <v>0</v>
      </c>
      <c r="F627">
        <v>0</v>
      </c>
      <c r="G627">
        <v>1</v>
      </c>
      <c r="H627">
        <v>40</v>
      </c>
      <c r="I627">
        <v>1</v>
      </c>
      <c r="J627">
        <v>155</v>
      </c>
      <c r="K627">
        <v>1409</v>
      </c>
      <c r="L627">
        <v>55</v>
      </c>
      <c r="M627">
        <v>120</v>
      </c>
      <c r="N627">
        <v>104</v>
      </c>
      <c r="O627">
        <v>1752</v>
      </c>
      <c r="P627">
        <v>104</v>
      </c>
      <c r="Q627">
        <v>3792</v>
      </c>
      <c r="R627">
        <v>20</v>
      </c>
      <c r="S627">
        <v>30</v>
      </c>
      <c r="T627">
        <v>827</v>
      </c>
      <c r="U627">
        <v>312</v>
      </c>
      <c r="V627">
        <v>793</v>
      </c>
      <c r="W627">
        <v>1</v>
      </c>
      <c r="X627">
        <v>7</v>
      </c>
      <c r="Y627">
        <v>16</v>
      </c>
      <c r="Z627">
        <v>101</v>
      </c>
      <c r="AA627">
        <v>1</v>
      </c>
      <c r="AB627">
        <v>1557</v>
      </c>
      <c r="AC627">
        <v>75</v>
      </c>
      <c r="AD627">
        <v>2</v>
      </c>
      <c r="AE627">
        <v>25</v>
      </c>
      <c r="AF627" s="12">
        <f t="shared" si="18"/>
        <v>11306</v>
      </c>
      <c r="AG627" s="27">
        <f t="shared" si="19"/>
        <v>6.7739863585599318E-3</v>
      </c>
    </row>
    <row r="628" spans="1:33" x14ac:dyDescent="0.25">
      <c r="A628" t="s">
        <v>880</v>
      </c>
      <c r="B628">
        <v>5</v>
      </c>
      <c r="C628">
        <v>2</v>
      </c>
      <c r="D628">
        <v>0</v>
      </c>
      <c r="E628">
        <v>1</v>
      </c>
      <c r="F628">
        <v>7</v>
      </c>
      <c r="G628">
        <v>27</v>
      </c>
      <c r="H628">
        <v>3</v>
      </c>
      <c r="I628">
        <v>11</v>
      </c>
      <c r="J628">
        <v>22</v>
      </c>
      <c r="K628">
        <v>191</v>
      </c>
      <c r="L628">
        <v>16</v>
      </c>
      <c r="M628">
        <v>15</v>
      </c>
      <c r="N628">
        <v>88</v>
      </c>
      <c r="O628">
        <v>158</v>
      </c>
      <c r="P628">
        <v>20</v>
      </c>
      <c r="Q628">
        <v>477</v>
      </c>
      <c r="R628">
        <v>1</v>
      </c>
      <c r="S628">
        <v>13</v>
      </c>
      <c r="T628">
        <v>87</v>
      </c>
      <c r="U628">
        <v>21</v>
      </c>
      <c r="V628">
        <v>125</v>
      </c>
      <c r="W628">
        <v>7</v>
      </c>
      <c r="X628">
        <v>3</v>
      </c>
      <c r="Y628">
        <v>2</v>
      </c>
      <c r="Z628">
        <v>13</v>
      </c>
      <c r="AA628">
        <v>0</v>
      </c>
      <c r="AB628">
        <v>250</v>
      </c>
      <c r="AC628">
        <v>9</v>
      </c>
      <c r="AD628">
        <v>1</v>
      </c>
      <c r="AE628">
        <v>27</v>
      </c>
      <c r="AF628" s="12">
        <f t="shared" si="18"/>
        <v>1602</v>
      </c>
      <c r="AG628" s="27">
        <f t="shared" si="19"/>
        <v>9.5983779819679908E-4</v>
      </c>
    </row>
    <row r="629" spans="1:33" x14ac:dyDescent="0.25">
      <c r="A629" t="s">
        <v>881</v>
      </c>
      <c r="B629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14</v>
      </c>
      <c r="I629">
        <v>3</v>
      </c>
      <c r="J629">
        <v>146</v>
      </c>
      <c r="K629">
        <v>890</v>
      </c>
      <c r="L629">
        <v>22</v>
      </c>
      <c r="M629">
        <v>45</v>
      </c>
      <c r="N629">
        <v>18</v>
      </c>
      <c r="O629">
        <v>1031</v>
      </c>
      <c r="P629">
        <v>174</v>
      </c>
      <c r="Q629">
        <v>1292</v>
      </c>
      <c r="R629">
        <v>17</v>
      </c>
      <c r="S629">
        <v>3</v>
      </c>
      <c r="T629">
        <v>1300</v>
      </c>
      <c r="U629">
        <v>10</v>
      </c>
      <c r="V629">
        <v>205</v>
      </c>
      <c r="W629">
        <v>1</v>
      </c>
      <c r="X629">
        <v>4</v>
      </c>
      <c r="Y629">
        <v>0</v>
      </c>
      <c r="Z629">
        <v>18</v>
      </c>
      <c r="AA629">
        <v>0</v>
      </c>
      <c r="AB629">
        <v>594</v>
      </c>
      <c r="AC629">
        <v>122</v>
      </c>
      <c r="AD629">
        <v>0</v>
      </c>
      <c r="AE629">
        <v>0</v>
      </c>
      <c r="AF629" s="12">
        <f t="shared" si="18"/>
        <v>5911</v>
      </c>
      <c r="AG629" s="27">
        <f t="shared" si="19"/>
        <v>3.5415737984652181E-3</v>
      </c>
    </row>
    <row r="630" spans="1:33" x14ac:dyDescent="0.25">
      <c r="A630" t="s">
        <v>882</v>
      </c>
      <c r="B630">
        <v>14</v>
      </c>
      <c r="C630">
        <v>3</v>
      </c>
      <c r="D630">
        <v>1</v>
      </c>
      <c r="E630">
        <v>1</v>
      </c>
      <c r="F630">
        <v>2</v>
      </c>
      <c r="G630">
        <v>4</v>
      </c>
      <c r="H630">
        <v>2</v>
      </c>
      <c r="I630">
        <v>9</v>
      </c>
      <c r="J630">
        <v>900</v>
      </c>
      <c r="K630">
        <v>6080</v>
      </c>
      <c r="L630">
        <v>43</v>
      </c>
      <c r="M630">
        <v>316</v>
      </c>
      <c r="N630">
        <v>92</v>
      </c>
      <c r="O630">
        <v>6378</v>
      </c>
      <c r="P630">
        <v>565</v>
      </c>
      <c r="Q630">
        <v>5409</v>
      </c>
      <c r="R630">
        <v>116</v>
      </c>
      <c r="S630">
        <v>41</v>
      </c>
      <c r="T630">
        <v>7229</v>
      </c>
      <c r="U630">
        <v>38</v>
      </c>
      <c r="V630">
        <v>1415</v>
      </c>
      <c r="W630">
        <v>4</v>
      </c>
      <c r="X630">
        <v>70</v>
      </c>
      <c r="Y630">
        <v>2</v>
      </c>
      <c r="Z630">
        <v>233</v>
      </c>
      <c r="AA630">
        <v>0</v>
      </c>
      <c r="AB630">
        <v>5349</v>
      </c>
      <c r="AC630">
        <v>237</v>
      </c>
      <c r="AD630">
        <v>0</v>
      </c>
      <c r="AE630">
        <v>12</v>
      </c>
      <c r="AF630" s="12">
        <f t="shared" si="18"/>
        <v>34565</v>
      </c>
      <c r="AG630" s="27">
        <f t="shared" si="19"/>
        <v>2.0709608923016456E-2</v>
      </c>
    </row>
    <row r="631" spans="1:33" x14ac:dyDescent="0.25">
      <c r="A631" t="s">
        <v>883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</v>
      </c>
      <c r="K631">
        <v>27</v>
      </c>
      <c r="L631">
        <v>3</v>
      </c>
      <c r="M631">
        <v>1</v>
      </c>
      <c r="N631">
        <v>13</v>
      </c>
      <c r="O631">
        <v>17</v>
      </c>
      <c r="P631">
        <v>4</v>
      </c>
      <c r="Q631">
        <v>16</v>
      </c>
      <c r="R631">
        <v>0</v>
      </c>
      <c r="S631">
        <v>0</v>
      </c>
      <c r="T631">
        <v>6</v>
      </c>
      <c r="U631">
        <v>1</v>
      </c>
      <c r="V631">
        <v>10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25</v>
      </c>
      <c r="AC631">
        <v>1</v>
      </c>
      <c r="AD631">
        <v>0</v>
      </c>
      <c r="AE631">
        <v>0</v>
      </c>
      <c r="AF631" s="12">
        <f t="shared" si="18"/>
        <v>127</v>
      </c>
      <c r="AG631" s="27">
        <f t="shared" si="19"/>
        <v>7.6092010219097056E-5</v>
      </c>
    </row>
    <row r="632" spans="1:33" x14ac:dyDescent="0.25">
      <c r="A632" t="s">
        <v>884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23</v>
      </c>
      <c r="I632">
        <v>0</v>
      </c>
      <c r="J632">
        <v>32</v>
      </c>
      <c r="K632">
        <v>151</v>
      </c>
      <c r="L632">
        <v>58</v>
      </c>
      <c r="M632">
        <v>5</v>
      </c>
      <c r="N632">
        <v>3</v>
      </c>
      <c r="O632">
        <v>217</v>
      </c>
      <c r="P632">
        <v>25</v>
      </c>
      <c r="Q632">
        <v>345</v>
      </c>
      <c r="R632">
        <v>3</v>
      </c>
      <c r="S632">
        <v>6</v>
      </c>
      <c r="T632">
        <v>180</v>
      </c>
      <c r="U632">
        <v>8</v>
      </c>
      <c r="V632">
        <v>88</v>
      </c>
      <c r="W632">
        <v>1</v>
      </c>
      <c r="X632">
        <v>0</v>
      </c>
      <c r="Y632">
        <v>2</v>
      </c>
      <c r="Z632">
        <v>8</v>
      </c>
      <c r="AA632">
        <v>0</v>
      </c>
      <c r="AB632">
        <v>127</v>
      </c>
      <c r="AC632">
        <v>28</v>
      </c>
      <c r="AD632">
        <v>0</v>
      </c>
      <c r="AE632">
        <v>0</v>
      </c>
      <c r="AF632" s="12">
        <f t="shared" si="18"/>
        <v>1310</v>
      </c>
      <c r="AG632" s="27">
        <f t="shared" si="19"/>
        <v>7.8488608966155232E-4</v>
      </c>
    </row>
    <row r="633" spans="1:33" x14ac:dyDescent="0.25">
      <c r="A633" t="s">
        <v>885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7</v>
      </c>
      <c r="J633">
        <v>19</v>
      </c>
      <c r="K633">
        <v>65</v>
      </c>
      <c r="L633">
        <v>2</v>
      </c>
      <c r="M633">
        <v>7</v>
      </c>
      <c r="N633">
        <v>5</v>
      </c>
      <c r="O633">
        <v>93</v>
      </c>
      <c r="P633">
        <v>6</v>
      </c>
      <c r="Q633">
        <v>138</v>
      </c>
      <c r="R633">
        <v>0</v>
      </c>
      <c r="S633">
        <v>2</v>
      </c>
      <c r="T633">
        <v>56</v>
      </c>
      <c r="U633">
        <v>7</v>
      </c>
      <c r="V633">
        <v>46</v>
      </c>
      <c r="W633">
        <v>5</v>
      </c>
      <c r="X633">
        <v>0</v>
      </c>
      <c r="Y633">
        <v>0</v>
      </c>
      <c r="Z633">
        <v>6</v>
      </c>
      <c r="AA633">
        <v>0</v>
      </c>
      <c r="AB633">
        <v>113</v>
      </c>
      <c r="AC633">
        <v>5</v>
      </c>
      <c r="AD633">
        <v>1</v>
      </c>
      <c r="AE633">
        <v>5</v>
      </c>
      <c r="AF633" s="12">
        <f t="shared" si="18"/>
        <v>591</v>
      </c>
      <c r="AG633" s="27">
        <f t="shared" si="19"/>
        <v>3.5409746487784536E-4</v>
      </c>
    </row>
    <row r="634" spans="1:33" x14ac:dyDescent="0.25">
      <c r="A634" t="s">
        <v>886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3</v>
      </c>
      <c r="K634">
        <v>7</v>
      </c>
      <c r="L634">
        <v>2</v>
      </c>
      <c r="M634">
        <v>0</v>
      </c>
      <c r="N634">
        <v>0</v>
      </c>
      <c r="O634">
        <v>10</v>
      </c>
      <c r="P634">
        <v>1</v>
      </c>
      <c r="Q634">
        <v>17</v>
      </c>
      <c r="R634">
        <v>0</v>
      </c>
      <c r="S634">
        <v>0</v>
      </c>
      <c r="T634">
        <v>13</v>
      </c>
      <c r="U634">
        <v>0</v>
      </c>
      <c r="V634">
        <v>1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12</v>
      </c>
      <c r="AC634">
        <v>0</v>
      </c>
      <c r="AD634">
        <v>0</v>
      </c>
      <c r="AE634">
        <v>0</v>
      </c>
      <c r="AF634" s="12">
        <f t="shared" si="18"/>
        <v>67</v>
      </c>
      <c r="AG634" s="27">
        <f t="shared" si="19"/>
        <v>4.0143029013224432E-5</v>
      </c>
    </row>
    <row r="635" spans="1:33" x14ac:dyDescent="0.25">
      <c r="A635" t="s">
        <v>887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4</v>
      </c>
      <c r="I635">
        <v>0</v>
      </c>
      <c r="J635">
        <v>17</v>
      </c>
      <c r="K635">
        <v>276</v>
      </c>
      <c r="L635">
        <v>26</v>
      </c>
      <c r="M635">
        <v>9</v>
      </c>
      <c r="N635">
        <v>1</v>
      </c>
      <c r="O635">
        <v>240</v>
      </c>
      <c r="P635">
        <v>21</v>
      </c>
      <c r="Q635">
        <v>134</v>
      </c>
      <c r="R635">
        <v>2</v>
      </c>
      <c r="S635">
        <v>7</v>
      </c>
      <c r="T635">
        <v>263</v>
      </c>
      <c r="U635">
        <v>0</v>
      </c>
      <c r="V635">
        <v>108</v>
      </c>
      <c r="W635">
        <v>0</v>
      </c>
      <c r="X635">
        <v>0</v>
      </c>
      <c r="Y635">
        <v>4</v>
      </c>
      <c r="Z635">
        <v>10</v>
      </c>
      <c r="AA635">
        <v>0</v>
      </c>
      <c r="AB635">
        <v>419</v>
      </c>
      <c r="AC635">
        <v>21</v>
      </c>
      <c r="AD635">
        <v>0</v>
      </c>
      <c r="AE635">
        <v>1</v>
      </c>
      <c r="AF635" s="12">
        <f t="shared" si="18"/>
        <v>1564</v>
      </c>
      <c r="AG635" s="27">
        <f t="shared" si="19"/>
        <v>9.370701100997464E-4</v>
      </c>
    </row>
    <row r="636" spans="1:33" x14ac:dyDescent="0.25">
      <c r="A636" t="s">
        <v>888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5</v>
      </c>
      <c r="I636">
        <v>1</v>
      </c>
      <c r="J636">
        <v>15</v>
      </c>
      <c r="K636">
        <v>278</v>
      </c>
      <c r="L636">
        <v>4</v>
      </c>
      <c r="M636">
        <v>21</v>
      </c>
      <c r="N636">
        <v>0</v>
      </c>
      <c r="O636">
        <v>212</v>
      </c>
      <c r="P636">
        <v>29</v>
      </c>
      <c r="Q636">
        <v>376</v>
      </c>
      <c r="R636">
        <v>3</v>
      </c>
      <c r="S636">
        <v>3</v>
      </c>
      <c r="T636">
        <v>234</v>
      </c>
      <c r="U636">
        <v>3</v>
      </c>
      <c r="V636">
        <v>100</v>
      </c>
      <c r="W636">
        <v>0</v>
      </c>
      <c r="X636">
        <v>0</v>
      </c>
      <c r="Y636">
        <v>1</v>
      </c>
      <c r="Z636">
        <v>15</v>
      </c>
      <c r="AA636">
        <v>0</v>
      </c>
      <c r="AB636">
        <v>279</v>
      </c>
      <c r="AC636">
        <v>32</v>
      </c>
      <c r="AD636">
        <v>0</v>
      </c>
      <c r="AE636">
        <v>0</v>
      </c>
      <c r="AF636" s="12">
        <f t="shared" si="18"/>
        <v>1611</v>
      </c>
      <c r="AG636" s="27">
        <f t="shared" si="19"/>
        <v>9.6523014537768003E-4</v>
      </c>
    </row>
    <row r="637" spans="1:33" x14ac:dyDescent="0.25">
      <c r="A637" t="s">
        <v>889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3</v>
      </c>
      <c r="L637">
        <v>1</v>
      </c>
      <c r="M637">
        <v>0</v>
      </c>
      <c r="N637">
        <v>0</v>
      </c>
      <c r="O637">
        <v>10</v>
      </c>
      <c r="P637">
        <v>1</v>
      </c>
      <c r="Q637">
        <v>9</v>
      </c>
      <c r="R637">
        <v>0</v>
      </c>
      <c r="S637">
        <v>0</v>
      </c>
      <c r="T637">
        <v>2</v>
      </c>
      <c r="U637">
        <v>1</v>
      </c>
      <c r="V637">
        <v>3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4</v>
      </c>
      <c r="AC637">
        <v>1</v>
      </c>
      <c r="AD637">
        <v>0</v>
      </c>
      <c r="AE637">
        <v>0</v>
      </c>
      <c r="AF637" s="12">
        <f t="shared" si="18"/>
        <v>35</v>
      </c>
      <c r="AG637" s="27">
        <f t="shared" si="19"/>
        <v>2.0970239036759032E-5</v>
      </c>
    </row>
    <row r="638" spans="1:33" x14ac:dyDescent="0.25">
      <c r="A638" t="s">
        <v>890</v>
      </c>
      <c r="B638">
        <v>2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9</v>
      </c>
      <c r="I638">
        <v>1</v>
      </c>
      <c r="J638">
        <v>25</v>
      </c>
      <c r="K638">
        <v>212</v>
      </c>
      <c r="L638">
        <v>27</v>
      </c>
      <c r="M638">
        <v>4</v>
      </c>
      <c r="N638">
        <v>22</v>
      </c>
      <c r="O638">
        <v>205</v>
      </c>
      <c r="P638">
        <v>41</v>
      </c>
      <c r="Q638">
        <v>1655</v>
      </c>
      <c r="R638">
        <v>6</v>
      </c>
      <c r="S638">
        <v>4</v>
      </c>
      <c r="T638">
        <v>227</v>
      </c>
      <c r="U638">
        <v>4</v>
      </c>
      <c r="V638">
        <v>39</v>
      </c>
      <c r="W638">
        <v>0</v>
      </c>
      <c r="X638">
        <v>8</v>
      </c>
      <c r="Y638">
        <v>0</v>
      </c>
      <c r="Z638">
        <v>15</v>
      </c>
      <c r="AA638">
        <v>2</v>
      </c>
      <c r="AB638">
        <v>116</v>
      </c>
      <c r="AC638">
        <v>28</v>
      </c>
      <c r="AD638">
        <v>0</v>
      </c>
      <c r="AE638">
        <v>0</v>
      </c>
      <c r="AF638" s="12">
        <f t="shared" si="18"/>
        <v>2653</v>
      </c>
      <c r="AG638" s="27">
        <f t="shared" si="19"/>
        <v>1.5895441189863347E-3</v>
      </c>
    </row>
    <row r="639" spans="1:33" x14ac:dyDescent="0.25">
      <c r="A639" t="s">
        <v>891</v>
      </c>
      <c r="B639">
        <v>3</v>
      </c>
      <c r="C639">
        <v>0</v>
      </c>
      <c r="D639">
        <v>0</v>
      </c>
      <c r="E639">
        <v>2</v>
      </c>
      <c r="F639">
        <v>6</v>
      </c>
      <c r="G639">
        <v>0</v>
      </c>
      <c r="H639">
        <v>543</v>
      </c>
      <c r="I639">
        <v>18</v>
      </c>
      <c r="J639">
        <v>428</v>
      </c>
      <c r="K639">
        <v>5619</v>
      </c>
      <c r="L639">
        <v>1362</v>
      </c>
      <c r="M639">
        <v>211</v>
      </c>
      <c r="N639">
        <v>82</v>
      </c>
      <c r="O639">
        <v>5155</v>
      </c>
      <c r="P639">
        <v>909</v>
      </c>
      <c r="Q639">
        <v>6529</v>
      </c>
      <c r="R639">
        <v>71</v>
      </c>
      <c r="S639">
        <v>31</v>
      </c>
      <c r="T639">
        <v>3007</v>
      </c>
      <c r="U639">
        <v>54</v>
      </c>
      <c r="V639">
        <v>1033</v>
      </c>
      <c r="W639">
        <v>14</v>
      </c>
      <c r="X639">
        <v>58</v>
      </c>
      <c r="Y639">
        <v>2</v>
      </c>
      <c r="Z639">
        <v>75</v>
      </c>
      <c r="AA639">
        <v>3</v>
      </c>
      <c r="AB639">
        <v>4342</v>
      </c>
      <c r="AC639">
        <v>1024</v>
      </c>
      <c r="AD639">
        <v>0</v>
      </c>
      <c r="AE639">
        <v>10</v>
      </c>
      <c r="AF639" s="12">
        <f t="shared" si="18"/>
        <v>30591</v>
      </c>
      <c r="AG639" s="27">
        <f t="shared" si="19"/>
        <v>1.8328588067814157E-2</v>
      </c>
    </row>
    <row r="640" spans="1:33" x14ac:dyDescent="0.25">
      <c r="A640" t="s">
        <v>892</v>
      </c>
      <c r="B640">
        <v>6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18</v>
      </c>
      <c r="I640">
        <v>12</v>
      </c>
      <c r="J640">
        <v>61</v>
      </c>
      <c r="K640">
        <v>825</v>
      </c>
      <c r="L640">
        <v>47</v>
      </c>
      <c r="M640">
        <v>37</v>
      </c>
      <c r="N640">
        <v>87</v>
      </c>
      <c r="O640">
        <v>988</v>
      </c>
      <c r="P640">
        <v>79</v>
      </c>
      <c r="Q640">
        <v>5658</v>
      </c>
      <c r="R640">
        <v>6</v>
      </c>
      <c r="S640">
        <v>19</v>
      </c>
      <c r="T640">
        <v>561</v>
      </c>
      <c r="U640">
        <v>48</v>
      </c>
      <c r="V640">
        <v>239</v>
      </c>
      <c r="W640">
        <v>31</v>
      </c>
      <c r="X640">
        <v>9</v>
      </c>
      <c r="Y640">
        <v>1</v>
      </c>
      <c r="Z640">
        <v>76</v>
      </c>
      <c r="AA640">
        <v>0</v>
      </c>
      <c r="AB640">
        <v>894</v>
      </c>
      <c r="AC640">
        <v>77</v>
      </c>
      <c r="AD640">
        <v>0</v>
      </c>
      <c r="AE640">
        <v>5</v>
      </c>
      <c r="AF640" s="12">
        <f t="shared" si="18"/>
        <v>9786</v>
      </c>
      <c r="AG640" s="27">
        <f t="shared" si="19"/>
        <v>5.8632788346778255E-3</v>
      </c>
    </row>
    <row r="641" spans="1:33" x14ac:dyDescent="0.25">
      <c r="A641" t="s">
        <v>893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3</v>
      </c>
      <c r="K641">
        <v>24</v>
      </c>
      <c r="L641">
        <v>0</v>
      </c>
      <c r="M641">
        <v>5</v>
      </c>
      <c r="N641">
        <v>1</v>
      </c>
      <c r="O641">
        <v>138</v>
      </c>
      <c r="P641">
        <v>3</v>
      </c>
      <c r="Q641">
        <v>24</v>
      </c>
      <c r="R641">
        <v>0</v>
      </c>
      <c r="S641">
        <v>2</v>
      </c>
      <c r="T641">
        <v>28</v>
      </c>
      <c r="U641">
        <v>1</v>
      </c>
      <c r="V641">
        <v>35</v>
      </c>
      <c r="W641">
        <v>1</v>
      </c>
      <c r="X641">
        <v>0</v>
      </c>
      <c r="Y641">
        <v>0</v>
      </c>
      <c r="Z641">
        <v>1</v>
      </c>
      <c r="AA641">
        <v>0</v>
      </c>
      <c r="AB641">
        <v>31</v>
      </c>
      <c r="AC641">
        <v>3</v>
      </c>
      <c r="AD641">
        <v>0</v>
      </c>
      <c r="AE641">
        <v>3</v>
      </c>
      <c r="AF641" s="12">
        <f t="shared" si="18"/>
        <v>304</v>
      </c>
      <c r="AG641" s="27">
        <f t="shared" si="19"/>
        <v>1.8214150477642129E-4</v>
      </c>
    </row>
    <row r="642" spans="1:33" x14ac:dyDescent="0.25">
      <c r="A642" t="s">
        <v>894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11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133</v>
      </c>
      <c r="X642">
        <v>0</v>
      </c>
      <c r="Y642">
        <v>0</v>
      </c>
      <c r="Z642">
        <v>44</v>
      </c>
      <c r="AA642">
        <v>0</v>
      </c>
      <c r="AB642">
        <v>3</v>
      </c>
      <c r="AC642">
        <v>0</v>
      </c>
      <c r="AD642">
        <v>0</v>
      </c>
      <c r="AE642">
        <v>0</v>
      </c>
      <c r="AF642" s="12">
        <f t="shared" si="18"/>
        <v>193</v>
      </c>
      <c r="AG642" s="27">
        <f t="shared" si="19"/>
        <v>1.1563588954555695E-4</v>
      </c>
    </row>
    <row r="643" spans="1:33" x14ac:dyDescent="0.25">
      <c r="A643" t="s">
        <v>895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581</v>
      </c>
      <c r="X643">
        <v>0</v>
      </c>
      <c r="Y643">
        <v>0</v>
      </c>
      <c r="Z643">
        <v>3</v>
      </c>
      <c r="AA643">
        <v>0</v>
      </c>
      <c r="AB643">
        <v>9</v>
      </c>
      <c r="AC643">
        <v>0</v>
      </c>
      <c r="AD643">
        <v>0</v>
      </c>
      <c r="AE643">
        <v>0</v>
      </c>
      <c r="AF643" s="12">
        <f t="shared" si="18"/>
        <v>597</v>
      </c>
      <c r="AG643" s="27">
        <f t="shared" si="19"/>
        <v>3.5769236299843264E-4</v>
      </c>
    </row>
    <row r="644" spans="1:33" x14ac:dyDescent="0.25">
      <c r="A644" t="s">
        <v>896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60</v>
      </c>
      <c r="AA644">
        <v>0</v>
      </c>
      <c r="AB644">
        <v>0</v>
      </c>
      <c r="AC644">
        <v>0</v>
      </c>
      <c r="AD644">
        <v>0</v>
      </c>
      <c r="AE644">
        <v>0</v>
      </c>
      <c r="AF644" s="12">
        <f t="shared" ref="AF644:AF707" si="20">SUM(B644:AE644)</f>
        <v>60</v>
      </c>
      <c r="AG644" s="27">
        <f t="shared" ref="AG644:AG707" si="21">AF644/$AF$798</f>
        <v>3.5948981205872624E-5</v>
      </c>
    </row>
    <row r="645" spans="1:33" x14ac:dyDescent="0.25">
      <c r="A645" t="s">
        <v>897</v>
      </c>
      <c r="B645">
        <v>0</v>
      </c>
      <c r="C645">
        <v>4</v>
      </c>
      <c r="D645">
        <v>0</v>
      </c>
      <c r="E645">
        <v>0</v>
      </c>
      <c r="F645">
        <v>0</v>
      </c>
      <c r="G645">
        <v>84</v>
      </c>
      <c r="H645">
        <v>0</v>
      </c>
      <c r="I645">
        <v>0</v>
      </c>
      <c r="J645">
        <v>0</v>
      </c>
      <c r="K645">
        <v>2</v>
      </c>
      <c r="L645">
        <v>0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521</v>
      </c>
      <c r="AA645">
        <v>0</v>
      </c>
      <c r="AB645">
        <v>0</v>
      </c>
      <c r="AC645">
        <v>0</v>
      </c>
      <c r="AD645">
        <v>0</v>
      </c>
      <c r="AE645">
        <v>6</v>
      </c>
      <c r="AF645" s="12">
        <f t="shared" si="20"/>
        <v>618</v>
      </c>
      <c r="AG645" s="27">
        <f t="shared" si="21"/>
        <v>3.7027450642048804E-4</v>
      </c>
    </row>
    <row r="646" spans="1:33" x14ac:dyDescent="0.25">
      <c r="A646" t="s">
        <v>898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33</v>
      </c>
      <c r="AA646">
        <v>0</v>
      </c>
      <c r="AB646">
        <v>0</v>
      </c>
      <c r="AC646">
        <v>0</v>
      </c>
      <c r="AD646">
        <v>0</v>
      </c>
      <c r="AE646">
        <v>0</v>
      </c>
      <c r="AF646" s="12">
        <f t="shared" si="20"/>
        <v>34</v>
      </c>
      <c r="AG646" s="27">
        <f t="shared" si="21"/>
        <v>2.0371089349994487E-5</v>
      </c>
    </row>
    <row r="647" spans="1:33" x14ac:dyDescent="0.25">
      <c r="A647" t="s">
        <v>899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10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238</v>
      </c>
      <c r="AA647">
        <v>0</v>
      </c>
      <c r="AB647">
        <v>0</v>
      </c>
      <c r="AC647">
        <v>0</v>
      </c>
      <c r="AD647">
        <v>0</v>
      </c>
      <c r="AE647">
        <v>0</v>
      </c>
      <c r="AF647" s="12">
        <f t="shared" si="20"/>
        <v>250</v>
      </c>
      <c r="AG647" s="27">
        <f t="shared" si="21"/>
        <v>1.4978742169113594E-4</v>
      </c>
    </row>
    <row r="648" spans="1:33" x14ac:dyDescent="0.25">
      <c r="A648" t="s">
        <v>900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134</v>
      </c>
      <c r="AA648">
        <v>0</v>
      </c>
      <c r="AB648">
        <v>0</v>
      </c>
      <c r="AC648">
        <v>0</v>
      </c>
      <c r="AD648">
        <v>0</v>
      </c>
      <c r="AE648">
        <v>0</v>
      </c>
      <c r="AF648" s="12">
        <f t="shared" si="20"/>
        <v>134</v>
      </c>
      <c r="AG648" s="27">
        <f t="shared" si="21"/>
        <v>8.0286058026448863E-5</v>
      </c>
    </row>
    <row r="649" spans="1:33" x14ac:dyDescent="0.25">
      <c r="A649" t="s">
        <v>901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129</v>
      </c>
      <c r="AA649">
        <v>0</v>
      </c>
      <c r="AB649">
        <v>0</v>
      </c>
      <c r="AC649">
        <v>0</v>
      </c>
      <c r="AD649">
        <v>0</v>
      </c>
      <c r="AE649">
        <v>0</v>
      </c>
      <c r="AF649" s="12">
        <f t="shared" si="20"/>
        <v>130</v>
      </c>
      <c r="AG649" s="27">
        <f t="shared" si="21"/>
        <v>7.7889459279390695E-5</v>
      </c>
    </row>
    <row r="650" spans="1:33" x14ac:dyDescent="0.25">
      <c r="A650" t="s">
        <v>902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9</v>
      </c>
      <c r="V650">
        <v>0</v>
      </c>
      <c r="W650">
        <v>0</v>
      </c>
      <c r="X650">
        <v>0</v>
      </c>
      <c r="Y650">
        <v>0</v>
      </c>
      <c r="Z650">
        <v>520</v>
      </c>
      <c r="AA650">
        <v>0</v>
      </c>
      <c r="AB650">
        <v>0</v>
      </c>
      <c r="AC650">
        <v>0</v>
      </c>
      <c r="AD650">
        <v>0</v>
      </c>
      <c r="AE650">
        <v>1</v>
      </c>
      <c r="AF650" s="12">
        <f t="shared" si="20"/>
        <v>537</v>
      </c>
      <c r="AG650" s="27">
        <f t="shared" si="21"/>
        <v>3.2174338179256001E-4</v>
      </c>
    </row>
    <row r="651" spans="1:33" x14ac:dyDescent="0.25">
      <c r="A651" t="s">
        <v>903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580</v>
      </c>
      <c r="AA651">
        <v>0</v>
      </c>
      <c r="AB651">
        <v>0</v>
      </c>
      <c r="AC651">
        <v>0</v>
      </c>
      <c r="AD651">
        <v>0</v>
      </c>
      <c r="AE651">
        <v>1</v>
      </c>
      <c r="AF651" s="12">
        <f t="shared" si="20"/>
        <v>584</v>
      </c>
      <c r="AG651" s="27">
        <f t="shared" si="21"/>
        <v>3.4990341707049358E-4</v>
      </c>
    </row>
    <row r="652" spans="1:33" x14ac:dyDescent="0.25">
      <c r="A652" t="s">
        <v>904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71</v>
      </c>
      <c r="AA652">
        <v>0</v>
      </c>
      <c r="AB652">
        <v>1</v>
      </c>
      <c r="AC652">
        <v>0</v>
      </c>
      <c r="AD652">
        <v>0</v>
      </c>
      <c r="AE652">
        <v>1</v>
      </c>
      <c r="AF652" s="12">
        <f t="shared" si="20"/>
        <v>74</v>
      </c>
      <c r="AG652" s="27">
        <f t="shared" si="21"/>
        <v>4.433707682057624E-5</v>
      </c>
    </row>
    <row r="653" spans="1:33" x14ac:dyDescent="0.25">
      <c r="A653" t="s">
        <v>905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1299</v>
      </c>
      <c r="AA653">
        <v>0</v>
      </c>
      <c r="AB653">
        <v>0</v>
      </c>
      <c r="AC653">
        <v>0</v>
      </c>
      <c r="AD653">
        <v>0</v>
      </c>
      <c r="AE653">
        <v>0</v>
      </c>
      <c r="AF653" s="12">
        <f t="shared" si="20"/>
        <v>1300</v>
      </c>
      <c r="AG653" s="27">
        <f t="shared" si="21"/>
        <v>7.7889459279390687E-4</v>
      </c>
    </row>
    <row r="654" spans="1:33" x14ac:dyDescent="0.25">
      <c r="A654" t="s">
        <v>906</v>
      </c>
      <c r="B654">
        <v>3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2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4060</v>
      </c>
      <c r="AA654">
        <v>0</v>
      </c>
      <c r="AB654">
        <v>1</v>
      </c>
      <c r="AC654">
        <v>0</v>
      </c>
      <c r="AD654">
        <v>0</v>
      </c>
      <c r="AE654">
        <v>0</v>
      </c>
      <c r="AF654" s="12">
        <f t="shared" si="20"/>
        <v>4072</v>
      </c>
      <c r="AG654" s="27">
        <f t="shared" si="21"/>
        <v>2.4397375245052222E-3</v>
      </c>
    </row>
    <row r="655" spans="1:33" x14ac:dyDescent="0.25">
      <c r="A655" t="s">
        <v>907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7</v>
      </c>
      <c r="H655">
        <v>0</v>
      </c>
      <c r="I655">
        <v>0</v>
      </c>
      <c r="J655">
        <v>0</v>
      </c>
      <c r="K655">
        <v>2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2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836</v>
      </c>
      <c r="AA655">
        <v>0</v>
      </c>
      <c r="AB655">
        <v>1</v>
      </c>
      <c r="AC655">
        <v>0</v>
      </c>
      <c r="AD655">
        <v>0</v>
      </c>
      <c r="AE655">
        <v>1</v>
      </c>
      <c r="AF655" s="12">
        <f t="shared" si="20"/>
        <v>850</v>
      </c>
      <c r="AG655" s="27">
        <f t="shared" si="21"/>
        <v>5.0927723374986217E-4</v>
      </c>
    </row>
    <row r="656" spans="1:33" x14ac:dyDescent="0.25">
      <c r="A656" t="s">
        <v>908</v>
      </c>
      <c r="B656">
        <v>1</v>
      </c>
      <c r="C656">
        <v>0</v>
      </c>
      <c r="D656">
        <v>0</v>
      </c>
      <c r="E656">
        <v>2</v>
      </c>
      <c r="F656">
        <v>5183</v>
      </c>
      <c r="G656">
        <v>8</v>
      </c>
      <c r="H656">
        <v>0</v>
      </c>
      <c r="I656">
        <v>16</v>
      </c>
      <c r="J656">
        <v>1</v>
      </c>
      <c r="K656">
        <v>10</v>
      </c>
      <c r="L656">
        <v>0</v>
      </c>
      <c r="M656">
        <v>1</v>
      </c>
      <c r="N656">
        <v>1</v>
      </c>
      <c r="O656">
        <v>6</v>
      </c>
      <c r="P656">
        <v>2</v>
      </c>
      <c r="Q656">
        <v>6</v>
      </c>
      <c r="R656">
        <v>0</v>
      </c>
      <c r="S656">
        <v>0</v>
      </c>
      <c r="T656">
        <v>6</v>
      </c>
      <c r="U656">
        <v>0</v>
      </c>
      <c r="V656">
        <v>1</v>
      </c>
      <c r="W656">
        <v>4</v>
      </c>
      <c r="X656">
        <v>0</v>
      </c>
      <c r="Y656">
        <v>0</v>
      </c>
      <c r="Z656">
        <v>4</v>
      </c>
      <c r="AA656">
        <v>0</v>
      </c>
      <c r="AB656">
        <v>62</v>
      </c>
      <c r="AC656">
        <v>0</v>
      </c>
      <c r="AD656">
        <v>0</v>
      </c>
      <c r="AE656">
        <v>6</v>
      </c>
      <c r="AF656" s="12">
        <f t="shared" si="20"/>
        <v>5320</v>
      </c>
      <c r="AG656" s="27">
        <f t="shared" si="21"/>
        <v>3.1874763335873729E-3</v>
      </c>
    </row>
    <row r="657" spans="1:33" x14ac:dyDescent="0.25">
      <c r="A657" t="s">
        <v>909</v>
      </c>
      <c r="B657">
        <v>19</v>
      </c>
      <c r="C657">
        <v>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24</v>
      </c>
      <c r="L657">
        <v>0</v>
      </c>
      <c r="M657">
        <v>0</v>
      </c>
      <c r="N657">
        <v>285</v>
      </c>
      <c r="O657">
        <v>11</v>
      </c>
      <c r="P657">
        <v>1</v>
      </c>
      <c r="Q657">
        <v>10</v>
      </c>
      <c r="R657">
        <v>1</v>
      </c>
      <c r="S657">
        <v>0</v>
      </c>
      <c r="T657">
        <v>4</v>
      </c>
      <c r="U657">
        <v>28</v>
      </c>
      <c r="V657">
        <v>1</v>
      </c>
      <c r="W657">
        <v>0</v>
      </c>
      <c r="X657">
        <v>1</v>
      </c>
      <c r="Y657">
        <v>0</v>
      </c>
      <c r="Z657">
        <v>1</v>
      </c>
      <c r="AA657">
        <v>0</v>
      </c>
      <c r="AB657">
        <v>41</v>
      </c>
      <c r="AC657">
        <v>1</v>
      </c>
      <c r="AD657">
        <v>0</v>
      </c>
      <c r="AE657">
        <v>0</v>
      </c>
      <c r="AF657" s="12">
        <f t="shared" si="20"/>
        <v>431</v>
      </c>
      <c r="AG657" s="27">
        <f t="shared" si="21"/>
        <v>2.5823351499551836E-4</v>
      </c>
    </row>
    <row r="658" spans="1:33" x14ac:dyDescent="0.25">
      <c r="A658" t="s">
        <v>910</v>
      </c>
      <c r="B658">
        <v>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10</v>
      </c>
      <c r="K658">
        <v>20</v>
      </c>
      <c r="L658">
        <v>0</v>
      </c>
      <c r="M658">
        <v>2</v>
      </c>
      <c r="N658">
        <v>1</v>
      </c>
      <c r="O658">
        <v>10</v>
      </c>
      <c r="P658">
        <v>1</v>
      </c>
      <c r="Q658">
        <v>86</v>
      </c>
      <c r="R658">
        <v>1</v>
      </c>
      <c r="S658">
        <v>0</v>
      </c>
      <c r="T658">
        <v>23</v>
      </c>
      <c r="U658">
        <v>0</v>
      </c>
      <c r="V658">
        <v>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8</v>
      </c>
      <c r="AC658">
        <v>0</v>
      </c>
      <c r="AD658">
        <v>0</v>
      </c>
      <c r="AE658">
        <v>0</v>
      </c>
      <c r="AF658" s="12">
        <f t="shared" si="20"/>
        <v>166</v>
      </c>
      <c r="AG658" s="27">
        <f t="shared" si="21"/>
        <v>9.9458848002914263E-5</v>
      </c>
    </row>
    <row r="659" spans="1:33" x14ac:dyDescent="0.25">
      <c r="A659" t="s">
        <v>911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30</v>
      </c>
      <c r="AA659">
        <v>0</v>
      </c>
      <c r="AB659">
        <v>0</v>
      </c>
      <c r="AC659">
        <v>0</v>
      </c>
      <c r="AD659">
        <v>0</v>
      </c>
      <c r="AE659">
        <v>0</v>
      </c>
      <c r="AF659" s="12">
        <f t="shared" si="20"/>
        <v>30</v>
      </c>
      <c r="AG659" s="27">
        <f t="shared" si="21"/>
        <v>1.7974490602936312E-5</v>
      </c>
    </row>
    <row r="660" spans="1:33" x14ac:dyDescent="0.25">
      <c r="A660" t="s">
        <v>912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2</v>
      </c>
      <c r="I660">
        <v>0</v>
      </c>
      <c r="J660">
        <v>47</v>
      </c>
      <c r="K660">
        <v>91</v>
      </c>
      <c r="L660">
        <v>1</v>
      </c>
      <c r="M660">
        <v>21</v>
      </c>
      <c r="N660">
        <v>2</v>
      </c>
      <c r="O660">
        <v>89</v>
      </c>
      <c r="P660">
        <v>5</v>
      </c>
      <c r="Q660">
        <v>59</v>
      </c>
      <c r="R660">
        <v>2</v>
      </c>
      <c r="S660">
        <v>3</v>
      </c>
      <c r="T660">
        <v>69</v>
      </c>
      <c r="U660">
        <v>2</v>
      </c>
      <c r="V660">
        <v>89</v>
      </c>
      <c r="W660">
        <v>0</v>
      </c>
      <c r="X660">
        <v>0</v>
      </c>
      <c r="Y660">
        <v>0</v>
      </c>
      <c r="Z660">
        <v>1</v>
      </c>
      <c r="AA660">
        <v>6</v>
      </c>
      <c r="AB660">
        <v>101</v>
      </c>
      <c r="AC660">
        <v>3</v>
      </c>
      <c r="AD660">
        <v>37</v>
      </c>
      <c r="AE660">
        <v>8</v>
      </c>
      <c r="AF660" s="12">
        <f t="shared" si="20"/>
        <v>638</v>
      </c>
      <c r="AG660" s="27">
        <f t="shared" si="21"/>
        <v>3.8225750015577893E-4</v>
      </c>
    </row>
    <row r="661" spans="1:33" x14ac:dyDescent="0.25">
      <c r="A661" t="s">
        <v>913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3</v>
      </c>
      <c r="K661">
        <v>15</v>
      </c>
      <c r="L661">
        <v>0</v>
      </c>
      <c r="M661">
        <v>0</v>
      </c>
      <c r="N661">
        <v>0</v>
      </c>
      <c r="O661">
        <v>19</v>
      </c>
      <c r="P661">
        <v>2</v>
      </c>
      <c r="Q661">
        <v>6</v>
      </c>
      <c r="R661">
        <v>0</v>
      </c>
      <c r="S661">
        <v>0</v>
      </c>
      <c r="T661">
        <v>16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12</v>
      </c>
      <c r="AC661">
        <v>2</v>
      </c>
      <c r="AD661">
        <v>0</v>
      </c>
      <c r="AE661">
        <v>0</v>
      </c>
      <c r="AF661" s="12">
        <f t="shared" si="20"/>
        <v>81</v>
      </c>
      <c r="AG661" s="27">
        <f t="shared" si="21"/>
        <v>4.8531124627928047E-5</v>
      </c>
    </row>
    <row r="662" spans="1:33" x14ac:dyDescent="0.25">
      <c r="A662" t="s">
        <v>914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2</v>
      </c>
      <c r="P662">
        <v>0</v>
      </c>
      <c r="Q662">
        <v>15</v>
      </c>
      <c r="R662">
        <v>0</v>
      </c>
      <c r="S662">
        <v>1</v>
      </c>
      <c r="T662">
        <v>1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3</v>
      </c>
      <c r="AC662">
        <v>0</v>
      </c>
      <c r="AD662">
        <v>0</v>
      </c>
      <c r="AE662">
        <v>0</v>
      </c>
      <c r="AF662" s="12">
        <f t="shared" si="20"/>
        <v>25</v>
      </c>
      <c r="AG662" s="27">
        <f t="shared" si="21"/>
        <v>1.4978742169113593E-5</v>
      </c>
    </row>
    <row r="663" spans="1:33" x14ac:dyDescent="0.25">
      <c r="A663" t="s">
        <v>915</v>
      </c>
      <c r="B663">
        <v>0</v>
      </c>
      <c r="C663">
        <v>0</v>
      </c>
      <c r="D663">
        <v>2</v>
      </c>
      <c r="E663">
        <v>1</v>
      </c>
      <c r="F663">
        <v>0</v>
      </c>
      <c r="G663">
        <v>0</v>
      </c>
      <c r="H663">
        <v>7</v>
      </c>
      <c r="I663">
        <v>27</v>
      </c>
      <c r="J663">
        <v>94</v>
      </c>
      <c r="K663">
        <v>1083</v>
      </c>
      <c r="L663">
        <v>4</v>
      </c>
      <c r="M663">
        <v>78</v>
      </c>
      <c r="N663">
        <v>5</v>
      </c>
      <c r="O663">
        <v>1614</v>
      </c>
      <c r="P663">
        <v>64</v>
      </c>
      <c r="Q663">
        <v>646</v>
      </c>
      <c r="R663">
        <v>39</v>
      </c>
      <c r="S663">
        <v>6</v>
      </c>
      <c r="T663">
        <v>797</v>
      </c>
      <c r="U663">
        <v>5</v>
      </c>
      <c r="V663">
        <v>282</v>
      </c>
      <c r="W663">
        <v>3</v>
      </c>
      <c r="X663">
        <v>3</v>
      </c>
      <c r="Y663">
        <v>1</v>
      </c>
      <c r="Z663">
        <v>19</v>
      </c>
      <c r="AA663">
        <v>0</v>
      </c>
      <c r="AB663">
        <v>1012</v>
      </c>
      <c r="AC663">
        <v>30</v>
      </c>
      <c r="AD663">
        <v>0</v>
      </c>
      <c r="AE663">
        <v>3</v>
      </c>
      <c r="AF663" s="12">
        <f t="shared" si="20"/>
        <v>5825</v>
      </c>
      <c r="AG663" s="27">
        <f t="shared" si="21"/>
        <v>3.4900469254034675E-3</v>
      </c>
    </row>
    <row r="664" spans="1:33" x14ac:dyDescent="0.25">
      <c r="A664" t="s">
        <v>916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99</v>
      </c>
      <c r="K664">
        <v>464</v>
      </c>
      <c r="L664">
        <v>2</v>
      </c>
      <c r="M664">
        <v>69</v>
      </c>
      <c r="N664">
        <v>4</v>
      </c>
      <c r="O664">
        <v>2287</v>
      </c>
      <c r="P664">
        <v>21</v>
      </c>
      <c r="Q664">
        <v>122</v>
      </c>
      <c r="R664">
        <v>18</v>
      </c>
      <c r="S664">
        <v>7</v>
      </c>
      <c r="T664">
        <v>218</v>
      </c>
      <c r="U664">
        <v>1</v>
      </c>
      <c r="V664">
        <v>845</v>
      </c>
      <c r="W664">
        <v>0</v>
      </c>
      <c r="X664">
        <v>3</v>
      </c>
      <c r="Y664">
        <v>0</v>
      </c>
      <c r="Z664">
        <v>0</v>
      </c>
      <c r="AA664">
        <v>0</v>
      </c>
      <c r="AB664">
        <v>664</v>
      </c>
      <c r="AC664">
        <v>1</v>
      </c>
      <c r="AD664">
        <v>0</v>
      </c>
      <c r="AE664">
        <v>0</v>
      </c>
      <c r="AF664" s="12">
        <f t="shared" si="20"/>
        <v>4825</v>
      </c>
      <c r="AG664" s="27">
        <f t="shared" si="21"/>
        <v>2.8908972386389236E-3</v>
      </c>
    </row>
    <row r="665" spans="1:33" x14ac:dyDescent="0.25">
      <c r="A665" t="s">
        <v>917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15</v>
      </c>
      <c r="K665">
        <v>64</v>
      </c>
      <c r="L665">
        <v>0</v>
      </c>
      <c r="M665">
        <v>19</v>
      </c>
      <c r="N665">
        <v>1</v>
      </c>
      <c r="O665">
        <v>285</v>
      </c>
      <c r="P665">
        <v>2</v>
      </c>
      <c r="Q665">
        <v>25</v>
      </c>
      <c r="R665">
        <v>2</v>
      </c>
      <c r="S665">
        <v>2</v>
      </c>
      <c r="T665">
        <v>45</v>
      </c>
      <c r="U665">
        <v>0</v>
      </c>
      <c r="V665">
        <v>139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174</v>
      </c>
      <c r="AC665">
        <v>2</v>
      </c>
      <c r="AD665">
        <v>0</v>
      </c>
      <c r="AE665">
        <v>0</v>
      </c>
      <c r="AF665" s="12">
        <f t="shared" si="20"/>
        <v>777</v>
      </c>
      <c r="AG665" s="27">
        <f t="shared" si="21"/>
        <v>4.6553930661605048E-4</v>
      </c>
    </row>
    <row r="666" spans="1:33" x14ac:dyDescent="0.25">
      <c r="A666" t="s">
        <v>918</v>
      </c>
      <c r="B666">
        <v>0</v>
      </c>
      <c r="C666">
        <v>0</v>
      </c>
      <c r="D666">
        <v>0</v>
      </c>
      <c r="E666">
        <v>1</v>
      </c>
      <c r="F666">
        <v>4</v>
      </c>
      <c r="G666">
        <v>0</v>
      </c>
      <c r="H666">
        <v>0</v>
      </c>
      <c r="I666">
        <v>125</v>
      </c>
      <c r="J666">
        <v>0</v>
      </c>
      <c r="K666">
        <v>7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8</v>
      </c>
      <c r="R666">
        <v>0</v>
      </c>
      <c r="S666">
        <v>0</v>
      </c>
      <c r="T666">
        <v>1</v>
      </c>
      <c r="U666">
        <v>1</v>
      </c>
      <c r="V666">
        <v>2</v>
      </c>
      <c r="W666">
        <v>45</v>
      </c>
      <c r="X666">
        <v>0</v>
      </c>
      <c r="Y666">
        <v>0</v>
      </c>
      <c r="Z666">
        <v>1</v>
      </c>
      <c r="AA666">
        <v>0</v>
      </c>
      <c r="AB666">
        <v>8</v>
      </c>
      <c r="AC666">
        <v>0</v>
      </c>
      <c r="AD666">
        <v>0</v>
      </c>
      <c r="AE666">
        <v>1</v>
      </c>
      <c r="AF666" s="12">
        <f t="shared" si="20"/>
        <v>206</v>
      </c>
      <c r="AG666" s="27">
        <f t="shared" si="21"/>
        <v>1.2342483547349601E-4</v>
      </c>
    </row>
    <row r="667" spans="1:33" x14ac:dyDescent="0.25">
      <c r="A667" t="s">
        <v>919</v>
      </c>
      <c r="B667">
        <v>4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2</v>
      </c>
      <c r="J667">
        <v>153</v>
      </c>
      <c r="K667">
        <v>431</v>
      </c>
      <c r="L667">
        <v>2</v>
      </c>
      <c r="M667">
        <v>68</v>
      </c>
      <c r="N667">
        <v>40</v>
      </c>
      <c r="O667">
        <v>1060</v>
      </c>
      <c r="P667">
        <v>38</v>
      </c>
      <c r="Q667">
        <v>650</v>
      </c>
      <c r="R667">
        <v>47</v>
      </c>
      <c r="S667">
        <v>1</v>
      </c>
      <c r="T667">
        <v>527</v>
      </c>
      <c r="U667">
        <v>3</v>
      </c>
      <c r="V667">
        <v>321</v>
      </c>
      <c r="W667">
        <v>0</v>
      </c>
      <c r="X667">
        <v>13</v>
      </c>
      <c r="Y667">
        <v>0</v>
      </c>
      <c r="Z667">
        <v>0</v>
      </c>
      <c r="AA667">
        <v>1</v>
      </c>
      <c r="AB667">
        <v>531</v>
      </c>
      <c r="AC667">
        <v>5</v>
      </c>
      <c r="AD667">
        <v>0</v>
      </c>
      <c r="AE667">
        <v>18</v>
      </c>
      <c r="AF667" s="12">
        <f t="shared" si="20"/>
        <v>3917</v>
      </c>
      <c r="AG667" s="27">
        <f t="shared" si="21"/>
        <v>2.3468693230567178E-3</v>
      </c>
    </row>
    <row r="668" spans="1:33" x14ac:dyDescent="0.25">
      <c r="A668" t="s">
        <v>920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4</v>
      </c>
      <c r="K668">
        <v>11</v>
      </c>
      <c r="L668">
        <v>0</v>
      </c>
      <c r="M668">
        <v>1</v>
      </c>
      <c r="N668">
        <v>0</v>
      </c>
      <c r="O668">
        <v>39</v>
      </c>
      <c r="P668">
        <v>0</v>
      </c>
      <c r="Q668">
        <v>23</v>
      </c>
      <c r="R668">
        <v>1</v>
      </c>
      <c r="S668">
        <v>0</v>
      </c>
      <c r="T668">
        <v>12</v>
      </c>
      <c r="U668">
        <v>0</v>
      </c>
      <c r="V668">
        <v>10</v>
      </c>
      <c r="W668">
        <v>0</v>
      </c>
      <c r="X668">
        <v>0</v>
      </c>
      <c r="Y668">
        <v>0</v>
      </c>
      <c r="Z668">
        <v>0</v>
      </c>
      <c r="AA668">
        <v>16</v>
      </c>
      <c r="AB668">
        <v>20</v>
      </c>
      <c r="AC668">
        <v>0</v>
      </c>
      <c r="AD668">
        <v>0</v>
      </c>
      <c r="AE668">
        <v>2</v>
      </c>
      <c r="AF668" s="12">
        <f t="shared" si="20"/>
        <v>139</v>
      </c>
      <c r="AG668" s="27">
        <f t="shared" si="21"/>
        <v>8.3281806460271587E-5</v>
      </c>
    </row>
    <row r="669" spans="1:33" x14ac:dyDescent="0.25">
      <c r="A669" t="s">
        <v>921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</v>
      </c>
      <c r="K669">
        <v>20</v>
      </c>
      <c r="L669">
        <v>0</v>
      </c>
      <c r="M669">
        <v>14</v>
      </c>
      <c r="N669">
        <v>1</v>
      </c>
      <c r="O669">
        <v>30</v>
      </c>
      <c r="P669">
        <v>1</v>
      </c>
      <c r="Q669">
        <v>15</v>
      </c>
      <c r="R669">
        <v>3</v>
      </c>
      <c r="S669">
        <v>1</v>
      </c>
      <c r="T669">
        <v>9</v>
      </c>
      <c r="U669">
        <v>0</v>
      </c>
      <c r="V669">
        <v>68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68</v>
      </c>
      <c r="AC669">
        <v>0</v>
      </c>
      <c r="AD669">
        <v>0</v>
      </c>
      <c r="AE669">
        <v>1</v>
      </c>
      <c r="AF669" s="12">
        <f t="shared" si="20"/>
        <v>235</v>
      </c>
      <c r="AG669" s="27">
        <f t="shared" si="21"/>
        <v>1.4080017638966777E-4</v>
      </c>
    </row>
    <row r="670" spans="1:33" x14ac:dyDescent="0.25">
      <c r="A670" t="s">
        <v>922</v>
      </c>
      <c r="B670">
        <v>20</v>
      </c>
      <c r="C670">
        <v>2</v>
      </c>
      <c r="D670">
        <v>0</v>
      </c>
      <c r="E670">
        <v>3</v>
      </c>
      <c r="F670">
        <v>0</v>
      </c>
      <c r="G670">
        <v>0</v>
      </c>
      <c r="H670">
        <v>4</v>
      </c>
      <c r="I670">
        <v>8</v>
      </c>
      <c r="J670">
        <v>5</v>
      </c>
      <c r="K670">
        <v>181</v>
      </c>
      <c r="L670">
        <v>1</v>
      </c>
      <c r="M670">
        <v>19</v>
      </c>
      <c r="N670">
        <v>3026</v>
      </c>
      <c r="O670">
        <v>184</v>
      </c>
      <c r="P670">
        <v>15</v>
      </c>
      <c r="Q670">
        <v>420</v>
      </c>
      <c r="R670">
        <v>2</v>
      </c>
      <c r="S670">
        <v>14</v>
      </c>
      <c r="T670">
        <v>74</v>
      </c>
      <c r="U670">
        <v>537</v>
      </c>
      <c r="V670">
        <v>208</v>
      </c>
      <c r="W670">
        <v>1</v>
      </c>
      <c r="X670">
        <v>1</v>
      </c>
      <c r="Y670">
        <v>1</v>
      </c>
      <c r="Z670">
        <v>17</v>
      </c>
      <c r="AA670">
        <v>7</v>
      </c>
      <c r="AB670">
        <v>446</v>
      </c>
      <c r="AC670">
        <v>12</v>
      </c>
      <c r="AD670">
        <v>32</v>
      </c>
      <c r="AE670">
        <v>90</v>
      </c>
      <c r="AF670" s="12">
        <f t="shared" si="20"/>
        <v>5330</v>
      </c>
      <c r="AG670" s="27">
        <f t="shared" si="21"/>
        <v>3.1934678304550183E-3</v>
      </c>
    </row>
    <row r="671" spans="1:33" x14ac:dyDescent="0.25">
      <c r="A671" t="s">
        <v>923</v>
      </c>
      <c r="B671">
        <v>0</v>
      </c>
      <c r="C671">
        <v>0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5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1</v>
      </c>
      <c r="AC671">
        <v>0</v>
      </c>
      <c r="AD671">
        <v>0</v>
      </c>
      <c r="AE671">
        <v>0</v>
      </c>
      <c r="AF671" s="12">
        <f t="shared" si="20"/>
        <v>13</v>
      </c>
      <c r="AG671" s="27">
        <f t="shared" si="21"/>
        <v>7.7889459279390685E-6</v>
      </c>
    </row>
    <row r="672" spans="1:33" x14ac:dyDescent="0.25">
      <c r="A672" t="s">
        <v>924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 s="12">
        <f t="shared" si="20"/>
        <v>5</v>
      </c>
      <c r="AG672" s="27">
        <f t="shared" si="21"/>
        <v>2.9957484338227187E-6</v>
      </c>
    </row>
    <row r="673" spans="1:33" x14ac:dyDescent="0.25">
      <c r="A673" t="s">
        <v>925</v>
      </c>
      <c r="B673">
        <v>0</v>
      </c>
      <c r="C673">
        <v>0</v>
      </c>
      <c r="D673">
        <v>1</v>
      </c>
      <c r="E673">
        <v>2</v>
      </c>
      <c r="F673">
        <v>20</v>
      </c>
      <c r="G673">
        <v>1</v>
      </c>
      <c r="H673">
        <v>0</v>
      </c>
      <c r="I673">
        <v>136</v>
      </c>
      <c r="J673">
        <v>3</v>
      </c>
      <c r="K673">
        <v>9</v>
      </c>
      <c r="L673">
        <v>1</v>
      </c>
      <c r="M673">
        <v>1</v>
      </c>
      <c r="N673">
        <v>3</v>
      </c>
      <c r="O673">
        <v>13</v>
      </c>
      <c r="P673">
        <v>1</v>
      </c>
      <c r="Q673">
        <v>55</v>
      </c>
      <c r="R673">
        <v>0</v>
      </c>
      <c r="S673">
        <v>0</v>
      </c>
      <c r="T673">
        <v>14</v>
      </c>
      <c r="U673">
        <v>0</v>
      </c>
      <c r="V673">
        <v>13</v>
      </c>
      <c r="W673">
        <v>28</v>
      </c>
      <c r="X673">
        <v>3</v>
      </c>
      <c r="Y673">
        <v>0</v>
      </c>
      <c r="Z673">
        <v>3</v>
      </c>
      <c r="AA673">
        <v>0</v>
      </c>
      <c r="AB673">
        <v>32</v>
      </c>
      <c r="AC673">
        <v>2</v>
      </c>
      <c r="AD673">
        <v>0</v>
      </c>
      <c r="AE673">
        <v>0</v>
      </c>
      <c r="AF673" s="12">
        <f t="shared" si="20"/>
        <v>341</v>
      </c>
      <c r="AG673" s="27">
        <f t="shared" si="21"/>
        <v>2.0431004318670942E-4</v>
      </c>
    </row>
    <row r="674" spans="1:33" x14ac:dyDescent="0.25">
      <c r="A674" t="s">
        <v>926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108</v>
      </c>
      <c r="K674">
        <v>60</v>
      </c>
      <c r="L674">
        <v>0</v>
      </c>
      <c r="M674">
        <v>40</v>
      </c>
      <c r="N674">
        <v>0</v>
      </c>
      <c r="O674">
        <v>216</v>
      </c>
      <c r="P674">
        <v>7</v>
      </c>
      <c r="Q674">
        <v>75</v>
      </c>
      <c r="R674">
        <v>7</v>
      </c>
      <c r="S674">
        <v>2</v>
      </c>
      <c r="T674">
        <v>83</v>
      </c>
      <c r="U674">
        <v>1</v>
      </c>
      <c r="V674">
        <v>147</v>
      </c>
      <c r="W674">
        <v>0</v>
      </c>
      <c r="X674">
        <v>4</v>
      </c>
      <c r="Y674">
        <v>0</v>
      </c>
      <c r="Z674">
        <v>0</v>
      </c>
      <c r="AA674">
        <v>0</v>
      </c>
      <c r="AB674">
        <v>186</v>
      </c>
      <c r="AC674">
        <v>0</v>
      </c>
      <c r="AD674">
        <v>0</v>
      </c>
      <c r="AE674">
        <v>1</v>
      </c>
      <c r="AF674" s="12">
        <f t="shared" si="20"/>
        <v>937</v>
      </c>
      <c r="AG674" s="27">
        <f t="shared" si="21"/>
        <v>5.6140325649837747E-4</v>
      </c>
    </row>
    <row r="675" spans="1:33" x14ac:dyDescent="0.25">
      <c r="A675" t="s">
        <v>927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152</v>
      </c>
      <c r="K675">
        <v>428</v>
      </c>
      <c r="L675">
        <v>2</v>
      </c>
      <c r="M675">
        <v>150</v>
      </c>
      <c r="N675">
        <v>5</v>
      </c>
      <c r="O675">
        <v>1211</v>
      </c>
      <c r="P675">
        <v>18</v>
      </c>
      <c r="Q675">
        <v>253</v>
      </c>
      <c r="R675">
        <v>25</v>
      </c>
      <c r="S675">
        <v>15</v>
      </c>
      <c r="T675">
        <v>363</v>
      </c>
      <c r="U675">
        <v>1</v>
      </c>
      <c r="V675">
        <v>1104</v>
      </c>
      <c r="W675">
        <v>1</v>
      </c>
      <c r="X675">
        <v>5</v>
      </c>
      <c r="Y675">
        <v>0</v>
      </c>
      <c r="Z675">
        <v>5</v>
      </c>
      <c r="AA675">
        <v>0</v>
      </c>
      <c r="AB675">
        <v>961</v>
      </c>
      <c r="AC675">
        <v>6</v>
      </c>
      <c r="AD675">
        <v>0</v>
      </c>
      <c r="AE675">
        <v>3</v>
      </c>
      <c r="AF675" s="12">
        <f t="shared" si="20"/>
        <v>4708</v>
      </c>
      <c r="AG675" s="27">
        <f t="shared" si="21"/>
        <v>2.820796725287472E-3</v>
      </c>
    </row>
    <row r="676" spans="1:33" x14ac:dyDescent="0.25">
      <c r="A676" t="s">
        <v>928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7</v>
      </c>
      <c r="K676">
        <v>56</v>
      </c>
      <c r="L676">
        <v>1</v>
      </c>
      <c r="M676">
        <v>26</v>
      </c>
      <c r="N676">
        <v>1</v>
      </c>
      <c r="O676">
        <v>99</v>
      </c>
      <c r="P676">
        <v>2</v>
      </c>
      <c r="Q676">
        <v>34</v>
      </c>
      <c r="R676">
        <v>2</v>
      </c>
      <c r="S676">
        <v>1</v>
      </c>
      <c r="T676">
        <v>28</v>
      </c>
      <c r="U676">
        <v>2</v>
      </c>
      <c r="V676">
        <v>98</v>
      </c>
      <c r="W676">
        <v>0</v>
      </c>
      <c r="X676">
        <v>2</v>
      </c>
      <c r="Y676">
        <v>0</v>
      </c>
      <c r="Z676">
        <v>1</v>
      </c>
      <c r="AA676">
        <v>0</v>
      </c>
      <c r="AB676">
        <v>116</v>
      </c>
      <c r="AC676">
        <v>2</v>
      </c>
      <c r="AD676">
        <v>0</v>
      </c>
      <c r="AE676">
        <v>2</v>
      </c>
      <c r="AF676" s="12">
        <f t="shared" si="20"/>
        <v>480</v>
      </c>
      <c r="AG676" s="27">
        <f t="shared" si="21"/>
        <v>2.8759184964698099E-4</v>
      </c>
    </row>
    <row r="677" spans="1:33" x14ac:dyDescent="0.25">
      <c r="A677" t="s">
        <v>929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7</v>
      </c>
      <c r="K677">
        <v>16</v>
      </c>
      <c r="L677">
        <v>0</v>
      </c>
      <c r="M677">
        <v>2</v>
      </c>
      <c r="N677">
        <v>0</v>
      </c>
      <c r="O677">
        <v>17</v>
      </c>
      <c r="P677">
        <v>0</v>
      </c>
      <c r="Q677">
        <v>26</v>
      </c>
      <c r="R677">
        <v>4</v>
      </c>
      <c r="S677">
        <v>0</v>
      </c>
      <c r="T677">
        <v>10</v>
      </c>
      <c r="U677">
        <v>0</v>
      </c>
      <c r="V677">
        <v>17</v>
      </c>
      <c r="W677">
        <v>0</v>
      </c>
      <c r="X677">
        <v>1</v>
      </c>
      <c r="Y677">
        <v>0</v>
      </c>
      <c r="Z677">
        <v>0</v>
      </c>
      <c r="AA677">
        <v>0</v>
      </c>
      <c r="AB677">
        <v>22</v>
      </c>
      <c r="AC677">
        <v>0</v>
      </c>
      <c r="AD677">
        <v>0</v>
      </c>
      <c r="AE677">
        <v>0</v>
      </c>
      <c r="AF677" s="12">
        <f t="shared" si="20"/>
        <v>122</v>
      </c>
      <c r="AG677" s="27">
        <f t="shared" si="21"/>
        <v>7.3096261785274345E-5</v>
      </c>
    </row>
    <row r="678" spans="1:33" x14ac:dyDescent="0.25">
      <c r="A678" t="s">
        <v>930</v>
      </c>
      <c r="B678">
        <v>1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6</v>
      </c>
      <c r="I678">
        <v>1</v>
      </c>
      <c r="J678">
        <v>274</v>
      </c>
      <c r="K678">
        <v>792</v>
      </c>
      <c r="L678">
        <v>7</v>
      </c>
      <c r="M678">
        <v>85</v>
      </c>
      <c r="N678">
        <v>25</v>
      </c>
      <c r="O678">
        <v>2250</v>
      </c>
      <c r="P678">
        <v>74</v>
      </c>
      <c r="Q678">
        <v>1024</v>
      </c>
      <c r="R678">
        <v>108</v>
      </c>
      <c r="S678">
        <v>5</v>
      </c>
      <c r="T678">
        <v>1103</v>
      </c>
      <c r="U678">
        <v>7</v>
      </c>
      <c r="V678">
        <v>538</v>
      </c>
      <c r="W678">
        <v>3</v>
      </c>
      <c r="X678">
        <v>19</v>
      </c>
      <c r="Y678">
        <v>0</v>
      </c>
      <c r="Z678">
        <v>2</v>
      </c>
      <c r="AA678">
        <v>0</v>
      </c>
      <c r="AB678">
        <v>822</v>
      </c>
      <c r="AC678">
        <v>20</v>
      </c>
      <c r="AD678">
        <v>0</v>
      </c>
      <c r="AE678">
        <v>4</v>
      </c>
      <c r="AF678" s="12">
        <f t="shared" si="20"/>
        <v>7172</v>
      </c>
      <c r="AG678" s="27">
        <f t="shared" si="21"/>
        <v>4.2971015534753075E-3</v>
      </c>
    </row>
    <row r="679" spans="1:33" x14ac:dyDescent="0.25">
      <c r="A679" t="s">
        <v>931</v>
      </c>
      <c r="B679">
        <v>0</v>
      </c>
      <c r="C679">
        <v>0</v>
      </c>
      <c r="D679">
        <v>0</v>
      </c>
      <c r="E679">
        <v>0</v>
      </c>
      <c r="F679">
        <v>4</v>
      </c>
      <c r="G679">
        <v>2</v>
      </c>
      <c r="H679">
        <v>0</v>
      </c>
      <c r="I679">
        <v>278</v>
      </c>
      <c r="J679">
        <v>0</v>
      </c>
      <c r="K679">
        <v>2</v>
      </c>
      <c r="L679">
        <v>0</v>
      </c>
      <c r="M679">
        <v>1</v>
      </c>
      <c r="N679">
        <v>1</v>
      </c>
      <c r="O679">
        <v>8</v>
      </c>
      <c r="P679">
        <v>1</v>
      </c>
      <c r="Q679">
        <v>24</v>
      </c>
      <c r="R679">
        <v>0</v>
      </c>
      <c r="S679">
        <v>0</v>
      </c>
      <c r="T679">
        <v>6</v>
      </c>
      <c r="U679">
        <v>0</v>
      </c>
      <c r="V679">
        <v>4</v>
      </c>
      <c r="W679">
        <v>28</v>
      </c>
      <c r="X679">
        <v>0</v>
      </c>
      <c r="Y679">
        <v>0</v>
      </c>
      <c r="Z679">
        <v>0</v>
      </c>
      <c r="AA679">
        <v>0</v>
      </c>
      <c r="AB679">
        <v>9</v>
      </c>
      <c r="AC679">
        <v>2</v>
      </c>
      <c r="AD679">
        <v>0</v>
      </c>
      <c r="AE679">
        <v>1</v>
      </c>
      <c r="AF679" s="12">
        <f t="shared" si="20"/>
        <v>371</v>
      </c>
      <c r="AG679" s="27">
        <f t="shared" si="21"/>
        <v>2.2228453378964573E-4</v>
      </c>
    </row>
    <row r="680" spans="1:33" x14ac:dyDescent="0.25">
      <c r="A680" t="s">
        <v>932</v>
      </c>
      <c r="B680">
        <v>9</v>
      </c>
      <c r="C680">
        <v>1</v>
      </c>
      <c r="D680">
        <v>0</v>
      </c>
      <c r="E680">
        <v>3</v>
      </c>
      <c r="F680">
        <v>22</v>
      </c>
      <c r="G680">
        <v>4</v>
      </c>
      <c r="H680">
        <v>4</v>
      </c>
      <c r="I680">
        <v>444</v>
      </c>
      <c r="J680">
        <v>7</v>
      </c>
      <c r="K680">
        <v>65</v>
      </c>
      <c r="L680">
        <v>5</v>
      </c>
      <c r="M680">
        <v>3</v>
      </c>
      <c r="N680">
        <v>12</v>
      </c>
      <c r="O680">
        <v>69</v>
      </c>
      <c r="P680">
        <v>7</v>
      </c>
      <c r="Q680">
        <v>194</v>
      </c>
      <c r="R680">
        <v>1</v>
      </c>
      <c r="S680">
        <v>8</v>
      </c>
      <c r="T680">
        <v>50</v>
      </c>
      <c r="U680">
        <v>5</v>
      </c>
      <c r="V680">
        <v>66</v>
      </c>
      <c r="W680">
        <v>30</v>
      </c>
      <c r="X680">
        <v>1</v>
      </c>
      <c r="Y680">
        <v>0</v>
      </c>
      <c r="Z680">
        <v>6</v>
      </c>
      <c r="AA680">
        <v>0</v>
      </c>
      <c r="AB680">
        <v>127</v>
      </c>
      <c r="AC680">
        <v>5</v>
      </c>
      <c r="AD680">
        <v>0</v>
      </c>
      <c r="AE680">
        <v>4</v>
      </c>
      <c r="AF680" s="12">
        <f t="shared" si="20"/>
        <v>1152</v>
      </c>
      <c r="AG680" s="27">
        <f t="shared" si="21"/>
        <v>6.9022043915275438E-4</v>
      </c>
    </row>
    <row r="681" spans="1:33" x14ac:dyDescent="0.25">
      <c r="A681" t="s">
        <v>933</v>
      </c>
      <c r="B681">
        <v>3</v>
      </c>
      <c r="C681">
        <v>1</v>
      </c>
      <c r="D681">
        <v>0</v>
      </c>
      <c r="E681">
        <v>6</v>
      </c>
      <c r="F681">
        <v>2</v>
      </c>
      <c r="G681">
        <v>1</v>
      </c>
      <c r="H681">
        <v>1</v>
      </c>
      <c r="I681">
        <v>4</v>
      </c>
      <c r="J681">
        <v>8</v>
      </c>
      <c r="K681">
        <v>72</v>
      </c>
      <c r="L681">
        <v>5</v>
      </c>
      <c r="M681">
        <v>11</v>
      </c>
      <c r="N681">
        <v>7</v>
      </c>
      <c r="O681">
        <v>62</v>
      </c>
      <c r="P681">
        <v>9</v>
      </c>
      <c r="Q681">
        <v>65</v>
      </c>
      <c r="R681">
        <v>1</v>
      </c>
      <c r="S681">
        <v>8</v>
      </c>
      <c r="T681">
        <v>42</v>
      </c>
      <c r="U681">
        <v>0</v>
      </c>
      <c r="V681">
        <v>70</v>
      </c>
      <c r="W681">
        <v>0</v>
      </c>
      <c r="X681">
        <v>0</v>
      </c>
      <c r="Y681">
        <v>0</v>
      </c>
      <c r="Z681">
        <v>11</v>
      </c>
      <c r="AA681">
        <v>0</v>
      </c>
      <c r="AB681">
        <v>93</v>
      </c>
      <c r="AC681">
        <v>3</v>
      </c>
      <c r="AD681">
        <v>0</v>
      </c>
      <c r="AE681">
        <v>0</v>
      </c>
      <c r="AF681" s="12">
        <f t="shared" si="20"/>
        <v>485</v>
      </c>
      <c r="AG681" s="27">
        <f t="shared" si="21"/>
        <v>2.9058759808080371E-4</v>
      </c>
    </row>
    <row r="682" spans="1:33" x14ac:dyDescent="0.25">
      <c r="A682" t="s">
        <v>934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6</v>
      </c>
      <c r="H682">
        <v>1</v>
      </c>
      <c r="I682">
        <v>1</v>
      </c>
      <c r="J682">
        <v>38</v>
      </c>
      <c r="K682">
        <v>171</v>
      </c>
      <c r="L682">
        <v>0</v>
      </c>
      <c r="M682">
        <v>19</v>
      </c>
      <c r="N682">
        <v>4</v>
      </c>
      <c r="O682">
        <v>172</v>
      </c>
      <c r="P682">
        <v>10</v>
      </c>
      <c r="Q682">
        <v>304</v>
      </c>
      <c r="R682">
        <v>11</v>
      </c>
      <c r="S682">
        <v>2</v>
      </c>
      <c r="T682">
        <v>195</v>
      </c>
      <c r="U682">
        <v>3</v>
      </c>
      <c r="V682">
        <v>107</v>
      </c>
      <c r="W682">
        <v>0</v>
      </c>
      <c r="X682">
        <v>2</v>
      </c>
      <c r="Y682">
        <v>1</v>
      </c>
      <c r="Z682">
        <v>1</v>
      </c>
      <c r="AA682">
        <v>218</v>
      </c>
      <c r="AB682">
        <v>154</v>
      </c>
      <c r="AC682">
        <v>3</v>
      </c>
      <c r="AD682">
        <v>4</v>
      </c>
      <c r="AE682">
        <v>29</v>
      </c>
      <c r="AF682" s="12">
        <f t="shared" si="20"/>
        <v>1456</v>
      </c>
      <c r="AG682" s="27">
        <f t="shared" si="21"/>
        <v>8.723619439291757E-4</v>
      </c>
    </row>
    <row r="683" spans="1:33" x14ac:dyDescent="0.25">
      <c r="A683" t="s">
        <v>935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4</v>
      </c>
      <c r="J683">
        <v>0</v>
      </c>
      <c r="K683">
        <v>4</v>
      </c>
      <c r="L683">
        <v>0</v>
      </c>
      <c r="M683">
        <v>1</v>
      </c>
      <c r="N683">
        <v>2</v>
      </c>
      <c r="O683">
        <v>5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0</v>
      </c>
      <c r="V683">
        <v>2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16</v>
      </c>
      <c r="AC683">
        <v>0</v>
      </c>
      <c r="AD683">
        <v>0</v>
      </c>
      <c r="AE683">
        <v>3</v>
      </c>
      <c r="AF683" s="12">
        <f t="shared" si="20"/>
        <v>43</v>
      </c>
      <c r="AG683" s="27">
        <f t="shared" si="21"/>
        <v>2.5763436530875382E-5</v>
      </c>
    </row>
    <row r="684" spans="1:33" x14ac:dyDescent="0.25">
      <c r="A684" t="s">
        <v>936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338</v>
      </c>
      <c r="K684">
        <v>294</v>
      </c>
      <c r="L684">
        <v>0</v>
      </c>
      <c r="M684">
        <v>107</v>
      </c>
      <c r="N684">
        <v>11</v>
      </c>
      <c r="O684">
        <v>473</v>
      </c>
      <c r="P684">
        <v>7</v>
      </c>
      <c r="Q684">
        <v>70</v>
      </c>
      <c r="R684">
        <v>11</v>
      </c>
      <c r="S684">
        <v>6</v>
      </c>
      <c r="T684">
        <v>321</v>
      </c>
      <c r="U684">
        <v>0</v>
      </c>
      <c r="V684">
        <v>960</v>
      </c>
      <c r="W684">
        <v>1</v>
      </c>
      <c r="X684">
        <v>9</v>
      </c>
      <c r="Y684">
        <v>0</v>
      </c>
      <c r="Z684">
        <v>2</v>
      </c>
      <c r="AA684">
        <v>0</v>
      </c>
      <c r="AB684">
        <v>829</v>
      </c>
      <c r="AC684">
        <v>1</v>
      </c>
      <c r="AD684">
        <v>2</v>
      </c>
      <c r="AE684">
        <v>11</v>
      </c>
      <c r="AF684" s="12">
        <f t="shared" si="20"/>
        <v>3457</v>
      </c>
      <c r="AG684" s="27">
        <f t="shared" si="21"/>
        <v>2.0712604671450276E-3</v>
      </c>
    </row>
    <row r="685" spans="1:33" x14ac:dyDescent="0.25">
      <c r="A685" t="s">
        <v>937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4</v>
      </c>
      <c r="I685">
        <v>0</v>
      </c>
      <c r="J685">
        <v>198</v>
      </c>
      <c r="K685">
        <v>195</v>
      </c>
      <c r="L685">
        <v>0</v>
      </c>
      <c r="M685">
        <v>63</v>
      </c>
      <c r="N685">
        <v>0</v>
      </c>
      <c r="O685">
        <v>712</v>
      </c>
      <c r="P685">
        <v>16</v>
      </c>
      <c r="Q685">
        <v>424</v>
      </c>
      <c r="R685">
        <v>23</v>
      </c>
      <c r="S685">
        <v>2</v>
      </c>
      <c r="T685">
        <v>268</v>
      </c>
      <c r="U685">
        <v>1</v>
      </c>
      <c r="V685">
        <v>313</v>
      </c>
      <c r="W685">
        <v>0</v>
      </c>
      <c r="X685">
        <v>1</v>
      </c>
      <c r="Y685">
        <v>0</v>
      </c>
      <c r="Z685">
        <v>2</v>
      </c>
      <c r="AA685">
        <v>0</v>
      </c>
      <c r="AB685">
        <v>292</v>
      </c>
      <c r="AC685">
        <v>5</v>
      </c>
      <c r="AD685">
        <v>0</v>
      </c>
      <c r="AE685">
        <v>1</v>
      </c>
      <c r="AF685" s="12">
        <f t="shared" si="20"/>
        <v>2521</v>
      </c>
      <c r="AG685" s="27">
        <f t="shared" si="21"/>
        <v>1.5104563603334149E-3</v>
      </c>
    </row>
    <row r="686" spans="1:33" x14ac:dyDescent="0.25">
      <c r="A686" t="s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5</v>
      </c>
      <c r="K686">
        <v>24</v>
      </c>
      <c r="L686">
        <v>0</v>
      </c>
      <c r="M686">
        <v>8</v>
      </c>
      <c r="N686">
        <v>0</v>
      </c>
      <c r="O686">
        <v>27</v>
      </c>
      <c r="P686">
        <v>1</v>
      </c>
      <c r="Q686">
        <v>28</v>
      </c>
      <c r="R686">
        <v>1</v>
      </c>
      <c r="S686">
        <v>3</v>
      </c>
      <c r="T686">
        <v>20</v>
      </c>
      <c r="U686">
        <v>0</v>
      </c>
      <c r="V686">
        <v>66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79</v>
      </c>
      <c r="AC686">
        <v>1</v>
      </c>
      <c r="AD686">
        <v>0</v>
      </c>
      <c r="AE686">
        <v>1</v>
      </c>
      <c r="AF686" s="12">
        <f t="shared" si="20"/>
        <v>265</v>
      </c>
      <c r="AG686" s="27">
        <f t="shared" si="21"/>
        <v>1.5877466699260409E-4</v>
      </c>
    </row>
    <row r="687" spans="1:33" x14ac:dyDescent="0.25">
      <c r="A687" t="s">
        <v>939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1</v>
      </c>
      <c r="I687">
        <v>0</v>
      </c>
      <c r="J687">
        <v>111</v>
      </c>
      <c r="K687">
        <v>419</v>
      </c>
      <c r="L687">
        <v>0</v>
      </c>
      <c r="M687">
        <v>165</v>
      </c>
      <c r="N687">
        <v>4</v>
      </c>
      <c r="O687">
        <v>648</v>
      </c>
      <c r="P687">
        <v>53</v>
      </c>
      <c r="Q687">
        <v>151</v>
      </c>
      <c r="R687">
        <v>5</v>
      </c>
      <c r="S687">
        <v>19</v>
      </c>
      <c r="T687">
        <v>159</v>
      </c>
      <c r="U687">
        <v>1</v>
      </c>
      <c r="V687">
        <v>729</v>
      </c>
      <c r="W687">
        <v>4</v>
      </c>
      <c r="X687">
        <v>18</v>
      </c>
      <c r="Y687">
        <v>0</v>
      </c>
      <c r="Z687">
        <v>2</v>
      </c>
      <c r="AA687">
        <v>0</v>
      </c>
      <c r="AB687">
        <v>1018</v>
      </c>
      <c r="AC687">
        <v>3</v>
      </c>
      <c r="AD687">
        <v>0</v>
      </c>
      <c r="AE687">
        <v>5</v>
      </c>
      <c r="AF687" s="12">
        <f t="shared" si="20"/>
        <v>3515</v>
      </c>
      <c r="AG687" s="27">
        <f t="shared" si="21"/>
        <v>2.1060111489773713E-3</v>
      </c>
    </row>
    <row r="688" spans="1:33" x14ac:dyDescent="0.25">
      <c r="A688" t="s">
        <v>940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3</v>
      </c>
      <c r="I688">
        <v>34</v>
      </c>
      <c r="J688">
        <v>63</v>
      </c>
      <c r="K688">
        <v>262</v>
      </c>
      <c r="L688">
        <v>5</v>
      </c>
      <c r="M688">
        <v>15</v>
      </c>
      <c r="N688">
        <v>5</v>
      </c>
      <c r="O688">
        <v>336</v>
      </c>
      <c r="P688">
        <v>21</v>
      </c>
      <c r="Q688">
        <v>112</v>
      </c>
      <c r="R688">
        <v>5</v>
      </c>
      <c r="S688">
        <v>2</v>
      </c>
      <c r="T688">
        <v>119</v>
      </c>
      <c r="U688">
        <v>3</v>
      </c>
      <c r="V688">
        <v>108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188</v>
      </c>
      <c r="AC688">
        <v>17</v>
      </c>
      <c r="AD688">
        <v>0</v>
      </c>
      <c r="AE688">
        <v>1</v>
      </c>
      <c r="AF688" s="12">
        <f t="shared" si="20"/>
        <v>1303</v>
      </c>
      <c r="AG688" s="27">
        <f t="shared" si="21"/>
        <v>7.8069204185420048E-4</v>
      </c>
    </row>
    <row r="689" spans="1:33" x14ac:dyDescent="0.25">
      <c r="A689" t="s">
        <v>941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</v>
      </c>
      <c r="K689">
        <v>4</v>
      </c>
      <c r="L689">
        <v>0</v>
      </c>
      <c r="M689">
        <v>1</v>
      </c>
      <c r="N689">
        <v>1</v>
      </c>
      <c r="O689">
        <v>5</v>
      </c>
      <c r="P689">
        <v>0</v>
      </c>
      <c r="Q689">
        <v>9</v>
      </c>
      <c r="R689">
        <v>0</v>
      </c>
      <c r="S689">
        <v>0</v>
      </c>
      <c r="T689">
        <v>2</v>
      </c>
      <c r="U689">
        <v>3</v>
      </c>
      <c r="V689">
        <v>15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13</v>
      </c>
      <c r="AC689">
        <v>0</v>
      </c>
      <c r="AD689">
        <v>0</v>
      </c>
      <c r="AE689">
        <v>0</v>
      </c>
      <c r="AF689" s="12">
        <f t="shared" si="20"/>
        <v>56</v>
      </c>
      <c r="AG689" s="27">
        <f t="shared" si="21"/>
        <v>3.3552382458814449E-5</v>
      </c>
    </row>
    <row r="690" spans="1:33" x14ac:dyDescent="0.25">
      <c r="A690" t="s">
        <v>942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2</v>
      </c>
      <c r="L690">
        <v>0</v>
      </c>
      <c r="M690">
        <v>0</v>
      </c>
      <c r="N690">
        <v>0</v>
      </c>
      <c r="O690">
        <v>2</v>
      </c>
      <c r="P690">
        <v>0</v>
      </c>
      <c r="Q690">
        <v>3</v>
      </c>
      <c r="R690">
        <v>0</v>
      </c>
      <c r="S690">
        <v>0</v>
      </c>
      <c r="T690">
        <v>6</v>
      </c>
      <c r="U690">
        <v>0</v>
      </c>
      <c r="V690">
        <v>5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15</v>
      </c>
      <c r="AC690">
        <v>0</v>
      </c>
      <c r="AD690">
        <v>0</v>
      </c>
      <c r="AE690">
        <v>0</v>
      </c>
      <c r="AF690" s="12">
        <f t="shared" si="20"/>
        <v>34</v>
      </c>
      <c r="AG690" s="27">
        <f t="shared" si="21"/>
        <v>2.0371089349994487E-5</v>
      </c>
    </row>
    <row r="691" spans="1:33" x14ac:dyDescent="0.25">
      <c r="A691" t="s">
        <v>943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3</v>
      </c>
      <c r="K691">
        <v>47</v>
      </c>
      <c r="L691">
        <v>0</v>
      </c>
      <c r="M691">
        <v>4</v>
      </c>
      <c r="N691">
        <v>3</v>
      </c>
      <c r="O691">
        <v>77</v>
      </c>
      <c r="P691">
        <v>6</v>
      </c>
      <c r="Q691">
        <v>92</v>
      </c>
      <c r="R691">
        <v>2</v>
      </c>
      <c r="S691">
        <v>4</v>
      </c>
      <c r="T691">
        <v>35</v>
      </c>
      <c r="U691">
        <v>2</v>
      </c>
      <c r="V691">
        <v>45</v>
      </c>
      <c r="W691">
        <v>0</v>
      </c>
      <c r="X691">
        <v>0</v>
      </c>
      <c r="Y691">
        <v>0</v>
      </c>
      <c r="Z691">
        <v>0</v>
      </c>
      <c r="AA691">
        <v>3</v>
      </c>
      <c r="AB691">
        <v>53</v>
      </c>
      <c r="AC691">
        <v>1</v>
      </c>
      <c r="AD691">
        <v>1</v>
      </c>
      <c r="AE691">
        <v>0</v>
      </c>
      <c r="AF691" s="12">
        <f t="shared" si="20"/>
        <v>378</v>
      </c>
      <c r="AG691" s="27">
        <f t="shared" si="21"/>
        <v>2.2647858159699754E-4</v>
      </c>
    </row>
    <row r="692" spans="1:33" x14ac:dyDescent="0.25">
      <c r="A692" t="s">
        <v>944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28</v>
      </c>
      <c r="I692">
        <v>0</v>
      </c>
      <c r="J692">
        <v>85</v>
      </c>
      <c r="K692">
        <v>1022</v>
      </c>
      <c r="L692">
        <v>215</v>
      </c>
      <c r="M692">
        <v>188</v>
      </c>
      <c r="N692">
        <v>8</v>
      </c>
      <c r="O692">
        <v>1171</v>
      </c>
      <c r="P692">
        <v>121</v>
      </c>
      <c r="Q692">
        <v>612</v>
      </c>
      <c r="R692">
        <v>10</v>
      </c>
      <c r="S692">
        <v>249</v>
      </c>
      <c r="T692">
        <v>314</v>
      </c>
      <c r="U692">
        <v>6</v>
      </c>
      <c r="V692">
        <v>2958</v>
      </c>
      <c r="W692">
        <v>1</v>
      </c>
      <c r="X692">
        <v>25</v>
      </c>
      <c r="Y692">
        <v>0</v>
      </c>
      <c r="Z692">
        <v>23</v>
      </c>
      <c r="AA692">
        <v>0</v>
      </c>
      <c r="AB692">
        <v>4310</v>
      </c>
      <c r="AC692">
        <v>45</v>
      </c>
      <c r="AD692">
        <v>0</v>
      </c>
      <c r="AE692">
        <v>3</v>
      </c>
      <c r="AF692" s="12">
        <f t="shared" si="20"/>
        <v>11394</v>
      </c>
      <c r="AG692" s="27">
        <f t="shared" si="21"/>
        <v>6.8267115309952114E-3</v>
      </c>
    </row>
    <row r="693" spans="1:33" x14ac:dyDescent="0.25">
      <c r="A693" t="s">
        <v>945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163</v>
      </c>
      <c r="K693">
        <v>185</v>
      </c>
      <c r="L693">
        <v>3</v>
      </c>
      <c r="M693">
        <v>64</v>
      </c>
      <c r="N693">
        <v>1</v>
      </c>
      <c r="O693">
        <v>460</v>
      </c>
      <c r="P693">
        <v>19</v>
      </c>
      <c r="Q693">
        <v>413</v>
      </c>
      <c r="R693">
        <v>29</v>
      </c>
      <c r="S693">
        <v>7</v>
      </c>
      <c r="T693">
        <v>193</v>
      </c>
      <c r="U693">
        <v>1</v>
      </c>
      <c r="V693">
        <v>204</v>
      </c>
      <c r="W693">
        <v>0</v>
      </c>
      <c r="X693">
        <v>4</v>
      </c>
      <c r="Y693">
        <v>0</v>
      </c>
      <c r="Z693">
        <v>1</v>
      </c>
      <c r="AA693">
        <v>0</v>
      </c>
      <c r="AB693">
        <v>448</v>
      </c>
      <c r="AC693">
        <v>1</v>
      </c>
      <c r="AD693">
        <v>0</v>
      </c>
      <c r="AE693">
        <v>1</v>
      </c>
      <c r="AF693" s="12">
        <f t="shared" si="20"/>
        <v>2197</v>
      </c>
      <c r="AG693" s="27">
        <f t="shared" si="21"/>
        <v>1.3163318618217026E-3</v>
      </c>
    </row>
    <row r="694" spans="1:33" x14ac:dyDescent="0.25">
      <c r="A694" t="s">
        <v>946</v>
      </c>
      <c r="B694">
        <v>2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2</v>
      </c>
      <c r="I694">
        <v>2</v>
      </c>
      <c r="J694">
        <v>159</v>
      </c>
      <c r="K694">
        <v>523</v>
      </c>
      <c r="L694">
        <v>2</v>
      </c>
      <c r="M694">
        <v>58</v>
      </c>
      <c r="N694">
        <v>37</v>
      </c>
      <c r="O694">
        <v>1497</v>
      </c>
      <c r="P694">
        <v>43</v>
      </c>
      <c r="Q694">
        <v>1012</v>
      </c>
      <c r="R694">
        <v>65</v>
      </c>
      <c r="S694">
        <v>0</v>
      </c>
      <c r="T694">
        <v>800</v>
      </c>
      <c r="U694">
        <v>2</v>
      </c>
      <c r="V694">
        <v>293</v>
      </c>
      <c r="W694">
        <v>1</v>
      </c>
      <c r="X694">
        <v>13</v>
      </c>
      <c r="Y694">
        <v>0</v>
      </c>
      <c r="Z694">
        <v>2</v>
      </c>
      <c r="AA694">
        <v>0</v>
      </c>
      <c r="AB694">
        <v>569</v>
      </c>
      <c r="AC694">
        <v>9</v>
      </c>
      <c r="AD694">
        <v>0</v>
      </c>
      <c r="AE694">
        <v>8</v>
      </c>
      <c r="AF694" s="12">
        <f t="shared" si="20"/>
        <v>5100</v>
      </c>
      <c r="AG694" s="27">
        <f t="shared" si="21"/>
        <v>3.055663402499173E-3</v>
      </c>
    </row>
    <row r="695" spans="1:33" x14ac:dyDescent="0.25">
      <c r="A695" t="s">
        <v>947</v>
      </c>
      <c r="B695">
        <v>9</v>
      </c>
      <c r="C695">
        <v>2</v>
      </c>
      <c r="D695">
        <v>0</v>
      </c>
      <c r="E695">
        <v>3</v>
      </c>
      <c r="F695">
        <v>0</v>
      </c>
      <c r="G695">
        <v>18</v>
      </c>
      <c r="H695">
        <v>0</v>
      </c>
      <c r="I695">
        <v>2</v>
      </c>
      <c r="J695">
        <v>83</v>
      </c>
      <c r="K695">
        <v>301</v>
      </c>
      <c r="L695">
        <v>0</v>
      </c>
      <c r="M695">
        <v>134</v>
      </c>
      <c r="N695">
        <v>87</v>
      </c>
      <c r="O695">
        <v>136</v>
      </c>
      <c r="P695">
        <v>15</v>
      </c>
      <c r="Q695">
        <v>503</v>
      </c>
      <c r="R695">
        <v>17</v>
      </c>
      <c r="S695">
        <v>25</v>
      </c>
      <c r="T695">
        <v>261</v>
      </c>
      <c r="U695">
        <v>28</v>
      </c>
      <c r="V695">
        <v>400</v>
      </c>
      <c r="W695">
        <v>9</v>
      </c>
      <c r="X695">
        <v>31</v>
      </c>
      <c r="Y695">
        <v>1</v>
      </c>
      <c r="Z695">
        <v>52</v>
      </c>
      <c r="AA695">
        <v>368</v>
      </c>
      <c r="AB695">
        <v>8381</v>
      </c>
      <c r="AC695">
        <v>10</v>
      </c>
      <c r="AD695">
        <v>96</v>
      </c>
      <c r="AE695">
        <v>643</v>
      </c>
      <c r="AF695" s="12">
        <f t="shared" si="20"/>
        <v>11615</v>
      </c>
      <c r="AG695" s="27">
        <f t="shared" si="21"/>
        <v>6.9591236117701755E-3</v>
      </c>
    </row>
    <row r="696" spans="1:33" x14ac:dyDescent="0.25">
      <c r="A696" t="s">
        <v>948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11</v>
      </c>
      <c r="K696">
        <v>11</v>
      </c>
      <c r="L696">
        <v>0</v>
      </c>
      <c r="M696">
        <v>5</v>
      </c>
      <c r="N696">
        <v>0</v>
      </c>
      <c r="O696">
        <v>12</v>
      </c>
      <c r="P696">
        <v>0</v>
      </c>
      <c r="Q696">
        <v>8</v>
      </c>
      <c r="R696">
        <v>0</v>
      </c>
      <c r="S696">
        <v>0</v>
      </c>
      <c r="T696">
        <v>14</v>
      </c>
      <c r="U696">
        <v>0</v>
      </c>
      <c r="V696">
        <v>10</v>
      </c>
      <c r="W696">
        <v>0</v>
      </c>
      <c r="X696">
        <v>2</v>
      </c>
      <c r="Y696">
        <v>0</v>
      </c>
      <c r="Z696">
        <v>0</v>
      </c>
      <c r="AA696">
        <v>0</v>
      </c>
      <c r="AB696">
        <v>18</v>
      </c>
      <c r="AC696">
        <v>1</v>
      </c>
      <c r="AD696">
        <v>0</v>
      </c>
      <c r="AE696">
        <v>0</v>
      </c>
      <c r="AF696" s="12">
        <f t="shared" si="20"/>
        <v>92</v>
      </c>
      <c r="AG696" s="27">
        <f t="shared" si="21"/>
        <v>5.5121771182338023E-5</v>
      </c>
    </row>
    <row r="697" spans="1:33" x14ac:dyDescent="0.25">
      <c r="A697" t="s">
        <v>949</v>
      </c>
      <c r="B697">
        <v>4</v>
      </c>
      <c r="C697">
        <v>1</v>
      </c>
      <c r="D697">
        <v>0</v>
      </c>
      <c r="E697">
        <v>15</v>
      </c>
      <c r="F697">
        <v>0</v>
      </c>
      <c r="G697">
        <v>0</v>
      </c>
      <c r="H697">
        <v>17</v>
      </c>
      <c r="I697">
        <v>21</v>
      </c>
      <c r="J697">
        <v>115</v>
      </c>
      <c r="K697">
        <v>943</v>
      </c>
      <c r="L697">
        <v>29</v>
      </c>
      <c r="M697">
        <v>112</v>
      </c>
      <c r="N697">
        <v>6</v>
      </c>
      <c r="O697">
        <v>859</v>
      </c>
      <c r="P697">
        <v>56</v>
      </c>
      <c r="Q697">
        <v>854</v>
      </c>
      <c r="R697">
        <v>38</v>
      </c>
      <c r="S697">
        <v>70</v>
      </c>
      <c r="T697">
        <v>507</v>
      </c>
      <c r="U697">
        <v>9</v>
      </c>
      <c r="V697">
        <v>987</v>
      </c>
      <c r="W697">
        <v>1</v>
      </c>
      <c r="X697">
        <v>21</v>
      </c>
      <c r="Y697">
        <v>0</v>
      </c>
      <c r="Z697">
        <v>17</v>
      </c>
      <c r="AA697">
        <v>0</v>
      </c>
      <c r="AB697">
        <v>2501</v>
      </c>
      <c r="AC697">
        <v>60</v>
      </c>
      <c r="AD697">
        <v>0</v>
      </c>
      <c r="AE697">
        <v>27</v>
      </c>
      <c r="AF697" s="12">
        <f t="shared" si="20"/>
        <v>7270</v>
      </c>
      <c r="AG697" s="27">
        <f t="shared" si="21"/>
        <v>4.3558182227782334E-3</v>
      </c>
    </row>
    <row r="698" spans="1:33" x14ac:dyDescent="0.25">
      <c r="A698" t="s">
        <v>950</v>
      </c>
      <c r="B698">
        <v>2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6</v>
      </c>
      <c r="J698">
        <v>123</v>
      </c>
      <c r="K698">
        <v>453</v>
      </c>
      <c r="L698">
        <v>1</v>
      </c>
      <c r="M698">
        <v>456</v>
      </c>
      <c r="N698">
        <v>9</v>
      </c>
      <c r="O698">
        <v>988</v>
      </c>
      <c r="P698">
        <v>23</v>
      </c>
      <c r="Q698">
        <v>301</v>
      </c>
      <c r="R698">
        <v>23</v>
      </c>
      <c r="S698">
        <v>34</v>
      </c>
      <c r="T698">
        <v>282</v>
      </c>
      <c r="U698">
        <v>2</v>
      </c>
      <c r="V698">
        <v>2068</v>
      </c>
      <c r="W698">
        <v>1</v>
      </c>
      <c r="X698">
        <v>14</v>
      </c>
      <c r="Y698">
        <v>0</v>
      </c>
      <c r="Z698">
        <v>31</v>
      </c>
      <c r="AA698">
        <v>0</v>
      </c>
      <c r="AB698">
        <v>1909</v>
      </c>
      <c r="AC698">
        <v>24</v>
      </c>
      <c r="AD698">
        <v>0</v>
      </c>
      <c r="AE698">
        <v>4</v>
      </c>
      <c r="AF698" s="12">
        <f t="shared" si="20"/>
        <v>6757</v>
      </c>
      <c r="AG698" s="27">
        <f t="shared" si="21"/>
        <v>4.0484544334680218E-3</v>
      </c>
    </row>
    <row r="699" spans="1:33" x14ac:dyDescent="0.25">
      <c r="A699" t="s">
        <v>951</v>
      </c>
      <c r="B699">
        <v>4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4</v>
      </c>
      <c r="K699">
        <v>8</v>
      </c>
      <c r="L699">
        <v>0</v>
      </c>
      <c r="M699">
        <v>21</v>
      </c>
      <c r="N699">
        <v>5</v>
      </c>
      <c r="O699">
        <v>14</v>
      </c>
      <c r="P699">
        <v>1</v>
      </c>
      <c r="Q699">
        <v>15</v>
      </c>
      <c r="R699">
        <v>2</v>
      </c>
      <c r="S699">
        <v>1</v>
      </c>
      <c r="T699">
        <v>15</v>
      </c>
      <c r="U699">
        <v>0</v>
      </c>
      <c r="V699">
        <v>15</v>
      </c>
      <c r="W699">
        <v>0</v>
      </c>
      <c r="X699">
        <v>1</v>
      </c>
      <c r="Y699">
        <v>0</v>
      </c>
      <c r="Z699">
        <v>0</v>
      </c>
      <c r="AA699">
        <v>14</v>
      </c>
      <c r="AB699">
        <v>27</v>
      </c>
      <c r="AC699">
        <v>0</v>
      </c>
      <c r="AD699">
        <v>3</v>
      </c>
      <c r="AE699">
        <v>2</v>
      </c>
      <c r="AF699" s="12">
        <f t="shared" si="20"/>
        <v>153</v>
      </c>
      <c r="AG699" s="27">
        <f t="shared" si="21"/>
        <v>9.1669902074975189E-5</v>
      </c>
    </row>
    <row r="700" spans="1:33" x14ac:dyDescent="0.25">
      <c r="A700" t="s">
        <v>952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3</v>
      </c>
      <c r="AC700">
        <v>0</v>
      </c>
      <c r="AD700">
        <v>0</v>
      </c>
      <c r="AE700">
        <v>0</v>
      </c>
      <c r="AF700" s="12">
        <f t="shared" si="20"/>
        <v>5</v>
      </c>
      <c r="AG700" s="27">
        <f t="shared" si="21"/>
        <v>2.9957484338227187E-6</v>
      </c>
    </row>
    <row r="701" spans="1:33" x14ac:dyDescent="0.25">
      <c r="A701" t="s">
        <v>953</v>
      </c>
      <c r="B701">
        <v>0</v>
      </c>
      <c r="C701">
        <v>0</v>
      </c>
      <c r="D701">
        <v>0</v>
      </c>
      <c r="E701">
        <v>8</v>
      </c>
      <c r="F701">
        <v>0</v>
      </c>
      <c r="G701">
        <v>0</v>
      </c>
      <c r="H701">
        <v>0</v>
      </c>
      <c r="I701">
        <v>1</v>
      </c>
      <c r="J701">
        <v>272</v>
      </c>
      <c r="K701">
        <v>197</v>
      </c>
      <c r="L701">
        <v>1</v>
      </c>
      <c r="M701">
        <v>121</v>
      </c>
      <c r="N701">
        <v>3</v>
      </c>
      <c r="O701">
        <v>1087</v>
      </c>
      <c r="P701">
        <v>23</v>
      </c>
      <c r="Q701">
        <v>134</v>
      </c>
      <c r="R701">
        <v>4</v>
      </c>
      <c r="S701">
        <v>16</v>
      </c>
      <c r="T701">
        <v>300</v>
      </c>
      <c r="U701">
        <v>1</v>
      </c>
      <c r="V701">
        <v>505</v>
      </c>
      <c r="W701">
        <v>0</v>
      </c>
      <c r="X701">
        <v>1</v>
      </c>
      <c r="Y701">
        <v>0</v>
      </c>
      <c r="Z701">
        <v>3</v>
      </c>
      <c r="AA701">
        <v>0</v>
      </c>
      <c r="AB701">
        <v>694</v>
      </c>
      <c r="AC701">
        <v>2</v>
      </c>
      <c r="AD701">
        <v>5</v>
      </c>
      <c r="AE701">
        <v>4</v>
      </c>
      <c r="AF701" s="12">
        <f t="shared" si="20"/>
        <v>3382</v>
      </c>
      <c r="AG701" s="27">
        <f t="shared" si="21"/>
        <v>2.0263242406376868E-3</v>
      </c>
    </row>
    <row r="702" spans="1:33" x14ac:dyDescent="0.25">
      <c r="A702" t="s">
        <v>954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45</v>
      </c>
      <c r="K702">
        <v>174</v>
      </c>
      <c r="L702">
        <v>0</v>
      </c>
      <c r="M702">
        <v>53</v>
      </c>
      <c r="N702">
        <v>1</v>
      </c>
      <c r="O702">
        <v>346</v>
      </c>
      <c r="P702">
        <v>9</v>
      </c>
      <c r="Q702">
        <v>134</v>
      </c>
      <c r="R702">
        <v>4</v>
      </c>
      <c r="S702">
        <v>9</v>
      </c>
      <c r="T702">
        <v>149</v>
      </c>
      <c r="U702">
        <v>1</v>
      </c>
      <c r="V702">
        <v>497</v>
      </c>
      <c r="W702">
        <v>0</v>
      </c>
      <c r="X702">
        <v>5</v>
      </c>
      <c r="Y702">
        <v>0</v>
      </c>
      <c r="Z702">
        <v>3</v>
      </c>
      <c r="AA702">
        <v>0</v>
      </c>
      <c r="AB702">
        <v>718</v>
      </c>
      <c r="AC702">
        <v>5</v>
      </c>
      <c r="AD702">
        <v>0</v>
      </c>
      <c r="AE702">
        <v>0</v>
      </c>
      <c r="AF702" s="12">
        <f t="shared" si="20"/>
        <v>2153</v>
      </c>
      <c r="AG702" s="27">
        <f t="shared" si="21"/>
        <v>1.2899692756040628E-3</v>
      </c>
    </row>
    <row r="703" spans="1:33" x14ac:dyDescent="0.25">
      <c r="A703" t="s">
        <v>955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2</v>
      </c>
      <c r="J703">
        <v>3</v>
      </c>
      <c r="K703">
        <v>21</v>
      </c>
      <c r="L703">
        <v>0</v>
      </c>
      <c r="M703">
        <v>1</v>
      </c>
      <c r="N703">
        <v>1</v>
      </c>
      <c r="O703">
        <v>32</v>
      </c>
      <c r="P703">
        <v>1</v>
      </c>
      <c r="Q703">
        <v>9</v>
      </c>
      <c r="R703">
        <v>0</v>
      </c>
      <c r="S703">
        <v>0</v>
      </c>
      <c r="T703">
        <v>10</v>
      </c>
      <c r="U703">
        <v>1</v>
      </c>
      <c r="V703">
        <v>9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10</v>
      </c>
      <c r="AC703">
        <v>2</v>
      </c>
      <c r="AD703">
        <v>0</v>
      </c>
      <c r="AE703">
        <v>0</v>
      </c>
      <c r="AF703" s="12">
        <f t="shared" si="20"/>
        <v>102</v>
      </c>
      <c r="AG703" s="27">
        <f t="shared" si="21"/>
        <v>6.1113268049983464E-5</v>
      </c>
    </row>
    <row r="704" spans="1:33" x14ac:dyDescent="0.25">
      <c r="A704" t="s">
        <v>956</v>
      </c>
      <c r="B704">
        <v>0</v>
      </c>
      <c r="C704">
        <v>0</v>
      </c>
      <c r="D704">
        <v>0</v>
      </c>
      <c r="E704">
        <v>1</v>
      </c>
      <c r="F704">
        <v>2</v>
      </c>
      <c r="G704">
        <v>0</v>
      </c>
      <c r="H704">
        <v>17</v>
      </c>
      <c r="I704">
        <v>59</v>
      </c>
      <c r="J704">
        <v>214</v>
      </c>
      <c r="K704">
        <v>1121</v>
      </c>
      <c r="L704">
        <v>17</v>
      </c>
      <c r="M704">
        <v>76</v>
      </c>
      <c r="N704">
        <v>9</v>
      </c>
      <c r="O704">
        <v>1754</v>
      </c>
      <c r="P704">
        <v>67</v>
      </c>
      <c r="Q704">
        <v>585</v>
      </c>
      <c r="R704">
        <v>14</v>
      </c>
      <c r="S704">
        <v>9</v>
      </c>
      <c r="T704">
        <v>670</v>
      </c>
      <c r="U704">
        <v>8</v>
      </c>
      <c r="V704">
        <v>522</v>
      </c>
      <c r="W704">
        <v>1</v>
      </c>
      <c r="X704">
        <v>1</v>
      </c>
      <c r="Y704">
        <v>1</v>
      </c>
      <c r="Z704">
        <v>8</v>
      </c>
      <c r="AA704">
        <v>0</v>
      </c>
      <c r="AB704">
        <v>596</v>
      </c>
      <c r="AC704">
        <v>23</v>
      </c>
      <c r="AD704">
        <v>0</v>
      </c>
      <c r="AE704">
        <v>6</v>
      </c>
      <c r="AF704" s="12">
        <f t="shared" si="20"/>
        <v>5781</v>
      </c>
      <c r="AG704" s="27">
        <f t="shared" si="21"/>
        <v>3.4636843391858273E-3</v>
      </c>
    </row>
    <row r="705" spans="1:33" x14ac:dyDescent="0.25">
      <c r="A705" t="s">
        <v>957</v>
      </c>
      <c r="B705">
        <v>0</v>
      </c>
      <c r="C705">
        <v>0</v>
      </c>
      <c r="D705">
        <v>0</v>
      </c>
      <c r="E705">
        <v>1</v>
      </c>
      <c r="F705">
        <v>2</v>
      </c>
      <c r="G705">
        <v>0</v>
      </c>
      <c r="H705">
        <v>21</v>
      </c>
      <c r="I705">
        <v>20</v>
      </c>
      <c r="J705">
        <v>192</v>
      </c>
      <c r="K705">
        <v>621</v>
      </c>
      <c r="L705">
        <v>22</v>
      </c>
      <c r="M705">
        <v>56</v>
      </c>
      <c r="N705">
        <v>8</v>
      </c>
      <c r="O705">
        <v>1425</v>
      </c>
      <c r="P705">
        <v>69</v>
      </c>
      <c r="Q705">
        <v>433</v>
      </c>
      <c r="R705">
        <v>14</v>
      </c>
      <c r="S705">
        <v>9</v>
      </c>
      <c r="T705">
        <v>820</v>
      </c>
      <c r="U705">
        <v>11</v>
      </c>
      <c r="V705">
        <v>207</v>
      </c>
      <c r="W705">
        <v>3</v>
      </c>
      <c r="X705">
        <v>5</v>
      </c>
      <c r="Y705">
        <v>0</v>
      </c>
      <c r="Z705">
        <v>3</v>
      </c>
      <c r="AA705">
        <v>0</v>
      </c>
      <c r="AB705">
        <v>491</v>
      </c>
      <c r="AC705">
        <v>28</v>
      </c>
      <c r="AD705">
        <v>0</v>
      </c>
      <c r="AE705">
        <v>3</v>
      </c>
      <c r="AF705" s="12">
        <f t="shared" si="20"/>
        <v>4464</v>
      </c>
      <c r="AG705" s="27">
        <f t="shared" si="21"/>
        <v>2.6746042017169232E-3</v>
      </c>
    </row>
    <row r="706" spans="1:33" x14ac:dyDescent="0.25">
      <c r="A706" t="s">
        <v>958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2</v>
      </c>
      <c r="K706">
        <v>10</v>
      </c>
      <c r="L706">
        <v>0</v>
      </c>
      <c r="M706">
        <v>2</v>
      </c>
      <c r="N706">
        <v>0</v>
      </c>
      <c r="O706">
        <v>31</v>
      </c>
      <c r="P706">
        <v>0</v>
      </c>
      <c r="Q706">
        <v>8</v>
      </c>
      <c r="R706">
        <v>0</v>
      </c>
      <c r="S706">
        <v>0</v>
      </c>
      <c r="T706">
        <v>14</v>
      </c>
      <c r="U706">
        <v>0</v>
      </c>
      <c r="V706">
        <v>7</v>
      </c>
      <c r="W706">
        <v>0</v>
      </c>
      <c r="X706">
        <v>1</v>
      </c>
      <c r="Y706">
        <v>0</v>
      </c>
      <c r="Z706">
        <v>1</v>
      </c>
      <c r="AA706">
        <v>0</v>
      </c>
      <c r="AB706">
        <v>10</v>
      </c>
      <c r="AC706">
        <v>0</v>
      </c>
      <c r="AD706">
        <v>0</v>
      </c>
      <c r="AE706">
        <v>0</v>
      </c>
      <c r="AF706" s="12">
        <f t="shared" si="20"/>
        <v>87</v>
      </c>
      <c r="AG706" s="27">
        <f t="shared" si="21"/>
        <v>5.2126022748515306E-5</v>
      </c>
    </row>
    <row r="707" spans="1:33" x14ac:dyDescent="0.25">
      <c r="A707" t="s">
        <v>959</v>
      </c>
      <c r="B707">
        <v>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  <c r="K707">
        <v>3</v>
      </c>
      <c r="L707">
        <v>0</v>
      </c>
      <c r="M707">
        <v>0</v>
      </c>
      <c r="N707">
        <v>3</v>
      </c>
      <c r="O707">
        <v>1</v>
      </c>
      <c r="P707">
        <v>0</v>
      </c>
      <c r="Q707">
        <v>2</v>
      </c>
      <c r="R707">
        <v>0</v>
      </c>
      <c r="S707">
        <v>0</v>
      </c>
      <c r="T707">
        <v>2</v>
      </c>
      <c r="U707">
        <v>3</v>
      </c>
      <c r="V707">
        <v>4</v>
      </c>
      <c r="W707">
        <v>0</v>
      </c>
      <c r="X707">
        <v>0</v>
      </c>
      <c r="Y707">
        <v>0</v>
      </c>
      <c r="Z707">
        <v>3</v>
      </c>
      <c r="AA707">
        <v>0</v>
      </c>
      <c r="AB707">
        <v>6</v>
      </c>
      <c r="AC707">
        <v>0</v>
      </c>
      <c r="AD707">
        <v>0</v>
      </c>
      <c r="AE707">
        <v>0</v>
      </c>
      <c r="AF707" s="12">
        <f t="shared" si="20"/>
        <v>31</v>
      </c>
      <c r="AG707" s="27">
        <f t="shared" si="21"/>
        <v>1.8573640289700857E-5</v>
      </c>
    </row>
    <row r="708" spans="1:33" x14ac:dyDescent="0.25">
      <c r="A708" t="s">
        <v>960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2</v>
      </c>
      <c r="V708">
        <v>0</v>
      </c>
      <c r="W708">
        <v>0</v>
      </c>
      <c r="X708">
        <v>1</v>
      </c>
      <c r="Y708">
        <v>0</v>
      </c>
      <c r="Z708">
        <v>0</v>
      </c>
      <c r="AA708">
        <v>0</v>
      </c>
      <c r="AB708">
        <v>2</v>
      </c>
      <c r="AC708">
        <v>0</v>
      </c>
      <c r="AD708">
        <v>0</v>
      </c>
      <c r="AE708">
        <v>0</v>
      </c>
      <c r="AF708" s="12">
        <f t="shared" ref="AF708:AF771" si="22">SUM(B708:AE708)</f>
        <v>8</v>
      </c>
      <c r="AG708" s="27">
        <f t="shared" ref="AG708:AG771" si="23">AF708/$AF$798</f>
        <v>4.7931974941163499E-6</v>
      </c>
    </row>
    <row r="709" spans="1:33" x14ac:dyDescent="0.25">
      <c r="A709" t="s">
        <v>961</v>
      </c>
      <c r="B709">
        <v>3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0</v>
      </c>
      <c r="M709">
        <v>1</v>
      </c>
      <c r="N709">
        <v>5</v>
      </c>
      <c r="O709">
        <v>0</v>
      </c>
      <c r="P709">
        <v>0</v>
      </c>
      <c r="Q709">
        <v>6</v>
      </c>
      <c r="R709">
        <v>0</v>
      </c>
      <c r="S709">
        <v>0</v>
      </c>
      <c r="T709">
        <v>0</v>
      </c>
      <c r="U709">
        <v>4</v>
      </c>
      <c r="V709">
        <v>4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13</v>
      </c>
      <c r="AC709">
        <v>0</v>
      </c>
      <c r="AD709">
        <v>0</v>
      </c>
      <c r="AE709">
        <v>0</v>
      </c>
      <c r="AF709" s="12">
        <f t="shared" si="22"/>
        <v>38</v>
      </c>
      <c r="AG709" s="27">
        <f t="shared" si="23"/>
        <v>2.2767688097052662E-5</v>
      </c>
    </row>
    <row r="710" spans="1:33" x14ac:dyDescent="0.25">
      <c r="A710" t="s">
        <v>962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13</v>
      </c>
      <c r="K710">
        <v>52</v>
      </c>
      <c r="L710">
        <v>1</v>
      </c>
      <c r="M710">
        <v>8</v>
      </c>
      <c r="N710">
        <v>3</v>
      </c>
      <c r="O710">
        <v>97</v>
      </c>
      <c r="P710">
        <v>2</v>
      </c>
      <c r="Q710">
        <v>79</v>
      </c>
      <c r="R710">
        <v>10</v>
      </c>
      <c r="S710">
        <v>0</v>
      </c>
      <c r="T710">
        <v>39</v>
      </c>
      <c r="U710">
        <v>1</v>
      </c>
      <c r="V710">
        <v>49</v>
      </c>
      <c r="W710">
        <v>1</v>
      </c>
      <c r="X710">
        <v>4</v>
      </c>
      <c r="Y710">
        <v>0</v>
      </c>
      <c r="Z710">
        <v>0</v>
      </c>
      <c r="AA710">
        <v>3</v>
      </c>
      <c r="AB710">
        <v>98</v>
      </c>
      <c r="AC710">
        <v>2</v>
      </c>
      <c r="AD710">
        <v>0</v>
      </c>
      <c r="AE710">
        <v>5</v>
      </c>
      <c r="AF710" s="12">
        <f t="shared" si="22"/>
        <v>469</v>
      </c>
      <c r="AG710" s="27">
        <f t="shared" si="23"/>
        <v>2.8100120309257104E-4</v>
      </c>
    </row>
    <row r="711" spans="1:33" x14ac:dyDescent="0.25">
      <c r="A711" t="s">
        <v>963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38</v>
      </c>
      <c r="K711">
        <v>80</v>
      </c>
      <c r="L711">
        <v>0</v>
      </c>
      <c r="M711">
        <v>11</v>
      </c>
      <c r="N711">
        <v>2</v>
      </c>
      <c r="O711">
        <v>166</v>
      </c>
      <c r="P711">
        <v>9</v>
      </c>
      <c r="Q711">
        <v>113</v>
      </c>
      <c r="R711">
        <v>8</v>
      </c>
      <c r="S711">
        <v>2</v>
      </c>
      <c r="T711">
        <v>82</v>
      </c>
      <c r="U711">
        <v>2</v>
      </c>
      <c r="V711">
        <v>126</v>
      </c>
      <c r="W711">
        <v>0</v>
      </c>
      <c r="X711">
        <v>1</v>
      </c>
      <c r="Y711">
        <v>0</v>
      </c>
      <c r="Z711">
        <v>0</v>
      </c>
      <c r="AA711">
        <v>3</v>
      </c>
      <c r="AB711">
        <v>136</v>
      </c>
      <c r="AC711">
        <v>0</v>
      </c>
      <c r="AD711">
        <v>0</v>
      </c>
      <c r="AE711">
        <v>9</v>
      </c>
      <c r="AF711" s="12">
        <f t="shared" si="22"/>
        <v>790</v>
      </c>
      <c r="AG711" s="27">
        <f t="shared" si="23"/>
        <v>4.7332825254398959E-4</v>
      </c>
    </row>
    <row r="712" spans="1:33" x14ac:dyDescent="0.25">
      <c r="A712" t="s">
        <v>964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3</v>
      </c>
      <c r="J712">
        <v>40</v>
      </c>
      <c r="K712">
        <v>88</v>
      </c>
      <c r="L712">
        <v>1</v>
      </c>
      <c r="M712">
        <v>12</v>
      </c>
      <c r="N712">
        <v>3</v>
      </c>
      <c r="O712">
        <v>97</v>
      </c>
      <c r="P712">
        <v>3</v>
      </c>
      <c r="Q712">
        <v>158</v>
      </c>
      <c r="R712">
        <v>18</v>
      </c>
      <c r="S712">
        <v>7</v>
      </c>
      <c r="T712">
        <v>127</v>
      </c>
      <c r="U712">
        <v>1</v>
      </c>
      <c r="V712">
        <v>88</v>
      </c>
      <c r="W712">
        <v>0</v>
      </c>
      <c r="X712">
        <v>0</v>
      </c>
      <c r="Y712">
        <v>0</v>
      </c>
      <c r="Z712">
        <v>0</v>
      </c>
      <c r="AA712">
        <v>7</v>
      </c>
      <c r="AB712">
        <v>148</v>
      </c>
      <c r="AC712">
        <v>1</v>
      </c>
      <c r="AD712">
        <v>3</v>
      </c>
      <c r="AE712">
        <v>9</v>
      </c>
      <c r="AF712" s="12">
        <f t="shared" si="22"/>
        <v>814</v>
      </c>
      <c r="AG712" s="27">
        <f t="shared" si="23"/>
        <v>4.877078450263386E-4</v>
      </c>
    </row>
    <row r="713" spans="1:33" x14ac:dyDescent="0.25">
      <c r="A713" t="s">
        <v>965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2</v>
      </c>
      <c r="L713">
        <v>0</v>
      </c>
      <c r="M713">
        <v>0</v>
      </c>
      <c r="N713">
        <v>0</v>
      </c>
      <c r="O713">
        <v>9</v>
      </c>
      <c r="P713">
        <v>2</v>
      </c>
      <c r="Q713">
        <v>2</v>
      </c>
      <c r="R713">
        <v>0</v>
      </c>
      <c r="S713">
        <v>0</v>
      </c>
      <c r="T713">
        <v>4</v>
      </c>
      <c r="U713">
        <v>1</v>
      </c>
      <c r="V713">
        <v>3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3</v>
      </c>
      <c r="AC713">
        <v>0</v>
      </c>
      <c r="AD713">
        <v>0</v>
      </c>
      <c r="AE713">
        <v>0</v>
      </c>
      <c r="AF713" s="12">
        <f t="shared" si="22"/>
        <v>26</v>
      </c>
      <c r="AG713" s="27">
        <f t="shared" si="23"/>
        <v>1.5577891855878137E-5</v>
      </c>
    </row>
    <row r="714" spans="1:33" x14ac:dyDescent="0.25">
      <c r="A714" t="s">
        <v>966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33</v>
      </c>
      <c r="K714">
        <v>165</v>
      </c>
      <c r="L714">
        <v>0</v>
      </c>
      <c r="M714">
        <v>32</v>
      </c>
      <c r="N714">
        <v>2</v>
      </c>
      <c r="O714">
        <v>840</v>
      </c>
      <c r="P714">
        <v>6</v>
      </c>
      <c r="Q714">
        <v>80</v>
      </c>
      <c r="R714">
        <v>10</v>
      </c>
      <c r="S714">
        <v>3</v>
      </c>
      <c r="T714">
        <v>78</v>
      </c>
      <c r="U714">
        <v>1</v>
      </c>
      <c r="V714">
        <v>226</v>
      </c>
      <c r="W714">
        <v>0</v>
      </c>
      <c r="X714">
        <v>1</v>
      </c>
      <c r="Y714">
        <v>0</v>
      </c>
      <c r="Z714">
        <v>1</v>
      </c>
      <c r="AA714">
        <v>0</v>
      </c>
      <c r="AB714">
        <v>209</v>
      </c>
      <c r="AC714">
        <v>4</v>
      </c>
      <c r="AD714">
        <v>0</v>
      </c>
      <c r="AE714">
        <v>0</v>
      </c>
      <c r="AF714" s="12">
        <f t="shared" si="22"/>
        <v>1691</v>
      </c>
      <c r="AG714" s="27">
        <f t="shared" si="23"/>
        <v>1.0131621203188434E-3</v>
      </c>
    </row>
    <row r="715" spans="1:33" x14ac:dyDescent="0.25">
      <c r="A715" t="s">
        <v>967</v>
      </c>
      <c r="B715">
        <v>4</v>
      </c>
      <c r="C715">
        <v>1</v>
      </c>
      <c r="D715">
        <v>0</v>
      </c>
      <c r="E715">
        <v>8</v>
      </c>
      <c r="F715">
        <v>2</v>
      </c>
      <c r="G715">
        <v>1</v>
      </c>
      <c r="H715">
        <v>2</v>
      </c>
      <c r="I715">
        <v>5</v>
      </c>
      <c r="J715">
        <v>201</v>
      </c>
      <c r="K715">
        <v>1625</v>
      </c>
      <c r="L715">
        <v>9</v>
      </c>
      <c r="M715">
        <v>677</v>
      </c>
      <c r="N715">
        <v>72</v>
      </c>
      <c r="O715">
        <v>3355</v>
      </c>
      <c r="P715">
        <v>193</v>
      </c>
      <c r="Q715">
        <v>1228</v>
      </c>
      <c r="R715">
        <v>45</v>
      </c>
      <c r="S715">
        <v>600</v>
      </c>
      <c r="T715">
        <v>1129</v>
      </c>
      <c r="U715">
        <v>116</v>
      </c>
      <c r="V715">
        <v>7727</v>
      </c>
      <c r="W715">
        <v>35</v>
      </c>
      <c r="X715">
        <v>45</v>
      </c>
      <c r="Y715">
        <v>0</v>
      </c>
      <c r="Z715">
        <v>256</v>
      </c>
      <c r="AA715">
        <v>3</v>
      </c>
      <c r="AB715">
        <v>15817</v>
      </c>
      <c r="AC715">
        <v>46</v>
      </c>
      <c r="AD715">
        <v>15</v>
      </c>
      <c r="AE715">
        <v>241</v>
      </c>
      <c r="AF715" s="12">
        <f t="shared" si="22"/>
        <v>33458</v>
      </c>
      <c r="AG715" s="27">
        <f t="shared" si="23"/>
        <v>2.0046350219768104E-2</v>
      </c>
    </row>
    <row r="716" spans="1:33" x14ac:dyDescent="0.25">
      <c r="A716" t="s">
        <v>968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11</v>
      </c>
      <c r="L716">
        <v>0</v>
      </c>
      <c r="M716">
        <v>1</v>
      </c>
      <c r="N716">
        <v>2</v>
      </c>
      <c r="O716">
        <v>25</v>
      </c>
      <c r="P716">
        <v>0</v>
      </c>
      <c r="Q716">
        <v>3</v>
      </c>
      <c r="R716">
        <v>0</v>
      </c>
      <c r="S716">
        <v>2</v>
      </c>
      <c r="T716">
        <v>6</v>
      </c>
      <c r="U716">
        <v>0</v>
      </c>
      <c r="V716">
        <v>9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33</v>
      </c>
      <c r="AC716">
        <v>2</v>
      </c>
      <c r="AD716">
        <v>0</v>
      </c>
      <c r="AE716">
        <v>12</v>
      </c>
      <c r="AF716" s="12">
        <f t="shared" si="22"/>
        <v>108</v>
      </c>
      <c r="AG716" s="27">
        <f t="shared" si="23"/>
        <v>6.470816617057073E-5</v>
      </c>
    </row>
    <row r="717" spans="1:33" x14ac:dyDescent="0.25">
      <c r="A717" t="s">
        <v>969</v>
      </c>
      <c r="B717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26</v>
      </c>
      <c r="K717">
        <v>202</v>
      </c>
      <c r="L717">
        <v>6</v>
      </c>
      <c r="M717">
        <v>3</v>
      </c>
      <c r="N717">
        <v>58</v>
      </c>
      <c r="O717">
        <v>92</v>
      </c>
      <c r="P717">
        <v>17</v>
      </c>
      <c r="Q717">
        <v>2020</v>
      </c>
      <c r="R717">
        <v>5</v>
      </c>
      <c r="S717">
        <v>3</v>
      </c>
      <c r="T717">
        <v>169</v>
      </c>
      <c r="U717">
        <v>15</v>
      </c>
      <c r="V717">
        <v>26</v>
      </c>
      <c r="W717">
        <v>0</v>
      </c>
      <c r="X717">
        <v>1</v>
      </c>
      <c r="Y717">
        <v>0</v>
      </c>
      <c r="Z717">
        <v>13</v>
      </c>
      <c r="AA717">
        <v>0</v>
      </c>
      <c r="AB717">
        <v>123</v>
      </c>
      <c r="AC717">
        <v>29</v>
      </c>
      <c r="AD717">
        <v>0</v>
      </c>
      <c r="AE717">
        <v>1</v>
      </c>
      <c r="AF717" s="12">
        <f t="shared" si="22"/>
        <v>2828</v>
      </c>
      <c r="AG717" s="27">
        <f t="shared" si="23"/>
        <v>1.6943953141701298E-3</v>
      </c>
    </row>
    <row r="718" spans="1:33" x14ac:dyDescent="0.25">
      <c r="A718" t="s">
        <v>970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2</v>
      </c>
      <c r="J718">
        <v>0</v>
      </c>
      <c r="K718">
        <v>3</v>
      </c>
      <c r="L718">
        <v>0</v>
      </c>
      <c r="M718">
        <v>1</v>
      </c>
      <c r="N718">
        <v>1</v>
      </c>
      <c r="O718">
        <v>2</v>
      </c>
      <c r="P718">
        <v>1</v>
      </c>
      <c r="Q718">
        <v>10</v>
      </c>
      <c r="R718">
        <v>0</v>
      </c>
      <c r="S718">
        <v>0</v>
      </c>
      <c r="T718">
        <v>1</v>
      </c>
      <c r="U718">
        <v>0</v>
      </c>
      <c r="V718">
        <v>3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9</v>
      </c>
      <c r="AC718">
        <v>0</v>
      </c>
      <c r="AD718">
        <v>0</v>
      </c>
      <c r="AE718">
        <v>0</v>
      </c>
      <c r="AF718" s="12">
        <f t="shared" si="22"/>
        <v>36</v>
      </c>
      <c r="AG718" s="27">
        <f t="shared" si="23"/>
        <v>2.1569388723523574E-5</v>
      </c>
    </row>
    <row r="719" spans="1:33" x14ac:dyDescent="0.25">
      <c r="A719" t="s">
        <v>971</v>
      </c>
      <c r="B719">
        <v>6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8</v>
      </c>
      <c r="J719">
        <v>1</v>
      </c>
      <c r="K719">
        <v>39</v>
      </c>
      <c r="L719">
        <v>0</v>
      </c>
      <c r="M719">
        <v>8</v>
      </c>
      <c r="N719">
        <v>5</v>
      </c>
      <c r="O719">
        <v>68</v>
      </c>
      <c r="P719">
        <v>3</v>
      </c>
      <c r="Q719">
        <v>18</v>
      </c>
      <c r="R719">
        <v>2</v>
      </c>
      <c r="S719">
        <v>3</v>
      </c>
      <c r="T719">
        <v>31</v>
      </c>
      <c r="U719">
        <v>1</v>
      </c>
      <c r="V719">
        <v>33</v>
      </c>
      <c r="W719">
        <v>2</v>
      </c>
      <c r="X719">
        <v>1</v>
      </c>
      <c r="Y719">
        <v>0</v>
      </c>
      <c r="Z719">
        <v>1</v>
      </c>
      <c r="AA719">
        <v>0</v>
      </c>
      <c r="AB719">
        <v>58</v>
      </c>
      <c r="AC719">
        <v>7</v>
      </c>
      <c r="AD719">
        <v>0</v>
      </c>
      <c r="AE719">
        <v>9</v>
      </c>
      <c r="AF719" s="12">
        <f t="shared" si="22"/>
        <v>306</v>
      </c>
      <c r="AG719" s="27">
        <f t="shared" si="23"/>
        <v>1.8333980414995038E-4</v>
      </c>
    </row>
    <row r="720" spans="1:33" x14ac:dyDescent="0.25">
      <c r="A720" t="s">
        <v>972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3</v>
      </c>
      <c r="J720">
        <v>3</v>
      </c>
      <c r="K720">
        <v>17</v>
      </c>
      <c r="L720">
        <v>0</v>
      </c>
      <c r="M720">
        <v>1</v>
      </c>
      <c r="N720">
        <v>5</v>
      </c>
      <c r="O720">
        <v>37</v>
      </c>
      <c r="P720">
        <v>2</v>
      </c>
      <c r="Q720">
        <v>9</v>
      </c>
      <c r="R720">
        <v>0</v>
      </c>
      <c r="S720">
        <v>12</v>
      </c>
      <c r="T720">
        <v>10</v>
      </c>
      <c r="U720">
        <v>0</v>
      </c>
      <c r="V720">
        <v>73</v>
      </c>
      <c r="W720">
        <v>4</v>
      </c>
      <c r="X720">
        <v>1</v>
      </c>
      <c r="Y720">
        <v>0</v>
      </c>
      <c r="Z720">
        <v>0</v>
      </c>
      <c r="AA720">
        <v>0</v>
      </c>
      <c r="AB720">
        <v>90</v>
      </c>
      <c r="AC720">
        <v>2</v>
      </c>
      <c r="AD720">
        <v>0</v>
      </c>
      <c r="AE720">
        <v>11</v>
      </c>
      <c r="AF720" s="12">
        <f t="shared" si="22"/>
        <v>281</v>
      </c>
      <c r="AG720" s="27">
        <f t="shared" si="23"/>
        <v>1.6836106198083679E-4</v>
      </c>
    </row>
    <row r="721" spans="1:33" x14ac:dyDescent="0.25">
      <c r="A721" t="s">
        <v>973</v>
      </c>
      <c r="B721">
        <v>5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10</v>
      </c>
      <c r="J721">
        <v>15</v>
      </c>
      <c r="K721">
        <v>87</v>
      </c>
      <c r="L721">
        <v>0</v>
      </c>
      <c r="M721">
        <v>31</v>
      </c>
      <c r="N721">
        <v>16</v>
      </c>
      <c r="O721">
        <v>140</v>
      </c>
      <c r="P721">
        <v>12</v>
      </c>
      <c r="Q721">
        <v>106</v>
      </c>
      <c r="R721">
        <v>4</v>
      </c>
      <c r="S721">
        <v>56</v>
      </c>
      <c r="T721">
        <v>156</v>
      </c>
      <c r="U721">
        <v>16</v>
      </c>
      <c r="V721">
        <v>254</v>
      </c>
      <c r="W721">
        <v>22</v>
      </c>
      <c r="X721">
        <v>3</v>
      </c>
      <c r="Y721">
        <v>0</v>
      </c>
      <c r="Z721">
        <v>7</v>
      </c>
      <c r="AA721">
        <v>0</v>
      </c>
      <c r="AB721">
        <v>496</v>
      </c>
      <c r="AC721">
        <v>6</v>
      </c>
      <c r="AD721">
        <v>0</v>
      </c>
      <c r="AE721">
        <v>43</v>
      </c>
      <c r="AF721" s="12">
        <f t="shared" si="22"/>
        <v>1486</v>
      </c>
      <c r="AG721" s="27">
        <f t="shared" si="23"/>
        <v>8.9033643453211204E-4</v>
      </c>
    </row>
    <row r="722" spans="1:33" x14ac:dyDescent="0.25">
      <c r="A722" t="s">
        <v>974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10</v>
      </c>
      <c r="K722">
        <v>32</v>
      </c>
      <c r="L722">
        <v>0</v>
      </c>
      <c r="M722">
        <v>7</v>
      </c>
      <c r="N722">
        <v>2</v>
      </c>
      <c r="O722">
        <v>49</v>
      </c>
      <c r="P722">
        <v>6</v>
      </c>
      <c r="Q722">
        <v>37</v>
      </c>
      <c r="R722">
        <v>1</v>
      </c>
      <c r="S722">
        <v>17</v>
      </c>
      <c r="T722">
        <v>55</v>
      </c>
      <c r="U722">
        <v>1</v>
      </c>
      <c r="V722">
        <v>64</v>
      </c>
      <c r="W722">
        <v>1</v>
      </c>
      <c r="X722">
        <v>0</v>
      </c>
      <c r="Y722">
        <v>2</v>
      </c>
      <c r="Z722">
        <v>0</v>
      </c>
      <c r="AA722">
        <v>0</v>
      </c>
      <c r="AB722">
        <v>114</v>
      </c>
      <c r="AC722">
        <v>1</v>
      </c>
      <c r="AD722">
        <v>0</v>
      </c>
      <c r="AE722">
        <v>4</v>
      </c>
      <c r="AF722" s="12">
        <f t="shared" si="22"/>
        <v>403</v>
      </c>
      <c r="AG722" s="27">
        <f t="shared" si="23"/>
        <v>2.4145732376611113E-4</v>
      </c>
    </row>
    <row r="723" spans="1:33" x14ac:dyDescent="0.25">
      <c r="A723" t="s">
        <v>975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9</v>
      </c>
      <c r="L723">
        <v>1</v>
      </c>
      <c r="M723">
        <v>0</v>
      </c>
      <c r="N723">
        <v>0</v>
      </c>
      <c r="O723">
        <v>14</v>
      </c>
      <c r="P723">
        <v>0</v>
      </c>
      <c r="Q723">
        <v>33</v>
      </c>
      <c r="R723">
        <v>0</v>
      </c>
      <c r="S723">
        <v>3</v>
      </c>
      <c r="T723">
        <v>12</v>
      </c>
      <c r="U723">
        <v>1</v>
      </c>
      <c r="V723">
        <v>17</v>
      </c>
      <c r="W723">
        <v>0</v>
      </c>
      <c r="X723">
        <v>1</v>
      </c>
      <c r="Y723">
        <v>0</v>
      </c>
      <c r="Z723">
        <v>0</v>
      </c>
      <c r="AA723">
        <v>0</v>
      </c>
      <c r="AB723">
        <v>25</v>
      </c>
      <c r="AC723">
        <v>0</v>
      </c>
      <c r="AD723">
        <v>0</v>
      </c>
      <c r="AE723">
        <v>0</v>
      </c>
      <c r="AF723" s="12">
        <f t="shared" si="22"/>
        <v>117</v>
      </c>
      <c r="AG723" s="27">
        <f t="shared" si="23"/>
        <v>7.0100513351451622E-5</v>
      </c>
    </row>
    <row r="724" spans="1:33" x14ac:dyDescent="0.25">
      <c r="A724" t="s">
        <v>976</v>
      </c>
      <c r="B724">
        <v>2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3</v>
      </c>
      <c r="I724">
        <v>2</v>
      </c>
      <c r="J724">
        <v>47</v>
      </c>
      <c r="K724">
        <v>824</v>
      </c>
      <c r="L724">
        <v>25</v>
      </c>
      <c r="M724">
        <v>69</v>
      </c>
      <c r="N724">
        <v>29</v>
      </c>
      <c r="O724">
        <v>855</v>
      </c>
      <c r="P724">
        <v>96</v>
      </c>
      <c r="Q724">
        <v>1056</v>
      </c>
      <c r="R724">
        <v>23</v>
      </c>
      <c r="S724">
        <v>199</v>
      </c>
      <c r="T724">
        <v>511</v>
      </c>
      <c r="U724">
        <v>17</v>
      </c>
      <c r="V724">
        <v>1539</v>
      </c>
      <c r="W724">
        <v>0</v>
      </c>
      <c r="X724">
        <v>13</v>
      </c>
      <c r="Y724">
        <v>0</v>
      </c>
      <c r="Z724">
        <v>24</v>
      </c>
      <c r="AA724">
        <v>0</v>
      </c>
      <c r="AB724">
        <v>2200</v>
      </c>
      <c r="AC724">
        <v>108</v>
      </c>
      <c r="AD724">
        <v>0</v>
      </c>
      <c r="AE724">
        <v>16</v>
      </c>
      <c r="AF724" s="12">
        <f t="shared" si="22"/>
        <v>7658</v>
      </c>
      <c r="AG724" s="27">
        <f t="shared" si="23"/>
        <v>4.5882883012428764E-3</v>
      </c>
    </row>
    <row r="725" spans="1:33" x14ac:dyDescent="0.25">
      <c r="A725" t="s">
        <v>977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16</v>
      </c>
      <c r="I725">
        <v>7</v>
      </c>
      <c r="J725">
        <v>17</v>
      </c>
      <c r="K725">
        <v>127</v>
      </c>
      <c r="L725">
        <v>17</v>
      </c>
      <c r="M725">
        <v>9</v>
      </c>
      <c r="N725">
        <v>1</v>
      </c>
      <c r="O725">
        <v>152</v>
      </c>
      <c r="P725">
        <v>24</v>
      </c>
      <c r="Q725">
        <v>171</v>
      </c>
      <c r="R725">
        <v>4</v>
      </c>
      <c r="S725">
        <v>5</v>
      </c>
      <c r="T725">
        <v>103</v>
      </c>
      <c r="U725">
        <v>0</v>
      </c>
      <c r="V725">
        <v>49</v>
      </c>
      <c r="W725">
        <v>0</v>
      </c>
      <c r="X725">
        <v>1</v>
      </c>
      <c r="Y725">
        <v>0</v>
      </c>
      <c r="Z725">
        <v>3</v>
      </c>
      <c r="AA725">
        <v>1</v>
      </c>
      <c r="AB725">
        <v>138</v>
      </c>
      <c r="AC725">
        <v>29</v>
      </c>
      <c r="AD725">
        <v>0</v>
      </c>
      <c r="AE725">
        <v>2</v>
      </c>
      <c r="AF725" s="12">
        <f t="shared" si="22"/>
        <v>876</v>
      </c>
      <c r="AG725" s="27">
        <f t="shared" si="23"/>
        <v>5.2485512560574029E-4</v>
      </c>
    </row>
    <row r="726" spans="1:33" x14ac:dyDescent="0.25">
      <c r="A726" t="s">
        <v>978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5</v>
      </c>
      <c r="I726">
        <v>1</v>
      </c>
      <c r="J726">
        <v>55</v>
      </c>
      <c r="K726">
        <v>247</v>
      </c>
      <c r="L726">
        <v>8</v>
      </c>
      <c r="M726">
        <v>21</v>
      </c>
      <c r="N726">
        <v>0</v>
      </c>
      <c r="O726">
        <v>435</v>
      </c>
      <c r="P726">
        <v>60</v>
      </c>
      <c r="Q726">
        <v>415</v>
      </c>
      <c r="R726">
        <v>16</v>
      </c>
      <c r="S726">
        <v>4</v>
      </c>
      <c r="T726">
        <v>681</v>
      </c>
      <c r="U726">
        <v>1</v>
      </c>
      <c r="V726">
        <v>77</v>
      </c>
      <c r="W726">
        <v>0</v>
      </c>
      <c r="X726">
        <v>5</v>
      </c>
      <c r="Y726">
        <v>0</v>
      </c>
      <c r="Z726">
        <v>59</v>
      </c>
      <c r="AA726">
        <v>0</v>
      </c>
      <c r="AB726">
        <v>244</v>
      </c>
      <c r="AC726">
        <v>12</v>
      </c>
      <c r="AD726">
        <v>0</v>
      </c>
      <c r="AE726">
        <v>0</v>
      </c>
      <c r="AF726" s="12">
        <f t="shared" si="22"/>
        <v>2347</v>
      </c>
      <c r="AG726" s="27">
        <f t="shared" si="23"/>
        <v>1.4062043148363843E-3</v>
      </c>
    </row>
    <row r="727" spans="1:33" x14ac:dyDescent="0.25">
      <c r="A727" t="s">
        <v>979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5</v>
      </c>
      <c r="K727">
        <v>69</v>
      </c>
      <c r="L727">
        <v>2</v>
      </c>
      <c r="M727">
        <v>7</v>
      </c>
      <c r="N727">
        <v>1</v>
      </c>
      <c r="O727">
        <v>50</v>
      </c>
      <c r="P727">
        <v>10</v>
      </c>
      <c r="Q727">
        <v>150</v>
      </c>
      <c r="R727">
        <v>2</v>
      </c>
      <c r="S727">
        <v>3</v>
      </c>
      <c r="T727">
        <v>69</v>
      </c>
      <c r="U727">
        <v>1</v>
      </c>
      <c r="V727">
        <v>15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103</v>
      </c>
      <c r="AC727">
        <v>9</v>
      </c>
      <c r="AD727">
        <v>0</v>
      </c>
      <c r="AE727">
        <v>0</v>
      </c>
      <c r="AF727" s="12">
        <f t="shared" si="22"/>
        <v>499</v>
      </c>
      <c r="AG727" s="27">
        <f t="shared" si="23"/>
        <v>2.9897569369550733E-4</v>
      </c>
    </row>
    <row r="728" spans="1:33" x14ac:dyDescent="0.25">
      <c r="A728" t="s">
        <v>980</v>
      </c>
      <c r="B728">
        <v>5</v>
      </c>
      <c r="C728">
        <v>0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3</v>
      </c>
      <c r="J728">
        <v>1</v>
      </c>
      <c r="K728">
        <v>6</v>
      </c>
      <c r="L728">
        <v>0</v>
      </c>
      <c r="M728">
        <v>0</v>
      </c>
      <c r="N728">
        <v>3</v>
      </c>
      <c r="O728">
        <v>5</v>
      </c>
      <c r="P728">
        <v>1</v>
      </c>
      <c r="Q728">
        <v>18</v>
      </c>
      <c r="R728">
        <v>0</v>
      </c>
      <c r="S728">
        <v>0</v>
      </c>
      <c r="T728">
        <v>8</v>
      </c>
      <c r="U728">
        <v>0</v>
      </c>
      <c r="V728">
        <v>2</v>
      </c>
      <c r="W728">
        <v>0</v>
      </c>
      <c r="X728">
        <v>1</v>
      </c>
      <c r="Y728">
        <v>2</v>
      </c>
      <c r="Z728">
        <v>0</v>
      </c>
      <c r="AA728">
        <v>0</v>
      </c>
      <c r="AB728">
        <v>7</v>
      </c>
      <c r="AC728">
        <v>0</v>
      </c>
      <c r="AD728">
        <v>6</v>
      </c>
      <c r="AE728">
        <v>0</v>
      </c>
      <c r="AF728" s="12">
        <f t="shared" si="22"/>
        <v>69</v>
      </c>
      <c r="AG728" s="27">
        <f t="shared" si="23"/>
        <v>4.1341328386753523E-5</v>
      </c>
    </row>
    <row r="729" spans="1:33" x14ac:dyDescent="0.25">
      <c r="A729" t="s">
        <v>981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8</v>
      </c>
      <c r="K729">
        <v>14</v>
      </c>
      <c r="L729">
        <v>0</v>
      </c>
      <c r="M729">
        <v>1</v>
      </c>
      <c r="N729">
        <v>1</v>
      </c>
      <c r="O729">
        <v>23</v>
      </c>
      <c r="P729">
        <v>4</v>
      </c>
      <c r="Q729">
        <v>94</v>
      </c>
      <c r="R729">
        <v>0</v>
      </c>
      <c r="S729">
        <v>0</v>
      </c>
      <c r="T729">
        <v>21</v>
      </c>
      <c r="U729">
        <v>0</v>
      </c>
      <c r="V729">
        <v>7</v>
      </c>
      <c r="W729">
        <v>0</v>
      </c>
      <c r="X729">
        <v>0</v>
      </c>
      <c r="Y729">
        <v>4</v>
      </c>
      <c r="Z729">
        <v>1</v>
      </c>
      <c r="AA729">
        <v>0</v>
      </c>
      <c r="AB729">
        <v>24</v>
      </c>
      <c r="AC729">
        <v>5</v>
      </c>
      <c r="AD729">
        <v>2</v>
      </c>
      <c r="AE729">
        <v>0</v>
      </c>
      <c r="AF729" s="12">
        <f t="shared" si="22"/>
        <v>211</v>
      </c>
      <c r="AG729" s="27">
        <f t="shared" si="23"/>
        <v>1.2642058390731874E-4</v>
      </c>
    </row>
    <row r="730" spans="1:33" x14ac:dyDescent="0.25">
      <c r="A730" t="s">
        <v>982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1</v>
      </c>
      <c r="K730">
        <v>8</v>
      </c>
      <c r="L730">
        <v>0</v>
      </c>
      <c r="M730">
        <v>1</v>
      </c>
      <c r="N730">
        <v>3</v>
      </c>
      <c r="O730">
        <v>28</v>
      </c>
      <c r="P730">
        <v>2</v>
      </c>
      <c r="Q730">
        <v>48</v>
      </c>
      <c r="R730">
        <v>0</v>
      </c>
      <c r="S730">
        <v>0</v>
      </c>
      <c r="T730">
        <v>15</v>
      </c>
      <c r="U730">
        <v>0</v>
      </c>
      <c r="V730">
        <v>9</v>
      </c>
      <c r="W730">
        <v>0</v>
      </c>
      <c r="X730">
        <v>0</v>
      </c>
      <c r="Y730">
        <v>2</v>
      </c>
      <c r="Z730">
        <v>0</v>
      </c>
      <c r="AA730">
        <v>0</v>
      </c>
      <c r="AB730">
        <v>20</v>
      </c>
      <c r="AC730">
        <v>3</v>
      </c>
      <c r="AD730">
        <v>2</v>
      </c>
      <c r="AE730">
        <v>0</v>
      </c>
      <c r="AF730" s="12">
        <f t="shared" si="22"/>
        <v>145</v>
      </c>
      <c r="AG730" s="27">
        <f t="shared" si="23"/>
        <v>8.6876704580858839E-5</v>
      </c>
    </row>
    <row r="731" spans="1:33" x14ac:dyDescent="0.25">
      <c r="A731" t="s">
        <v>983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6</v>
      </c>
      <c r="L731">
        <v>0</v>
      </c>
      <c r="M731">
        <v>1</v>
      </c>
      <c r="N731">
        <v>8</v>
      </c>
      <c r="O731">
        <v>2</v>
      </c>
      <c r="P731">
        <v>0</v>
      </c>
      <c r="Q731">
        <v>8</v>
      </c>
      <c r="R731">
        <v>0</v>
      </c>
      <c r="S731">
        <v>0</v>
      </c>
      <c r="T731">
        <v>2</v>
      </c>
      <c r="U731">
        <v>0</v>
      </c>
      <c r="V731">
        <v>4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7</v>
      </c>
      <c r="AC731">
        <v>3</v>
      </c>
      <c r="AD731">
        <v>0</v>
      </c>
      <c r="AE731">
        <v>1</v>
      </c>
      <c r="AF731" s="12">
        <f t="shared" si="22"/>
        <v>46</v>
      </c>
      <c r="AG731" s="27">
        <f t="shared" si="23"/>
        <v>2.7560885591169012E-5</v>
      </c>
    </row>
    <row r="732" spans="1:33" x14ac:dyDescent="0.25">
      <c r="A732" t="s">
        <v>984</v>
      </c>
      <c r="B732">
        <v>5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12</v>
      </c>
      <c r="K732">
        <v>171</v>
      </c>
      <c r="L732">
        <v>2</v>
      </c>
      <c r="M732">
        <v>8</v>
      </c>
      <c r="N732">
        <v>14</v>
      </c>
      <c r="O732">
        <v>93</v>
      </c>
      <c r="P732">
        <v>13</v>
      </c>
      <c r="Q732">
        <v>122</v>
      </c>
      <c r="R732">
        <v>8</v>
      </c>
      <c r="S732">
        <v>4</v>
      </c>
      <c r="T732">
        <v>72</v>
      </c>
      <c r="U732">
        <v>5</v>
      </c>
      <c r="V732">
        <v>64</v>
      </c>
      <c r="W732">
        <v>1</v>
      </c>
      <c r="X732">
        <v>3</v>
      </c>
      <c r="Y732">
        <v>0</v>
      </c>
      <c r="Z732">
        <v>2</v>
      </c>
      <c r="AA732">
        <v>0</v>
      </c>
      <c r="AB732">
        <v>161</v>
      </c>
      <c r="AC732">
        <v>7</v>
      </c>
      <c r="AD732">
        <v>1</v>
      </c>
      <c r="AE732">
        <v>2</v>
      </c>
      <c r="AF732" s="12">
        <f t="shared" si="22"/>
        <v>772</v>
      </c>
      <c r="AG732" s="27">
        <f t="shared" si="23"/>
        <v>4.6254355818222781E-4</v>
      </c>
    </row>
    <row r="733" spans="1:33" x14ac:dyDescent="0.25">
      <c r="A733" t="s">
        <v>985</v>
      </c>
      <c r="B733">
        <v>12</v>
      </c>
      <c r="C733">
        <v>9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7</v>
      </c>
      <c r="J733">
        <v>11</v>
      </c>
      <c r="K733">
        <v>116</v>
      </c>
      <c r="L733">
        <v>0</v>
      </c>
      <c r="M733">
        <v>45</v>
      </c>
      <c r="N733">
        <v>35</v>
      </c>
      <c r="O733">
        <v>131</v>
      </c>
      <c r="P733">
        <v>17</v>
      </c>
      <c r="Q733">
        <v>161</v>
      </c>
      <c r="R733">
        <v>17</v>
      </c>
      <c r="S733">
        <v>13</v>
      </c>
      <c r="T733">
        <v>195</v>
      </c>
      <c r="U733">
        <v>5</v>
      </c>
      <c r="V733">
        <v>142</v>
      </c>
      <c r="W733">
        <v>8</v>
      </c>
      <c r="X733">
        <v>11</v>
      </c>
      <c r="Y733">
        <v>0</v>
      </c>
      <c r="Z733">
        <v>3</v>
      </c>
      <c r="AA733">
        <v>0</v>
      </c>
      <c r="AB733">
        <v>343</v>
      </c>
      <c r="AC733">
        <v>5</v>
      </c>
      <c r="AD733">
        <v>0</v>
      </c>
      <c r="AE733">
        <v>27</v>
      </c>
      <c r="AF733" s="12">
        <f t="shared" si="22"/>
        <v>1314</v>
      </c>
      <c r="AG733" s="27">
        <f t="shared" si="23"/>
        <v>7.8728268840861054E-4</v>
      </c>
    </row>
    <row r="734" spans="1:33" x14ac:dyDescent="0.25">
      <c r="A734" t="s">
        <v>986</v>
      </c>
      <c r="B734">
        <v>0</v>
      </c>
      <c r="C734">
        <v>0</v>
      </c>
      <c r="D734">
        <v>0</v>
      </c>
      <c r="E734">
        <v>0</v>
      </c>
      <c r="F734">
        <v>2</v>
      </c>
      <c r="G734">
        <v>0</v>
      </c>
      <c r="H734">
        <v>0</v>
      </c>
      <c r="I734">
        <v>6</v>
      </c>
      <c r="J734">
        <v>7</v>
      </c>
      <c r="K734">
        <v>69</v>
      </c>
      <c r="L734">
        <v>1</v>
      </c>
      <c r="M734">
        <v>23</v>
      </c>
      <c r="N734">
        <v>5</v>
      </c>
      <c r="O734">
        <v>116</v>
      </c>
      <c r="P734">
        <v>6</v>
      </c>
      <c r="Q734">
        <v>54</v>
      </c>
      <c r="R734">
        <v>3</v>
      </c>
      <c r="S734">
        <v>11</v>
      </c>
      <c r="T734">
        <v>68</v>
      </c>
      <c r="U734">
        <v>3</v>
      </c>
      <c r="V734">
        <v>91</v>
      </c>
      <c r="W734">
        <v>6</v>
      </c>
      <c r="X734">
        <v>3</v>
      </c>
      <c r="Y734">
        <v>0</v>
      </c>
      <c r="Z734">
        <v>5</v>
      </c>
      <c r="AA734">
        <v>0</v>
      </c>
      <c r="AB734">
        <v>137</v>
      </c>
      <c r="AC734">
        <v>22</v>
      </c>
      <c r="AD734">
        <v>0</v>
      </c>
      <c r="AE734">
        <v>101</v>
      </c>
      <c r="AF734" s="12">
        <f t="shared" si="22"/>
        <v>739</v>
      </c>
      <c r="AG734" s="27">
        <f t="shared" si="23"/>
        <v>4.4277161851899785E-4</v>
      </c>
    </row>
    <row r="735" spans="1:33" x14ac:dyDescent="0.25">
      <c r="A735" t="s">
        <v>987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3</v>
      </c>
      <c r="L735">
        <v>0</v>
      </c>
      <c r="M735">
        <v>0</v>
      </c>
      <c r="N735">
        <v>0</v>
      </c>
      <c r="O735">
        <v>4</v>
      </c>
      <c r="P735">
        <v>0</v>
      </c>
      <c r="Q735">
        <v>3</v>
      </c>
      <c r="R735">
        <v>0</v>
      </c>
      <c r="S735">
        <v>2</v>
      </c>
      <c r="T735">
        <v>2</v>
      </c>
      <c r="U735">
        <v>0</v>
      </c>
      <c r="V735">
        <v>6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14</v>
      </c>
      <c r="AC735">
        <v>1</v>
      </c>
      <c r="AD735">
        <v>0</v>
      </c>
      <c r="AE735">
        <v>5</v>
      </c>
      <c r="AF735" s="12">
        <f t="shared" si="22"/>
        <v>42</v>
      </c>
      <c r="AG735" s="27">
        <f t="shared" si="23"/>
        <v>2.5164286844110837E-5</v>
      </c>
    </row>
    <row r="736" spans="1:33" x14ac:dyDescent="0.25">
      <c r="A736" t="s">
        <v>988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8</v>
      </c>
      <c r="K736">
        <v>37</v>
      </c>
      <c r="L736">
        <v>1</v>
      </c>
      <c r="M736">
        <v>1</v>
      </c>
      <c r="N736">
        <v>10</v>
      </c>
      <c r="O736">
        <v>6</v>
      </c>
      <c r="P736">
        <v>4</v>
      </c>
      <c r="Q736">
        <v>176</v>
      </c>
      <c r="R736">
        <v>5</v>
      </c>
      <c r="S736">
        <v>0</v>
      </c>
      <c r="T736">
        <v>51</v>
      </c>
      <c r="U736">
        <v>11</v>
      </c>
      <c r="V736">
        <v>3</v>
      </c>
      <c r="W736">
        <v>0</v>
      </c>
      <c r="X736">
        <v>3</v>
      </c>
      <c r="Y736">
        <v>0</v>
      </c>
      <c r="Z736">
        <v>1</v>
      </c>
      <c r="AA736">
        <v>0</v>
      </c>
      <c r="AB736">
        <v>31</v>
      </c>
      <c r="AC736">
        <v>3</v>
      </c>
      <c r="AD736">
        <v>0</v>
      </c>
      <c r="AE736">
        <v>1</v>
      </c>
      <c r="AF736" s="12">
        <f t="shared" si="22"/>
        <v>353</v>
      </c>
      <c r="AG736" s="27">
        <f t="shared" si="23"/>
        <v>2.1149983942788395E-4</v>
      </c>
    </row>
    <row r="737" spans="1:33" x14ac:dyDescent="0.25">
      <c r="A737" t="s">
        <v>989</v>
      </c>
      <c r="B737">
        <v>11</v>
      </c>
      <c r="C737">
        <v>2</v>
      </c>
      <c r="D737">
        <v>0</v>
      </c>
      <c r="E737">
        <v>0</v>
      </c>
      <c r="F737">
        <v>7</v>
      </c>
      <c r="G737">
        <v>4</v>
      </c>
      <c r="H737">
        <v>18</v>
      </c>
      <c r="I737">
        <v>7</v>
      </c>
      <c r="J737">
        <v>426</v>
      </c>
      <c r="K737">
        <v>1688</v>
      </c>
      <c r="L737">
        <v>38</v>
      </c>
      <c r="M737">
        <v>90</v>
      </c>
      <c r="N737">
        <v>63</v>
      </c>
      <c r="O737">
        <v>1210</v>
      </c>
      <c r="P737">
        <v>254</v>
      </c>
      <c r="Q737">
        <v>4437</v>
      </c>
      <c r="R737">
        <v>54</v>
      </c>
      <c r="S737">
        <v>47</v>
      </c>
      <c r="T737">
        <v>2755</v>
      </c>
      <c r="U737">
        <v>45</v>
      </c>
      <c r="V737">
        <v>460</v>
      </c>
      <c r="W737">
        <v>3</v>
      </c>
      <c r="X737">
        <v>34</v>
      </c>
      <c r="Y737">
        <v>2</v>
      </c>
      <c r="Z737">
        <v>68</v>
      </c>
      <c r="AA737">
        <v>0</v>
      </c>
      <c r="AB737">
        <v>1373</v>
      </c>
      <c r="AC737">
        <v>151</v>
      </c>
      <c r="AD737">
        <v>1</v>
      </c>
      <c r="AE737">
        <v>6</v>
      </c>
      <c r="AF737" s="12">
        <f t="shared" si="22"/>
        <v>13254</v>
      </c>
      <c r="AG737" s="27">
        <f t="shared" si="23"/>
        <v>7.9411299483772638E-3</v>
      </c>
    </row>
    <row r="738" spans="1:33" x14ac:dyDescent="0.25">
      <c r="A738" t="s">
        <v>990</v>
      </c>
      <c r="B738">
        <v>14</v>
      </c>
      <c r="C738">
        <v>5</v>
      </c>
      <c r="D738">
        <v>0</v>
      </c>
      <c r="E738">
        <v>0</v>
      </c>
      <c r="F738">
        <v>218</v>
      </c>
      <c r="G738">
        <v>2</v>
      </c>
      <c r="H738">
        <v>19</v>
      </c>
      <c r="I738">
        <v>26</v>
      </c>
      <c r="J738">
        <v>459</v>
      </c>
      <c r="K738">
        <v>4304</v>
      </c>
      <c r="L738">
        <v>77</v>
      </c>
      <c r="M738">
        <v>185</v>
      </c>
      <c r="N738">
        <v>104</v>
      </c>
      <c r="O738">
        <v>2988</v>
      </c>
      <c r="P738">
        <v>632</v>
      </c>
      <c r="Q738">
        <v>12623</v>
      </c>
      <c r="R738">
        <v>400</v>
      </c>
      <c r="S738">
        <v>62</v>
      </c>
      <c r="T738">
        <v>5669</v>
      </c>
      <c r="U738">
        <v>54</v>
      </c>
      <c r="V738">
        <v>799</v>
      </c>
      <c r="W738">
        <v>2</v>
      </c>
      <c r="X738">
        <v>87</v>
      </c>
      <c r="Y738">
        <v>1</v>
      </c>
      <c r="Z738">
        <v>140</v>
      </c>
      <c r="AA738">
        <v>0</v>
      </c>
      <c r="AB738">
        <v>3157</v>
      </c>
      <c r="AC738">
        <v>252</v>
      </c>
      <c r="AD738">
        <v>0</v>
      </c>
      <c r="AE738">
        <v>11</v>
      </c>
      <c r="AF738" s="12">
        <f t="shared" si="22"/>
        <v>32290</v>
      </c>
      <c r="AG738" s="27">
        <f t="shared" si="23"/>
        <v>1.9346543385627118E-2</v>
      </c>
    </row>
    <row r="739" spans="1:33" x14ac:dyDescent="0.25">
      <c r="A739" t="s">
        <v>991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18</v>
      </c>
      <c r="L739">
        <v>1</v>
      </c>
      <c r="M739">
        <v>1</v>
      </c>
      <c r="N739">
        <v>2</v>
      </c>
      <c r="O739">
        <v>17</v>
      </c>
      <c r="P739">
        <v>7</v>
      </c>
      <c r="Q739">
        <v>23</v>
      </c>
      <c r="R739">
        <v>1</v>
      </c>
      <c r="S739">
        <v>0</v>
      </c>
      <c r="T739">
        <v>26</v>
      </c>
      <c r="U739">
        <v>0</v>
      </c>
      <c r="V739">
        <v>7</v>
      </c>
      <c r="W739">
        <v>1</v>
      </c>
      <c r="X739">
        <v>1</v>
      </c>
      <c r="Y739">
        <v>0</v>
      </c>
      <c r="Z739">
        <v>0</v>
      </c>
      <c r="AA739">
        <v>0</v>
      </c>
      <c r="AB739">
        <v>23</v>
      </c>
      <c r="AC739">
        <v>0</v>
      </c>
      <c r="AD739">
        <v>0</v>
      </c>
      <c r="AE739">
        <v>0</v>
      </c>
      <c r="AF739" s="12">
        <f t="shared" si="22"/>
        <v>136</v>
      </c>
      <c r="AG739" s="27">
        <f t="shared" si="23"/>
        <v>8.1484357399977947E-5</v>
      </c>
    </row>
    <row r="740" spans="1:33" x14ac:dyDescent="0.25">
      <c r="A740" t="s">
        <v>992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29</v>
      </c>
      <c r="J740">
        <v>0</v>
      </c>
      <c r="K740">
        <v>4</v>
      </c>
      <c r="L740">
        <v>0</v>
      </c>
      <c r="M740">
        <v>0</v>
      </c>
      <c r="N740">
        <v>2</v>
      </c>
      <c r="O740">
        <v>1</v>
      </c>
      <c r="P740">
        <v>0</v>
      </c>
      <c r="Q740">
        <v>5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10</v>
      </c>
      <c r="AA740">
        <v>0</v>
      </c>
      <c r="AB740">
        <v>1</v>
      </c>
      <c r="AC740">
        <v>0</v>
      </c>
      <c r="AD740">
        <v>0</v>
      </c>
      <c r="AE740">
        <v>0</v>
      </c>
      <c r="AF740" s="12">
        <f t="shared" si="22"/>
        <v>55</v>
      </c>
      <c r="AG740" s="27">
        <f t="shared" si="23"/>
        <v>3.2953232772049907E-5</v>
      </c>
    </row>
    <row r="741" spans="1:33" x14ac:dyDescent="0.25">
      <c r="A741" t="s">
        <v>993</v>
      </c>
      <c r="B741">
        <v>0</v>
      </c>
      <c r="C741">
        <v>0</v>
      </c>
      <c r="D741">
        <v>79</v>
      </c>
      <c r="E741">
        <v>0</v>
      </c>
      <c r="F741">
        <v>0</v>
      </c>
      <c r="G741">
        <v>0</v>
      </c>
      <c r="H741">
        <v>0</v>
      </c>
      <c r="I741">
        <v>3</v>
      </c>
      <c r="J741">
        <v>1</v>
      </c>
      <c r="K741">
        <v>13</v>
      </c>
      <c r="L741">
        <v>0</v>
      </c>
      <c r="M741">
        <v>6</v>
      </c>
      <c r="N741">
        <v>6</v>
      </c>
      <c r="O741">
        <v>10</v>
      </c>
      <c r="P741">
        <v>2</v>
      </c>
      <c r="Q741">
        <v>55</v>
      </c>
      <c r="R741">
        <v>0</v>
      </c>
      <c r="S741">
        <v>3</v>
      </c>
      <c r="T741">
        <v>16</v>
      </c>
      <c r="U741">
        <v>6</v>
      </c>
      <c r="V741">
        <v>7</v>
      </c>
      <c r="W741">
        <v>4</v>
      </c>
      <c r="X741">
        <v>1</v>
      </c>
      <c r="Y741">
        <v>146</v>
      </c>
      <c r="Z741">
        <v>1</v>
      </c>
      <c r="AA741">
        <v>0</v>
      </c>
      <c r="AB741">
        <v>28</v>
      </c>
      <c r="AC741">
        <v>2</v>
      </c>
      <c r="AD741">
        <v>0</v>
      </c>
      <c r="AE741">
        <v>0</v>
      </c>
      <c r="AF741" s="12">
        <f t="shared" si="22"/>
        <v>389</v>
      </c>
      <c r="AG741" s="27">
        <f t="shared" si="23"/>
        <v>2.3306922815140752E-4</v>
      </c>
    </row>
    <row r="742" spans="1:33" x14ac:dyDescent="0.25">
      <c r="A742" t="s">
        <v>994</v>
      </c>
      <c r="B742">
        <v>6</v>
      </c>
      <c r="C742">
        <v>1</v>
      </c>
      <c r="D742">
        <v>36</v>
      </c>
      <c r="E742">
        <v>0</v>
      </c>
      <c r="F742">
        <v>1</v>
      </c>
      <c r="G742">
        <v>0</v>
      </c>
      <c r="H742">
        <v>1</v>
      </c>
      <c r="I742">
        <v>4</v>
      </c>
      <c r="J742">
        <v>2</v>
      </c>
      <c r="K742">
        <v>24</v>
      </c>
      <c r="L742">
        <v>0</v>
      </c>
      <c r="M742">
        <v>2</v>
      </c>
      <c r="N742">
        <v>4</v>
      </c>
      <c r="O742">
        <v>40</v>
      </c>
      <c r="P742">
        <v>3</v>
      </c>
      <c r="Q742">
        <v>75</v>
      </c>
      <c r="R742">
        <v>1</v>
      </c>
      <c r="S742">
        <v>2</v>
      </c>
      <c r="T742">
        <v>18</v>
      </c>
      <c r="U742">
        <v>4</v>
      </c>
      <c r="V742">
        <v>9</v>
      </c>
      <c r="W742">
        <v>12</v>
      </c>
      <c r="X742">
        <v>0</v>
      </c>
      <c r="Y742">
        <v>90</v>
      </c>
      <c r="Z742">
        <v>2</v>
      </c>
      <c r="AA742">
        <v>0</v>
      </c>
      <c r="AB742">
        <v>50</v>
      </c>
      <c r="AC742">
        <v>5</v>
      </c>
      <c r="AD742">
        <v>2</v>
      </c>
      <c r="AE742">
        <v>0</v>
      </c>
      <c r="AF742" s="12">
        <f t="shared" si="22"/>
        <v>394</v>
      </c>
      <c r="AG742" s="27">
        <f t="shared" si="23"/>
        <v>2.3606497658523024E-4</v>
      </c>
    </row>
    <row r="743" spans="1:33" x14ac:dyDescent="0.25">
      <c r="A743" t="s">
        <v>995</v>
      </c>
      <c r="B743">
        <v>0</v>
      </c>
      <c r="C743">
        <v>0</v>
      </c>
      <c r="D743">
        <v>13</v>
      </c>
      <c r="E743">
        <v>1</v>
      </c>
      <c r="F743">
        <v>0</v>
      </c>
      <c r="G743">
        <v>0</v>
      </c>
      <c r="H743">
        <v>0</v>
      </c>
      <c r="I743">
        <v>1</v>
      </c>
      <c r="J743">
        <v>4</v>
      </c>
      <c r="K743">
        <v>8</v>
      </c>
      <c r="L743">
        <v>1</v>
      </c>
      <c r="M743">
        <v>0</v>
      </c>
      <c r="N743">
        <v>2</v>
      </c>
      <c r="O743">
        <v>5</v>
      </c>
      <c r="P743">
        <v>0</v>
      </c>
      <c r="Q743">
        <v>27</v>
      </c>
      <c r="R743">
        <v>0</v>
      </c>
      <c r="S743">
        <v>0</v>
      </c>
      <c r="T743">
        <v>8</v>
      </c>
      <c r="U743">
        <v>0</v>
      </c>
      <c r="V743">
        <v>2</v>
      </c>
      <c r="W743">
        <v>1</v>
      </c>
      <c r="X743">
        <v>0</v>
      </c>
      <c r="Y743">
        <v>17</v>
      </c>
      <c r="Z743">
        <v>1</v>
      </c>
      <c r="AA743">
        <v>0</v>
      </c>
      <c r="AB743">
        <v>8</v>
      </c>
      <c r="AC743">
        <v>0</v>
      </c>
      <c r="AD743">
        <v>1</v>
      </c>
      <c r="AE743">
        <v>0</v>
      </c>
      <c r="AF743" s="12">
        <f t="shared" si="22"/>
        <v>100</v>
      </c>
      <c r="AG743" s="27">
        <f t="shared" si="23"/>
        <v>5.9914968676454373E-5</v>
      </c>
    </row>
    <row r="744" spans="1:33" x14ac:dyDescent="0.25">
      <c r="A744" t="s">
        <v>996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31</v>
      </c>
      <c r="L744">
        <v>1</v>
      </c>
      <c r="M744">
        <v>1</v>
      </c>
      <c r="N744">
        <v>2</v>
      </c>
      <c r="O744">
        <v>22</v>
      </c>
      <c r="P744">
        <v>5</v>
      </c>
      <c r="Q744">
        <v>49</v>
      </c>
      <c r="R744">
        <v>3</v>
      </c>
      <c r="S744">
        <v>5</v>
      </c>
      <c r="T744">
        <v>28</v>
      </c>
      <c r="U744">
        <v>0</v>
      </c>
      <c r="V744">
        <v>27</v>
      </c>
      <c r="W744">
        <v>0</v>
      </c>
      <c r="X744">
        <v>1</v>
      </c>
      <c r="Y744">
        <v>0</v>
      </c>
      <c r="Z744">
        <v>1</v>
      </c>
      <c r="AA744">
        <v>0</v>
      </c>
      <c r="AB744">
        <v>40</v>
      </c>
      <c r="AC744">
        <v>0</v>
      </c>
      <c r="AD744">
        <v>0</v>
      </c>
      <c r="AE744">
        <v>0</v>
      </c>
      <c r="AF744" s="12">
        <f t="shared" si="22"/>
        <v>220</v>
      </c>
      <c r="AG744" s="27">
        <f t="shared" si="23"/>
        <v>1.3181293108819963E-4</v>
      </c>
    </row>
    <row r="745" spans="1:33" x14ac:dyDescent="0.25">
      <c r="A745" t="s">
        <v>997</v>
      </c>
      <c r="B745">
        <v>2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5</v>
      </c>
      <c r="L745">
        <v>0</v>
      </c>
      <c r="M745">
        <v>2</v>
      </c>
      <c r="N745">
        <v>1</v>
      </c>
      <c r="O745">
        <v>4</v>
      </c>
      <c r="P745">
        <v>0</v>
      </c>
      <c r="Q745">
        <v>7</v>
      </c>
      <c r="R745">
        <v>0</v>
      </c>
      <c r="S745">
        <v>0</v>
      </c>
      <c r="T745">
        <v>6</v>
      </c>
      <c r="U745">
        <v>0</v>
      </c>
      <c r="V745">
        <v>2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3</v>
      </c>
      <c r="AC745">
        <v>0</v>
      </c>
      <c r="AD745">
        <v>0</v>
      </c>
      <c r="AE745">
        <v>0</v>
      </c>
      <c r="AF745" s="12">
        <f t="shared" si="22"/>
        <v>33</v>
      </c>
      <c r="AG745" s="27">
        <f t="shared" si="23"/>
        <v>1.9771939663229945E-5</v>
      </c>
    </row>
    <row r="746" spans="1:33" x14ac:dyDescent="0.25">
      <c r="A746" t="s">
        <v>998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3</v>
      </c>
      <c r="L746">
        <v>0</v>
      </c>
      <c r="M746">
        <v>0</v>
      </c>
      <c r="N746">
        <v>0</v>
      </c>
      <c r="O746">
        <v>6</v>
      </c>
      <c r="P746">
        <v>0</v>
      </c>
      <c r="Q746">
        <v>7</v>
      </c>
      <c r="R746">
        <v>0</v>
      </c>
      <c r="S746">
        <v>0</v>
      </c>
      <c r="T746">
        <v>6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5</v>
      </c>
      <c r="AC746">
        <v>1</v>
      </c>
      <c r="AD746">
        <v>0</v>
      </c>
      <c r="AE746">
        <v>0</v>
      </c>
      <c r="AF746" s="12">
        <f t="shared" si="22"/>
        <v>31</v>
      </c>
      <c r="AG746" s="27">
        <f t="shared" si="23"/>
        <v>1.8573640289700857E-5</v>
      </c>
    </row>
    <row r="747" spans="1:33" x14ac:dyDescent="0.25">
      <c r="A747" t="s">
        <v>999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</v>
      </c>
      <c r="J747">
        <v>6</v>
      </c>
      <c r="K747">
        <v>21</v>
      </c>
      <c r="L747">
        <v>1</v>
      </c>
      <c r="M747">
        <v>1</v>
      </c>
      <c r="N747">
        <v>3</v>
      </c>
      <c r="O747">
        <v>21</v>
      </c>
      <c r="P747">
        <v>1</v>
      </c>
      <c r="Q747">
        <v>63</v>
      </c>
      <c r="R747">
        <v>0</v>
      </c>
      <c r="S747">
        <v>1</v>
      </c>
      <c r="T747">
        <v>26</v>
      </c>
      <c r="U747">
        <v>1</v>
      </c>
      <c r="V747">
        <v>4</v>
      </c>
      <c r="W747">
        <v>0</v>
      </c>
      <c r="X747">
        <v>1</v>
      </c>
      <c r="Y747">
        <v>0</v>
      </c>
      <c r="Z747">
        <v>2</v>
      </c>
      <c r="AA747">
        <v>0</v>
      </c>
      <c r="AB747">
        <v>28</v>
      </c>
      <c r="AC747">
        <v>1</v>
      </c>
      <c r="AD747">
        <v>0</v>
      </c>
      <c r="AE747">
        <v>0</v>
      </c>
      <c r="AF747" s="12">
        <f t="shared" si="22"/>
        <v>183</v>
      </c>
      <c r="AG747" s="27">
        <f t="shared" si="23"/>
        <v>1.096443926779115E-4</v>
      </c>
    </row>
    <row r="748" spans="1:33" x14ac:dyDescent="0.25">
      <c r="A748" t="s">
        <v>1000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  <c r="K748">
        <v>27</v>
      </c>
      <c r="L748">
        <v>0</v>
      </c>
      <c r="M748">
        <v>1</v>
      </c>
      <c r="N748">
        <v>0</v>
      </c>
      <c r="O748">
        <v>66</v>
      </c>
      <c r="P748">
        <v>6</v>
      </c>
      <c r="Q748">
        <v>35</v>
      </c>
      <c r="R748">
        <v>1</v>
      </c>
      <c r="S748">
        <v>1</v>
      </c>
      <c r="T748">
        <v>43</v>
      </c>
      <c r="U748">
        <v>0</v>
      </c>
      <c r="V748">
        <v>14</v>
      </c>
      <c r="W748">
        <v>0</v>
      </c>
      <c r="X748">
        <v>0</v>
      </c>
      <c r="Y748">
        <v>0</v>
      </c>
      <c r="Z748">
        <v>1</v>
      </c>
      <c r="AA748">
        <v>0</v>
      </c>
      <c r="AB748">
        <v>42</v>
      </c>
      <c r="AC748">
        <v>7</v>
      </c>
      <c r="AD748">
        <v>0</v>
      </c>
      <c r="AE748">
        <v>0</v>
      </c>
      <c r="AF748" s="12">
        <f t="shared" si="22"/>
        <v>246</v>
      </c>
      <c r="AG748" s="27">
        <f t="shared" si="23"/>
        <v>1.4739082294407777E-4</v>
      </c>
    </row>
    <row r="749" spans="1:33" x14ac:dyDescent="0.25">
      <c r="A749" t="s">
        <v>1001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2</v>
      </c>
      <c r="I749">
        <v>0</v>
      </c>
      <c r="J749">
        <v>1</v>
      </c>
      <c r="K749">
        <v>15</v>
      </c>
      <c r="L749">
        <v>0</v>
      </c>
      <c r="M749">
        <v>5</v>
      </c>
      <c r="N749">
        <v>0</v>
      </c>
      <c r="O749">
        <v>15</v>
      </c>
      <c r="P749">
        <v>0</v>
      </c>
      <c r="Q749">
        <v>41</v>
      </c>
      <c r="R749">
        <v>5</v>
      </c>
      <c r="S749">
        <v>1</v>
      </c>
      <c r="T749">
        <v>17</v>
      </c>
      <c r="U749">
        <v>0</v>
      </c>
      <c r="V749">
        <v>15</v>
      </c>
      <c r="W749">
        <v>0</v>
      </c>
      <c r="X749">
        <v>2</v>
      </c>
      <c r="Y749">
        <v>0</v>
      </c>
      <c r="Z749">
        <v>0</v>
      </c>
      <c r="AA749">
        <v>0</v>
      </c>
      <c r="AB749">
        <v>26</v>
      </c>
      <c r="AC749">
        <v>1</v>
      </c>
      <c r="AD749">
        <v>0</v>
      </c>
      <c r="AE749">
        <v>2</v>
      </c>
      <c r="AF749" s="12">
        <f t="shared" si="22"/>
        <v>150</v>
      </c>
      <c r="AG749" s="27">
        <f t="shared" si="23"/>
        <v>8.9872453014681563E-5</v>
      </c>
    </row>
    <row r="750" spans="1:33" x14ac:dyDescent="0.25">
      <c r="A750" t="s">
        <v>1002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2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6</v>
      </c>
      <c r="R750">
        <v>0</v>
      </c>
      <c r="S750">
        <v>0</v>
      </c>
      <c r="T750">
        <v>1</v>
      </c>
      <c r="U750">
        <v>1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 s="12">
        <f t="shared" si="22"/>
        <v>15</v>
      </c>
      <c r="AG750" s="27">
        <f t="shared" si="23"/>
        <v>8.987245301468156E-6</v>
      </c>
    </row>
    <row r="751" spans="1:33" x14ac:dyDescent="0.25">
      <c r="A751" t="s">
        <v>1003</v>
      </c>
      <c r="B751">
        <v>7</v>
      </c>
      <c r="C751">
        <v>0</v>
      </c>
      <c r="D751">
        <v>10</v>
      </c>
      <c r="E751">
        <v>1</v>
      </c>
      <c r="F751">
        <v>0</v>
      </c>
      <c r="G751">
        <v>0</v>
      </c>
      <c r="H751">
        <v>0</v>
      </c>
      <c r="I751">
        <v>32</v>
      </c>
      <c r="J751">
        <v>14</v>
      </c>
      <c r="K751">
        <v>80</v>
      </c>
      <c r="L751">
        <v>1</v>
      </c>
      <c r="M751">
        <v>5</v>
      </c>
      <c r="N751">
        <v>11</v>
      </c>
      <c r="O751">
        <v>47</v>
      </c>
      <c r="P751">
        <v>6</v>
      </c>
      <c r="Q751">
        <v>295</v>
      </c>
      <c r="R751">
        <v>1</v>
      </c>
      <c r="S751">
        <v>1</v>
      </c>
      <c r="T751">
        <v>89</v>
      </c>
      <c r="U751">
        <v>3</v>
      </c>
      <c r="V751">
        <v>19</v>
      </c>
      <c r="W751">
        <v>3</v>
      </c>
      <c r="X751">
        <v>1</v>
      </c>
      <c r="Y751">
        <v>18</v>
      </c>
      <c r="Z751">
        <v>2</v>
      </c>
      <c r="AA751">
        <v>0</v>
      </c>
      <c r="AB751">
        <v>46</v>
      </c>
      <c r="AC751">
        <v>6</v>
      </c>
      <c r="AD751">
        <v>4</v>
      </c>
      <c r="AE751">
        <v>0</v>
      </c>
      <c r="AF751" s="12">
        <f t="shared" si="22"/>
        <v>702</v>
      </c>
      <c r="AG751" s="27">
        <f t="shared" si="23"/>
        <v>4.2060308010870973E-4</v>
      </c>
    </row>
    <row r="752" spans="1:33" x14ac:dyDescent="0.25">
      <c r="A752" t="s">
        <v>1004</v>
      </c>
      <c r="B752">
        <v>3</v>
      </c>
      <c r="C752">
        <v>15</v>
      </c>
      <c r="D752">
        <v>2</v>
      </c>
      <c r="E752">
        <v>1</v>
      </c>
      <c r="F752">
        <v>26</v>
      </c>
      <c r="G752">
        <v>1</v>
      </c>
      <c r="H752">
        <v>38</v>
      </c>
      <c r="I752">
        <v>50</v>
      </c>
      <c r="J752">
        <v>601</v>
      </c>
      <c r="K752">
        <v>5278</v>
      </c>
      <c r="L752">
        <v>61</v>
      </c>
      <c r="M752">
        <v>729</v>
      </c>
      <c r="N752">
        <v>65</v>
      </c>
      <c r="O752">
        <v>6662</v>
      </c>
      <c r="P752">
        <v>879</v>
      </c>
      <c r="Q752">
        <v>6555</v>
      </c>
      <c r="R752">
        <v>291</v>
      </c>
      <c r="S752">
        <v>229</v>
      </c>
      <c r="T752">
        <v>8137</v>
      </c>
      <c r="U752">
        <v>41</v>
      </c>
      <c r="V752">
        <v>2457</v>
      </c>
      <c r="W752">
        <v>6</v>
      </c>
      <c r="X752">
        <v>85</v>
      </c>
      <c r="Y752">
        <v>2</v>
      </c>
      <c r="Z752">
        <v>274</v>
      </c>
      <c r="AA752">
        <v>0</v>
      </c>
      <c r="AB752">
        <v>8577</v>
      </c>
      <c r="AC752">
        <v>369</v>
      </c>
      <c r="AD752">
        <v>1</v>
      </c>
      <c r="AE752">
        <v>30</v>
      </c>
      <c r="AF752" s="12">
        <f t="shared" si="22"/>
        <v>41465</v>
      </c>
      <c r="AG752" s="27">
        <f t="shared" si="23"/>
        <v>2.4843741761691806E-2</v>
      </c>
    </row>
    <row r="753" spans="1:33" x14ac:dyDescent="0.25">
      <c r="A753" t="s">
        <v>1005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1</v>
      </c>
      <c r="I753">
        <v>0</v>
      </c>
      <c r="J753">
        <v>8</v>
      </c>
      <c r="K753">
        <v>124</v>
      </c>
      <c r="L753">
        <v>1</v>
      </c>
      <c r="M753">
        <v>4</v>
      </c>
      <c r="N753">
        <v>1</v>
      </c>
      <c r="O753">
        <v>47</v>
      </c>
      <c r="P753">
        <v>19</v>
      </c>
      <c r="Q753">
        <v>191</v>
      </c>
      <c r="R753">
        <v>13</v>
      </c>
      <c r="S753">
        <v>0</v>
      </c>
      <c r="T753">
        <v>102</v>
      </c>
      <c r="U753">
        <v>2</v>
      </c>
      <c r="V753">
        <v>18</v>
      </c>
      <c r="W753">
        <v>0</v>
      </c>
      <c r="X753">
        <v>4</v>
      </c>
      <c r="Y753">
        <v>0</v>
      </c>
      <c r="Z753">
        <v>2</v>
      </c>
      <c r="AA753">
        <v>0</v>
      </c>
      <c r="AB753">
        <v>115</v>
      </c>
      <c r="AC753">
        <v>7</v>
      </c>
      <c r="AD753">
        <v>0</v>
      </c>
      <c r="AE753">
        <v>0</v>
      </c>
      <c r="AF753" s="12">
        <f t="shared" si="22"/>
        <v>659</v>
      </c>
      <c r="AG753" s="27">
        <f t="shared" si="23"/>
        <v>3.9483964357783433E-4</v>
      </c>
    </row>
    <row r="754" spans="1:33" x14ac:dyDescent="0.25">
      <c r="A754" t="s">
        <v>1006</v>
      </c>
      <c r="B754">
        <v>26</v>
      </c>
      <c r="C754">
        <v>19</v>
      </c>
      <c r="D754">
        <v>0</v>
      </c>
      <c r="E754">
        <v>2</v>
      </c>
      <c r="F754">
        <v>21</v>
      </c>
      <c r="G754">
        <v>1</v>
      </c>
      <c r="H754">
        <v>8</v>
      </c>
      <c r="I754">
        <v>73</v>
      </c>
      <c r="J754">
        <v>994</v>
      </c>
      <c r="K754">
        <v>12076</v>
      </c>
      <c r="L754">
        <v>42</v>
      </c>
      <c r="M754">
        <v>2771</v>
      </c>
      <c r="N754">
        <v>124</v>
      </c>
      <c r="O754">
        <v>15019</v>
      </c>
      <c r="P754">
        <v>2292</v>
      </c>
      <c r="Q754">
        <v>13253</v>
      </c>
      <c r="R754">
        <v>525</v>
      </c>
      <c r="S754">
        <v>573</v>
      </c>
      <c r="T754">
        <v>23144</v>
      </c>
      <c r="U754">
        <v>139</v>
      </c>
      <c r="V754">
        <v>5487</v>
      </c>
      <c r="W754">
        <v>40</v>
      </c>
      <c r="X754">
        <v>336</v>
      </c>
      <c r="Y754">
        <v>4</v>
      </c>
      <c r="Z754">
        <v>434</v>
      </c>
      <c r="AA754">
        <v>0</v>
      </c>
      <c r="AB754">
        <v>23137</v>
      </c>
      <c r="AC754">
        <v>822</v>
      </c>
      <c r="AD754">
        <v>1</v>
      </c>
      <c r="AE754">
        <v>173</v>
      </c>
      <c r="AF754" s="12">
        <f t="shared" si="22"/>
        <v>101536</v>
      </c>
      <c r="AG754" s="27">
        <f t="shared" si="23"/>
        <v>6.0835262595324714E-2</v>
      </c>
    </row>
    <row r="755" spans="1:33" x14ac:dyDescent="0.25">
      <c r="A755" t="s">
        <v>1007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7</v>
      </c>
      <c r="K755">
        <v>29</v>
      </c>
      <c r="L755">
        <v>0</v>
      </c>
      <c r="M755">
        <v>4</v>
      </c>
      <c r="N755">
        <v>0</v>
      </c>
      <c r="O755">
        <v>100</v>
      </c>
      <c r="P755">
        <v>6</v>
      </c>
      <c r="Q755">
        <v>36</v>
      </c>
      <c r="R755">
        <v>0</v>
      </c>
      <c r="S755">
        <v>0</v>
      </c>
      <c r="T755">
        <v>23</v>
      </c>
      <c r="U755">
        <v>0</v>
      </c>
      <c r="V755">
        <v>31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39</v>
      </c>
      <c r="AC755">
        <v>3</v>
      </c>
      <c r="AD755">
        <v>0</v>
      </c>
      <c r="AE755">
        <v>0</v>
      </c>
      <c r="AF755" s="12">
        <f t="shared" si="22"/>
        <v>280</v>
      </c>
      <c r="AG755" s="27">
        <f t="shared" si="23"/>
        <v>1.6776191229407226E-4</v>
      </c>
    </row>
    <row r="756" spans="1:33" x14ac:dyDescent="0.25">
      <c r="A756" t="s">
        <v>1008</v>
      </c>
      <c r="B756">
        <v>0</v>
      </c>
      <c r="C756">
        <v>0</v>
      </c>
      <c r="D756">
        <v>6</v>
      </c>
      <c r="E756">
        <v>2</v>
      </c>
      <c r="F756">
        <v>0</v>
      </c>
      <c r="G756">
        <v>0</v>
      </c>
      <c r="H756">
        <v>15</v>
      </c>
      <c r="I756">
        <v>4</v>
      </c>
      <c r="J756">
        <v>297</v>
      </c>
      <c r="K756">
        <v>1700</v>
      </c>
      <c r="L756">
        <v>13</v>
      </c>
      <c r="M756">
        <v>295</v>
      </c>
      <c r="N756">
        <v>10</v>
      </c>
      <c r="O756">
        <v>5401</v>
      </c>
      <c r="P756">
        <v>189</v>
      </c>
      <c r="Q756">
        <v>1298</v>
      </c>
      <c r="R756">
        <v>12</v>
      </c>
      <c r="S756">
        <v>80</v>
      </c>
      <c r="T756">
        <v>2006</v>
      </c>
      <c r="U756">
        <v>42</v>
      </c>
      <c r="V756">
        <v>1490</v>
      </c>
      <c r="W756">
        <v>1</v>
      </c>
      <c r="X756">
        <v>12</v>
      </c>
      <c r="Y756">
        <v>12</v>
      </c>
      <c r="Z756">
        <v>12</v>
      </c>
      <c r="AA756">
        <v>0</v>
      </c>
      <c r="AB756">
        <v>2330</v>
      </c>
      <c r="AC756">
        <v>49</v>
      </c>
      <c r="AD756">
        <v>0</v>
      </c>
      <c r="AE756">
        <v>3</v>
      </c>
      <c r="AF756" s="12">
        <f t="shared" si="22"/>
        <v>15279</v>
      </c>
      <c r="AG756" s="27">
        <f t="shared" si="23"/>
        <v>9.1544080640754647E-3</v>
      </c>
    </row>
    <row r="757" spans="1:33" x14ac:dyDescent="0.25">
      <c r="A757" t="s">
        <v>1009</v>
      </c>
      <c r="B757">
        <v>0</v>
      </c>
      <c r="C757">
        <v>1</v>
      </c>
      <c r="D757">
        <v>0</v>
      </c>
      <c r="E757">
        <v>0</v>
      </c>
      <c r="F757">
        <v>2</v>
      </c>
      <c r="G757">
        <v>0</v>
      </c>
      <c r="H757">
        <v>0</v>
      </c>
      <c r="I757">
        <v>0</v>
      </c>
      <c r="J757">
        <v>13</v>
      </c>
      <c r="K757">
        <v>118</v>
      </c>
      <c r="L757">
        <v>1</v>
      </c>
      <c r="M757">
        <v>21</v>
      </c>
      <c r="N757">
        <v>2</v>
      </c>
      <c r="O757">
        <v>217</v>
      </c>
      <c r="P757">
        <v>20</v>
      </c>
      <c r="Q757">
        <v>179</v>
      </c>
      <c r="R757">
        <v>6</v>
      </c>
      <c r="S757">
        <v>1</v>
      </c>
      <c r="T757">
        <v>181</v>
      </c>
      <c r="U757">
        <v>2</v>
      </c>
      <c r="V757">
        <v>41</v>
      </c>
      <c r="W757">
        <v>1</v>
      </c>
      <c r="X757">
        <v>1</v>
      </c>
      <c r="Y757">
        <v>0</v>
      </c>
      <c r="Z757">
        <v>3</v>
      </c>
      <c r="AA757">
        <v>0</v>
      </c>
      <c r="AB757">
        <v>121</v>
      </c>
      <c r="AC757">
        <v>5</v>
      </c>
      <c r="AD757">
        <v>0</v>
      </c>
      <c r="AE757">
        <v>2</v>
      </c>
      <c r="AF757" s="12">
        <f t="shared" si="22"/>
        <v>938</v>
      </c>
      <c r="AG757" s="27">
        <f t="shared" si="23"/>
        <v>5.6200240618514208E-4</v>
      </c>
    </row>
    <row r="758" spans="1:33" x14ac:dyDescent="0.25">
      <c r="A758" t="s">
        <v>1010</v>
      </c>
      <c r="B758">
        <v>0</v>
      </c>
      <c r="C758">
        <v>0</v>
      </c>
      <c r="D758">
        <v>0</v>
      </c>
      <c r="E758">
        <v>0</v>
      </c>
      <c r="F758">
        <v>10</v>
      </c>
      <c r="G758">
        <v>0</v>
      </c>
      <c r="H758">
        <v>3</v>
      </c>
      <c r="I758">
        <v>8</v>
      </c>
      <c r="J758">
        <v>69</v>
      </c>
      <c r="K758">
        <v>504</v>
      </c>
      <c r="L758">
        <v>12</v>
      </c>
      <c r="M758">
        <v>52</v>
      </c>
      <c r="N758">
        <v>3</v>
      </c>
      <c r="O758">
        <v>774</v>
      </c>
      <c r="P758">
        <v>87</v>
      </c>
      <c r="Q758">
        <v>683</v>
      </c>
      <c r="R758">
        <v>37</v>
      </c>
      <c r="S758">
        <v>14</v>
      </c>
      <c r="T758">
        <v>640</v>
      </c>
      <c r="U758">
        <v>8</v>
      </c>
      <c r="V758">
        <v>202</v>
      </c>
      <c r="W758">
        <v>0</v>
      </c>
      <c r="X758">
        <v>4</v>
      </c>
      <c r="Y758">
        <v>0</v>
      </c>
      <c r="Z758">
        <v>15</v>
      </c>
      <c r="AA758">
        <v>0</v>
      </c>
      <c r="AB758">
        <v>496</v>
      </c>
      <c r="AC758">
        <v>22</v>
      </c>
      <c r="AD758">
        <v>0</v>
      </c>
      <c r="AE758">
        <v>2</v>
      </c>
      <c r="AF758" s="12">
        <f t="shared" si="22"/>
        <v>3645</v>
      </c>
      <c r="AG758" s="27">
        <f t="shared" si="23"/>
        <v>2.1839006082567621E-3</v>
      </c>
    </row>
    <row r="759" spans="1:33" x14ac:dyDescent="0.25">
      <c r="A759" t="s">
        <v>1011</v>
      </c>
      <c r="B759">
        <v>2</v>
      </c>
      <c r="C759">
        <v>0</v>
      </c>
      <c r="D759">
        <v>18</v>
      </c>
      <c r="E759">
        <v>0</v>
      </c>
      <c r="F759">
        <v>0</v>
      </c>
      <c r="G759">
        <v>1</v>
      </c>
      <c r="H759">
        <v>0</v>
      </c>
      <c r="I759">
        <v>1</v>
      </c>
      <c r="J759">
        <v>6</v>
      </c>
      <c r="K759">
        <v>145</v>
      </c>
      <c r="L759">
        <v>0</v>
      </c>
      <c r="M759">
        <v>16</v>
      </c>
      <c r="N759">
        <v>4</v>
      </c>
      <c r="O759">
        <v>232</v>
      </c>
      <c r="P759">
        <v>21</v>
      </c>
      <c r="Q759">
        <v>74</v>
      </c>
      <c r="R759">
        <v>1</v>
      </c>
      <c r="S759">
        <v>3</v>
      </c>
      <c r="T759">
        <v>84</v>
      </c>
      <c r="U759">
        <v>10</v>
      </c>
      <c r="V759">
        <v>67</v>
      </c>
      <c r="W759">
        <v>3</v>
      </c>
      <c r="X759">
        <v>0</v>
      </c>
      <c r="Y759">
        <v>25</v>
      </c>
      <c r="Z759">
        <v>2</v>
      </c>
      <c r="AA759">
        <v>0</v>
      </c>
      <c r="AB759">
        <v>150</v>
      </c>
      <c r="AC759">
        <v>6</v>
      </c>
      <c r="AD759">
        <v>0</v>
      </c>
      <c r="AE759">
        <v>0</v>
      </c>
      <c r="AF759" s="12">
        <f t="shared" si="22"/>
        <v>871</v>
      </c>
      <c r="AG759" s="27">
        <f t="shared" si="23"/>
        <v>5.2185937717191756E-4</v>
      </c>
    </row>
    <row r="760" spans="1:33" x14ac:dyDescent="0.25">
      <c r="A760" t="s">
        <v>1012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3</v>
      </c>
      <c r="K760">
        <v>24</v>
      </c>
      <c r="L760">
        <v>0</v>
      </c>
      <c r="M760">
        <v>4</v>
      </c>
      <c r="N760">
        <v>0</v>
      </c>
      <c r="O760">
        <v>17</v>
      </c>
      <c r="P760">
        <v>2</v>
      </c>
      <c r="Q760">
        <v>27</v>
      </c>
      <c r="R760">
        <v>2</v>
      </c>
      <c r="S760">
        <v>0</v>
      </c>
      <c r="T760">
        <v>35</v>
      </c>
      <c r="U760">
        <v>0</v>
      </c>
      <c r="V760">
        <v>3</v>
      </c>
      <c r="W760">
        <v>1</v>
      </c>
      <c r="X760">
        <v>0</v>
      </c>
      <c r="Y760">
        <v>0</v>
      </c>
      <c r="Z760">
        <v>0</v>
      </c>
      <c r="AA760">
        <v>0</v>
      </c>
      <c r="AB760">
        <v>20</v>
      </c>
      <c r="AC760">
        <v>0</v>
      </c>
      <c r="AD760">
        <v>0</v>
      </c>
      <c r="AE760">
        <v>0</v>
      </c>
      <c r="AF760" s="12">
        <f t="shared" si="22"/>
        <v>138</v>
      </c>
      <c r="AG760" s="27">
        <f t="shared" si="23"/>
        <v>8.2682656773507045E-5</v>
      </c>
    </row>
    <row r="761" spans="1:33" x14ac:dyDescent="0.25">
      <c r="A761" t="s">
        <v>1013</v>
      </c>
      <c r="B761">
        <v>0</v>
      </c>
      <c r="C761">
        <v>0</v>
      </c>
      <c r="D761">
        <v>3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5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2</v>
      </c>
      <c r="R761">
        <v>0</v>
      </c>
      <c r="S761">
        <v>0</v>
      </c>
      <c r="T761">
        <v>0</v>
      </c>
      <c r="U761">
        <v>0</v>
      </c>
      <c r="V761">
        <v>1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 s="12">
        <f t="shared" si="22"/>
        <v>13</v>
      </c>
      <c r="AG761" s="27">
        <f t="shared" si="23"/>
        <v>7.7889459279390685E-6</v>
      </c>
    </row>
    <row r="762" spans="1:33" x14ac:dyDescent="0.25">
      <c r="A762" t="s">
        <v>1014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0</v>
      </c>
      <c r="N762">
        <v>1</v>
      </c>
      <c r="O762">
        <v>4</v>
      </c>
      <c r="P762">
        <v>0</v>
      </c>
      <c r="Q762">
        <v>4</v>
      </c>
      <c r="R762">
        <v>0</v>
      </c>
      <c r="S762">
        <v>0</v>
      </c>
      <c r="T762">
        <v>0</v>
      </c>
      <c r="U762">
        <v>0</v>
      </c>
      <c r="V762">
        <v>1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3</v>
      </c>
      <c r="AC762">
        <v>0</v>
      </c>
      <c r="AD762">
        <v>0</v>
      </c>
      <c r="AE762">
        <v>0</v>
      </c>
      <c r="AF762" s="12">
        <f t="shared" si="22"/>
        <v>16</v>
      </c>
      <c r="AG762" s="27">
        <f t="shared" si="23"/>
        <v>9.5863949882326997E-6</v>
      </c>
    </row>
    <row r="763" spans="1:33" x14ac:dyDescent="0.25">
      <c r="A763" t="s">
        <v>1015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15</v>
      </c>
      <c r="L763">
        <v>0</v>
      </c>
      <c r="M763">
        <v>0</v>
      </c>
      <c r="N763">
        <v>0</v>
      </c>
      <c r="O763">
        <v>10</v>
      </c>
      <c r="P763">
        <v>2</v>
      </c>
      <c r="Q763">
        <v>46</v>
      </c>
      <c r="R763">
        <v>1</v>
      </c>
      <c r="S763">
        <v>0</v>
      </c>
      <c r="T763">
        <v>11</v>
      </c>
      <c r="U763">
        <v>2</v>
      </c>
      <c r="V763">
        <v>8</v>
      </c>
      <c r="W763">
        <v>1</v>
      </c>
      <c r="X763">
        <v>0</v>
      </c>
      <c r="Y763">
        <v>0</v>
      </c>
      <c r="Z763">
        <v>0</v>
      </c>
      <c r="AA763">
        <v>0</v>
      </c>
      <c r="AB763">
        <v>15</v>
      </c>
      <c r="AC763">
        <v>2</v>
      </c>
      <c r="AD763">
        <v>0</v>
      </c>
      <c r="AE763">
        <v>0</v>
      </c>
      <c r="AF763" s="12">
        <f t="shared" si="22"/>
        <v>113</v>
      </c>
      <c r="AG763" s="27">
        <f t="shared" si="23"/>
        <v>6.770391460439344E-5</v>
      </c>
    </row>
    <row r="764" spans="1:33" x14ac:dyDescent="0.25">
      <c r="A764" t="s">
        <v>1016</v>
      </c>
      <c r="B764">
        <v>4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10</v>
      </c>
      <c r="L764">
        <v>0</v>
      </c>
      <c r="M764">
        <v>0</v>
      </c>
      <c r="N764">
        <v>4</v>
      </c>
      <c r="O764">
        <v>0</v>
      </c>
      <c r="P764">
        <v>0</v>
      </c>
      <c r="Q764">
        <v>5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1</v>
      </c>
      <c r="Y764">
        <v>0</v>
      </c>
      <c r="Z764">
        <v>0</v>
      </c>
      <c r="AA764">
        <v>0</v>
      </c>
      <c r="AB764">
        <v>7</v>
      </c>
      <c r="AC764">
        <v>0</v>
      </c>
      <c r="AD764">
        <v>0</v>
      </c>
      <c r="AE764">
        <v>0</v>
      </c>
      <c r="AF764" s="12">
        <f t="shared" si="22"/>
        <v>34</v>
      </c>
      <c r="AG764" s="27">
        <f t="shared" si="23"/>
        <v>2.0371089349994487E-5</v>
      </c>
    </row>
    <row r="765" spans="1:33" x14ac:dyDescent="0.25">
      <c r="A765" t="s">
        <v>1017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15</v>
      </c>
      <c r="K765">
        <v>58</v>
      </c>
      <c r="L765">
        <v>3</v>
      </c>
      <c r="M765">
        <v>10</v>
      </c>
      <c r="N765">
        <v>2</v>
      </c>
      <c r="O765">
        <v>75</v>
      </c>
      <c r="P765">
        <v>13</v>
      </c>
      <c r="Q765">
        <v>146</v>
      </c>
      <c r="R765">
        <v>23</v>
      </c>
      <c r="S765">
        <v>0</v>
      </c>
      <c r="T765">
        <v>112</v>
      </c>
      <c r="U765">
        <v>1</v>
      </c>
      <c r="V765">
        <v>8</v>
      </c>
      <c r="W765">
        <v>0</v>
      </c>
      <c r="X765">
        <v>2</v>
      </c>
      <c r="Y765">
        <v>0</v>
      </c>
      <c r="Z765">
        <v>0</v>
      </c>
      <c r="AA765">
        <v>0</v>
      </c>
      <c r="AB765">
        <v>44</v>
      </c>
      <c r="AC765">
        <v>6</v>
      </c>
      <c r="AD765">
        <v>0</v>
      </c>
      <c r="AE765">
        <v>0</v>
      </c>
      <c r="AF765" s="12">
        <f t="shared" si="22"/>
        <v>518</v>
      </c>
      <c r="AG765" s="27">
        <f t="shared" si="23"/>
        <v>3.1035953774403367E-4</v>
      </c>
    </row>
    <row r="766" spans="1:33" x14ac:dyDescent="0.25">
      <c r="A766" t="s">
        <v>1018</v>
      </c>
      <c r="B766">
        <v>2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</v>
      </c>
      <c r="K766">
        <v>21</v>
      </c>
      <c r="L766">
        <v>0</v>
      </c>
      <c r="M766">
        <v>0</v>
      </c>
      <c r="N766">
        <v>3</v>
      </c>
      <c r="O766">
        <v>16</v>
      </c>
      <c r="P766">
        <v>3</v>
      </c>
      <c r="Q766">
        <v>66</v>
      </c>
      <c r="R766">
        <v>5</v>
      </c>
      <c r="S766">
        <v>1</v>
      </c>
      <c r="T766">
        <v>10</v>
      </c>
      <c r="U766">
        <v>2</v>
      </c>
      <c r="V766">
        <v>6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31</v>
      </c>
      <c r="AC766">
        <v>0</v>
      </c>
      <c r="AD766">
        <v>0</v>
      </c>
      <c r="AE766">
        <v>4</v>
      </c>
      <c r="AF766" s="12">
        <f t="shared" si="22"/>
        <v>173</v>
      </c>
      <c r="AG766" s="27">
        <f t="shared" si="23"/>
        <v>1.0365289581026607E-4</v>
      </c>
    </row>
    <row r="767" spans="1:33" x14ac:dyDescent="0.25">
      <c r="A767" t="s">
        <v>1019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2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 s="12">
        <f t="shared" si="22"/>
        <v>5</v>
      </c>
      <c r="AG767" s="27">
        <f t="shared" si="23"/>
        <v>2.9957484338227187E-6</v>
      </c>
    </row>
    <row r="768" spans="1:33" x14ac:dyDescent="0.25">
      <c r="A768" t="s">
        <v>1020</v>
      </c>
      <c r="B768">
        <v>40</v>
      </c>
      <c r="C768">
        <v>22</v>
      </c>
      <c r="D768">
        <v>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12</v>
      </c>
      <c r="L768">
        <v>0</v>
      </c>
      <c r="M768">
        <v>4</v>
      </c>
      <c r="N768">
        <v>379</v>
      </c>
      <c r="O768">
        <v>5</v>
      </c>
      <c r="P768">
        <v>0</v>
      </c>
      <c r="Q768">
        <v>8</v>
      </c>
      <c r="R768">
        <v>0</v>
      </c>
      <c r="S768">
        <v>1</v>
      </c>
      <c r="T768">
        <v>6</v>
      </c>
      <c r="U768">
        <v>3</v>
      </c>
      <c r="V768">
        <v>2</v>
      </c>
      <c r="W768">
        <v>0</v>
      </c>
      <c r="X768">
        <v>1</v>
      </c>
      <c r="Y768">
        <v>0</v>
      </c>
      <c r="Z768">
        <v>7</v>
      </c>
      <c r="AA768">
        <v>0</v>
      </c>
      <c r="AB768">
        <v>20</v>
      </c>
      <c r="AC768">
        <v>0</v>
      </c>
      <c r="AD768">
        <v>0</v>
      </c>
      <c r="AE768">
        <v>2</v>
      </c>
      <c r="AF768" s="12">
        <f t="shared" si="22"/>
        <v>514</v>
      </c>
      <c r="AG768" s="27">
        <f t="shared" si="23"/>
        <v>3.079629389969755E-4</v>
      </c>
    </row>
    <row r="769" spans="1:33" x14ac:dyDescent="0.25">
      <c r="A769" t="s">
        <v>1021</v>
      </c>
      <c r="B769">
        <v>3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3</v>
      </c>
      <c r="J769">
        <v>32</v>
      </c>
      <c r="K769">
        <v>130</v>
      </c>
      <c r="L769">
        <v>1</v>
      </c>
      <c r="M769">
        <v>38</v>
      </c>
      <c r="N769">
        <v>11</v>
      </c>
      <c r="O769">
        <v>120</v>
      </c>
      <c r="P769">
        <v>9</v>
      </c>
      <c r="Q769">
        <v>97</v>
      </c>
      <c r="R769">
        <v>4</v>
      </c>
      <c r="S769">
        <v>17</v>
      </c>
      <c r="T769">
        <v>79</v>
      </c>
      <c r="U769">
        <v>10</v>
      </c>
      <c r="V769">
        <v>273</v>
      </c>
      <c r="W769">
        <v>1</v>
      </c>
      <c r="X769">
        <v>3</v>
      </c>
      <c r="Y769">
        <v>0</v>
      </c>
      <c r="Z769">
        <v>21</v>
      </c>
      <c r="AA769">
        <v>0</v>
      </c>
      <c r="AB769">
        <v>468</v>
      </c>
      <c r="AC769">
        <v>9</v>
      </c>
      <c r="AD769">
        <v>0</v>
      </c>
      <c r="AE769">
        <v>3</v>
      </c>
      <c r="AF769" s="12">
        <f t="shared" si="22"/>
        <v>1332</v>
      </c>
      <c r="AG769" s="27">
        <f t="shared" si="23"/>
        <v>7.9806738277037232E-4</v>
      </c>
    </row>
    <row r="770" spans="1:33" x14ac:dyDescent="0.25">
      <c r="A770" t="s">
        <v>1022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2</v>
      </c>
      <c r="AC770">
        <v>0</v>
      </c>
      <c r="AD770">
        <v>0</v>
      </c>
      <c r="AE770">
        <v>2</v>
      </c>
      <c r="AF770" s="12">
        <f t="shared" si="22"/>
        <v>8</v>
      </c>
      <c r="AG770" s="27">
        <f t="shared" si="23"/>
        <v>4.7931974941163499E-6</v>
      </c>
    </row>
    <row r="771" spans="1:33" x14ac:dyDescent="0.25">
      <c r="A771" t="s">
        <v>1023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1</v>
      </c>
      <c r="AC771">
        <v>0</v>
      </c>
      <c r="AD771">
        <v>0</v>
      </c>
      <c r="AE771">
        <v>0</v>
      </c>
      <c r="AF771" s="12">
        <f t="shared" si="22"/>
        <v>5</v>
      </c>
      <c r="AG771" s="27">
        <f t="shared" si="23"/>
        <v>2.9957484338227187E-6</v>
      </c>
    </row>
    <row r="772" spans="1:33" x14ac:dyDescent="0.25">
      <c r="A772" t="s">
        <v>1024</v>
      </c>
      <c r="B772">
        <v>158</v>
      </c>
      <c r="C772">
        <v>21</v>
      </c>
      <c r="D772">
        <v>0</v>
      </c>
      <c r="E772">
        <v>0</v>
      </c>
      <c r="F772">
        <v>4</v>
      </c>
      <c r="G772">
        <v>2</v>
      </c>
      <c r="H772">
        <v>2</v>
      </c>
      <c r="I772">
        <v>4</v>
      </c>
      <c r="J772">
        <v>94</v>
      </c>
      <c r="K772">
        <v>275</v>
      </c>
      <c r="L772">
        <v>2</v>
      </c>
      <c r="M772">
        <v>71</v>
      </c>
      <c r="N772">
        <v>329</v>
      </c>
      <c r="O772">
        <v>570</v>
      </c>
      <c r="P772">
        <v>24</v>
      </c>
      <c r="Q772">
        <v>351</v>
      </c>
      <c r="R772">
        <v>23</v>
      </c>
      <c r="S772">
        <v>3</v>
      </c>
      <c r="T772">
        <v>300</v>
      </c>
      <c r="U772">
        <v>17</v>
      </c>
      <c r="V772">
        <v>311</v>
      </c>
      <c r="W772">
        <v>0</v>
      </c>
      <c r="X772">
        <v>14</v>
      </c>
      <c r="Y772">
        <v>1</v>
      </c>
      <c r="Z772">
        <v>17</v>
      </c>
      <c r="AA772">
        <v>2</v>
      </c>
      <c r="AB772">
        <v>498</v>
      </c>
      <c r="AC772">
        <v>7</v>
      </c>
      <c r="AD772">
        <v>0</v>
      </c>
      <c r="AE772">
        <v>9</v>
      </c>
      <c r="AF772" s="12">
        <f t="shared" ref="AF772:AF798" si="24">SUM(B772:AE772)</f>
        <v>3109</v>
      </c>
      <c r="AG772" s="27">
        <f t="shared" ref="AG772:AG797" si="25">AF772/$AF$798</f>
        <v>1.8627563761509666E-3</v>
      </c>
    </row>
    <row r="773" spans="1:33" x14ac:dyDescent="0.25">
      <c r="A773" t="s">
        <v>1025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43</v>
      </c>
      <c r="K773">
        <v>66</v>
      </c>
      <c r="L773">
        <v>1</v>
      </c>
      <c r="M773">
        <v>34</v>
      </c>
      <c r="N773">
        <v>1</v>
      </c>
      <c r="O773">
        <v>150</v>
      </c>
      <c r="P773">
        <v>0</v>
      </c>
      <c r="Q773">
        <v>134</v>
      </c>
      <c r="R773">
        <v>3</v>
      </c>
      <c r="S773">
        <v>1</v>
      </c>
      <c r="T773">
        <v>46</v>
      </c>
      <c r="U773">
        <v>1</v>
      </c>
      <c r="V773">
        <v>145</v>
      </c>
      <c r="W773">
        <v>0</v>
      </c>
      <c r="X773">
        <v>5</v>
      </c>
      <c r="Y773">
        <v>0</v>
      </c>
      <c r="Z773">
        <v>2</v>
      </c>
      <c r="AA773">
        <v>0</v>
      </c>
      <c r="AB773">
        <v>147</v>
      </c>
      <c r="AC773">
        <v>1</v>
      </c>
      <c r="AD773">
        <v>0</v>
      </c>
      <c r="AE773">
        <v>5</v>
      </c>
      <c r="AF773" s="12">
        <f t="shared" si="24"/>
        <v>786</v>
      </c>
      <c r="AG773" s="27">
        <f t="shared" si="25"/>
        <v>4.7093165379693137E-4</v>
      </c>
    </row>
    <row r="774" spans="1:33" x14ac:dyDescent="0.25">
      <c r="A774" t="s">
        <v>1026</v>
      </c>
      <c r="B774">
        <v>7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3</v>
      </c>
      <c r="K774">
        <v>22</v>
      </c>
      <c r="L774">
        <v>1</v>
      </c>
      <c r="M774">
        <v>5</v>
      </c>
      <c r="N774">
        <v>3</v>
      </c>
      <c r="O774">
        <v>13</v>
      </c>
      <c r="P774">
        <v>1</v>
      </c>
      <c r="Q774">
        <v>66</v>
      </c>
      <c r="R774">
        <v>1</v>
      </c>
      <c r="S774">
        <v>0</v>
      </c>
      <c r="T774">
        <v>19</v>
      </c>
      <c r="U774">
        <v>2</v>
      </c>
      <c r="V774">
        <v>7</v>
      </c>
      <c r="W774">
        <v>0</v>
      </c>
      <c r="X774">
        <v>2</v>
      </c>
      <c r="Y774">
        <v>0</v>
      </c>
      <c r="Z774">
        <v>0</v>
      </c>
      <c r="AA774">
        <v>0</v>
      </c>
      <c r="AB774">
        <v>18</v>
      </c>
      <c r="AC774">
        <v>3</v>
      </c>
      <c r="AD774">
        <v>0</v>
      </c>
      <c r="AE774">
        <v>0</v>
      </c>
      <c r="AF774" s="12">
        <f t="shared" si="24"/>
        <v>174</v>
      </c>
      <c r="AG774" s="27">
        <f t="shared" si="25"/>
        <v>1.0425204549703061E-4</v>
      </c>
    </row>
    <row r="775" spans="1:33" x14ac:dyDescent="0.25">
      <c r="A775" t="s">
        <v>1027</v>
      </c>
      <c r="B775">
        <v>157</v>
      </c>
      <c r="C775">
        <v>12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6</v>
      </c>
      <c r="K775">
        <v>71</v>
      </c>
      <c r="L775">
        <v>3</v>
      </c>
      <c r="M775">
        <v>12</v>
      </c>
      <c r="N775">
        <v>55</v>
      </c>
      <c r="O775">
        <v>77</v>
      </c>
      <c r="P775">
        <v>8</v>
      </c>
      <c r="Q775">
        <v>75</v>
      </c>
      <c r="R775">
        <v>4</v>
      </c>
      <c r="S775">
        <v>6</v>
      </c>
      <c r="T775">
        <v>50</v>
      </c>
      <c r="U775">
        <v>2</v>
      </c>
      <c r="V775">
        <v>60</v>
      </c>
      <c r="W775">
        <v>0</v>
      </c>
      <c r="X775">
        <v>0</v>
      </c>
      <c r="Y775">
        <v>0</v>
      </c>
      <c r="Z775">
        <v>11</v>
      </c>
      <c r="AA775">
        <v>0</v>
      </c>
      <c r="AB775">
        <v>209</v>
      </c>
      <c r="AC775">
        <v>4</v>
      </c>
      <c r="AD775">
        <v>0</v>
      </c>
      <c r="AE775">
        <v>2</v>
      </c>
      <c r="AF775" s="12">
        <f t="shared" si="24"/>
        <v>824</v>
      </c>
      <c r="AG775" s="27">
        <f t="shared" si="25"/>
        <v>4.9369934189398405E-4</v>
      </c>
    </row>
    <row r="776" spans="1:33" x14ac:dyDescent="0.25">
      <c r="A776" t="s">
        <v>1028</v>
      </c>
      <c r="B776">
        <v>57</v>
      </c>
      <c r="C776">
        <v>2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</v>
      </c>
      <c r="J776">
        <v>2</v>
      </c>
      <c r="K776">
        <v>48</v>
      </c>
      <c r="L776">
        <v>0</v>
      </c>
      <c r="M776">
        <v>5</v>
      </c>
      <c r="N776">
        <v>16</v>
      </c>
      <c r="O776">
        <v>15</v>
      </c>
      <c r="P776">
        <v>6</v>
      </c>
      <c r="Q776">
        <v>159</v>
      </c>
      <c r="R776">
        <v>11</v>
      </c>
      <c r="S776">
        <v>0</v>
      </c>
      <c r="T776">
        <v>44</v>
      </c>
      <c r="U776">
        <v>3</v>
      </c>
      <c r="V776">
        <v>6</v>
      </c>
      <c r="W776">
        <v>0</v>
      </c>
      <c r="X776">
        <v>4</v>
      </c>
      <c r="Y776">
        <v>0</v>
      </c>
      <c r="Z776">
        <v>0</v>
      </c>
      <c r="AA776">
        <v>0</v>
      </c>
      <c r="AB776">
        <v>33</v>
      </c>
      <c r="AC776">
        <v>2</v>
      </c>
      <c r="AD776">
        <v>0</v>
      </c>
      <c r="AE776">
        <v>1</v>
      </c>
      <c r="AF776" s="12">
        <f t="shared" si="24"/>
        <v>416</v>
      </c>
      <c r="AG776" s="27">
        <f t="shared" si="25"/>
        <v>2.4924626969405019E-4</v>
      </c>
    </row>
    <row r="777" spans="1:33" x14ac:dyDescent="0.25">
      <c r="A777" t="s">
        <v>1029</v>
      </c>
      <c r="B777">
        <v>53</v>
      </c>
      <c r="C777">
        <v>4</v>
      </c>
      <c r="D777">
        <v>1</v>
      </c>
      <c r="E777">
        <v>0</v>
      </c>
      <c r="F777">
        <v>0</v>
      </c>
      <c r="G777">
        <v>0</v>
      </c>
      <c r="H777">
        <v>3</v>
      </c>
      <c r="I777">
        <v>4</v>
      </c>
      <c r="J777">
        <v>9</v>
      </c>
      <c r="K777">
        <v>220</v>
      </c>
      <c r="L777">
        <v>3</v>
      </c>
      <c r="M777">
        <v>19</v>
      </c>
      <c r="N777">
        <v>60</v>
      </c>
      <c r="O777">
        <v>96</v>
      </c>
      <c r="P777">
        <v>23</v>
      </c>
      <c r="Q777">
        <v>532</v>
      </c>
      <c r="R777">
        <v>32</v>
      </c>
      <c r="S777">
        <v>1</v>
      </c>
      <c r="T777">
        <v>155</v>
      </c>
      <c r="U777">
        <v>12</v>
      </c>
      <c r="V777">
        <v>42</v>
      </c>
      <c r="W777">
        <v>0</v>
      </c>
      <c r="X777">
        <v>5</v>
      </c>
      <c r="Y777">
        <v>0</v>
      </c>
      <c r="Z777">
        <v>1</v>
      </c>
      <c r="AA777">
        <v>0</v>
      </c>
      <c r="AB777">
        <v>140</v>
      </c>
      <c r="AC777">
        <v>6</v>
      </c>
      <c r="AD777">
        <v>0</v>
      </c>
      <c r="AE777">
        <v>3</v>
      </c>
      <c r="AF777" s="12">
        <f t="shared" si="24"/>
        <v>1424</v>
      </c>
      <c r="AG777" s="27">
        <f t="shared" si="25"/>
        <v>8.5318915395271035E-4</v>
      </c>
    </row>
    <row r="778" spans="1:33" x14ac:dyDescent="0.25">
      <c r="A778" t="s">
        <v>1030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6</v>
      </c>
      <c r="J778">
        <v>171</v>
      </c>
      <c r="K778">
        <v>1092</v>
      </c>
      <c r="L778">
        <v>0</v>
      </c>
      <c r="M778">
        <v>90</v>
      </c>
      <c r="N778">
        <v>5</v>
      </c>
      <c r="O778">
        <v>1699</v>
      </c>
      <c r="P778">
        <v>94</v>
      </c>
      <c r="Q778">
        <v>735</v>
      </c>
      <c r="R778">
        <v>78</v>
      </c>
      <c r="S778">
        <v>6</v>
      </c>
      <c r="T778">
        <v>718</v>
      </c>
      <c r="U778">
        <v>8</v>
      </c>
      <c r="V778">
        <v>331</v>
      </c>
      <c r="W778">
        <v>0</v>
      </c>
      <c r="X778">
        <v>3</v>
      </c>
      <c r="Y778">
        <v>1</v>
      </c>
      <c r="Z778">
        <v>18</v>
      </c>
      <c r="AA778">
        <v>0</v>
      </c>
      <c r="AB778">
        <v>807</v>
      </c>
      <c r="AC778">
        <v>23</v>
      </c>
      <c r="AD778">
        <v>0</v>
      </c>
      <c r="AE778">
        <v>0</v>
      </c>
      <c r="AF778" s="12">
        <f t="shared" si="24"/>
        <v>5885</v>
      </c>
      <c r="AG778" s="27">
        <f t="shared" si="25"/>
        <v>3.5259959066093402E-3</v>
      </c>
    </row>
    <row r="779" spans="1:33" x14ac:dyDescent="0.25">
      <c r="A779" t="s">
        <v>1031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  <c r="J779">
        <v>36</v>
      </c>
      <c r="K779">
        <v>248</v>
      </c>
      <c r="L779">
        <v>0</v>
      </c>
      <c r="M779">
        <v>11</v>
      </c>
      <c r="N779">
        <v>2</v>
      </c>
      <c r="O779">
        <v>371</v>
      </c>
      <c r="P779">
        <v>14</v>
      </c>
      <c r="Q779">
        <v>265</v>
      </c>
      <c r="R779">
        <v>37</v>
      </c>
      <c r="S779">
        <v>0</v>
      </c>
      <c r="T779">
        <v>105</v>
      </c>
      <c r="U779">
        <v>3</v>
      </c>
      <c r="V779">
        <v>73</v>
      </c>
      <c r="W779">
        <v>0</v>
      </c>
      <c r="X779">
        <v>4</v>
      </c>
      <c r="Y779">
        <v>0</v>
      </c>
      <c r="Z779">
        <v>1</v>
      </c>
      <c r="AA779">
        <v>0</v>
      </c>
      <c r="AB779">
        <v>107</v>
      </c>
      <c r="AC779">
        <v>7</v>
      </c>
      <c r="AD779">
        <v>0</v>
      </c>
      <c r="AE779">
        <v>0</v>
      </c>
      <c r="AF779" s="12">
        <f t="shared" si="24"/>
        <v>1285</v>
      </c>
      <c r="AG779" s="27">
        <f t="shared" si="25"/>
        <v>7.699073474924387E-4</v>
      </c>
    </row>
    <row r="780" spans="1:33" x14ac:dyDescent="0.25">
      <c r="A780" t="s">
        <v>1032</v>
      </c>
      <c r="B780">
        <v>0</v>
      </c>
      <c r="C780">
        <v>0</v>
      </c>
      <c r="D780">
        <v>0</v>
      </c>
      <c r="E780">
        <v>0</v>
      </c>
      <c r="F780">
        <v>2</v>
      </c>
      <c r="G780">
        <v>0</v>
      </c>
      <c r="H780">
        <v>3</v>
      </c>
      <c r="I780">
        <v>1</v>
      </c>
      <c r="J780">
        <v>193</v>
      </c>
      <c r="K780">
        <v>1178</v>
      </c>
      <c r="L780">
        <v>8</v>
      </c>
      <c r="M780">
        <v>64</v>
      </c>
      <c r="N780">
        <v>7</v>
      </c>
      <c r="O780">
        <v>2531</v>
      </c>
      <c r="P780">
        <v>90</v>
      </c>
      <c r="Q780">
        <v>1270</v>
      </c>
      <c r="R780">
        <v>152</v>
      </c>
      <c r="S780">
        <v>7</v>
      </c>
      <c r="T780">
        <v>790</v>
      </c>
      <c r="U780">
        <v>21</v>
      </c>
      <c r="V780">
        <v>512</v>
      </c>
      <c r="W780">
        <v>0</v>
      </c>
      <c r="X780">
        <v>8</v>
      </c>
      <c r="Y780">
        <v>0</v>
      </c>
      <c r="Z780">
        <v>13</v>
      </c>
      <c r="AA780">
        <v>0</v>
      </c>
      <c r="AB780">
        <v>1268</v>
      </c>
      <c r="AC780">
        <v>36</v>
      </c>
      <c r="AD780">
        <v>1</v>
      </c>
      <c r="AE780">
        <v>1</v>
      </c>
      <c r="AF780" s="12">
        <f t="shared" si="24"/>
        <v>8156</v>
      </c>
      <c r="AG780" s="27">
        <f t="shared" si="25"/>
        <v>4.8866648452516193E-3</v>
      </c>
    </row>
    <row r="781" spans="1:33" x14ac:dyDescent="0.25">
      <c r="A781" t="s">
        <v>1033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1</v>
      </c>
      <c r="I781">
        <v>0</v>
      </c>
      <c r="J781">
        <v>115</v>
      </c>
      <c r="K781">
        <v>373</v>
      </c>
      <c r="L781">
        <v>7</v>
      </c>
      <c r="M781">
        <v>17</v>
      </c>
      <c r="N781">
        <v>2</v>
      </c>
      <c r="O781">
        <v>1381</v>
      </c>
      <c r="P781">
        <v>18</v>
      </c>
      <c r="Q781">
        <v>216</v>
      </c>
      <c r="R781">
        <v>25</v>
      </c>
      <c r="S781">
        <v>0</v>
      </c>
      <c r="T781">
        <v>308</v>
      </c>
      <c r="U781">
        <v>6</v>
      </c>
      <c r="V781">
        <v>221</v>
      </c>
      <c r="W781">
        <v>2</v>
      </c>
      <c r="X781">
        <v>1</v>
      </c>
      <c r="Y781">
        <v>0</v>
      </c>
      <c r="Z781">
        <v>0</v>
      </c>
      <c r="AA781">
        <v>0</v>
      </c>
      <c r="AB781">
        <v>294</v>
      </c>
      <c r="AC781">
        <v>13</v>
      </c>
      <c r="AD781">
        <v>0</v>
      </c>
      <c r="AE781">
        <v>0</v>
      </c>
      <c r="AF781" s="12">
        <f t="shared" si="24"/>
        <v>3001</v>
      </c>
      <c r="AG781" s="27">
        <f t="shared" si="25"/>
        <v>1.7980482099803959E-3</v>
      </c>
    </row>
    <row r="782" spans="1:33" x14ac:dyDescent="0.25">
      <c r="A782" t="s">
        <v>1034</v>
      </c>
      <c r="B782">
        <v>0</v>
      </c>
      <c r="C782">
        <v>1</v>
      </c>
      <c r="D782">
        <v>0</v>
      </c>
      <c r="E782">
        <v>6</v>
      </c>
      <c r="F782">
        <v>3</v>
      </c>
      <c r="G782">
        <v>0</v>
      </c>
      <c r="H782">
        <v>0</v>
      </c>
      <c r="I782">
        <v>62</v>
      </c>
      <c r="J782">
        <v>9</v>
      </c>
      <c r="K782">
        <v>63</v>
      </c>
      <c r="L782">
        <v>1</v>
      </c>
      <c r="M782">
        <v>2</v>
      </c>
      <c r="N782">
        <v>10</v>
      </c>
      <c r="O782">
        <v>52</v>
      </c>
      <c r="P782">
        <v>3</v>
      </c>
      <c r="Q782">
        <v>95</v>
      </c>
      <c r="R782">
        <v>0</v>
      </c>
      <c r="S782">
        <v>11</v>
      </c>
      <c r="T782">
        <v>43</v>
      </c>
      <c r="U782">
        <v>14</v>
      </c>
      <c r="V782">
        <v>44</v>
      </c>
      <c r="W782">
        <v>8</v>
      </c>
      <c r="X782">
        <v>0</v>
      </c>
      <c r="Y782">
        <v>0</v>
      </c>
      <c r="Z782">
        <v>2</v>
      </c>
      <c r="AA782">
        <v>0</v>
      </c>
      <c r="AB782">
        <v>115</v>
      </c>
      <c r="AC782">
        <v>2</v>
      </c>
      <c r="AD782">
        <v>4</v>
      </c>
      <c r="AE782">
        <v>10</v>
      </c>
      <c r="AF782" s="12">
        <f t="shared" si="24"/>
        <v>560</v>
      </c>
      <c r="AG782" s="27">
        <f t="shared" si="25"/>
        <v>3.3552382458814452E-4</v>
      </c>
    </row>
    <row r="783" spans="1:33" x14ac:dyDescent="0.25">
      <c r="A783" t="s">
        <v>1035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67</v>
      </c>
      <c r="K783">
        <v>166</v>
      </c>
      <c r="L783">
        <v>2</v>
      </c>
      <c r="M783">
        <v>45</v>
      </c>
      <c r="N783">
        <v>5</v>
      </c>
      <c r="O783">
        <v>527</v>
      </c>
      <c r="P783">
        <v>4</v>
      </c>
      <c r="Q783">
        <v>130</v>
      </c>
      <c r="R783">
        <v>2</v>
      </c>
      <c r="S783">
        <v>7</v>
      </c>
      <c r="T783">
        <v>99</v>
      </c>
      <c r="U783">
        <v>5</v>
      </c>
      <c r="V783">
        <v>855</v>
      </c>
      <c r="W783">
        <v>0</v>
      </c>
      <c r="X783">
        <v>6</v>
      </c>
      <c r="Y783">
        <v>0</v>
      </c>
      <c r="Z783">
        <v>7</v>
      </c>
      <c r="AA783">
        <v>0</v>
      </c>
      <c r="AB783">
        <v>1189</v>
      </c>
      <c r="AC783">
        <v>4</v>
      </c>
      <c r="AD783">
        <v>2</v>
      </c>
      <c r="AE783">
        <v>12</v>
      </c>
      <c r="AF783" s="12">
        <f t="shared" si="24"/>
        <v>3134</v>
      </c>
      <c r="AG783" s="27">
        <f t="shared" si="25"/>
        <v>1.8777351183200802E-3</v>
      </c>
    </row>
    <row r="784" spans="1:33" x14ac:dyDescent="0.25">
      <c r="A784" t="s">
        <v>1036</v>
      </c>
      <c r="B784">
        <v>0</v>
      </c>
      <c r="C784">
        <v>0</v>
      </c>
      <c r="D784">
        <v>0</v>
      </c>
      <c r="E784">
        <v>2</v>
      </c>
      <c r="F784">
        <v>0</v>
      </c>
      <c r="G784">
        <v>0</v>
      </c>
      <c r="H784">
        <v>0</v>
      </c>
      <c r="I784">
        <v>0</v>
      </c>
      <c r="J784">
        <v>232</v>
      </c>
      <c r="K784">
        <v>173</v>
      </c>
      <c r="L784">
        <v>0</v>
      </c>
      <c r="M784">
        <v>64</v>
      </c>
      <c r="N784">
        <v>0</v>
      </c>
      <c r="O784">
        <v>924</v>
      </c>
      <c r="P784">
        <v>18</v>
      </c>
      <c r="Q784">
        <v>62</v>
      </c>
      <c r="R784">
        <v>3</v>
      </c>
      <c r="S784">
        <v>10</v>
      </c>
      <c r="T784">
        <v>207</v>
      </c>
      <c r="U784">
        <v>0</v>
      </c>
      <c r="V784">
        <v>426</v>
      </c>
      <c r="W784">
        <v>0</v>
      </c>
      <c r="X784">
        <v>1</v>
      </c>
      <c r="Y784">
        <v>0</v>
      </c>
      <c r="Z784">
        <v>2</v>
      </c>
      <c r="AA784">
        <v>0</v>
      </c>
      <c r="AB784">
        <v>381</v>
      </c>
      <c r="AC784">
        <v>0</v>
      </c>
      <c r="AD784">
        <v>0</v>
      </c>
      <c r="AE784">
        <v>0</v>
      </c>
      <c r="AF784" s="12">
        <f t="shared" si="24"/>
        <v>2505</v>
      </c>
      <c r="AG784" s="27">
        <f t="shared" si="25"/>
        <v>1.5008699653451822E-3</v>
      </c>
    </row>
    <row r="785" spans="1:33" x14ac:dyDescent="0.25">
      <c r="A785" t="s">
        <v>1037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4</v>
      </c>
      <c r="K785">
        <v>4</v>
      </c>
      <c r="L785">
        <v>0</v>
      </c>
      <c r="M785">
        <v>1</v>
      </c>
      <c r="N785">
        <v>0</v>
      </c>
      <c r="O785">
        <v>23</v>
      </c>
      <c r="P785">
        <v>0</v>
      </c>
      <c r="Q785">
        <v>12</v>
      </c>
      <c r="R785">
        <v>0</v>
      </c>
      <c r="S785">
        <v>0</v>
      </c>
      <c r="T785">
        <v>3</v>
      </c>
      <c r="U785">
        <v>0</v>
      </c>
      <c r="V785">
        <v>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10</v>
      </c>
      <c r="AC785">
        <v>0</v>
      </c>
      <c r="AD785">
        <v>0</v>
      </c>
      <c r="AE785">
        <v>0</v>
      </c>
      <c r="AF785" s="12">
        <f t="shared" si="24"/>
        <v>64</v>
      </c>
      <c r="AG785" s="27">
        <f t="shared" si="25"/>
        <v>3.8345579952930799E-5</v>
      </c>
    </row>
    <row r="786" spans="1:33" x14ac:dyDescent="0.25">
      <c r="A786" t="s">
        <v>1038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2</v>
      </c>
      <c r="I786">
        <v>0</v>
      </c>
      <c r="J786">
        <v>62</v>
      </c>
      <c r="K786">
        <v>185</v>
      </c>
      <c r="L786">
        <v>0</v>
      </c>
      <c r="M786">
        <v>45</v>
      </c>
      <c r="N786">
        <v>4</v>
      </c>
      <c r="O786">
        <v>585</v>
      </c>
      <c r="P786">
        <v>21</v>
      </c>
      <c r="Q786">
        <v>208</v>
      </c>
      <c r="R786">
        <v>8</v>
      </c>
      <c r="S786">
        <v>14</v>
      </c>
      <c r="T786">
        <v>163</v>
      </c>
      <c r="U786">
        <v>6</v>
      </c>
      <c r="V786">
        <v>135</v>
      </c>
      <c r="W786">
        <v>0</v>
      </c>
      <c r="X786">
        <v>2</v>
      </c>
      <c r="Y786">
        <v>0</v>
      </c>
      <c r="Z786">
        <v>6</v>
      </c>
      <c r="AA786">
        <v>0</v>
      </c>
      <c r="AB786">
        <v>175</v>
      </c>
      <c r="AC786">
        <v>4</v>
      </c>
      <c r="AD786">
        <v>0</v>
      </c>
      <c r="AE786">
        <v>5</v>
      </c>
      <c r="AF786" s="12">
        <f t="shared" si="24"/>
        <v>1630</v>
      </c>
      <c r="AG786" s="27">
        <f t="shared" si="25"/>
        <v>9.7661398942620642E-4</v>
      </c>
    </row>
    <row r="787" spans="1:33" x14ac:dyDescent="0.25">
      <c r="A787" t="s">
        <v>1039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338</v>
      </c>
      <c r="K787">
        <v>1052</v>
      </c>
      <c r="L787">
        <v>11</v>
      </c>
      <c r="M787">
        <v>150</v>
      </c>
      <c r="N787">
        <v>3</v>
      </c>
      <c r="O787">
        <v>1049</v>
      </c>
      <c r="P787">
        <v>91</v>
      </c>
      <c r="Q787">
        <v>363</v>
      </c>
      <c r="R787">
        <v>58</v>
      </c>
      <c r="S787">
        <v>15</v>
      </c>
      <c r="T787">
        <v>490</v>
      </c>
      <c r="U787">
        <v>1</v>
      </c>
      <c r="V787">
        <v>1353</v>
      </c>
      <c r="W787">
        <v>0</v>
      </c>
      <c r="X787">
        <v>14</v>
      </c>
      <c r="Y787">
        <v>0</v>
      </c>
      <c r="Z787">
        <v>8</v>
      </c>
      <c r="AA787">
        <v>0</v>
      </c>
      <c r="AB787">
        <v>1237</v>
      </c>
      <c r="AC787">
        <v>12</v>
      </c>
      <c r="AD787">
        <v>1</v>
      </c>
      <c r="AE787">
        <v>7</v>
      </c>
      <c r="AF787" s="12">
        <f t="shared" si="24"/>
        <v>6254</v>
      </c>
      <c r="AG787" s="27">
        <f t="shared" si="25"/>
        <v>3.7470821410254566E-3</v>
      </c>
    </row>
    <row r="788" spans="1:33" x14ac:dyDescent="0.25">
      <c r="A788" t="s">
        <v>1040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6</v>
      </c>
      <c r="I788">
        <v>13</v>
      </c>
      <c r="J788">
        <v>14</v>
      </c>
      <c r="K788">
        <v>120</v>
      </c>
      <c r="L788">
        <v>1</v>
      </c>
      <c r="M788">
        <v>4</v>
      </c>
      <c r="N788">
        <v>1</v>
      </c>
      <c r="O788">
        <v>123</v>
      </c>
      <c r="P788">
        <v>3</v>
      </c>
      <c r="Q788">
        <v>71</v>
      </c>
      <c r="R788">
        <v>1</v>
      </c>
      <c r="S788">
        <v>0</v>
      </c>
      <c r="T788">
        <v>58</v>
      </c>
      <c r="U788">
        <v>0</v>
      </c>
      <c r="V788">
        <v>33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54</v>
      </c>
      <c r="AC788">
        <v>2</v>
      </c>
      <c r="AD788">
        <v>0</v>
      </c>
      <c r="AE788">
        <v>0</v>
      </c>
      <c r="AF788" s="12">
        <f t="shared" ref="AF788:AF793" si="26">SUM(B788:AE788)</f>
        <v>506</v>
      </c>
      <c r="AG788" s="27">
        <f t="shared" ref="AG788:AG793" si="27">AF788/$AF$798</f>
        <v>3.0316974150285917E-4</v>
      </c>
    </row>
    <row r="789" spans="1:33" x14ac:dyDescent="0.25">
      <c r="A789" t="s">
        <v>1041</v>
      </c>
      <c r="B789">
        <v>1</v>
      </c>
      <c r="C789">
        <v>0</v>
      </c>
      <c r="D789">
        <v>0</v>
      </c>
      <c r="E789">
        <v>1</v>
      </c>
      <c r="F789">
        <v>2</v>
      </c>
      <c r="G789">
        <v>0</v>
      </c>
      <c r="H789">
        <v>20</v>
      </c>
      <c r="I789">
        <v>163</v>
      </c>
      <c r="J789">
        <v>259</v>
      </c>
      <c r="K789">
        <v>1108</v>
      </c>
      <c r="L789">
        <v>13</v>
      </c>
      <c r="M789">
        <v>128</v>
      </c>
      <c r="N789">
        <v>8</v>
      </c>
      <c r="O789">
        <v>2451</v>
      </c>
      <c r="P789">
        <v>54</v>
      </c>
      <c r="Q789">
        <v>714</v>
      </c>
      <c r="R789">
        <v>20</v>
      </c>
      <c r="S789">
        <v>13</v>
      </c>
      <c r="T789">
        <v>612</v>
      </c>
      <c r="U789">
        <v>20</v>
      </c>
      <c r="V789">
        <v>639</v>
      </c>
      <c r="W789">
        <v>1</v>
      </c>
      <c r="X789">
        <v>4</v>
      </c>
      <c r="Y789">
        <v>0</v>
      </c>
      <c r="Z789">
        <v>9</v>
      </c>
      <c r="AA789">
        <v>0</v>
      </c>
      <c r="AB789">
        <v>759</v>
      </c>
      <c r="AC789">
        <v>34</v>
      </c>
      <c r="AD789">
        <v>0</v>
      </c>
      <c r="AE789">
        <v>6</v>
      </c>
      <c r="AF789" s="12">
        <f t="shared" si="26"/>
        <v>7039</v>
      </c>
      <c r="AG789" s="27">
        <f t="shared" si="27"/>
        <v>4.2174146451356238E-3</v>
      </c>
    </row>
    <row r="790" spans="1:33" x14ac:dyDescent="0.25">
      <c r="A790" t="s">
        <v>1042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58</v>
      </c>
      <c r="K790">
        <v>95</v>
      </c>
      <c r="L790">
        <v>0</v>
      </c>
      <c r="M790">
        <v>5</v>
      </c>
      <c r="N790">
        <v>2</v>
      </c>
      <c r="O790">
        <v>166</v>
      </c>
      <c r="P790">
        <v>9</v>
      </c>
      <c r="Q790">
        <v>98</v>
      </c>
      <c r="R790">
        <v>8</v>
      </c>
      <c r="S790">
        <v>5</v>
      </c>
      <c r="T790">
        <v>177</v>
      </c>
      <c r="U790">
        <v>0</v>
      </c>
      <c r="V790">
        <v>45</v>
      </c>
      <c r="W790">
        <v>2</v>
      </c>
      <c r="X790">
        <v>2</v>
      </c>
      <c r="Y790">
        <v>0</v>
      </c>
      <c r="Z790">
        <v>0</v>
      </c>
      <c r="AA790">
        <v>0</v>
      </c>
      <c r="AB790">
        <v>101</v>
      </c>
      <c r="AC790">
        <v>1</v>
      </c>
      <c r="AD790">
        <v>0</v>
      </c>
      <c r="AE790">
        <v>2</v>
      </c>
      <c r="AF790" s="12">
        <f t="shared" si="26"/>
        <v>778</v>
      </c>
      <c r="AG790" s="27">
        <f t="shared" si="27"/>
        <v>4.6613845630281503E-4</v>
      </c>
    </row>
    <row r="791" spans="1:33" x14ac:dyDescent="0.25">
      <c r="A791" t="s">
        <v>1043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</v>
      </c>
      <c r="L791">
        <v>0</v>
      </c>
      <c r="M791">
        <v>1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2</v>
      </c>
      <c r="AC791">
        <v>0</v>
      </c>
      <c r="AD791">
        <v>0</v>
      </c>
      <c r="AE791">
        <v>0</v>
      </c>
      <c r="AF791" s="12">
        <f t="shared" si="26"/>
        <v>6</v>
      </c>
      <c r="AG791" s="27">
        <f t="shared" si="27"/>
        <v>3.5948981205872624E-6</v>
      </c>
    </row>
    <row r="792" spans="1:33" x14ac:dyDescent="0.25">
      <c r="A792" t="s">
        <v>1044</v>
      </c>
      <c r="B792">
        <v>6</v>
      </c>
      <c r="C792">
        <v>1</v>
      </c>
      <c r="D792">
        <v>2</v>
      </c>
      <c r="E792">
        <v>3</v>
      </c>
      <c r="F792">
        <v>1</v>
      </c>
      <c r="G792">
        <v>1</v>
      </c>
      <c r="H792">
        <v>62</v>
      </c>
      <c r="I792">
        <v>17</v>
      </c>
      <c r="J792">
        <v>1530</v>
      </c>
      <c r="K792">
        <v>9933</v>
      </c>
      <c r="L792">
        <v>44</v>
      </c>
      <c r="M792">
        <v>598</v>
      </c>
      <c r="N792">
        <v>125</v>
      </c>
      <c r="O792">
        <v>14265</v>
      </c>
      <c r="P792">
        <v>741</v>
      </c>
      <c r="Q792">
        <v>7571</v>
      </c>
      <c r="R792">
        <v>612</v>
      </c>
      <c r="S792">
        <v>117</v>
      </c>
      <c r="T792">
        <v>6087</v>
      </c>
      <c r="U792">
        <v>176</v>
      </c>
      <c r="V792">
        <v>3417</v>
      </c>
      <c r="W792">
        <v>6</v>
      </c>
      <c r="X792">
        <v>65</v>
      </c>
      <c r="Y792">
        <v>2</v>
      </c>
      <c r="Z792">
        <v>218</v>
      </c>
      <c r="AA792">
        <v>1</v>
      </c>
      <c r="AB792">
        <v>8123</v>
      </c>
      <c r="AC792">
        <v>233</v>
      </c>
      <c r="AD792">
        <v>6</v>
      </c>
      <c r="AE792">
        <v>41</v>
      </c>
      <c r="AF792" s="12">
        <f t="shared" si="26"/>
        <v>54004</v>
      </c>
      <c r="AG792" s="27">
        <f t="shared" si="27"/>
        <v>3.2356479684032421E-2</v>
      </c>
    </row>
    <row r="793" spans="1:33" x14ac:dyDescent="0.25">
      <c r="A793" t="s">
        <v>1045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510</v>
      </c>
      <c r="K793">
        <v>1852</v>
      </c>
      <c r="L793">
        <v>16</v>
      </c>
      <c r="M793">
        <v>265</v>
      </c>
      <c r="N793">
        <v>9</v>
      </c>
      <c r="O793">
        <v>2272</v>
      </c>
      <c r="P793">
        <v>176</v>
      </c>
      <c r="Q793">
        <v>1202</v>
      </c>
      <c r="R793">
        <v>200</v>
      </c>
      <c r="S793">
        <v>20</v>
      </c>
      <c r="T793">
        <v>1233</v>
      </c>
      <c r="U793">
        <v>3</v>
      </c>
      <c r="V793">
        <v>1343</v>
      </c>
      <c r="W793">
        <v>1</v>
      </c>
      <c r="X793">
        <v>71</v>
      </c>
      <c r="Y793">
        <v>0</v>
      </c>
      <c r="Z793">
        <v>8</v>
      </c>
      <c r="AA793">
        <v>0</v>
      </c>
      <c r="AB793">
        <v>1911</v>
      </c>
      <c r="AC793">
        <v>14</v>
      </c>
      <c r="AD793">
        <v>1</v>
      </c>
      <c r="AE793">
        <v>16</v>
      </c>
      <c r="AF793" s="12">
        <f t="shared" si="26"/>
        <v>11124</v>
      </c>
      <c r="AG793" s="27">
        <f t="shared" si="27"/>
        <v>6.6649411155687852E-3</v>
      </c>
    </row>
    <row r="794" spans="1:33" x14ac:dyDescent="0.25">
      <c r="A794" t="s">
        <v>1046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</v>
      </c>
      <c r="J794">
        <v>61</v>
      </c>
      <c r="K794">
        <v>253</v>
      </c>
      <c r="L794">
        <v>2</v>
      </c>
      <c r="M794">
        <v>21</v>
      </c>
      <c r="N794">
        <v>1</v>
      </c>
      <c r="O794">
        <v>500</v>
      </c>
      <c r="P794">
        <v>15</v>
      </c>
      <c r="Q794">
        <v>165</v>
      </c>
      <c r="R794">
        <v>10</v>
      </c>
      <c r="S794">
        <v>1</v>
      </c>
      <c r="T794">
        <v>157</v>
      </c>
      <c r="U794">
        <v>2</v>
      </c>
      <c r="V794">
        <v>134</v>
      </c>
      <c r="W794">
        <v>1</v>
      </c>
      <c r="X794">
        <v>2</v>
      </c>
      <c r="Y794">
        <v>1</v>
      </c>
      <c r="Z794">
        <v>2</v>
      </c>
      <c r="AA794">
        <v>0</v>
      </c>
      <c r="AB794">
        <v>175</v>
      </c>
      <c r="AC794">
        <v>5</v>
      </c>
      <c r="AD794">
        <v>0</v>
      </c>
      <c r="AE794">
        <v>0</v>
      </c>
      <c r="AF794" s="12">
        <f t="shared" si="24"/>
        <v>1510</v>
      </c>
      <c r="AG794" s="27">
        <f t="shared" si="25"/>
        <v>9.0471602701446105E-4</v>
      </c>
    </row>
    <row r="795" spans="1:33" x14ac:dyDescent="0.25">
      <c r="A795" t="s">
        <v>1047</v>
      </c>
      <c r="B795">
        <v>1</v>
      </c>
      <c r="C795">
        <v>0</v>
      </c>
      <c r="D795">
        <v>0</v>
      </c>
      <c r="E795">
        <v>0</v>
      </c>
      <c r="F795">
        <v>2</v>
      </c>
      <c r="G795">
        <v>0</v>
      </c>
      <c r="H795">
        <v>0</v>
      </c>
      <c r="I795">
        <v>2</v>
      </c>
      <c r="J795">
        <v>1</v>
      </c>
      <c r="K795">
        <v>28</v>
      </c>
      <c r="L795">
        <v>0</v>
      </c>
      <c r="M795">
        <v>2</v>
      </c>
      <c r="N795">
        <v>2</v>
      </c>
      <c r="O795">
        <v>32</v>
      </c>
      <c r="P795">
        <v>1</v>
      </c>
      <c r="Q795">
        <v>42</v>
      </c>
      <c r="R795">
        <v>2</v>
      </c>
      <c r="S795">
        <v>0</v>
      </c>
      <c r="T795">
        <v>14</v>
      </c>
      <c r="U795">
        <v>1</v>
      </c>
      <c r="V795">
        <v>27</v>
      </c>
      <c r="W795">
        <v>0</v>
      </c>
      <c r="X795">
        <v>0</v>
      </c>
      <c r="Y795">
        <v>1</v>
      </c>
      <c r="Z795">
        <v>1</v>
      </c>
      <c r="AA795">
        <v>30</v>
      </c>
      <c r="AB795">
        <v>57</v>
      </c>
      <c r="AC795">
        <v>0</v>
      </c>
      <c r="AD795">
        <v>2</v>
      </c>
      <c r="AE795">
        <v>18</v>
      </c>
      <c r="AF795" s="12">
        <f t="shared" si="24"/>
        <v>266</v>
      </c>
      <c r="AG795" s="27">
        <f t="shared" si="25"/>
        <v>1.5937381667936864E-4</v>
      </c>
    </row>
    <row r="796" spans="1:33" x14ac:dyDescent="0.25">
      <c r="A796" t="s">
        <v>1048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10</v>
      </c>
      <c r="I796">
        <v>6</v>
      </c>
      <c r="J796">
        <v>43</v>
      </c>
      <c r="K796">
        <v>142</v>
      </c>
      <c r="L796">
        <v>11</v>
      </c>
      <c r="M796">
        <v>9</v>
      </c>
      <c r="N796">
        <v>0</v>
      </c>
      <c r="O796">
        <v>252</v>
      </c>
      <c r="P796">
        <v>13</v>
      </c>
      <c r="Q796">
        <v>97</v>
      </c>
      <c r="R796">
        <v>0</v>
      </c>
      <c r="S796">
        <v>1</v>
      </c>
      <c r="T796">
        <v>152</v>
      </c>
      <c r="U796">
        <v>3</v>
      </c>
      <c r="V796">
        <v>66</v>
      </c>
      <c r="W796">
        <v>1</v>
      </c>
      <c r="X796">
        <v>1</v>
      </c>
      <c r="Y796">
        <v>0</v>
      </c>
      <c r="Z796">
        <v>2</v>
      </c>
      <c r="AA796">
        <v>0</v>
      </c>
      <c r="AB796">
        <v>78</v>
      </c>
      <c r="AC796">
        <v>8</v>
      </c>
      <c r="AD796">
        <v>0</v>
      </c>
      <c r="AE796">
        <v>1</v>
      </c>
      <c r="AF796" s="12">
        <f t="shared" si="24"/>
        <v>896</v>
      </c>
      <c r="AG796" s="27">
        <f t="shared" si="25"/>
        <v>5.3683811934103118E-4</v>
      </c>
    </row>
    <row r="797" spans="1:33" x14ac:dyDescent="0.25">
      <c r="A797" t="s">
        <v>1049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8</v>
      </c>
      <c r="H797">
        <v>0</v>
      </c>
      <c r="I797">
        <v>1</v>
      </c>
      <c r="J797">
        <v>0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236</v>
      </c>
      <c r="AA797">
        <v>0</v>
      </c>
      <c r="AB797">
        <v>0</v>
      </c>
      <c r="AC797">
        <v>0</v>
      </c>
      <c r="AD797">
        <v>0</v>
      </c>
      <c r="AE797">
        <v>0</v>
      </c>
      <c r="AF797" s="12">
        <f t="shared" si="24"/>
        <v>247</v>
      </c>
      <c r="AG797" s="27">
        <f t="shared" si="25"/>
        <v>1.479899726308423E-4</v>
      </c>
    </row>
    <row r="798" spans="1:33" x14ac:dyDescent="0.25">
      <c r="B798" s="12">
        <f>SUM(B3:B797)</f>
        <v>18592</v>
      </c>
      <c r="C798" s="12">
        <f t="shared" ref="C798:AE798" si="28">SUM(C3:C797)</f>
        <v>2021</v>
      </c>
      <c r="D798" s="12">
        <f t="shared" si="28"/>
        <v>453</v>
      </c>
      <c r="E798" s="12">
        <f t="shared" si="28"/>
        <v>343</v>
      </c>
      <c r="F798" s="12">
        <f t="shared" si="28"/>
        <v>11945</v>
      </c>
      <c r="G798" s="12">
        <f t="shared" si="28"/>
        <v>2271</v>
      </c>
      <c r="H798" s="12">
        <f t="shared" si="28"/>
        <v>3330</v>
      </c>
      <c r="I798" s="12">
        <f t="shared" si="28"/>
        <v>13442</v>
      </c>
      <c r="J798" s="12">
        <f t="shared" si="28"/>
        <v>32136</v>
      </c>
      <c r="K798" s="12">
        <f t="shared" si="28"/>
        <v>184807</v>
      </c>
      <c r="L798" s="12">
        <f t="shared" si="28"/>
        <v>3786</v>
      </c>
      <c r="M798" s="12">
        <f t="shared" si="28"/>
        <v>26461</v>
      </c>
      <c r="N798" s="12">
        <f t="shared" si="28"/>
        <v>35548</v>
      </c>
      <c r="O798" s="12">
        <f t="shared" si="28"/>
        <v>278250</v>
      </c>
      <c r="P798" s="12">
        <f t="shared" si="28"/>
        <v>22088</v>
      </c>
      <c r="Q798" s="12">
        <f t="shared" si="28"/>
        <v>274902</v>
      </c>
      <c r="R798" s="12">
        <f t="shared" si="28"/>
        <v>8821</v>
      </c>
      <c r="S798" s="12">
        <f t="shared" si="28"/>
        <v>7381</v>
      </c>
      <c r="T798" s="12">
        <f t="shared" si="28"/>
        <v>202940</v>
      </c>
      <c r="U798" s="12">
        <f t="shared" si="28"/>
        <v>12859</v>
      </c>
      <c r="V798" s="12">
        <f t="shared" si="28"/>
        <v>158534</v>
      </c>
      <c r="W798" s="12">
        <f t="shared" si="28"/>
        <v>4899</v>
      </c>
      <c r="X798" s="12">
        <f t="shared" si="28"/>
        <v>3726</v>
      </c>
      <c r="Y798" s="12">
        <f t="shared" si="28"/>
        <v>901</v>
      </c>
      <c r="Z798" s="12">
        <f t="shared" si="28"/>
        <v>22992</v>
      </c>
      <c r="AA798" s="12">
        <f t="shared" si="28"/>
        <v>1967</v>
      </c>
      <c r="AB798" s="12">
        <f t="shared" si="28"/>
        <v>308952</v>
      </c>
      <c r="AC798" s="12">
        <f t="shared" si="28"/>
        <v>12728</v>
      </c>
      <c r="AD798" s="12">
        <f t="shared" si="28"/>
        <v>697</v>
      </c>
      <c r="AE798" s="12">
        <f t="shared" si="28"/>
        <v>11260</v>
      </c>
      <c r="AF798" s="12">
        <f t="shared" si="24"/>
        <v>1669032</v>
      </c>
    </row>
    <row r="799" spans="1:33" x14ac:dyDescent="0.25">
      <c r="B799" s="27">
        <f>B798/$AF$798</f>
        <v>1.1139390976326397E-2</v>
      </c>
      <c r="C799" s="27">
        <f t="shared" ref="C799:AE799" si="29">C798/$AF$798</f>
        <v>1.2108815169511429E-3</v>
      </c>
      <c r="D799" s="27">
        <f t="shared" si="29"/>
        <v>2.7141480810433832E-4</v>
      </c>
      <c r="E799" s="27">
        <f t="shared" si="29"/>
        <v>2.055083425602385E-4</v>
      </c>
      <c r="F799" s="27">
        <f t="shared" si="29"/>
        <v>7.1568430084024753E-3</v>
      </c>
      <c r="G799" s="27">
        <f t="shared" si="29"/>
        <v>1.3606689386422789E-3</v>
      </c>
      <c r="H799" s="27">
        <f t="shared" si="29"/>
        <v>1.9951684569259305E-3</v>
      </c>
      <c r="I799" s="27">
        <f t="shared" si="29"/>
        <v>8.0537700894889978E-3</v>
      </c>
      <c r="J799" s="27">
        <f t="shared" si="29"/>
        <v>1.9254274333865378E-2</v>
      </c>
      <c r="K799" s="27">
        <f t="shared" si="29"/>
        <v>0.11072705616189504</v>
      </c>
      <c r="L799" s="27">
        <f t="shared" si="29"/>
        <v>2.2683807140905627E-3</v>
      </c>
      <c r="M799" s="27">
        <f t="shared" si="29"/>
        <v>1.5854099861476591E-2</v>
      </c>
      <c r="N799" s="27">
        <f t="shared" si="29"/>
        <v>2.1298573065106002E-2</v>
      </c>
      <c r="O799" s="27">
        <f t="shared" si="29"/>
        <v>0.16671340034223431</v>
      </c>
      <c r="P799" s="27">
        <f t="shared" si="29"/>
        <v>1.3234018281255243E-2</v>
      </c>
      <c r="Q799" s="27">
        <f t="shared" si="29"/>
        <v>0.1647074471909466</v>
      </c>
      <c r="R799" s="27">
        <f t="shared" si="29"/>
        <v>5.2850993869500403E-3</v>
      </c>
      <c r="S799" s="27">
        <f t="shared" si="29"/>
        <v>4.4223238380090976E-3</v>
      </c>
      <c r="T799" s="27">
        <f t="shared" si="29"/>
        <v>0.1215914374319965</v>
      </c>
      <c r="U799" s="27">
        <f t="shared" si="29"/>
        <v>7.7044658221052682E-3</v>
      </c>
      <c r="V799" s="27">
        <f t="shared" si="29"/>
        <v>9.4985596441530179E-2</v>
      </c>
      <c r="W799" s="27">
        <f t="shared" si="29"/>
        <v>2.9352343154594998E-3</v>
      </c>
      <c r="X799" s="27">
        <f t="shared" si="29"/>
        <v>2.23243173288469E-3</v>
      </c>
      <c r="Y799" s="27">
        <f t="shared" si="29"/>
        <v>5.3983386777485391E-4</v>
      </c>
      <c r="Z799" s="27">
        <f t="shared" si="29"/>
        <v>1.3775649598090391E-2</v>
      </c>
      <c r="AA799" s="27">
        <f t="shared" si="29"/>
        <v>1.1785274338658575E-3</v>
      </c>
      <c r="AB799" s="27">
        <f t="shared" si="29"/>
        <v>0.18510849402527932</v>
      </c>
      <c r="AC799" s="27">
        <f t="shared" si="29"/>
        <v>7.6259772131391131E-3</v>
      </c>
      <c r="AD799" s="27">
        <f t="shared" si="29"/>
        <v>4.1760733167488701E-4</v>
      </c>
      <c r="AE799" s="27">
        <f t="shared" si="29"/>
        <v>6.7464254729687626E-3</v>
      </c>
      <c r="AF799" s="27"/>
    </row>
    <row r="801" spans="1:31" ht="60" x14ac:dyDescent="0.25">
      <c r="A801" s="19" t="s">
        <v>7</v>
      </c>
      <c r="B801" s="20" t="s">
        <v>164</v>
      </c>
      <c r="C801" s="20" t="s">
        <v>165</v>
      </c>
      <c r="D801" s="20" t="s">
        <v>166</v>
      </c>
      <c r="E801" s="20" t="s">
        <v>193</v>
      </c>
      <c r="F801" s="20" t="s">
        <v>194</v>
      </c>
      <c r="G801" s="20" t="s">
        <v>195</v>
      </c>
      <c r="H801" s="20" t="s">
        <v>196</v>
      </c>
      <c r="I801" s="20" t="s">
        <v>197</v>
      </c>
      <c r="J801" s="20" t="s">
        <v>198</v>
      </c>
      <c r="K801" s="20" t="s">
        <v>199</v>
      </c>
      <c r="L801" s="20" t="s">
        <v>200</v>
      </c>
      <c r="M801" s="20" t="s">
        <v>201</v>
      </c>
      <c r="N801" s="20" t="s">
        <v>202</v>
      </c>
      <c r="O801" s="20" t="s">
        <v>203</v>
      </c>
      <c r="P801" s="20" t="s">
        <v>204</v>
      </c>
      <c r="Q801" s="20" t="s">
        <v>205</v>
      </c>
      <c r="R801" s="20" t="s">
        <v>206</v>
      </c>
      <c r="S801" s="20" t="s">
        <v>207</v>
      </c>
      <c r="T801" s="20" t="s">
        <v>208</v>
      </c>
      <c r="U801" s="20" t="s">
        <v>209</v>
      </c>
      <c r="V801" s="20" t="s">
        <v>210</v>
      </c>
      <c r="W801" s="20" t="s">
        <v>211</v>
      </c>
      <c r="X801" s="20" t="s">
        <v>212</v>
      </c>
      <c r="Y801" s="20" t="s">
        <v>213</v>
      </c>
      <c r="Z801" s="20" t="s">
        <v>214</v>
      </c>
      <c r="AA801" s="20" t="s">
        <v>215</v>
      </c>
      <c r="AB801" s="20" t="s">
        <v>216</v>
      </c>
      <c r="AC801" s="20" t="s">
        <v>217</v>
      </c>
      <c r="AD801" s="20" t="s">
        <v>218</v>
      </c>
      <c r="AE801" s="20" t="s">
        <v>219</v>
      </c>
    </row>
    <row r="802" spans="1:31" x14ac:dyDescent="0.25">
      <c r="A802" s="26" t="s">
        <v>12</v>
      </c>
      <c r="B802" s="26" t="s">
        <v>247</v>
      </c>
      <c r="C802" s="26" t="s">
        <v>248</v>
      </c>
      <c r="D802" s="26" t="s">
        <v>235</v>
      </c>
      <c r="E802" s="26" t="s">
        <v>253</v>
      </c>
      <c r="F802" s="26" t="s">
        <v>252</v>
      </c>
      <c r="G802" s="26" t="s">
        <v>257</v>
      </c>
      <c r="H802" s="26" t="s">
        <v>254</v>
      </c>
      <c r="I802" s="26" t="s">
        <v>241</v>
      </c>
      <c r="J802" s="26" t="s">
        <v>236</v>
      </c>
      <c r="K802" s="26" t="s">
        <v>230</v>
      </c>
      <c r="L802" s="26" t="s">
        <v>231</v>
      </c>
      <c r="M802" s="26" t="s">
        <v>243</v>
      </c>
      <c r="N802" s="26" t="s">
        <v>249</v>
      </c>
      <c r="O802" s="26" t="s">
        <v>232</v>
      </c>
      <c r="P802" s="26" t="s">
        <v>244</v>
      </c>
      <c r="Q802" s="26" t="s">
        <v>237</v>
      </c>
      <c r="R802" s="26" t="s">
        <v>255</v>
      </c>
      <c r="S802" s="26" t="s">
        <v>245</v>
      </c>
      <c r="T802" s="26" t="s">
        <v>238</v>
      </c>
      <c r="U802" s="26" t="s">
        <v>250</v>
      </c>
      <c r="V802" s="26" t="s">
        <v>239</v>
      </c>
      <c r="W802" s="26" t="s">
        <v>242</v>
      </c>
      <c r="X802" s="26" t="s">
        <v>256</v>
      </c>
      <c r="Y802" s="26" t="s">
        <v>240</v>
      </c>
      <c r="Z802" s="26" t="s">
        <v>233</v>
      </c>
      <c r="AA802" s="26" t="s">
        <v>259</v>
      </c>
      <c r="AB802" s="26" t="s">
        <v>234</v>
      </c>
      <c r="AC802" s="26" t="s">
        <v>251</v>
      </c>
      <c r="AD802" s="26" t="s">
        <v>258</v>
      </c>
      <c r="AE802" s="26" t="s">
        <v>246</v>
      </c>
    </row>
    <row r="803" spans="1:31" x14ac:dyDescent="0.25">
      <c r="A803" t="s">
        <v>260</v>
      </c>
      <c r="B803" s="27">
        <f>B3/$AF3</f>
        <v>0</v>
      </c>
      <c r="C803" s="27">
        <f t="shared" ref="C803:AE803" si="30">C3/$AF3</f>
        <v>0</v>
      </c>
      <c r="D803" s="27">
        <f t="shared" si="30"/>
        <v>0</v>
      </c>
      <c r="E803" s="27">
        <f t="shared" si="30"/>
        <v>0</v>
      </c>
      <c r="F803" s="27">
        <f t="shared" si="30"/>
        <v>0</v>
      </c>
      <c r="G803" s="27">
        <f t="shared" si="30"/>
        <v>0</v>
      </c>
      <c r="H803" s="27">
        <f t="shared" si="30"/>
        <v>0</v>
      </c>
      <c r="I803" s="27">
        <f t="shared" si="30"/>
        <v>0</v>
      </c>
      <c r="J803" s="27">
        <f t="shared" si="30"/>
        <v>0</v>
      </c>
      <c r="K803" s="27">
        <f t="shared" si="30"/>
        <v>0.16666666666666666</v>
      </c>
      <c r="L803" s="27">
        <f t="shared" si="30"/>
        <v>0.16666666666666666</v>
      </c>
      <c r="M803" s="27">
        <f t="shared" si="30"/>
        <v>0</v>
      </c>
      <c r="N803" s="27">
        <f t="shared" si="30"/>
        <v>0</v>
      </c>
      <c r="O803" s="27">
        <f t="shared" si="30"/>
        <v>0.33333333333333331</v>
      </c>
      <c r="P803" s="27">
        <f t="shared" si="30"/>
        <v>0</v>
      </c>
      <c r="Q803" s="27">
        <f t="shared" si="30"/>
        <v>0</v>
      </c>
      <c r="R803" s="27">
        <f t="shared" si="30"/>
        <v>0</v>
      </c>
      <c r="S803" s="27">
        <f t="shared" si="30"/>
        <v>0</v>
      </c>
      <c r="T803" s="27">
        <f t="shared" si="30"/>
        <v>0</v>
      </c>
      <c r="U803" s="27">
        <f t="shared" si="30"/>
        <v>0</v>
      </c>
      <c r="V803" s="27">
        <f t="shared" si="30"/>
        <v>0</v>
      </c>
      <c r="W803" s="27">
        <f t="shared" si="30"/>
        <v>0</v>
      </c>
      <c r="X803" s="27">
        <f t="shared" si="30"/>
        <v>0</v>
      </c>
      <c r="Y803" s="27">
        <f t="shared" si="30"/>
        <v>0</v>
      </c>
      <c r="Z803" s="27">
        <f t="shared" si="30"/>
        <v>0.16666666666666666</v>
      </c>
      <c r="AA803" s="27">
        <f t="shared" si="30"/>
        <v>0</v>
      </c>
      <c r="AB803" s="27">
        <f t="shared" si="30"/>
        <v>0.16666666666666666</v>
      </c>
      <c r="AC803" s="27">
        <f t="shared" si="30"/>
        <v>0</v>
      </c>
      <c r="AD803" s="27">
        <f t="shared" si="30"/>
        <v>0</v>
      </c>
      <c r="AE803" s="27">
        <f t="shared" si="30"/>
        <v>0</v>
      </c>
    </row>
    <row r="804" spans="1:31" x14ac:dyDescent="0.25">
      <c r="A804" t="s">
        <v>261</v>
      </c>
      <c r="B804" s="27">
        <f t="shared" ref="B804:AE804" si="31">B4/$AF4</f>
        <v>0</v>
      </c>
      <c r="C804" s="27">
        <f t="shared" si="31"/>
        <v>0</v>
      </c>
      <c r="D804" s="27">
        <f t="shared" si="31"/>
        <v>5.4545454545454543E-2</v>
      </c>
      <c r="E804" s="27">
        <f t="shared" si="31"/>
        <v>0</v>
      </c>
      <c r="F804" s="27">
        <f t="shared" si="31"/>
        <v>0</v>
      </c>
      <c r="G804" s="27">
        <f t="shared" si="31"/>
        <v>0</v>
      </c>
      <c r="H804" s="27">
        <f t="shared" si="31"/>
        <v>0</v>
      </c>
      <c r="I804" s="27">
        <f t="shared" si="31"/>
        <v>0</v>
      </c>
      <c r="J804" s="27">
        <f t="shared" si="31"/>
        <v>7.2727272727272724E-2</v>
      </c>
      <c r="K804" s="27">
        <f t="shared" si="31"/>
        <v>7.2727272727272724E-2</v>
      </c>
      <c r="L804" s="27">
        <f t="shared" si="31"/>
        <v>1.8181818181818181E-2</v>
      </c>
      <c r="M804" s="27">
        <f t="shared" si="31"/>
        <v>0</v>
      </c>
      <c r="N804" s="27">
        <f t="shared" si="31"/>
        <v>0</v>
      </c>
      <c r="O804" s="27">
        <f t="shared" si="31"/>
        <v>3.6363636363636362E-2</v>
      </c>
      <c r="P804" s="27">
        <f t="shared" si="31"/>
        <v>0</v>
      </c>
      <c r="Q804" s="27">
        <f t="shared" si="31"/>
        <v>0.16363636363636364</v>
      </c>
      <c r="R804" s="27">
        <f t="shared" si="31"/>
        <v>0</v>
      </c>
      <c r="S804" s="27">
        <f t="shared" si="31"/>
        <v>0</v>
      </c>
      <c r="T804" s="27">
        <f t="shared" si="31"/>
        <v>0.10909090909090909</v>
      </c>
      <c r="U804" s="27">
        <f t="shared" si="31"/>
        <v>0</v>
      </c>
      <c r="V804" s="27">
        <f t="shared" si="31"/>
        <v>0.12727272727272726</v>
      </c>
      <c r="W804" s="27">
        <f t="shared" si="31"/>
        <v>0</v>
      </c>
      <c r="X804" s="27">
        <f t="shared" si="31"/>
        <v>0</v>
      </c>
      <c r="Y804" s="27">
        <f t="shared" si="31"/>
        <v>0.25454545454545452</v>
      </c>
      <c r="Z804" s="27">
        <f t="shared" si="31"/>
        <v>0</v>
      </c>
      <c r="AA804" s="27">
        <f t="shared" si="31"/>
        <v>0</v>
      </c>
      <c r="AB804" s="27">
        <f t="shared" si="31"/>
        <v>9.0909090909090912E-2</v>
      </c>
      <c r="AC804" s="27">
        <f t="shared" si="31"/>
        <v>0</v>
      </c>
      <c r="AD804" s="27">
        <f t="shared" si="31"/>
        <v>0</v>
      </c>
      <c r="AE804" s="27">
        <f t="shared" si="31"/>
        <v>0</v>
      </c>
    </row>
    <row r="805" spans="1:31" x14ac:dyDescent="0.25">
      <c r="A805" t="s">
        <v>262</v>
      </c>
      <c r="B805" s="27">
        <f t="shared" ref="B805:AE805" si="32">B5/$AF5</f>
        <v>0</v>
      </c>
      <c r="C805" s="27">
        <f t="shared" si="32"/>
        <v>0</v>
      </c>
      <c r="D805" s="27">
        <f t="shared" si="32"/>
        <v>0</v>
      </c>
      <c r="E805" s="27">
        <f t="shared" si="32"/>
        <v>0</v>
      </c>
      <c r="F805" s="27">
        <f t="shared" si="32"/>
        <v>0</v>
      </c>
      <c r="G805" s="27">
        <f t="shared" si="32"/>
        <v>0</v>
      </c>
      <c r="H805" s="27">
        <f t="shared" si="32"/>
        <v>0</v>
      </c>
      <c r="I805" s="27">
        <f t="shared" si="32"/>
        <v>7.6923076923076927E-2</v>
      </c>
      <c r="J805" s="27">
        <f t="shared" si="32"/>
        <v>0</v>
      </c>
      <c r="K805" s="27">
        <f t="shared" si="32"/>
        <v>0</v>
      </c>
      <c r="L805" s="27">
        <f t="shared" si="32"/>
        <v>0</v>
      </c>
      <c r="M805" s="27">
        <f t="shared" si="32"/>
        <v>0</v>
      </c>
      <c r="N805" s="27">
        <f t="shared" si="32"/>
        <v>0</v>
      </c>
      <c r="O805" s="27">
        <f t="shared" si="32"/>
        <v>0</v>
      </c>
      <c r="P805" s="27">
        <f t="shared" si="32"/>
        <v>0</v>
      </c>
      <c r="Q805" s="27">
        <f t="shared" si="32"/>
        <v>0</v>
      </c>
      <c r="R805" s="27">
        <f t="shared" si="32"/>
        <v>0</v>
      </c>
      <c r="S805" s="27">
        <f t="shared" si="32"/>
        <v>0</v>
      </c>
      <c r="T805" s="27">
        <f t="shared" si="32"/>
        <v>0</v>
      </c>
      <c r="U805" s="27">
        <f t="shared" si="32"/>
        <v>0</v>
      </c>
      <c r="V805" s="27">
        <f t="shared" si="32"/>
        <v>0</v>
      </c>
      <c r="W805" s="27">
        <f t="shared" si="32"/>
        <v>0.92307692307692313</v>
      </c>
      <c r="X805" s="27">
        <f t="shared" si="32"/>
        <v>0</v>
      </c>
      <c r="Y805" s="27">
        <f t="shared" si="32"/>
        <v>0</v>
      </c>
      <c r="Z805" s="27">
        <f t="shared" si="32"/>
        <v>0</v>
      </c>
      <c r="AA805" s="27">
        <f t="shared" si="32"/>
        <v>0</v>
      </c>
      <c r="AB805" s="27">
        <f t="shared" si="32"/>
        <v>0</v>
      </c>
      <c r="AC805" s="27">
        <f t="shared" si="32"/>
        <v>0</v>
      </c>
      <c r="AD805" s="27">
        <f t="shared" si="32"/>
        <v>0</v>
      </c>
      <c r="AE805" s="27">
        <f t="shared" si="32"/>
        <v>0</v>
      </c>
    </row>
    <row r="806" spans="1:31" x14ac:dyDescent="0.25">
      <c r="A806" t="s">
        <v>263</v>
      </c>
      <c r="B806" s="27">
        <f t="shared" ref="B806:AE806" si="33">B6/$AF6</f>
        <v>0</v>
      </c>
      <c r="C806" s="27">
        <f t="shared" si="33"/>
        <v>0</v>
      </c>
      <c r="D806" s="27">
        <f t="shared" si="33"/>
        <v>3.8910505836575876E-3</v>
      </c>
      <c r="E806" s="27">
        <f t="shared" si="33"/>
        <v>0</v>
      </c>
      <c r="F806" s="27">
        <f t="shared" si="33"/>
        <v>3.8910505836575876E-3</v>
      </c>
      <c r="G806" s="27">
        <f t="shared" si="33"/>
        <v>0</v>
      </c>
      <c r="H806" s="27">
        <f t="shared" si="33"/>
        <v>0</v>
      </c>
      <c r="I806" s="27">
        <f t="shared" si="33"/>
        <v>0.78210116731517509</v>
      </c>
      <c r="J806" s="27">
        <f t="shared" si="33"/>
        <v>0</v>
      </c>
      <c r="K806" s="27">
        <f t="shared" si="33"/>
        <v>7.7821011673151752E-3</v>
      </c>
      <c r="L806" s="27">
        <f t="shared" si="33"/>
        <v>0</v>
      </c>
      <c r="M806" s="27">
        <f t="shared" si="33"/>
        <v>3.8910505836575876E-3</v>
      </c>
      <c r="N806" s="27">
        <f t="shared" si="33"/>
        <v>0</v>
      </c>
      <c r="O806" s="27">
        <f t="shared" si="33"/>
        <v>1.1673151750972763E-2</v>
      </c>
      <c r="P806" s="27">
        <f t="shared" si="33"/>
        <v>7.7821011673151752E-3</v>
      </c>
      <c r="Q806" s="27">
        <f t="shared" si="33"/>
        <v>3.8910505836575876E-3</v>
      </c>
      <c r="R806" s="27">
        <f t="shared" si="33"/>
        <v>0</v>
      </c>
      <c r="S806" s="27">
        <f t="shared" si="33"/>
        <v>1.1673151750972763E-2</v>
      </c>
      <c r="T806" s="27">
        <f t="shared" si="33"/>
        <v>1.1673151750972763E-2</v>
      </c>
      <c r="U806" s="27">
        <f t="shared" si="33"/>
        <v>0</v>
      </c>
      <c r="V806" s="27">
        <f t="shared" si="33"/>
        <v>3.8910505836575876E-3</v>
      </c>
      <c r="W806" s="27">
        <f t="shared" si="33"/>
        <v>3.8910505836575876E-3</v>
      </c>
      <c r="X806" s="27">
        <f t="shared" si="33"/>
        <v>0</v>
      </c>
      <c r="Y806" s="27">
        <f t="shared" si="33"/>
        <v>3.8910505836575876E-3</v>
      </c>
      <c r="Z806" s="27">
        <f t="shared" si="33"/>
        <v>7.7821011673151752E-3</v>
      </c>
      <c r="AA806" s="27">
        <f t="shared" si="33"/>
        <v>0</v>
      </c>
      <c r="AB806" s="27">
        <f t="shared" si="33"/>
        <v>9.3385214007782102E-2</v>
      </c>
      <c r="AC806" s="27">
        <f t="shared" si="33"/>
        <v>0</v>
      </c>
      <c r="AD806" s="27">
        <f t="shared" si="33"/>
        <v>0</v>
      </c>
      <c r="AE806" s="27">
        <f t="shared" si="33"/>
        <v>3.8910505836575876E-2</v>
      </c>
    </row>
    <row r="807" spans="1:31" x14ac:dyDescent="0.25">
      <c r="A807" t="s">
        <v>264</v>
      </c>
      <c r="B807" s="27">
        <f t="shared" ref="B807:AE807" si="34">B7/$AF7</f>
        <v>1.9047619047619049E-2</v>
      </c>
      <c r="C807" s="27">
        <f t="shared" si="34"/>
        <v>9.5238095238095247E-3</v>
      </c>
      <c r="D807" s="27">
        <f t="shared" si="34"/>
        <v>4.7619047619047623E-3</v>
      </c>
      <c r="E807" s="27">
        <f t="shared" si="34"/>
        <v>0</v>
      </c>
      <c r="F807" s="27">
        <f t="shared" si="34"/>
        <v>0</v>
      </c>
      <c r="G807" s="27">
        <f t="shared" si="34"/>
        <v>0</v>
      </c>
      <c r="H807" s="27">
        <f t="shared" si="34"/>
        <v>0</v>
      </c>
      <c r="I807" s="27">
        <f t="shared" si="34"/>
        <v>0</v>
      </c>
      <c r="J807" s="27">
        <f t="shared" si="34"/>
        <v>0</v>
      </c>
      <c r="K807" s="27">
        <f t="shared" si="34"/>
        <v>6.6666666666666666E-2</v>
      </c>
      <c r="L807" s="27">
        <f t="shared" si="34"/>
        <v>9.5238095238095247E-3</v>
      </c>
      <c r="M807" s="27">
        <f t="shared" si="34"/>
        <v>4.7619047619047623E-3</v>
      </c>
      <c r="N807" s="27">
        <f t="shared" si="34"/>
        <v>0.2</v>
      </c>
      <c r="O807" s="27">
        <f t="shared" si="34"/>
        <v>3.8095238095238099E-2</v>
      </c>
      <c r="P807" s="27">
        <f t="shared" si="34"/>
        <v>0</v>
      </c>
      <c r="Q807" s="27">
        <f t="shared" si="34"/>
        <v>0.21904761904761905</v>
      </c>
      <c r="R807" s="27">
        <f t="shared" si="34"/>
        <v>0</v>
      </c>
      <c r="S807" s="27">
        <f t="shared" si="34"/>
        <v>0</v>
      </c>
      <c r="T807" s="27">
        <f t="shared" si="34"/>
        <v>2.3809523809523808E-2</v>
      </c>
      <c r="U807" s="27">
        <f t="shared" si="34"/>
        <v>0.18571428571428572</v>
      </c>
      <c r="V807" s="27">
        <f t="shared" si="34"/>
        <v>7.1428571428571425E-2</v>
      </c>
      <c r="W807" s="27">
        <f t="shared" si="34"/>
        <v>0</v>
      </c>
      <c r="X807" s="27">
        <f t="shared" si="34"/>
        <v>0</v>
      </c>
      <c r="Y807" s="27">
        <f t="shared" si="34"/>
        <v>0</v>
      </c>
      <c r="Z807" s="27">
        <f t="shared" si="34"/>
        <v>0</v>
      </c>
      <c r="AA807" s="27">
        <f t="shared" si="34"/>
        <v>0</v>
      </c>
      <c r="AB807" s="27">
        <f t="shared" si="34"/>
        <v>0.10952380952380952</v>
      </c>
      <c r="AC807" s="27">
        <f t="shared" si="34"/>
        <v>3.8095238095238099E-2</v>
      </c>
      <c r="AD807" s="27">
        <f t="shared" si="34"/>
        <v>0</v>
      </c>
      <c r="AE807" s="27">
        <f t="shared" si="34"/>
        <v>0</v>
      </c>
    </row>
    <row r="808" spans="1:31" x14ac:dyDescent="0.25">
      <c r="A808" t="s">
        <v>265</v>
      </c>
      <c r="B808" s="27">
        <f t="shared" ref="B808:AE808" si="35">B8/$AF8</f>
        <v>0</v>
      </c>
      <c r="C808" s="27">
        <f t="shared" si="35"/>
        <v>0</v>
      </c>
      <c r="D808" s="27">
        <f t="shared" si="35"/>
        <v>0</v>
      </c>
      <c r="E808" s="27">
        <f t="shared" si="35"/>
        <v>0</v>
      </c>
      <c r="F808" s="27">
        <f t="shared" si="35"/>
        <v>0</v>
      </c>
      <c r="G808" s="27">
        <f t="shared" si="35"/>
        <v>0</v>
      </c>
      <c r="H808" s="27">
        <f t="shared" si="35"/>
        <v>0</v>
      </c>
      <c r="I808" s="27">
        <f t="shared" si="35"/>
        <v>0</v>
      </c>
      <c r="J808" s="27">
        <f t="shared" si="35"/>
        <v>0</v>
      </c>
      <c r="K808" s="27">
        <f t="shared" si="35"/>
        <v>0.2</v>
      </c>
      <c r="L808" s="27">
        <f t="shared" si="35"/>
        <v>0.05</v>
      </c>
      <c r="M808" s="27">
        <f t="shared" si="35"/>
        <v>0</v>
      </c>
      <c r="N808" s="27">
        <f t="shared" si="35"/>
        <v>0.05</v>
      </c>
      <c r="O808" s="27">
        <f t="shared" si="35"/>
        <v>0.1</v>
      </c>
      <c r="P808" s="27">
        <f t="shared" si="35"/>
        <v>0</v>
      </c>
      <c r="Q808" s="27">
        <f t="shared" si="35"/>
        <v>0.2</v>
      </c>
      <c r="R808" s="27">
        <f t="shared" si="35"/>
        <v>0</v>
      </c>
      <c r="S808" s="27">
        <f t="shared" si="35"/>
        <v>0</v>
      </c>
      <c r="T808" s="27">
        <f t="shared" si="35"/>
        <v>0</v>
      </c>
      <c r="U808" s="27">
        <f t="shared" si="35"/>
        <v>0</v>
      </c>
      <c r="V808" s="27">
        <f t="shared" si="35"/>
        <v>0.15</v>
      </c>
      <c r="W808" s="27">
        <f t="shared" si="35"/>
        <v>0</v>
      </c>
      <c r="X808" s="27">
        <f t="shared" si="35"/>
        <v>0</v>
      </c>
      <c r="Y808" s="27">
        <f t="shared" si="35"/>
        <v>0</v>
      </c>
      <c r="Z808" s="27">
        <f t="shared" si="35"/>
        <v>0</v>
      </c>
      <c r="AA808" s="27">
        <f t="shared" si="35"/>
        <v>0</v>
      </c>
      <c r="AB808" s="27">
        <f t="shared" si="35"/>
        <v>0.25</v>
      </c>
      <c r="AC808" s="27">
        <f t="shared" si="35"/>
        <v>0</v>
      </c>
      <c r="AD808" s="27">
        <f t="shared" si="35"/>
        <v>0</v>
      </c>
      <c r="AE808" s="27">
        <f t="shared" si="35"/>
        <v>0</v>
      </c>
    </row>
    <row r="809" spans="1:31" x14ac:dyDescent="0.25">
      <c r="A809" t="s">
        <v>266</v>
      </c>
      <c r="B809" s="27">
        <f t="shared" ref="B809:AE809" si="36">B9/$AF9</f>
        <v>0</v>
      </c>
      <c r="C809" s="27">
        <f t="shared" si="36"/>
        <v>0</v>
      </c>
      <c r="D809" s="27">
        <f t="shared" si="36"/>
        <v>0</v>
      </c>
      <c r="E809" s="27">
        <f t="shared" si="36"/>
        <v>0</v>
      </c>
      <c r="F809" s="27">
        <f t="shared" si="36"/>
        <v>5.5555555555555552E-2</v>
      </c>
      <c r="G809" s="27">
        <f t="shared" si="36"/>
        <v>0</v>
      </c>
      <c r="H809" s="27">
        <f t="shared" si="36"/>
        <v>0</v>
      </c>
      <c r="I809" s="27">
        <f t="shared" si="36"/>
        <v>0</v>
      </c>
      <c r="J809" s="27">
        <f t="shared" si="36"/>
        <v>0</v>
      </c>
      <c r="K809" s="27">
        <f t="shared" si="36"/>
        <v>0.1111111111111111</v>
      </c>
      <c r="L809" s="27">
        <f t="shared" si="36"/>
        <v>2.7777777777777776E-2</v>
      </c>
      <c r="M809" s="27">
        <f t="shared" si="36"/>
        <v>0</v>
      </c>
      <c r="N809" s="27">
        <f t="shared" si="36"/>
        <v>0</v>
      </c>
      <c r="O809" s="27">
        <f t="shared" si="36"/>
        <v>0.1388888888888889</v>
      </c>
      <c r="P809" s="27">
        <f t="shared" si="36"/>
        <v>2.7777777777777776E-2</v>
      </c>
      <c r="Q809" s="27">
        <f t="shared" si="36"/>
        <v>5.5555555555555552E-2</v>
      </c>
      <c r="R809" s="27">
        <f t="shared" si="36"/>
        <v>0</v>
      </c>
      <c r="S809" s="27">
        <f t="shared" si="36"/>
        <v>0</v>
      </c>
      <c r="T809" s="27">
        <f t="shared" si="36"/>
        <v>2.7777777777777776E-2</v>
      </c>
      <c r="U809" s="27">
        <f t="shared" si="36"/>
        <v>0</v>
      </c>
      <c r="V809" s="27">
        <f t="shared" si="36"/>
        <v>0.22222222222222221</v>
      </c>
      <c r="W809" s="27">
        <f t="shared" si="36"/>
        <v>0</v>
      </c>
      <c r="X809" s="27">
        <f t="shared" si="36"/>
        <v>0</v>
      </c>
      <c r="Y809" s="27">
        <f t="shared" si="36"/>
        <v>0</v>
      </c>
      <c r="Z809" s="27">
        <f t="shared" si="36"/>
        <v>8.3333333333333329E-2</v>
      </c>
      <c r="AA809" s="27">
        <f t="shared" si="36"/>
        <v>0</v>
      </c>
      <c r="AB809" s="27">
        <f t="shared" si="36"/>
        <v>0.25</v>
      </c>
      <c r="AC809" s="27">
        <f t="shared" si="36"/>
        <v>0</v>
      </c>
      <c r="AD809" s="27">
        <f t="shared" si="36"/>
        <v>0</v>
      </c>
      <c r="AE809" s="27">
        <f t="shared" si="36"/>
        <v>0</v>
      </c>
    </row>
    <row r="810" spans="1:31" x14ac:dyDescent="0.25">
      <c r="A810" t="s">
        <v>267</v>
      </c>
      <c r="B810" s="27">
        <f t="shared" ref="B810:AE810" si="37">B10/$AF10</f>
        <v>0</v>
      </c>
      <c r="C810" s="27">
        <f t="shared" si="37"/>
        <v>6.2972292191435767E-4</v>
      </c>
      <c r="D810" s="27">
        <f t="shared" si="37"/>
        <v>1.2594458438287153E-3</v>
      </c>
      <c r="E810" s="27">
        <f t="shared" si="37"/>
        <v>6.2972292191435767E-4</v>
      </c>
      <c r="F810" s="27">
        <f t="shared" si="37"/>
        <v>6.2972292191435767E-4</v>
      </c>
      <c r="G810" s="27">
        <f t="shared" si="37"/>
        <v>0</v>
      </c>
      <c r="H810" s="27">
        <f t="shared" si="37"/>
        <v>1.889168765743073E-3</v>
      </c>
      <c r="I810" s="27">
        <f t="shared" si="37"/>
        <v>3.778337531486146E-3</v>
      </c>
      <c r="J810" s="27">
        <f t="shared" si="37"/>
        <v>6.2972292191435771E-3</v>
      </c>
      <c r="K810" s="27">
        <f t="shared" si="37"/>
        <v>0.13727959697732997</v>
      </c>
      <c r="L810" s="27">
        <f t="shared" si="37"/>
        <v>1.2594458438287153E-3</v>
      </c>
      <c r="M810" s="27">
        <f t="shared" si="37"/>
        <v>8.1863979848866494E-3</v>
      </c>
      <c r="N810" s="27">
        <f t="shared" si="37"/>
        <v>8.1863979848866494E-3</v>
      </c>
      <c r="O810" s="27">
        <f t="shared" si="37"/>
        <v>0.16750629722921914</v>
      </c>
      <c r="P810" s="27">
        <f t="shared" si="37"/>
        <v>1.1964735516372796E-2</v>
      </c>
      <c r="Q810" s="27">
        <f t="shared" si="37"/>
        <v>0.11272040302267003</v>
      </c>
      <c r="R810" s="27">
        <f t="shared" si="37"/>
        <v>3.1486146095717885E-3</v>
      </c>
      <c r="S810" s="27">
        <f t="shared" si="37"/>
        <v>2.8337531486146095E-2</v>
      </c>
      <c r="T810" s="27">
        <f t="shared" si="37"/>
        <v>8.8790931989924438E-2</v>
      </c>
      <c r="U810" s="27">
        <f t="shared" si="37"/>
        <v>6.2972292191435767E-4</v>
      </c>
      <c r="V810" s="27">
        <f t="shared" si="37"/>
        <v>0.13098236775818639</v>
      </c>
      <c r="W810" s="27">
        <f t="shared" si="37"/>
        <v>0</v>
      </c>
      <c r="X810" s="27">
        <f t="shared" si="37"/>
        <v>2.5188916876574307E-3</v>
      </c>
      <c r="Y810" s="27">
        <f t="shared" si="37"/>
        <v>5.0377833753148613E-3</v>
      </c>
      <c r="Z810" s="27">
        <f t="shared" si="37"/>
        <v>1.889168765743073E-3</v>
      </c>
      <c r="AA810" s="27">
        <f t="shared" si="37"/>
        <v>0</v>
      </c>
      <c r="AB810" s="27">
        <f t="shared" si="37"/>
        <v>0.25881612090680101</v>
      </c>
      <c r="AC810" s="27">
        <f t="shared" si="37"/>
        <v>1.2594458438287154E-2</v>
      </c>
      <c r="AD810" s="27">
        <f t="shared" si="37"/>
        <v>0</v>
      </c>
      <c r="AE810" s="27">
        <f t="shared" si="37"/>
        <v>5.0377833753148613E-3</v>
      </c>
    </row>
    <row r="811" spans="1:31" x14ac:dyDescent="0.25">
      <c r="A811" t="s">
        <v>268</v>
      </c>
      <c r="B811" s="27">
        <f t="shared" ref="B811:AE811" si="38">B11/$AF11</f>
        <v>0</v>
      </c>
      <c r="C811" s="27">
        <f t="shared" si="38"/>
        <v>0</v>
      </c>
      <c r="D811" s="27">
        <f t="shared" si="38"/>
        <v>0</v>
      </c>
      <c r="E811" s="27">
        <f t="shared" si="38"/>
        <v>0</v>
      </c>
      <c r="F811" s="27">
        <f t="shared" si="38"/>
        <v>0</v>
      </c>
      <c r="G811" s="27">
        <f t="shared" si="38"/>
        <v>0</v>
      </c>
      <c r="H811" s="27">
        <f t="shared" si="38"/>
        <v>0</v>
      </c>
      <c r="I811" s="27">
        <f t="shared" si="38"/>
        <v>0</v>
      </c>
      <c r="J811" s="27">
        <f t="shared" si="38"/>
        <v>0</v>
      </c>
      <c r="K811" s="27">
        <f t="shared" si="38"/>
        <v>0.14285714285714285</v>
      </c>
      <c r="L811" s="27">
        <f t="shared" si="38"/>
        <v>0</v>
      </c>
      <c r="M811" s="27">
        <f t="shared" si="38"/>
        <v>0</v>
      </c>
      <c r="N811" s="27">
        <f t="shared" si="38"/>
        <v>0</v>
      </c>
      <c r="O811" s="27">
        <f t="shared" si="38"/>
        <v>0.2857142857142857</v>
      </c>
      <c r="P811" s="27">
        <f t="shared" si="38"/>
        <v>0.14285714285714285</v>
      </c>
      <c r="Q811" s="27">
        <f t="shared" si="38"/>
        <v>0</v>
      </c>
      <c r="R811" s="27">
        <f t="shared" si="38"/>
        <v>0</v>
      </c>
      <c r="S811" s="27">
        <f t="shared" si="38"/>
        <v>0</v>
      </c>
      <c r="T811" s="27">
        <f t="shared" si="38"/>
        <v>0.14285714285714285</v>
      </c>
      <c r="U811" s="27">
        <f t="shared" si="38"/>
        <v>0</v>
      </c>
      <c r="V811" s="27">
        <f t="shared" si="38"/>
        <v>0.14285714285714285</v>
      </c>
      <c r="W811" s="27">
        <f t="shared" si="38"/>
        <v>0</v>
      </c>
      <c r="X811" s="27">
        <f t="shared" si="38"/>
        <v>0</v>
      </c>
      <c r="Y811" s="27">
        <f t="shared" si="38"/>
        <v>0</v>
      </c>
      <c r="Z811" s="27">
        <f t="shared" si="38"/>
        <v>0</v>
      </c>
      <c r="AA811" s="27">
        <f t="shared" si="38"/>
        <v>0</v>
      </c>
      <c r="AB811" s="27">
        <f t="shared" si="38"/>
        <v>0.14285714285714285</v>
      </c>
      <c r="AC811" s="27">
        <f t="shared" si="38"/>
        <v>0</v>
      </c>
      <c r="AD811" s="27">
        <f t="shared" si="38"/>
        <v>0</v>
      </c>
      <c r="AE811" s="27">
        <f t="shared" si="38"/>
        <v>0</v>
      </c>
    </row>
    <row r="812" spans="1:31" x14ac:dyDescent="0.25">
      <c r="A812" t="s">
        <v>269</v>
      </c>
      <c r="B812" s="27">
        <f t="shared" ref="B812:AE812" si="39">B12/$AF12</f>
        <v>0</v>
      </c>
      <c r="C812" s="27">
        <f t="shared" si="39"/>
        <v>0</v>
      </c>
      <c r="D812" s="27">
        <f t="shared" si="39"/>
        <v>0</v>
      </c>
      <c r="E812" s="27">
        <f t="shared" si="39"/>
        <v>0</v>
      </c>
      <c r="F812" s="27">
        <f t="shared" si="39"/>
        <v>0</v>
      </c>
      <c r="G812" s="27">
        <f t="shared" si="39"/>
        <v>0</v>
      </c>
      <c r="H812" s="27">
        <f t="shared" si="39"/>
        <v>0</v>
      </c>
      <c r="I812" s="27">
        <f t="shared" si="39"/>
        <v>0.14925373134328357</v>
      </c>
      <c r="J812" s="27">
        <f t="shared" si="39"/>
        <v>0</v>
      </c>
      <c r="K812" s="27">
        <f t="shared" si="39"/>
        <v>1.4925373134328358E-2</v>
      </c>
      <c r="L812" s="27">
        <f t="shared" si="39"/>
        <v>0</v>
      </c>
      <c r="M812" s="27">
        <f t="shared" si="39"/>
        <v>0</v>
      </c>
      <c r="N812" s="27">
        <f t="shared" si="39"/>
        <v>0</v>
      </c>
      <c r="O812" s="27">
        <f t="shared" si="39"/>
        <v>0</v>
      </c>
      <c r="P812" s="27">
        <f t="shared" si="39"/>
        <v>0</v>
      </c>
      <c r="Q812" s="27">
        <f t="shared" si="39"/>
        <v>1.4925373134328358E-2</v>
      </c>
      <c r="R812" s="27">
        <f t="shared" si="39"/>
        <v>0</v>
      </c>
      <c r="S812" s="27">
        <f t="shared" si="39"/>
        <v>0</v>
      </c>
      <c r="T812" s="27">
        <f t="shared" si="39"/>
        <v>0</v>
      </c>
      <c r="U812" s="27">
        <f t="shared" si="39"/>
        <v>0</v>
      </c>
      <c r="V812" s="27">
        <f t="shared" si="39"/>
        <v>0</v>
      </c>
      <c r="W812" s="27">
        <f t="shared" si="39"/>
        <v>0.73134328358208955</v>
      </c>
      <c r="X812" s="27">
        <f t="shared" si="39"/>
        <v>0</v>
      </c>
      <c r="Y812" s="27">
        <f t="shared" si="39"/>
        <v>0</v>
      </c>
      <c r="Z812" s="27">
        <f t="shared" si="39"/>
        <v>5.9701492537313432E-2</v>
      </c>
      <c r="AA812" s="27">
        <f t="shared" si="39"/>
        <v>0</v>
      </c>
      <c r="AB812" s="27">
        <f t="shared" si="39"/>
        <v>1.4925373134328358E-2</v>
      </c>
      <c r="AC812" s="27">
        <f t="shared" si="39"/>
        <v>0</v>
      </c>
      <c r="AD812" s="27">
        <f t="shared" si="39"/>
        <v>1.4925373134328358E-2</v>
      </c>
      <c r="AE812" s="27">
        <f t="shared" si="39"/>
        <v>0</v>
      </c>
    </row>
    <row r="813" spans="1:31" x14ac:dyDescent="0.25">
      <c r="A813" t="s">
        <v>270</v>
      </c>
      <c r="B813" s="27">
        <f t="shared" ref="B813:AE813" si="40">B13/$AF13</f>
        <v>0</v>
      </c>
      <c r="C813" s="27">
        <f t="shared" si="40"/>
        <v>0</v>
      </c>
      <c r="D813" s="27">
        <f t="shared" si="40"/>
        <v>0.14285714285714285</v>
      </c>
      <c r="E813" s="27">
        <f t="shared" si="40"/>
        <v>0</v>
      </c>
      <c r="F813" s="27">
        <f t="shared" si="40"/>
        <v>0</v>
      </c>
      <c r="G813" s="27">
        <f t="shared" si="40"/>
        <v>0</v>
      </c>
      <c r="H813" s="27">
        <f t="shared" si="40"/>
        <v>0</v>
      </c>
      <c r="I813" s="27">
        <f t="shared" si="40"/>
        <v>0.14285714285714285</v>
      </c>
      <c r="J813" s="27">
        <f t="shared" si="40"/>
        <v>0</v>
      </c>
      <c r="K813" s="27">
        <f t="shared" si="40"/>
        <v>0</v>
      </c>
      <c r="L813" s="27">
        <f t="shared" si="40"/>
        <v>0</v>
      </c>
      <c r="M813" s="27">
        <f t="shared" si="40"/>
        <v>0</v>
      </c>
      <c r="N813" s="27">
        <f t="shared" si="40"/>
        <v>0</v>
      </c>
      <c r="O813" s="27">
        <f t="shared" si="40"/>
        <v>0</v>
      </c>
      <c r="P813" s="27">
        <f t="shared" si="40"/>
        <v>0</v>
      </c>
      <c r="Q813" s="27">
        <f t="shared" si="40"/>
        <v>0</v>
      </c>
      <c r="R813" s="27">
        <f t="shared" si="40"/>
        <v>0</v>
      </c>
      <c r="S813" s="27">
        <f t="shared" si="40"/>
        <v>0</v>
      </c>
      <c r="T813" s="27">
        <f t="shared" si="40"/>
        <v>0</v>
      </c>
      <c r="U813" s="27">
        <f t="shared" si="40"/>
        <v>0</v>
      </c>
      <c r="V813" s="27">
        <f t="shared" si="40"/>
        <v>0</v>
      </c>
      <c r="W813" s="27">
        <f t="shared" si="40"/>
        <v>0.14285714285714285</v>
      </c>
      <c r="X813" s="27">
        <f t="shared" si="40"/>
        <v>0</v>
      </c>
      <c r="Y813" s="27">
        <f t="shared" si="40"/>
        <v>0.2857142857142857</v>
      </c>
      <c r="Z813" s="27">
        <f t="shared" si="40"/>
        <v>0</v>
      </c>
      <c r="AA813" s="27">
        <f t="shared" si="40"/>
        <v>0</v>
      </c>
      <c r="AB813" s="27">
        <f t="shared" si="40"/>
        <v>0.2857142857142857</v>
      </c>
      <c r="AC813" s="27">
        <f t="shared" si="40"/>
        <v>0</v>
      </c>
      <c r="AD813" s="27">
        <f t="shared" si="40"/>
        <v>0</v>
      </c>
      <c r="AE813" s="27">
        <f t="shared" si="40"/>
        <v>0</v>
      </c>
    </row>
    <row r="814" spans="1:31" x14ac:dyDescent="0.25">
      <c r="A814" t="s">
        <v>271</v>
      </c>
      <c r="B814" s="27">
        <f t="shared" ref="B814:AE814" si="41">B14/$AF14</f>
        <v>0</v>
      </c>
      <c r="C814" s="27">
        <f t="shared" si="41"/>
        <v>0</v>
      </c>
      <c r="D814" s="27">
        <f t="shared" si="41"/>
        <v>0</v>
      </c>
      <c r="E814" s="27">
        <f t="shared" si="41"/>
        <v>0</v>
      </c>
      <c r="F814" s="27">
        <f t="shared" si="41"/>
        <v>0</v>
      </c>
      <c r="G814" s="27">
        <f t="shared" si="41"/>
        <v>0</v>
      </c>
      <c r="H814" s="27">
        <f t="shared" si="41"/>
        <v>0</v>
      </c>
      <c r="I814" s="27">
        <f t="shared" si="41"/>
        <v>0</v>
      </c>
      <c r="J814" s="27">
        <f t="shared" si="41"/>
        <v>0</v>
      </c>
      <c r="K814" s="27">
        <f t="shared" si="41"/>
        <v>0</v>
      </c>
      <c r="L814" s="27">
        <f t="shared" si="41"/>
        <v>0</v>
      </c>
      <c r="M814" s="27">
        <f t="shared" si="41"/>
        <v>0</v>
      </c>
      <c r="N814" s="27">
        <f t="shared" si="41"/>
        <v>0</v>
      </c>
      <c r="O814" s="27">
        <f t="shared" si="41"/>
        <v>0</v>
      </c>
      <c r="P814" s="27">
        <f t="shared" si="41"/>
        <v>0</v>
      </c>
      <c r="Q814" s="27">
        <f t="shared" si="41"/>
        <v>0.25</v>
      </c>
      <c r="R814" s="27">
        <f t="shared" si="41"/>
        <v>0</v>
      </c>
      <c r="S814" s="27">
        <f t="shared" si="41"/>
        <v>0</v>
      </c>
      <c r="T814" s="27">
        <f t="shared" si="41"/>
        <v>0</v>
      </c>
      <c r="U814" s="27">
        <f t="shared" si="41"/>
        <v>0</v>
      </c>
      <c r="V814" s="27">
        <f t="shared" si="41"/>
        <v>0.25</v>
      </c>
      <c r="W814" s="27">
        <f t="shared" si="41"/>
        <v>0</v>
      </c>
      <c r="X814" s="27">
        <f t="shared" si="41"/>
        <v>0</v>
      </c>
      <c r="Y814" s="27">
        <f t="shared" si="41"/>
        <v>0</v>
      </c>
      <c r="Z814" s="27">
        <f t="shared" si="41"/>
        <v>0</v>
      </c>
      <c r="AA814" s="27">
        <f t="shared" si="41"/>
        <v>0</v>
      </c>
      <c r="AB814" s="27">
        <f t="shared" si="41"/>
        <v>0.25</v>
      </c>
      <c r="AC814" s="27">
        <f t="shared" si="41"/>
        <v>0</v>
      </c>
      <c r="AD814" s="27">
        <f t="shared" si="41"/>
        <v>0</v>
      </c>
      <c r="AE814" s="27">
        <f t="shared" si="41"/>
        <v>0.25</v>
      </c>
    </row>
    <row r="815" spans="1:31" x14ac:dyDescent="0.25">
      <c r="A815" t="s">
        <v>272</v>
      </c>
      <c r="B815" s="27">
        <f t="shared" ref="B815:AE815" si="42">B15/$AF15</f>
        <v>0</v>
      </c>
      <c r="C815" s="27">
        <f t="shared" si="42"/>
        <v>0</v>
      </c>
      <c r="D815" s="27">
        <f t="shared" si="42"/>
        <v>5.3475935828877002E-3</v>
      </c>
      <c r="E815" s="27">
        <f t="shared" si="42"/>
        <v>0</v>
      </c>
      <c r="F815" s="27">
        <f t="shared" si="42"/>
        <v>0</v>
      </c>
      <c r="G815" s="27">
        <f t="shared" si="42"/>
        <v>0</v>
      </c>
      <c r="H815" s="27">
        <f t="shared" si="42"/>
        <v>1.7825311942959001E-3</v>
      </c>
      <c r="I815" s="27">
        <f t="shared" si="42"/>
        <v>2.4955436720142603E-2</v>
      </c>
      <c r="J815" s="27">
        <f t="shared" si="42"/>
        <v>1.6042780748663103E-2</v>
      </c>
      <c r="K815" s="27">
        <f t="shared" si="42"/>
        <v>0.13368983957219252</v>
      </c>
      <c r="L815" s="27">
        <f t="shared" si="42"/>
        <v>5.3475935828877002E-3</v>
      </c>
      <c r="M815" s="27">
        <f t="shared" si="42"/>
        <v>1.4260249554367201E-2</v>
      </c>
      <c r="N815" s="27">
        <f t="shared" si="42"/>
        <v>3.5650623885918001E-3</v>
      </c>
      <c r="O815" s="27">
        <f t="shared" si="42"/>
        <v>7.8431372549019607E-2</v>
      </c>
      <c r="P815" s="27">
        <f t="shared" si="42"/>
        <v>5.3475935828877002E-3</v>
      </c>
      <c r="Q815" s="27">
        <f t="shared" si="42"/>
        <v>0.23885918003565063</v>
      </c>
      <c r="R815" s="27">
        <f t="shared" si="42"/>
        <v>3.5650623885918001E-3</v>
      </c>
      <c r="S815" s="27">
        <f t="shared" si="42"/>
        <v>1.2477718360071301E-2</v>
      </c>
      <c r="T815" s="27">
        <f t="shared" si="42"/>
        <v>0.11764705882352941</v>
      </c>
      <c r="U815" s="27">
        <f t="shared" si="42"/>
        <v>1.7825311942959001E-3</v>
      </c>
      <c r="V815" s="27">
        <f t="shared" si="42"/>
        <v>0.10873440285204991</v>
      </c>
      <c r="W815" s="27">
        <f t="shared" si="42"/>
        <v>3.7433155080213901E-2</v>
      </c>
      <c r="X815" s="27">
        <f t="shared" si="42"/>
        <v>0</v>
      </c>
      <c r="Y815" s="27">
        <f t="shared" si="42"/>
        <v>1.2477718360071301E-2</v>
      </c>
      <c r="Z815" s="27">
        <f t="shared" si="42"/>
        <v>3.5650623885918001E-3</v>
      </c>
      <c r="AA815" s="27">
        <f t="shared" si="42"/>
        <v>0</v>
      </c>
      <c r="AB815" s="27">
        <f t="shared" si="42"/>
        <v>0.15686274509803921</v>
      </c>
      <c r="AC815" s="27">
        <f t="shared" si="42"/>
        <v>1.6042780748663103E-2</v>
      </c>
      <c r="AD815" s="27">
        <f t="shared" si="42"/>
        <v>0</v>
      </c>
      <c r="AE815" s="27">
        <f t="shared" si="42"/>
        <v>1.7825311942959001E-3</v>
      </c>
    </row>
    <row r="816" spans="1:31" x14ac:dyDescent="0.25">
      <c r="A816" t="s">
        <v>273</v>
      </c>
      <c r="B816" s="27">
        <f t="shared" ref="B816:AE816" si="43">B16/$AF16</f>
        <v>0</v>
      </c>
      <c r="C816" s="27">
        <f t="shared" si="43"/>
        <v>0</v>
      </c>
      <c r="D816" s="27">
        <f t="shared" si="43"/>
        <v>0</v>
      </c>
      <c r="E816" s="27">
        <f t="shared" si="43"/>
        <v>5.4794520547945206E-3</v>
      </c>
      <c r="F816" s="27">
        <f t="shared" si="43"/>
        <v>8.21917808219178E-3</v>
      </c>
      <c r="G816" s="27">
        <f t="shared" si="43"/>
        <v>2.7397260273972601E-2</v>
      </c>
      <c r="H816" s="27">
        <f t="shared" si="43"/>
        <v>0</v>
      </c>
      <c r="I816" s="27">
        <f t="shared" si="43"/>
        <v>0.46849315068493153</v>
      </c>
      <c r="J816" s="27">
        <f t="shared" si="43"/>
        <v>8.21917808219178E-3</v>
      </c>
      <c r="K816" s="27">
        <f t="shared" si="43"/>
        <v>5.7534246575342465E-2</v>
      </c>
      <c r="L816" s="27">
        <f t="shared" si="43"/>
        <v>1.0958904109589041E-2</v>
      </c>
      <c r="M816" s="27">
        <f t="shared" si="43"/>
        <v>1.0958904109589041E-2</v>
      </c>
      <c r="N816" s="27">
        <f t="shared" si="43"/>
        <v>0</v>
      </c>
      <c r="O816" s="27">
        <f t="shared" si="43"/>
        <v>6.0273972602739728E-2</v>
      </c>
      <c r="P816" s="27">
        <f t="shared" si="43"/>
        <v>2.7397260273972603E-3</v>
      </c>
      <c r="Q816" s="27">
        <f t="shared" si="43"/>
        <v>5.4794520547945202E-2</v>
      </c>
      <c r="R816" s="27">
        <f t="shared" si="43"/>
        <v>0</v>
      </c>
      <c r="S816" s="27">
        <f t="shared" si="43"/>
        <v>2.7397260273972603E-3</v>
      </c>
      <c r="T816" s="27">
        <f t="shared" si="43"/>
        <v>3.0136986301369864E-2</v>
      </c>
      <c r="U816" s="27">
        <f t="shared" si="43"/>
        <v>0</v>
      </c>
      <c r="V816" s="27">
        <f t="shared" si="43"/>
        <v>4.6575342465753428E-2</v>
      </c>
      <c r="W816" s="27">
        <f t="shared" si="43"/>
        <v>8.7671232876712329E-2</v>
      </c>
      <c r="X816" s="27">
        <f t="shared" si="43"/>
        <v>0</v>
      </c>
      <c r="Y816" s="27">
        <f t="shared" si="43"/>
        <v>0</v>
      </c>
      <c r="Z816" s="27">
        <f t="shared" si="43"/>
        <v>1.643835616438356E-2</v>
      </c>
      <c r="AA816" s="27">
        <f t="shared" si="43"/>
        <v>0</v>
      </c>
      <c r="AB816" s="27">
        <f t="shared" si="43"/>
        <v>9.3150684931506855E-2</v>
      </c>
      <c r="AC816" s="27">
        <f t="shared" si="43"/>
        <v>2.7397260273972603E-3</v>
      </c>
      <c r="AD816" s="27">
        <f t="shared" si="43"/>
        <v>2.7397260273972603E-3</v>
      </c>
      <c r="AE816" s="27">
        <f t="shared" si="43"/>
        <v>2.7397260273972603E-3</v>
      </c>
    </row>
    <row r="817" spans="1:31" x14ac:dyDescent="0.25">
      <c r="A817" t="s">
        <v>274</v>
      </c>
      <c r="B817" s="27">
        <f t="shared" ref="B817:AE817" si="44">B17/$AF17</f>
        <v>0</v>
      </c>
      <c r="C817" s="27">
        <f t="shared" si="44"/>
        <v>0</v>
      </c>
      <c r="D817" s="27">
        <f t="shared" si="44"/>
        <v>0</v>
      </c>
      <c r="E817" s="27">
        <f t="shared" si="44"/>
        <v>0</v>
      </c>
      <c r="F817" s="27">
        <f t="shared" si="44"/>
        <v>0</v>
      </c>
      <c r="G817" s="27">
        <f t="shared" si="44"/>
        <v>0</v>
      </c>
      <c r="H817" s="27">
        <f t="shared" si="44"/>
        <v>0</v>
      </c>
      <c r="I817" s="27">
        <f t="shared" si="44"/>
        <v>0.37209302325581395</v>
      </c>
      <c r="J817" s="27">
        <f t="shared" si="44"/>
        <v>0</v>
      </c>
      <c r="K817" s="27">
        <f t="shared" si="44"/>
        <v>4.6511627906976744E-2</v>
      </c>
      <c r="L817" s="27">
        <f t="shared" si="44"/>
        <v>0</v>
      </c>
      <c r="M817" s="27">
        <f t="shared" si="44"/>
        <v>0</v>
      </c>
      <c r="N817" s="27">
        <f t="shared" si="44"/>
        <v>0</v>
      </c>
      <c r="O817" s="27">
        <f t="shared" si="44"/>
        <v>0.23255813953488372</v>
      </c>
      <c r="P817" s="27">
        <f t="shared" si="44"/>
        <v>2.3255813953488372E-2</v>
      </c>
      <c r="Q817" s="27">
        <f t="shared" si="44"/>
        <v>0</v>
      </c>
      <c r="R817" s="27">
        <f t="shared" si="44"/>
        <v>0</v>
      </c>
      <c r="S817" s="27">
        <f t="shared" si="44"/>
        <v>0</v>
      </c>
      <c r="T817" s="27">
        <f t="shared" si="44"/>
        <v>6.9767441860465115E-2</v>
      </c>
      <c r="U817" s="27">
        <f t="shared" si="44"/>
        <v>0</v>
      </c>
      <c r="V817" s="27">
        <f t="shared" si="44"/>
        <v>2.3255813953488372E-2</v>
      </c>
      <c r="W817" s="27">
        <f t="shared" si="44"/>
        <v>4.6511627906976744E-2</v>
      </c>
      <c r="X817" s="27">
        <f t="shared" si="44"/>
        <v>0</v>
      </c>
      <c r="Y817" s="27">
        <f t="shared" si="44"/>
        <v>2.3255813953488372E-2</v>
      </c>
      <c r="Z817" s="27">
        <f t="shared" si="44"/>
        <v>2.3255813953488372E-2</v>
      </c>
      <c r="AA817" s="27">
        <f t="shared" si="44"/>
        <v>0</v>
      </c>
      <c r="AB817" s="27">
        <f t="shared" si="44"/>
        <v>0.13953488372093023</v>
      </c>
      <c r="AC817" s="27">
        <f t="shared" si="44"/>
        <v>0</v>
      </c>
      <c r="AD817" s="27">
        <f t="shared" si="44"/>
        <v>0</v>
      </c>
      <c r="AE817" s="27">
        <f t="shared" si="44"/>
        <v>0</v>
      </c>
    </row>
    <row r="818" spans="1:31" x14ac:dyDescent="0.25">
      <c r="A818" t="s">
        <v>275</v>
      </c>
      <c r="B818" s="27">
        <f t="shared" ref="B818:AE818" si="45">B18/$AF18</f>
        <v>0</v>
      </c>
      <c r="C818" s="27">
        <f t="shared" si="45"/>
        <v>0</v>
      </c>
      <c r="D818" s="27">
        <f t="shared" si="45"/>
        <v>0</v>
      </c>
      <c r="E818" s="27">
        <f t="shared" si="45"/>
        <v>0</v>
      </c>
      <c r="F818" s="27">
        <f t="shared" si="45"/>
        <v>0.1</v>
      </c>
      <c r="G818" s="27">
        <f t="shared" si="45"/>
        <v>0</v>
      </c>
      <c r="H818" s="27">
        <f t="shared" si="45"/>
        <v>0</v>
      </c>
      <c r="I818" s="27">
        <f t="shared" si="45"/>
        <v>0.2</v>
      </c>
      <c r="J818" s="27">
        <f t="shared" si="45"/>
        <v>0</v>
      </c>
      <c r="K818" s="27">
        <f t="shared" si="45"/>
        <v>0</v>
      </c>
      <c r="L818" s="27">
        <f t="shared" si="45"/>
        <v>0.1</v>
      </c>
      <c r="M818" s="27">
        <f t="shared" si="45"/>
        <v>0</v>
      </c>
      <c r="N818" s="27">
        <f t="shared" si="45"/>
        <v>0.2</v>
      </c>
      <c r="O818" s="27">
        <f t="shared" si="45"/>
        <v>0.1</v>
      </c>
      <c r="P818" s="27">
        <f t="shared" si="45"/>
        <v>0</v>
      </c>
      <c r="Q818" s="27">
        <f t="shared" si="45"/>
        <v>0</v>
      </c>
      <c r="R818" s="27">
        <f t="shared" si="45"/>
        <v>0</v>
      </c>
      <c r="S818" s="27">
        <f t="shared" si="45"/>
        <v>0</v>
      </c>
      <c r="T818" s="27">
        <f t="shared" si="45"/>
        <v>0</v>
      </c>
      <c r="U818" s="27">
        <f t="shared" si="45"/>
        <v>0</v>
      </c>
      <c r="V818" s="27">
        <f t="shared" si="45"/>
        <v>0.1</v>
      </c>
      <c r="W818" s="27">
        <f t="shared" si="45"/>
        <v>0</v>
      </c>
      <c r="X818" s="27">
        <f t="shared" si="45"/>
        <v>0</v>
      </c>
      <c r="Y818" s="27">
        <f t="shared" si="45"/>
        <v>0</v>
      </c>
      <c r="Z818" s="27">
        <f t="shared" si="45"/>
        <v>0</v>
      </c>
      <c r="AA818" s="27">
        <f t="shared" si="45"/>
        <v>0</v>
      </c>
      <c r="AB818" s="27">
        <f t="shared" si="45"/>
        <v>0.2</v>
      </c>
      <c r="AC818" s="27">
        <f t="shared" si="45"/>
        <v>0</v>
      </c>
      <c r="AD818" s="27">
        <f t="shared" si="45"/>
        <v>0</v>
      </c>
      <c r="AE818" s="27">
        <f t="shared" si="45"/>
        <v>0</v>
      </c>
    </row>
    <row r="819" spans="1:31" x14ac:dyDescent="0.25">
      <c r="A819" t="s">
        <v>276</v>
      </c>
      <c r="B819" s="27">
        <f t="shared" ref="B819:AE819" si="46">B19/$AF19</f>
        <v>0</v>
      </c>
      <c r="C819" s="27">
        <f t="shared" si="46"/>
        <v>0</v>
      </c>
      <c r="D819" s="27">
        <f t="shared" si="46"/>
        <v>0</v>
      </c>
      <c r="E819" s="27">
        <f t="shared" si="46"/>
        <v>5.208333333333333E-3</v>
      </c>
      <c r="F819" s="27">
        <f t="shared" si="46"/>
        <v>5.7291666666666664E-2</v>
      </c>
      <c r="G819" s="27">
        <f t="shared" si="46"/>
        <v>0</v>
      </c>
      <c r="H819" s="27">
        <f t="shared" si="46"/>
        <v>0</v>
      </c>
      <c r="I819" s="27">
        <f t="shared" si="46"/>
        <v>6.25E-2</v>
      </c>
      <c r="J819" s="27">
        <f t="shared" si="46"/>
        <v>1.5625E-2</v>
      </c>
      <c r="K819" s="27">
        <f t="shared" si="46"/>
        <v>7.8125E-2</v>
      </c>
      <c r="L819" s="27">
        <f t="shared" si="46"/>
        <v>1.0416666666666666E-2</v>
      </c>
      <c r="M819" s="27">
        <f t="shared" si="46"/>
        <v>2.0833333333333332E-2</v>
      </c>
      <c r="N819" s="27">
        <f t="shared" si="46"/>
        <v>1.0416666666666666E-2</v>
      </c>
      <c r="O819" s="27">
        <f t="shared" si="46"/>
        <v>6.7708333333333329E-2</v>
      </c>
      <c r="P819" s="27">
        <f t="shared" si="46"/>
        <v>0</v>
      </c>
      <c r="Q819" s="27">
        <f t="shared" si="46"/>
        <v>0.25520833333333331</v>
      </c>
      <c r="R819" s="27">
        <f t="shared" si="46"/>
        <v>0</v>
      </c>
      <c r="S819" s="27">
        <f t="shared" si="46"/>
        <v>1.0416666666666666E-2</v>
      </c>
      <c r="T819" s="27">
        <f t="shared" si="46"/>
        <v>3.125E-2</v>
      </c>
      <c r="U819" s="27">
        <f t="shared" si="46"/>
        <v>1.0416666666666666E-2</v>
      </c>
      <c r="V819" s="27">
        <f t="shared" si="46"/>
        <v>8.8541666666666671E-2</v>
      </c>
      <c r="W819" s="27">
        <f t="shared" si="46"/>
        <v>5.7291666666666664E-2</v>
      </c>
      <c r="X819" s="27">
        <f t="shared" si="46"/>
        <v>0</v>
      </c>
      <c r="Y819" s="27">
        <f t="shared" si="46"/>
        <v>1.0416666666666666E-2</v>
      </c>
      <c r="Z819" s="27">
        <f t="shared" si="46"/>
        <v>0</v>
      </c>
      <c r="AA819" s="27">
        <f t="shared" si="46"/>
        <v>0</v>
      </c>
      <c r="AB819" s="27">
        <f t="shared" si="46"/>
        <v>0.19791666666666666</v>
      </c>
      <c r="AC819" s="27">
        <f t="shared" si="46"/>
        <v>5.208333333333333E-3</v>
      </c>
      <c r="AD819" s="27">
        <f t="shared" si="46"/>
        <v>0</v>
      </c>
      <c r="AE819" s="27">
        <f t="shared" si="46"/>
        <v>5.208333333333333E-3</v>
      </c>
    </row>
    <row r="820" spans="1:31" x14ac:dyDescent="0.25">
      <c r="A820" t="s">
        <v>277</v>
      </c>
      <c r="B820" s="27">
        <f t="shared" ref="B820:AE820" si="47">B20/$AF20</f>
        <v>0</v>
      </c>
      <c r="C820" s="27">
        <f t="shared" si="47"/>
        <v>0</v>
      </c>
      <c r="D820" s="27">
        <f t="shared" si="47"/>
        <v>0</v>
      </c>
      <c r="E820" s="27">
        <f t="shared" si="47"/>
        <v>0</v>
      </c>
      <c r="F820" s="27">
        <f t="shared" si="47"/>
        <v>5.3191489361702128E-2</v>
      </c>
      <c r="G820" s="27">
        <f t="shared" si="47"/>
        <v>0</v>
      </c>
      <c r="H820" s="27">
        <f t="shared" si="47"/>
        <v>0</v>
      </c>
      <c r="I820" s="27">
        <f t="shared" si="47"/>
        <v>0</v>
      </c>
      <c r="J820" s="27">
        <f t="shared" si="47"/>
        <v>6.3829787234042548E-2</v>
      </c>
      <c r="K820" s="27">
        <f t="shared" si="47"/>
        <v>0.11702127659574468</v>
      </c>
      <c r="L820" s="27">
        <f t="shared" si="47"/>
        <v>0</v>
      </c>
      <c r="M820" s="27">
        <f t="shared" si="47"/>
        <v>1.0638297872340425E-2</v>
      </c>
      <c r="N820" s="27">
        <f t="shared" si="47"/>
        <v>0</v>
      </c>
      <c r="O820" s="27">
        <f t="shared" si="47"/>
        <v>8.5106382978723402E-2</v>
      </c>
      <c r="P820" s="27">
        <f t="shared" si="47"/>
        <v>2.1276595744680851E-2</v>
      </c>
      <c r="Q820" s="27">
        <f t="shared" si="47"/>
        <v>0.28723404255319152</v>
      </c>
      <c r="R820" s="27">
        <f t="shared" si="47"/>
        <v>1.0638297872340425E-2</v>
      </c>
      <c r="S820" s="27">
        <f t="shared" si="47"/>
        <v>0</v>
      </c>
      <c r="T820" s="27">
        <f t="shared" si="47"/>
        <v>0.1702127659574468</v>
      </c>
      <c r="U820" s="27">
        <f t="shared" si="47"/>
        <v>0</v>
      </c>
      <c r="V820" s="27">
        <f t="shared" si="47"/>
        <v>4.2553191489361701E-2</v>
      </c>
      <c r="W820" s="27">
        <f t="shared" si="47"/>
        <v>0</v>
      </c>
      <c r="X820" s="27">
        <f t="shared" si="47"/>
        <v>0</v>
      </c>
      <c r="Y820" s="27">
        <f t="shared" si="47"/>
        <v>1.0638297872340425E-2</v>
      </c>
      <c r="Z820" s="27">
        <f t="shared" si="47"/>
        <v>1.0638297872340425E-2</v>
      </c>
      <c r="AA820" s="27">
        <f t="shared" si="47"/>
        <v>0</v>
      </c>
      <c r="AB820" s="27">
        <f t="shared" si="47"/>
        <v>0.10638297872340426</v>
      </c>
      <c r="AC820" s="27">
        <f t="shared" si="47"/>
        <v>0</v>
      </c>
      <c r="AD820" s="27">
        <f t="shared" si="47"/>
        <v>0</v>
      </c>
      <c r="AE820" s="27">
        <f t="shared" si="47"/>
        <v>1.0638297872340425E-2</v>
      </c>
    </row>
    <row r="821" spans="1:31" x14ac:dyDescent="0.25">
      <c r="A821" t="s">
        <v>278</v>
      </c>
      <c r="B821" s="27">
        <f t="shared" ref="B821:AE821" si="48">B21/$AF21</f>
        <v>0</v>
      </c>
      <c r="C821" s="27">
        <f t="shared" si="48"/>
        <v>0</v>
      </c>
      <c r="D821" s="27">
        <f t="shared" si="48"/>
        <v>0</v>
      </c>
      <c r="E821" s="27">
        <f t="shared" si="48"/>
        <v>0</v>
      </c>
      <c r="F821" s="27">
        <f t="shared" si="48"/>
        <v>0</v>
      </c>
      <c r="G821" s="27">
        <f t="shared" si="48"/>
        <v>0</v>
      </c>
      <c r="H821" s="27">
        <f t="shared" si="48"/>
        <v>6.2111801242236021E-3</v>
      </c>
      <c r="I821" s="27">
        <f t="shared" si="48"/>
        <v>0</v>
      </c>
      <c r="J821" s="27">
        <f t="shared" si="48"/>
        <v>1.8633540372670808E-2</v>
      </c>
      <c r="K821" s="27">
        <f t="shared" si="48"/>
        <v>0.21739130434782608</v>
      </c>
      <c r="L821" s="27">
        <f t="shared" si="48"/>
        <v>1.8633540372670808E-2</v>
      </c>
      <c r="M821" s="27">
        <f t="shared" si="48"/>
        <v>6.2111801242236021E-3</v>
      </c>
      <c r="N821" s="27">
        <f t="shared" si="48"/>
        <v>0</v>
      </c>
      <c r="O821" s="27">
        <f t="shared" si="48"/>
        <v>0.20496894409937888</v>
      </c>
      <c r="P821" s="27">
        <f t="shared" si="48"/>
        <v>1.8633540372670808E-2</v>
      </c>
      <c r="Q821" s="27">
        <f t="shared" si="48"/>
        <v>0.15527950310559005</v>
      </c>
      <c r="R821" s="27">
        <f t="shared" si="48"/>
        <v>6.2111801242236021E-3</v>
      </c>
      <c r="S821" s="27">
        <f t="shared" si="48"/>
        <v>0</v>
      </c>
      <c r="T821" s="27">
        <f t="shared" si="48"/>
        <v>0.17391304347826086</v>
      </c>
      <c r="U821" s="27">
        <f t="shared" si="48"/>
        <v>0</v>
      </c>
      <c r="V821" s="27">
        <f t="shared" si="48"/>
        <v>0</v>
      </c>
      <c r="W821" s="27">
        <f t="shared" si="48"/>
        <v>0</v>
      </c>
      <c r="X821" s="27">
        <f t="shared" si="48"/>
        <v>0</v>
      </c>
      <c r="Y821" s="27">
        <f t="shared" si="48"/>
        <v>0</v>
      </c>
      <c r="Z821" s="27">
        <f t="shared" si="48"/>
        <v>0</v>
      </c>
      <c r="AA821" s="27">
        <f t="shared" si="48"/>
        <v>0</v>
      </c>
      <c r="AB821" s="27">
        <f t="shared" si="48"/>
        <v>0.15527950310559005</v>
      </c>
      <c r="AC821" s="27">
        <f t="shared" si="48"/>
        <v>1.8633540372670808E-2</v>
      </c>
      <c r="AD821" s="27">
        <f t="shared" si="48"/>
        <v>0</v>
      </c>
      <c r="AE821" s="27">
        <f t="shared" si="48"/>
        <v>0</v>
      </c>
    </row>
    <row r="822" spans="1:31" x14ac:dyDescent="0.25">
      <c r="A822" t="s">
        <v>279</v>
      </c>
      <c r="B822" s="27">
        <f t="shared" ref="B822:AE822" si="49">B22/$AF22</f>
        <v>0</v>
      </c>
      <c r="C822" s="27">
        <f t="shared" si="49"/>
        <v>0</v>
      </c>
      <c r="D822" s="27">
        <f t="shared" si="49"/>
        <v>0</v>
      </c>
      <c r="E822" s="27">
        <f t="shared" si="49"/>
        <v>0</v>
      </c>
      <c r="F822" s="27">
        <f t="shared" si="49"/>
        <v>0</v>
      </c>
      <c r="G822" s="27">
        <f t="shared" si="49"/>
        <v>0</v>
      </c>
      <c r="H822" s="27">
        <f t="shared" si="49"/>
        <v>2.3255813953488372E-2</v>
      </c>
      <c r="I822" s="27">
        <f t="shared" si="49"/>
        <v>5.8139534883720929E-3</v>
      </c>
      <c r="J822" s="27">
        <f t="shared" si="49"/>
        <v>3.4883720930232558E-2</v>
      </c>
      <c r="K822" s="27">
        <f t="shared" si="49"/>
        <v>8.7209302325581398E-2</v>
      </c>
      <c r="L822" s="27">
        <f t="shared" si="49"/>
        <v>4.6511627906976744E-2</v>
      </c>
      <c r="M822" s="27">
        <f t="shared" si="49"/>
        <v>5.8139534883720929E-3</v>
      </c>
      <c r="N822" s="27">
        <f t="shared" si="49"/>
        <v>0</v>
      </c>
      <c r="O822" s="27">
        <f t="shared" si="49"/>
        <v>0.15116279069767441</v>
      </c>
      <c r="P822" s="27">
        <f t="shared" si="49"/>
        <v>0</v>
      </c>
      <c r="Q822" s="27">
        <f t="shared" si="49"/>
        <v>0.32558139534883723</v>
      </c>
      <c r="R822" s="27">
        <f t="shared" si="49"/>
        <v>5.8139534883720929E-3</v>
      </c>
      <c r="S822" s="27">
        <f t="shared" si="49"/>
        <v>0</v>
      </c>
      <c r="T822" s="27">
        <f t="shared" si="49"/>
        <v>0.15697674418604651</v>
      </c>
      <c r="U822" s="27">
        <f t="shared" si="49"/>
        <v>0</v>
      </c>
      <c r="V822" s="27">
        <f t="shared" si="49"/>
        <v>2.9069767441860465E-2</v>
      </c>
      <c r="W822" s="27">
        <f t="shared" si="49"/>
        <v>5.8139534883720929E-3</v>
      </c>
      <c r="X822" s="27">
        <f t="shared" si="49"/>
        <v>0</v>
      </c>
      <c r="Y822" s="27">
        <f t="shared" si="49"/>
        <v>5.8139534883720929E-3</v>
      </c>
      <c r="Z822" s="27">
        <f t="shared" si="49"/>
        <v>0</v>
      </c>
      <c r="AA822" s="27">
        <f t="shared" si="49"/>
        <v>0</v>
      </c>
      <c r="AB822" s="27">
        <f t="shared" si="49"/>
        <v>9.8837209302325577E-2</v>
      </c>
      <c r="AC822" s="27">
        <f t="shared" si="49"/>
        <v>1.7441860465116279E-2</v>
      </c>
      <c r="AD822" s="27">
        <f t="shared" si="49"/>
        <v>0</v>
      </c>
      <c r="AE822" s="27">
        <f t="shared" si="49"/>
        <v>0</v>
      </c>
    </row>
    <row r="823" spans="1:31" x14ac:dyDescent="0.25">
      <c r="A823" t="s">
        <v>280</v>
      </c>
      <c r="B823" s="27">
        <f t="shared" ref="B823:AE823" si="50">B23/$AF23</f>
        <v>0</v>
      </c>
      <c r="C823" s="27">
        <f t="shared" si="50"/>
        <v>0</v>
      </c>
      <c r="D823" s="27">
        <f t="shared" si="50"/>
        <v>0</v>
      </c>
      <c r="E823" s="27">
        <f t="shared" si="50"/>
        <v>0</v>
      </c>
      <c r="F823" s="27">
        <f t="shared" si="50"/>
        <v>0</v>
      </c>
      <c r="G823" s="27">
        <f t="shared" si="50"/>
        <v>0</v>
      </c>
      <c r="H823" s="27">
        <f t="shared" si="50"/>
        <v>0</v>
      </c>
      <c r="I823" s="27">
        <f t="shared" si="50"/>
        <v>0.14285714285714285</v>
      </c>
      <c r="J823" s="27">
        <f t="shared" si="50"/>
        <v>0</v>
      </c>
      <c r="K823" s="27">
        <f t="shared" si="50"/>
        <v>0.14285714285714285</v>
      </c>
      <c r="L823" s="27">
        <f t="shared" si="50"/>
        <v>0.14285714285714285</v>
      </c>
      <c r="M823" s="27">
        <f t="shared" si="50"/>
        <v>0</v>
      </c>
      <c r="N823" s="27">
        <f t="shared" si="50"/>
        <v>0</v>
      </c>
      <c r="O823" s="27">
        <f t="shared" si="50"/>
        <v>0</v>
      </c>
      <c r="P823" s="27">
        <f t="shared" si="50"/>
        <v>0</v>
      </c>
      <c r="Q823" s="27">
        <f t="shared" si="50"/>
        <v>0.2857142857142857</v>
      </c>
      <c r="R823" s="27">
        <f t="shared" si="50"/>
        <v>0</v>
      </c>
      <c r="S823" s="27">
        <f t="shared" si="50"/>
        <v>0</v>
      </c>
      <c r="T823" s="27">
        <f t="shared" si="50"/>
        <v>0.14285714285714285</v>
      </c>
      <c r="U823" s="27">
        <f t="shared" si="50"/>
        <v>0</v>
      </c>
      <c r="V823" s="27">
        <f t="shared" si="50"/>
        <v>0</v>
      </c>
      <c r="W823" s="27">
        <f t="shared" si="50"/>
        <v>0</v>
      </c>
      <c r="X823" s="27">
        <f t="shared" si="50"/>
        <v>0</v>
      </c>
      <c r="Y823" s="27">
        <f t="shared" si="50"/>
        <v>0</v>
      </c>
      <c r="Z823" s="27">
        <f t="shared" si="50"/>
        <v>0.14285714285714285</v>
      </c>
      <c r="AA823" s="27">
        <f t="shared" si="50"/>
        <v>0</v>
      </c>
      <c r="AB823" s="27">
        <f t="shared" si="50"/>
        <v>0</v>
      </c>
      <c r="AC823" s="27">
        <f t="shared" si="50"/>
        <v>0</v>
      </c>
      <c r="AD823" s="27">
        <f t="shared" si="50"/>
        <v>0</v>
      </c>
      <c r="AE823" s="27">
        <f t="shared" si="50"/>
        <v>0</v>
      </c>
    </row>
    <row r="824" spans="1:31" x14ac:dyDescent="0.25">
      <c r="A824" t="s">
        <v>281</v>
      </c>
      <c r="B824" s="27">
        <f t="shared" ref="B824:AE824" si="51">B24/$AF24</f>
        <v>0</v>
      </c>
      <c r="C824" s="27">
        <f t="shared" si="51"/>
        <v>0</v>
      </c>
      <c r="D824" s="27">
        <f t="shared" si="51"/>
        <v>2.0366598778004071E-3</v>
      </c>
      <c r="E824" s="27">
        <f t="shared" si="51"/>
        <v>0</v>
      </c>
      <c r="F824" s="27">
        <f t="shared" si="51"/>
        <v>0</v>
      </c>
      <c r="G824" s="27">
        <f t="shared" si="51"/>
        <v>0</v>
      </c>
      <c r="H824" s="27">
        <f t="shared" si="51"/>
        <v>1.0183299389002036E-3</v>
      </c>
      <c r="I824" s="27">
        <f t="shared" si="51"/>
        <v>2.0366598778004071E-3</v>
      </c>
      <c r="J824" s="27">
        <f t="shared" si="51"/>
        <v>8.1466395112016286E-3</v>
      </c>
      <c r="K824" s="27">
        <f t="shared" si="51"/>
        <v>0.13340122199592669</v>
      </c>
      <c r="L824" s="27">
        <f t="shared" si="51"/>
        <v>7.1283095723014261E-3</v>
      </c>
      <c r="M824" s="27">
        <f t="shared" si="51"/>
        <v>7.1283095723014261E-3</v>
      </c>
      <c r="N824" s="27">
        <f t="shared" si="51"/>
        <v>2.0366598778004071E-3</v>
      </c>
      <c r="O824" s="27">
        <f t="shared" si="51"/>
        <v>0.11201629327902241</v>
      </c>
      <c r="P824" s="27">
        <f t="shared" si="51"/>
        <v>2.0366598778004074E-2</v>
      </c>
      <c r="Q824" s="27">
        <f t="shared" si="51"/>
        <v>0.21894093686354379</v>
      </c>
      <c r="R824" s="27">
        <f t="shared" si="51"/>
        <v>0</v>
      </c>
      <c r="S824" s="27">
        <f t="shared" si="51"/>
        <v>1.7311608961303463E-2</v>
      </c>
      <c r="T824" s="27">
        <f t="shared" si="51"/>
        <v>6.5173116089613028E-2</v>
      </c>
      <c r="U824" s="27">
        <f t="shared" si="51"/>
        <v>4.0733197556008143E-3</v>
      </c>
      <c r="V824" s="27">
        <f t="shared" si="51"/>
        <v>0.15274949083503056</v>
      </c>
      <c r="W824" s="27">
        <f t="shared" si="51"/>
        <v>0</v>
      </c>
      <c r="X824" s="27">
        <f t="shared" si="51"/>
        <v>1.0183299389002036E-3</v>
      </c>
      <c r="Y824" s="27">
        <f t="shared" si="51"/>
        <v>8.1466395112016286E-3</v>
      </c>
      <c r="Z824" s="27">
        <f t="shared" si="51"/>
        <v>1.0183299389002036E-3</v>
      </c>
      <c r="AA824" s="27">
        <f t="shared" si="51"/>
        <v>0</v>
      </c>
      <c r="AB824" s="27">
        <f t="shared" si="51"/>
        <v>0.22606924643584522</v>
      </c>
      <c r="AC824" s="27">
        <f t="shared" si="51"/>
        <v>9.1649694501018328E-3</v>
      </c>
      <c r="AD824" s="27">
        <f t="shared" si="51"/>
        <v>0</v>
      </c>
      <c r="AE824" s="27">
        <f t="shared" si="51"/>
        <v>1.0183299389002036E-3</v>
      </c>
    </row>
    <row r="825" spans="1:31" x14ac:dyDescent="0.25">
      <c r="A825" t="s">
        <v>282</v>
      </c>
      <c r="B825" s="27">
        <f t="shared" ref="B825:AE825" si="52">B25/$AF25</f>
        <v>0</v>
      </c>
      <c r="C825" s="27">
        <f t="shared" si="52"/>
        <v>0</v>
      </c>
      <c r="D825" s="27">
        <f t="shared" si="52"/>
        <v>0</v>
      </c>
      <c r="E825" s="27">
        <f t="shared" si="52"/>
        <v>0</v>
      </c>
      <c r="F825" s="27">
        <f t="shared" si="52"/>
        <v>0</v>
      </c>
      <c r="G825" s="27">
        <f t="shared" si="52"/>
        <v>0</v>
      </c>
      <c r="H825" s="27">
        <f t="shared" si="52"/>
        <v>0</v>
      </c>
      <c r="I825" s="27">
        <f t="shared" si="52"/>
        <v>0.1</v>
      </c>
      <c r="J825" s="27">
        <f t="shared" si="52"/>
        <v>0</v>
      </c>
      <c r="K825" s="27">
        <f t="shared" si="52"/>
        <v>0.1</v>
      </c>
      <c r="L825" s="27">
        <f t="shared" si="52"/>
        <v>0.1</v>
      </c>
      <c r="M825" s="27">
        <f t="shared" si="52"/>
        <v>0</v>
      </c>
      <c r="N825" s="27">
        <f t="shared" si="52"/>
        <v>0</v>
      </c>
      <c r="O825" s="27">
        <f t="shared" si="52"/>
        <v>0</v>
      </c>
      <c r="P825" s="27">
        <f t="shared" si="52"/>
        <v>0</v>
      </c>
      <c r="Q825" s="27">
        <f t="shared" si="52"/>
        <v>0.6</v>
      </c>
      <c r="R825" s="27">
        <f t="shared" si="52"/>
        <v>0</v>
      </c>
      <c r="S825" s="27">
        <f t="shared" si="52"/>
        <v>0</v>
      </c>
      <c r="T825" s="27">
        <f t="shared" si="52"/>
        <v>0.1</v>
      </c>
      <c r="U825" s="27">
        <f t="shared" si="52"/>
        <v>0</v>
      </c>
      <c r="V825" s="27">
        <f t="shared" si="52"/>
        <v>0</v>
      </c>
      <c r="W825" s="27">
        <f t="shared" si="52"/>
        <v>0</v>
      </c>
      <c r="X825" s="27">
        <f t="shared" si="52"/>
        <v>0</v>
      </c>
      <c r="Y825" s="27">
        <f t="shared" si="52"/>
        <v>0</v>
      </c>
      <c r="Z825" s="27">
        <f t="shared" si="52"/>
        <v>0</v>
      </c>
      <c r="AA825" s="27">
        <f t="shared" si="52"/>
        <v>0</v>
      </c>
      <c r="AB825" s="27">
        <f t="shared" si="52"/>
        <v>0</v>
      </c>
      <c r="AC825" s="27">
        <f t="shared" si="52"/>
        <v>0</v>
      </c>
      <c r="AD825" s="27">
        <f t="shared" si="52"/>
        <v>0</v>
      </c>
      <c r="AE825" s="27">
        <f t="shared" si="52"/>
        <v>0</v>
      </c>
    </row>
    <row r="826" spans="1:31" x14ac:dyDescent="0.25">
      <c r="A826" t="s">
        <v>283</v>
      </c>
      <c r="B826" s="27">
        <f t="shared" ref="B826:AE826" si="53">B26/$AF26</f>
        <v>0</v>
      </c>
      <c r="C826" s="27">
        <f t="shared" si="53"/>
        <v>0</v>
      </c>
      <c r="D826" s="27">
        <f t="shared" si="53"/>
        <v>0</v>
      </c>
      <c r="E826" s="27">
        <f t="shared" si="53"/>
        <v>0</v>
      </c>
      <c r="F826" s="27">
        <f t="shared" si="53"/>
        <v>0</v>
      </c>
      <c r="G826" s="27">
        <f t="shared" si="53"/>
        <v>0</v>
      </c>
      <c r="H826" s="27">
        <f t="shared" si="53"/>
        <v>0</v>
      </c>
      <c r="I826" s="27">
        <f t="shared" si="53"/>
        <v>0</v>
      </c>
      <c r="J826" s="27">
        <f t="shared" si="53"/>
        <v>0</v>
      </c>
      <c r="K826" s="27">
        <f t="shared" si="53"/>
        <v>9.0909090909090912E-2</v>
      </c>
      <c r="L826" s="27">
        <f t="shared" si="53"/>
        <v>0</v>
      </c>
      <c r="M826" s="27">
        <f t="shared" si="53"/>
        <v>0</v>
      </c>
      <c r="N826" s="27">
        <f t="shared" si="53"/>
        <v>0</v>
      </c>
      <c r="O826" s="27">
        <f t="shared" si="53"/>
        <v>9.0909090909090912E-2</v>
      </c>
      <c r="P826" s="27">
        <f t="shared" si="53"/>
        <v>0</v>
      </c>
      <c r="Q826" s="27">
        <f t="shared" si="53"/>
        <v>0.63636363636363635</v>
      </c>
      <c r="R826" s="27">
        <f t="shared" si="53"/>
        <v>0</v>
      </c>
      <c r="S826" s="27">
        <f t="shared" si="53"/>
        <v>0</v>
      </c>
      <c r="T826" s="27">
        <f t="shared" si="53"/>
        <v>0</v>
      </c>
      <c r="U826" s="27">
        <f t="shared" si="53"/>
        <v>0</v>
      </c>
      <c r="V826" s="27">
        <f t="shared" si="53"/>
        <v>0</v>
      </c>
      <c r="W826" s="27">
        <f t="shared" si="53"/>
        <v>0</v>
      </c>
      <c r="X826" s="27">
        <f t="shared" si="53"/>
        <v>0</v>
      </c>
      <c r="Y826" s="27">
        <f t="shared" si="53"/>
        <v>0</v>
      </c>
      <c r="Z826" s="27">
        <f t="shared" si="53"/>
        <v>0</v>
      </c>
      <c r="AA826" s="27">
        <f t="shared" si="53"/>
        <v>0</v>
      </c>
      <c r="AB826" s="27">
        <f t="shared" si="53"/>
        <v>0.18181818181818182</v>
      </c>
      <c r="AC826" s="27">
        <f t="shared" si="53"/>
        <v>0</v>
      </c>
      <c r="AD826" s="27">
        <f t="shared" si="53"/>
        <v>0</v>
      </c>
      <c r="AE826" s="27">
        <f t="shared" si="53"/>
        <v>0</v>
      </c>
    </row>
    <row r="827" spans="1:31" x14ac:dyDescent="0.25">
      <c r="A827" t="s">
        <v>284</v>
      </c>
      <c r="B827" s="27">
        <f t="shared" ref="B827:AE827" si="54">B27/$AF27</f>
        <v>1.2547051442910915E-3</v>
      </c>
      <c r="C827" s="27">
        <f t="shared" si="54"/>
        <v>0</v>
      </c>
      <c r="D827" s="27">
        <f t="shared" si="54"/>
        <v>0</v>
      </c>
      <c r="E827" s="27">
        <f t="shared" si="54"/>
        <v>0</v>
      </c>
      <c r="F827" s="27">
        <f t="shared" si="54"/>
        <v>0</v>
      </c>
      <c r="G827" s="27">
        <f t="shared" si="54"/>
        <v>1.2547051442910915E-3</v>
      </c>
      <c r="H827" s="27">
        <f t="shared" si="54"/>
        <v>0</v>
      </c>
      <c r="I827" s="27">
        <f t="shared" si="54"/>
        <v>1.3801756587202008E-2</v>
      </c>
      <c r="J827" s="27">
        <f t="shared" si="54"/>
        <v>5.018820577164366E-3</v>
      </c>
      <c r="K827" s="27">
        <f t="shared" si="54"/>
        <v>7.9046424090338768E-2</v>
      </c>
      <c r="L827" s="27">
        <f t="shared" si="54"/>
        <v>2.509410288582183E-3</v>
      </c>
      <c r="M827" s="27">
        <f t="shared" si="54"/>
        <v>1.2547051442910916E-2</v>
      </c>
      <c r="N827" s="27">
        <f t="shared" si="54"/>
        <v>3.7641154328732747E-3</v>
      </c>
      <c r="O827" s="27">
        <f t="shared" si="54"/>
        <v>0.14429109159347553</v>
      </c>
      <c r="P827" s="27">
        <f t="shared" si="54"/>
        <v>1.631116687578419E-2</v>
      </c>
      <c r="Q827" s="27">
        <f t="shared" si="54"/>
        <v>0.35508155583437895</v>
      </c>
      <c r="R827" s="27">
        <f t="shared" si="54"/>
        <v>1.2547051442910915E-3</v>
      </c>
      <c r="S827" s="27">
        <f t="shared" si="54"/>
        <v>1.7565872020075281E-2</v>
      </c>
      <c r="T827" s="27">
        <f t="shared" si="54"/>
        <v>8.1555834378920958E-2</v>
      </c>
      <c r="U827" s="27">
        <f t="shared" si="54"/>
        <v>1.5056461731493099E-2</v>
      </c>
      <c r="V827" s="27">
        <f t="shared" si="54"/>
        <v>4.1405269761606023E-2</v>
      </c>
      <c r="W827" s="27">
        <f t="shared" si="54"/>
        <v>1.2547051442910915E-3</v>
      </c>
      <c r="X827" s="27">
        <f t="shared" si="54"/>
        <v>0</v>
      </c>
      <c r="Y827" s="27">
        <f t="shared" si="54"/>
        <v>2.509410288582183E-3</v>
      </c>
      <c r="Z827" s="27">
        <f t="shared" si="54"/>
        <v>6.2735257214554582E-3</v>
      </c>
      <c r="AA827" s="27">
        <f t="shared" si="54"/>
        <v>0</v>
      </c>
      <c r="AB827" s="27">
        <f t="shared" si="54"/>
        <v>0.16185696361355081</v>
      </c>
      <c r="AC827" s="27">
        <f t="shared" si="54"/>
        <v>3.6386449184441658E-2</v>
      </c>
      <c r="AD827" s="27">
        <f t="shared" si="54"/>
        <v>0</v>
      </c>
      <c r="AE827" s="27">
        <f t="shared" si="54"/>
        <v>0</v>
      </c>
    </row>
    <row r="828" spans="1:31" x14ac:dyDescent="0.25">
      <c r="A828" t="s">
        <v>285</v>
      </c>
      <c r="B828" s="27">
        <f t="shared" ref="B828:AE828" si="55">B28/$AF28</f>
        <v>1.0493179433368311E-3</v>
      </c>
      <c r="C828" s="27">
        <f t="shared" si="55"/>
        <v>0</v>
      </c>
      <c r="D828" s="27">
        <f t="shared" si="55"/>
        <v>0</v>
      </c>
      <c r="E828" s="27">
        <f t="shared" si="55"/>
        <v>0</v>
      </c>
      <c r="F828" s="27">
        <f t="shared" si="55"/>
        <v>3.1479538300104928E-2</v>
      </c>
      <c r="G828" s="27">
        <f t="shared" si="55"/>
        <v>0</v>
      </c>
      <c r="H828" s="27">
        <f t="shared" si="55"/>
        <v>1.049317943336831E-2</v>
      </c>
      <c r="I828" s="27">
        <f t="shared" si="55"/>
        <v>2.0986358866736622E-3</v>
      </c>
      <c r="J828" s="27">
        <f t="shared" si="55"/>
        <v>0</v>
      </c>
      <c r="K828" s="27">
        <f t="shared" si="55"/>
        <v>1.3641133263378805E-2</v>
      </c>
      <c r="L828" s="27">
        <f t="shared" si="55"/>
        <v>0</v>
      </c>
      <c r="M828" s="27">
        <f t="shared" si="55"/>
        <v>0</v>
      </c>
      <c r="N828" s="27">
        <f t="shared" si="55"/>
        <v>1.0493179433368311E-3</v>
      </c>
      <c r="O828" s="27">
        <f t="shared" si="55"/>
        <v>3.4627492130115428E-2</v>
      </c>
      <c r="P828" s="27">
        <f t="shared" si="55"/>
        <v>4.1972717733473244E-3</v>
      </c>
      <c r="Q828" s="27">
        <f t="shared" si="55"/>
        <v>0.85414480587618047</v>
      </c>
      <c r="R828" s="27">
        <f t="shared" si="55"/>
        <v>0</v>
      </c>
      <c r="S828" s="27">
        <f t="shared" si="55"/>
        <v>0</v>
      </c>
      <c r="T828" s="27">
        <f t="shared" si="55"/>
        <v>9.4438614900314802E-3</v>
      </c>
      <c r="U828" s="27">
        <f t="shared" si="55"/>
        <v>1.0493179433368311E-3</v>
      </c>
      <c r="V828" s="27">
        <f t="shared" si="55"/>
        <v>0</v>
      </c>
      <c r="W828" s="27">
        <f t="shared" si="55"/>
        <v>0</v>
      </c>
      <c r="X828" s="27">
        <f t="shared" si="55"/>
        <v>1.0493179433368311E-3</v>
      </c>
      <c r="Y828" s="27">
        <f t="shared" si="55"/>
        <v>4.1972717733473244E-3</v>
      </c>
      <c r="Z828" s="27">
        <f t="shared" si="55"/>
        <v>0</v>
      </c>
      <c r="AA828" s="27">
        <f t="shared" si="55"/>
        <v>0</v>
      </c>
      <c r="AB828" s="27">
        <f t="shared" si="55"/>
        <v>1.2591815320041973E-2</v>
      </c>
      <c r="AC828" s="27">
        <f t="shared" si="55"/>
        <v>1.888772298006296E-2</v>
      </c>
      <c r="AD828" s="27">
        <f t="shared" si="55"/>
        <v>0</v>
      </c>
      <c r="AE828" s="27">
        <f t="shared" si="55"/>
        <v>0</v>
      </c>
    </row>
    <row r="829" spans="1:31" x14ac:dyDescent="0.25">
      <c r="A829" t="s">
        <v>286</v>
      </c>
      <c r="B829" s="27">
        <f t="shared" ref="B829:AE829" si="56">B29/$AF29</f>
        <v>0</v>
      </c>
      <c r="C829" s="27">
        <f t="shared" si="56"/>
        <v>0</v>
      </c>
      <c r="D829" s="27">
        <f t="shared" si="56"/>
        <v>0</v>
      </c>
      <c r="E829" s="27">
        <f t="shared" si="56"/>
        <v>1.6393442622950821E-2</v>
      </c>
      <c r="F829" s="27">
        <f t="shared" si="56"/>
        <v>6.5573770491803282E-2</v>
      </c>
      <c r="G829" s="27">
        <f t="shared" si="56"/>
        <v>0</v>
      </c>
      <c r="H829" s="27">
        <f t="shared" si="56"/>
        <v>0</v>
      </c>
      <c r="I829" s="27">
        <f t="shared" si="56"/>
        <v>0.37704918032786883</v>
      </c>
      <c r="J829" s="27">
        <f t="shared" si="56"/>
        <v>0</v>
      </c>
      <c r="K829" s="27">
        <f t="shared" si="56"/>
        <v>8.1967213114754092E-2</v>
      </c>
      <c r="L829" s="27">
        <f t="shared" si="56"/>
        <v>0</v>
      </c>
      <c r="M829" s="27">
        <f t="shared" si="56"/>
        <v>0</v>
      </c>
      <c r="N829" s="27">
        <f t="shared" si="56"/>
        <v>0</v>
      </c>
      <c r="O829" s="27">
        <f t="shared" si="56"/>
        <v>3.2786885245901641E-2</v>
      </c>
      <c r="P829" s="27">
        <f t="shared" si="56"/>
        <v>0</v>
      </c>
      <c r="Q829" s="27">
        <f t="shared" si="56"/>
        <v>0.19672131147540983</v>
      </c>
      <c r="R829" s="27">
        <f t="shared" si="56"/>
        <v>0</v>
      </c>
      <c r="S829" s="27">
        <f t="shared" si="56"/>
        <v>0</v>
      </c>
      <c r="T829" s="27">
        <f t="shared" si="56"/>
        <v>1.6393442622950821E-2</v>
      </c>
      <c r="U829" s="27">
        <f t="shared" si="56"/>
        <v>0</v>
      </c>
      <c r="V829" s="27">
        <f t="shared" si="56"/>
        <v>3.2786885245901641E-2</v>
      </c>
      <c r="W829" s="27">
        <f t="shared" si="56"/>
        <v>4.9180327868852458E-2</v>
      </c>
      <c r="X829" s="27">
        <f t="shared" si="56"/>
        <v>0</v>
      </c>
      <c r="Y829" s="27">
        <f t="shared" si="56"/>
        <v>1.6393442622950821E-2</v>
      </c>
      <c r="Z829" s="27">
        <f t="shared" si="56"/>
        <v>3.2786885245901641E-2</v>
      </c>
      <c r="AA829" s="27">
        <f t="shared" si="56"/>
        <v>0</v>
      </c>
      <c r="AB829" s="27">
        <f t="shared" si="56"/>
        <v>4.9180327868852458E-2</v>
      </c>
      <c r="AC829" s="27">
        <f t="shared" si="56"/>
        <v>3.2786885245901641E-2</v>
      </c>
      <c r="AD829" s="27">
        <f t="shared" si="56"/>
        <v>0</v>
      </c>
      <c r="AE829" s="27">
        <f t="shared" si="56"/>
        <v>0</v>
      </c>
    </row>
    <row r="830" spans="1:31" x14ac:dyDescent="0.25">
      <c r="A830" t="s">
        <v>287</v>
      </c>
      <c r="B830" s="27">
        <f t="shared" ref="B830:AE830" si="57">B30/$AF30</f>
        <v>1.3888888888888888E-2</v>
      </c>
      <c r="C830" s="27">
        <f t="shared" si="57"/>
        <v>0</v>
      </c>
      <c r="D830" s="27">
        <f t="shared" si="57"/>
        <v>1.3888888888888888E-2</v>
      </c>
      <c r="E830" s="27">
        <f t="shared" si="57"/>
        <v>0</v>
      </c>
      <c r="F830" s="27">
        <f t="shared" si="57"/>
        <v>0.63888888888888884</v>
      </c>
      <c r="G830" s="27">
        <f t="shared" si="57"/>
        <v>0</v>
      </c>
      <c r="H830" s="27">
        <f t="shared" si="57"/>
        <v>0</v>
      </c>
      <c r="I830" s="27">
        <f t="shared" si="57"/>
        <v>8.3333333333333329E-2</v>
      </c>
      <c r="J830" s="27">
        <f t="shared" si="57"/>
        <v>1.3888888888888888E-2</v>
      </c>
      <c r="K830" s="27">
        <f t="shared" si="57"/>
        <v>1.3888888888888888E-2</v>
      </c>
      <c r="L830" s="27">
        <f t="shared" si="57"/>
        <v>0</v>
      </c>
      <c r="M830" s="27">
        <f t="shared" si="57"/>
        <v>0</v>
      </c>
      <c r="N830" s="27">
        <f t="shared" si="57"/>
        <v>0</v>
      </c>
      <c r="O830" s="27">
        <f t="shared" si="57"/>
        <v>1.3888888888888888E-2</v>
      </c>
      <c r="P830" s="27">
        <f t="shared" si="57"/>
        <v>0</v>
      </c>
      <c r="Q830" s="27">
        <f t="shared" si="57"/>
        <v>0.1111111111111111</v>
      </c>
      <c r="R830" s="27">
        <f t="shared" si="57"/>
        <v>0</v>
      </c>
      <c r="S830" s="27">
        <f t="shared" si="57"/>
        <v>0</v>
      </c>
      <c r="T830" s="27">
        <f t="shared" si="57"/>
        <v>2.7777777777777776E-2</v>
      </c>
      <c r="U830" s="27">
        <f t="shared" si="57"/>
        <v>0</v>
      </c>
      <c r="V830" s="27">
        <f t="shared" si="57"/>
        <v>2.7777777777777776E-2</v>
      </c>
      <c r="W830" s="27">
        <f t="shared" si="57"/>
        <v>0</v>
      </c>
      <c r="X830" s="27">
        <f t="shared" si="57"/>
        <v>0</v>
      </c>
      <c r="Y830" s="27">
        <f t="shared" si="57"/>
        <v>0</v>
      </c>
      <c r="Z830" s="27">
        <f t="shared" si="57"/>
        <v>1.3888888888888888E-2</v>
      </c>
      <c r="AA830" s="27">
        <f t="shared" si="57"/>
        <v>0</v>
      </c>
      <c r="AB830" s="27">
        <f t="shared" si="57"/>
        <v>2.7777777777777776E-2</v>
      </c>
      <c r="AC830" s="27">
        <f t="shared" si="57"/>
        <v>0</v>
      </c>
      <c r="AD830" s="27">
        <f t="shared" si="57"/>
        <v>0</v>
      </c>
      <c r="AE830" s="27">
        <f t="shared" si="57"/>
        <v>0</v>
      </c>
    </row>
    <row r="831" spans="1:31" x14ac:dyDescent="0.25">
      <c r="A831" t="s">
        <v>288</v>
      </c>
      <c r="B831" s="27">
        <f t="shared" ref="B831:AE831" si="58">B31/$AF31</f>
        <v>0</v>
      </c>
      <c r="C831" s="27">
        <f t="shared" si="58"/>
        <v>0</v>
      </c>
      <c r="D831" s="27">
        <f t="shared" si="58"/>
        <v>0</v>
      </c>
      <c r="E831" s="27">
        <f t="shared" si="58"/>
        <v>0</v>
      </c>
      <c r="F831" s="27">
        <f t="shared" si="58"/>
        <v>0</v>
      </c>
      <c r="G831" s="27">
        <f t="shared" si="58"/>
        <v>0</v>
      </c>
      <c r="H831" s="27">
        <f t="shared" si="58"/>
        <v>4.5454545454545456E-2</v>
      </c>
      <c r="I831" s="27">
        <f t="shared" si="58"/>
        <v>0</v>
      </c>
      <c r="J831" s="27">
        <f t="shared" si="58"/>
        <v>0</v>
      </c>
      <c r="K831" s="27">
        <f t="shared" si="58"/>
        <v>0</v>
      </c>
      <c r="L831" s="27">
        <f t="shared" si="58"/>
        <v>0</v>
      </c>
      <c r="M831" s="27">
        <f t="shared" si="58"/>
        <v>0</v>
      </c>
      <c r="N831" s="27">
        <f t="shared" si="58"/>
        <v>0</v>
      </c>
      <c r="O831" s="27">
        <f t="shared" si="58"/>
        <v>9.0909090909090912E-2</v>
      </c>
      <c r="P831" s="27">
        <f t="shared" si="58"/>
        <v>0</v>
      </c>
      <c r="Q831" s="27">
        <f t="shared" si="58"/>
        <v>0.77272727272727271</v>
      </c>
      <c r="R831" s="27">
        <f t="shared" si="58"/>
        <v>0</v>
      </c>
      <c r="S831" s="27">
        <f t="shared" si="58"/>
        <v>0</v>
      </c>
      <c r="T831" s="27">
        <f t="shared" si="58"/>
        <v>0</v>
      </c>
      <c r="U831" s="27">
        <f t="shared" si="58"/>
        <v>0</v>
      </c>
      <c r="V831" s="27">
        <f t="shared" si="58"/>
        <v>0</v>
      </c>
      <c r="W831" s="27">
        <f t="shared" si="58"/>
        <v>0</v>
      </c>
      <c r="X831" s="27">
        <f t="shared" si="58"/>
        <v>0</v>
      </c>
      <c r="Y831" s="27">
        <f t="shared" si="58"/>
        <v>0</v>
      </c>
      <c r="Z831" s="27">
        <f t="shared" si="58"/>
        <v>0</v>
      </c>
      <c r="AA831" s="27">
        <f t="shared" si="58"/>
        <v>0</v>
      </c>
      <c r="AB831" s="27">
        <f t="shared" si="58"/>
        <v>0</v>
      </c>
      <c r="AC831" s="27">
        <f t="shared" si="58"/>
        <v>9.0909090909090912E-2</v>
      </c>
      <c r="AD831" s="27">
        <f t="shared" si="58"/>
        <v>0</v>
      </c>
      <c r="AE831" s="27">
        <f t="shared" si="58"/>
        <v>0</v>
      </c>
    </row>
    <row r="832" spans="1:31" x14ac:dyDescent="0.25">
      <c r="A832" t="s">
        <v>289</v>
      </c>
      <c r="B832" s="27">
        <f t="shared" ref="B832:AE832" si="59">B32/$AF32</f>
        <v>0</v>
      </c>
      <c r="C832" s="27">
        <f t="shared" si="59"/>
        <v>0</v>
      </c>
      <c r="D832" s="27">
        <f t="shared" si="59"/>
        <v>0</v>
      </c>
      <c r="E832" s="27">
        <f t="shared" si="59"/>
        <v>1.5873015873015872E-2</v>
      </c>
      <c r="F832" s="27">
        <f t="shared" si="59"/>
        <v>0.74603174603174605</v>
      </c>
      <c r="G832" s="27">
        <f t="shared" si="59"/>
        <v>0</v>
      </c>
      <c r="H832" s="27">
        <f t="shared" si="59"/>
        <v>0</v>
      </c>
      <c r="I832" s="27">
        <f t="shared" si="59"/>
        <v>7.9365079365079361E-2</v>
      </c>
      <c r="J832" s="27">
        <f t="shared" si="59"/>
        <v>0</v>
      </c>
      <c r="K832" s="27">
        <f t="shared" si="59"/>
        <v>0</v>
      </c>
      <c r="L832" s="27">
        <f t="shared" si="59"/>
        <v>0</v>
      </c>
      <c r="M832" s="27">
        <f t="shared" si="59"/>
        <v>1.5873015873015872E-2</v>
      </c>
      <c r="N832" s="27">
        <f t="shared" si="59"/>
        <v>0</v>
      </c>
      <c r="O832" s="27">
        <f t="shared" si="59"/>
        <v>3.1746031746031744E-2</v>
      </c>
      <c r="P832" s="27">
        <f t="shared" si="59"/>
        <v>0</v>
      </c>
      <c r="Q832" s="27">
        <f t="shared" si="59"/>
        <v>7.9365079365079361E-2</v>
      </c>
      <c r="R832" s="27">
        <f t="shared" si="59"/>
        <v>0</v>
      </c>
      <c r="S832" s="27">
        <f t="shared" si="59"/>
        <v>0</v>
      </c>
      <c r="T832" s="27">
        <f t="shared" si="59"/>
        <v>0</v>
      </c>
      <c r="U832" s="27">
        <f t="shared" si="59"/>
        <v>0</v>
      </c>
      <c r="V832" s="27">
        <f t="shared" si="59"/>
        <v>1.5873015873015872E-2</v>
      </c>
      <c r="W832" s="27">
        <f t="shared" si="59"/>
        <v>1.5873015873015872E-2</v>
      </c>
      <c r="X832" s="27">
        <f t="shared" si="59"/>
        <v>0</v>
      </c>
      <c r="Y832" s="27">
        <f t="shared" si="59"/>
        <v>0</v>
      </c>
      <c r="Z832" s="27">
        <f t="shared" si="59"/>
        <v>0</v>
      </c>
      <c r="AA832" s="27">
        <f t="shared" si="59"/>
        <v>0</v>
      </c>
      <c r="AB832" s="27">
        <f t="shared" si="59"/>
        <v>0</v>
      </c>
      <c r="AC832" s="27">
        <f t="shared" si="59"/>
        <v>0</v>
      </c>
      <c r="AD832" s="27">
        <f t="shared" si="59"/>
        <v>0</v>
      </c>
      <c r="AE832" s="27">
        <f t="shared" si="59"/>
        <v>0</v>
      </c>
    </row>
    <row r="833" spans="1:31" x14ac:dyDescent="0.25">
      <c r="A833" t="s">
        <v>290</v>
      </c>
      <c r="B833" s="27">
        <f t="shared" ref="B833:AE833" si="60">B33/$AF33</f>
        <v>0</v>
      </c>
      <c r="C833" s="27">
        <f t="shared" si="60"/>
        <v>5.8823529411764705E-2</v>
      </c>
      <c r="D833" s="27">
        <f t="shared" si="60"/>
        <v>0</v>
      </c>
      <c r="E833" s="27">
        <f t="shared" si="60"/>
        <v>0</v>
      </c>
      <c r="F833" s="27">
        <f t="shared" si="60"/>
        <v>0.11764705882352941</v>
      </c>
      <c r="G833" s="27">
        <f t="shared" si="60"/>
        <v>0</v>
      </c>
      <c r="H833" s="27">
        <f t="shared" si="60"/>
        <v>0</v>
      </c>
      <c r="I833" s="27">
        <f t="shared" si="60"/>
        <v>0.47058823529411764</v>
      </c>
      <c r="J833" s="27">
        <f t="shared" si="60"/>
        <v>0</v>
      </c>
      <c r="K833" s="27">
        <f t="shared" si="60"/>
        <v>5.8823529411764705E-2</v>
      </c>
      <c r="L833" s="27">
        <f t="shared" si="60"/>
        <v>0</v>
      </c>
      <c r="M833" s="27">
        <f t="shared" si="60"/>
        <v>0</v>
      </c>
      <c r="N833" s="27">
        <f t="shared" si="60"/>
        <v>0</v>
      </c>
      <c r="O833" s="27">
        <f t="shared" si="60"/>
        <v>0</v>
      </c>
      <c r="P833" s="27">
        <f t="shared" si="60"/>
        <v>0</v>
      </c>
      <c r="Q833" s="27">
        <f t="shared" si="60"/>
        <v>0.17647058823529413</v>
      </c>
      <c r="R833" s="27">
        <f t="shared" si="60"/>
        <v>0</v>
      </c>
      <c r="S833" s="27">
        <f t="shared" si="60"/>
        <v>0</v>
      </c>
      <c r="T833" s="27">
        <f t="shared" si="60"/>
        <v>5.8823529411764705E-2</v>
      </c>
      <c r="U833" s="27">
        <f t="shared" si="60"/>
        <v>0</v>
      </c>
      <c r="V833" s="27">
        <f t="shared" si="60"/>
        <v>0</v>
      </c>
      <c r="W833" s="27">
        <f t="shared" si="60"/>
        <v>0</v>
      </c>
      <c r="X833" s="27">
        <f t="shared" si="60"/>
        <v>0</v>
      </c>
      <c r="Y833" s="27">
        <f t="shared" si="60"/>
        <v>0</v>
      </c>
      <c r="Z833" s="27">
        <f t="shared" si="60"/>
        <v>0</v>
      </c>
      <c r="AA833" s="27">
        <f t="shared" si="60"/>
        <v>0</v>
      </c>
      <c r="AB833" s="27">
        <f t="shared" si="60"/>
        <v>5.8823529411764705E-2</v>
      </c>
      <c r="AC833" s="27">
        <f t="shared" si="60"/>
        <v>0</v>
      </c>
      <c r="AD833" s="27">
        <f t="shared" si="60"/>
        <v>0</v>
      </c>
      <c r="AE833" s="27">
        <f t="shared" si="60"/>
        <v>0</v>
      </c>
    </row>
    <row r="834" spans="1:31" x14ac:dyDescent="0.25">
      <c r="A834" t="s">
        <v>291</v>
      </c>
      <c r="B834" s="27">
        <f t="shared" ref="B834:AE834" si="61">B34/$AF34</f>
        <v>0</v>
      </c>
      <c r="C834" s="27">
        <f t="shared" si="61"/>
        <v>0</v>
      </c>
      <c r="D834" s="27">
        <f t="shared" si="61"/>
        <v>9.9009900990099011E-3</v>
      </c>
      <c r="E834" s="27">
        <f t="shared" si="61"/>
        <v>0</v>
      </c>
      <c r="F834" s="27">
        <f t="shared" si="61"/>
        <v>0.29702970297029702</v>
      </c>
      <c r="G834" s="27">
        <f t="shared" si="61"/>
        <v>0</v>
      </c>
      <c r="H834" s="27">
        <f t="shared" si="61"/>
        <v>0</v>
      </c>
      <c r="I834" s="27">
        <f t="shared" si="61"/>
        <v>0.44554455445544555</v>
      </c>
      <c r="J834" s="27">
        <f t="shared" si="61"/>
        <v>9.9009900990099011E-3</v>
      </c>
      <c r="K834" s="27">
        <f t="shared" si="61"/>
        <v>2.9702970297029702E-2</v>
      </c>
      <c r="L834" s="27">
        <f t="shared" si="61"/>
        <v>9.9009900990099011E-3</v>
      </c>
      <c r="M834" s="27">
        <f t="shared" si="61"/>
        <v>0</v>
      </c>
      <c r="N834" s="27">
        <f t="shared" si="61"/>
        <v>9.9009900990099011E-3</v>
      </c>
      <c r="O834" s="27">
        <f t="shared" si="61"/>
        <v>1.9801980198019802E-2</v>
      </c>
      <c r="P834" s="27">
        <f t="shared" si="61"/>
        <v>0</v>
      </c>
      <c r="Q834" s="27">
        <f t="shared" si="61"/>
        <v>5.9405940594059403E-2</v>
      </c>
      <c r="R834" s="27">
        <f t="shared" si="61"/>
        <v>9.9009900990099011E-3</v>
      </c>
      <c r="S834" s="27">
        <f t="shared" si="61"/>
        <v>0</v>
      </c>
      <c r="T834" s="27">
        <f t="shared" si="61"/>
        <v>9.9009900990099011E-3</v>
      </c>
      <c r="U834" s="27">
        <f t="shared" si="61"/>
        <v>0</v>
      </c>
      <c r="V834" s="27">
        <f t="shared" si="61"/>
        <v>0</v>
      </c>
      <c r="W834" s="27">
        <f t="shared" si="61"/>
        <v>4.9504950495049507E-2</v>
      </c>
      <c r="X834" s="27">
        <f t="shared" si="61"/>
        <v>0</v>
      </c>
      <c r="Y834" s="27">
        <f t="shared" si="61"/>
        <v>0</v>
      </c>
      <c r="Z834" s="27">
        <f t="shared" si="61"/>
        <v>0</v>
      </c>
      <c r="AA834" s="27">
        <f t="shared" si="61"/>
        <v>0</v>
      </c>
      <c r="AB834" s="27">
        <f t="shared" si="61"/>
        <v>2.9702970297029702E-2</v>
      </c>
      <c r="AC834" s="27">
        <f t="shared" si="61"/>
        <v>9.9009900990099011E-3</v>
      </c>
      <c r="AD834" s="27">
        <f t="shared" si="61"/>
        <v>0</v>
      </c>
      <c r="AE834" s="27">
        <f t="shared" si="61"/>
        <v>0</v>
      </c>
    </row>
    <row r="835" spans="1:31" x14ac:dyDescent="0.25">
      <c r="A835" t="s">
        <v>292</v>
      </c>
      <c r="B835" s="27">
        <f t="shared" ref="B835:AE835" si="62">B35/$AF35</f>
        <v>0</v>
      </c>
      <c r="C835" s="27">
        <f t="shared" si="62"/>
        <v>0</v>
      </c>
      <c r="D835" s="27">
        <f t="shared" si="62"/>
        <v>0</v>
      </c>
      <c r="E835" s="27">
        <f t="shared" si="62"/>
        <v>0</v>
      </c>
      <c r="F835" s="27">
        <f t="shared" si="62"/>
        <v>5.2631578947368418E-2</v>
      </c>
      <c r="G835" s="27">
        <f t="shared" si="62"/>
        <v>0</v>
      </c>
      <c r="H835" s="27">
        <f t="shared" si="62"/>
        <v>0</v>
      </c>
      <c r="I835" s="27">
        <f t="shared" si="62"/>
        <v>0.60526315789473684</v>
      </c>
      <c r="J835" s="27">
        <f t="shared" si="62"/>
        <v>2.6315789473684209E-2</v>
      </c>
      <c r="K835" s="27">
        <f t="shared" si="62"/>
        <v>2.6315789473684209E-2</v>
      </c>
      <c r="L835" s="27">
        <f t="shared" si="62"/>
        <v>0</v>
      </c>
      <c r="M835" s="27">
        <f t="shared" si="62"/>
        <v>0</v>
      </c>
      <c r="N835" s="27">
        <f t="shared" si="62"/>
        <v>5.2631578947368418E-2</v>
      </c>
      <c r="O835" s="27">
        <f t="shared" si="62"/>
        <v>5.2631578947368418E-2</v>
      </c>
      <c r="P835" s="27">
        <f t="shared" si="62"/>
        <v>0</v>
      </c>
      <c r="Q835" s="27">
        <f t="shared" si="62"/>
        <v>7.8947368421052627E-2</v>
      </c>
      <c r="R835" s="27">
        <f t="shared" si="62"/>
        <v>0</v>
      </c>
      <c r="S835" s="27">
        <f t="shared" si="62"/>
        <v>0</v>
      </c>
      <c r="T835" s="27">
        <f t="shared" si="62"/>
        <v>2.6315789473684209E-2</v>
      </c>
      <c r="U835" s="27">
        <f t="shared" si="62"/>
        <v>0</v>
      </c>
      <c r="V835" s="27">
        <f t="shared" si="62"/>
        <v>0</v>
      </c>
      <c r="W835" s="27">
        <f t="shared" si="62"/>
        <v>0</v>
      </c>
      <c r="X835" s="27">
        <f t="shared" si="62"/>
        <v>0</v>
      </c>
      <c r="Y835" s="27">
        <f t="shared" si="62"/>
        <v>0</v>
      </c>
      <c r="Z835" s="27">
        <f t="shared" si="62"/>
        <v>0</v>
      </c>
      <c r="AA835" s="27">
        <f t="shared" si="62"/>
        <v>0</v>
      </c>
      <c r="AB835" s="27">
        <f t="shared" si="62"/>
        <v>5.2631578947368418E-2</v>
      </c>
      <c r="AC835" s="27">
        <f t="shared" si="62"/>
        <v>2.6315789473684209E-2</v>
      </c>
      <c r="AD835" s="27">
        <f t="shared" si="62"/>
        <v>0</v>
      </c>
      <c r="AE835" s="27">
        <f t="shared" si="62"/>
        <v>0</v>
      </c>
    </row>
    <row r="836" spans="1:31" x14ac:dyDescent="0.25">
      <c r="A836" t="s">
        <v>293</v>
      </c>
      <c r="B836" s="27">
        <f t="shared" ref="B836:AE836" si="63">B36/$AF36</f>
        <v>0</v>
      </c>
      <c r="C836" s="27">
        <f t="shared" si="63"/>
        <v>0</v>
      </c>
      <c r="D836" s="27">
        <f t="shared" si="63"/>
        <v>0</v>
      </c>
      <c r="E836" s="27">
        <f t="shared" si="63"/>
        <v>0</v>
      </c>
      <c r="F836" s="27">
        <f t="shared" si="63"/>
        <v>0.1276595744680851</v>
      </c>
      <c r="G836" s="27">
        <f t="shared" si="63"/>
        <v>0</v>
      </c>
      <c r="H836" s="27">
        <f t="shared" si="63"/>
        <v>0</v>
      </c>
      <c r="I836" s="27">
        <f t="shared" si="63"/>
        <v>0.7021276595744681</v>
      </c>
      <c r="J836" s="27">
        <f t="shared" si="63"/>
        <v>0</v>
      </c>
      <c r="K836" s="27">
        <f t="shared" si="63"/>
        <v>0</v>
      </c>
      <c r="L836" s="27">
        <f t="shared" si="63"/>
        <v>0</v>
      </c>
      <c r="M836" s="27">
        <f t="shared" si="63"/>
        <v>0</v>
      </c>
      <c r="N836" s="27">
        <f t="shared" si="63"/>
        <v>0</v>
      </c>
      <c r="O836" s="27">
        <f t="shared" si="63"/>
        <v>0</v>
      </c>
      <c r="P836" s="27">
        <f t="shared" si="63"/>
        <v>0</v>
      </c>
      <c r="Q836" s="27">
        <f t="shared" si="63"/>
        <v>4.2553191489361701E-2</v>
      </c>
      <c r="R836" s="27">
        <f t="shared" si="63"/>
        <v>0</v>
      </c>
      <c r="S836" s="27">
        <f t="shared" si="63"/>
        <v>0</v>
      </c>
      <c r="T836" s="27">
        <f t="shared" si="63"/>
        <v>0</v>
      </c>
      <c r="U836" s="27">
        <f t="shared" si="63"/>
        <v>0</v>
      </c>
      <c r="V836" s="27">
        <f t="shared" si="63"/>
        <v>2.1276595744680851E-2</v>
      </c>
      <c r="W836" s="27">
        <f t="shared" si="63"/>
        <v>4.2553191489361701E-2</v>
      </c>
      <c r="X836" s="27">
        <f t="shared" si="63"/>
        <v>0</v>
      </c>
      <c r="Y836" s="27">
        <f t="shared" si="63"/>
        <v>0</v>
      </c>
      <c r="Z836" s="27">
        <f t="shared" si="63"/>
        <v>0</v>
      </c>
      <c r="AA836" s="27">
        <f t="shared" si="63"/>
        <v>0</v>
      </c>
      <c r="AB836" s="27">
        <f t="shared" si="63"/>
        <v>6.3829787234042548E-2</v>
      </c>
      <c r="AC836" s="27">
        <f t="shared" si="63"/>
        <v>0</v>
      </c>
      <c r="AD836" s="27">
        <f t="shared" si="63"/>
        <v>0</v>
      </c>
      <c r="AE836" s="27">
        <f t="shared" si="63"/>
        <v>0</v>
      </c>
    </row>
    <row r="837" spans="1:31" x14ac:dyDescent="0.25">
      <c r="A837" t="s">
        <v>294</v>
      </c>
      <c r="B837" s="27">
        <f t="shared" ref="B837:AE837" si="64">B37/$AF37</f>
        <v>0</v>
      </c>
      <c r="C837" s="27">
        <f t="shared" si="64"/>
        <v>0</v>
      </c>
      <c r="D837" s="27">
        <f t="shared" si="64"/>
        <v>0</v>
      </c>
      <c r="E837" s="27">
        <f t="shared" si="64"/>
        <v>0</v>
      </c>
      <c r="F837" s="27">
        <f t="shared" si="64"/>
        <v>0</v>
      </c>
      <c r="G837" s="27">
        <f t="shared" si="64"/>
        <v>2.5000000000000001E-2</v>
      </c>
      <c r="H837" s="27">
        <f t="shared" si="64"/>
        <v>0</v>
      </c>
      <c r="I837" s="27">
        <f t="shared" si="64"/>
        <v>0</v>
      </c>
      <c r="J837" s="27">
        <f t="shared" si="64"/>
        <v>2.5000000000000001E-2</v>
      </c>
      <c r="K837" s="27">
        <f t="shared" si="64"/>
        <v>0.17499999999999999</v>
      </c>
      <c r="L837" s="27">
        <f t="shared" si="64"/>
        <v>0</v>
      </c>
      <c r="M837" s="27">
        <f t="shared" si="64"/>
        <v>0</v>
      </c>
      <c r="N837" s="27">
        <f t="shared" si="64"/>
        <v>0</v>
      </c>
      <c r="O837" s="27">
        <f t="shared" si="64"/>
        <v>0</v>
      </c>
      <c r="P837" s="27">
        <f t="shared" si="64"/>
        <v>0.05</v>
      </c>
      <c r="Q837" s="27">
        <f t="shared" si="64"/>
        <v>0.4</v>
      </c>
      <c r="R837" s="27">
        <f t="shared" si="64"/>
        <v>0</v>
      </c>
      <c r="S837" s="27">
        <f t="shared" si="64"/>
        <v>0</v>
      </c>
      <c r="T837" s="27">
        <f t="shared" si="64"/>
        <v>7.4999999999999997E-2</v>
      </c>
      <c r="U837" s="27">
        <f t="shared" si="64"/>
        <v>2.5000000000000001E-2</v>
      </c>
      <c r="V837" s="27">
        <f t="shared" si="64"/>
        <v>7.4999999999999997E-2</v>
      </c>
      <c r="W837" s="27">
        <f t="shared" si="64"/>
        <v>0</v>
      </c>
      <c r="X837" s="27">
        <f t="shared" si="64"/>
        <v>0</v>
      </c>
      <c r="Y837" s="27">
        <f t="shared" si="64"/>
        <v>0</v>
      </c>
      <c r="Z837" s="27">
        <f t="shared" si="64"/>
        <v>0</v>
      </c>
      <c r="AA837" s="27">
        <f t="shared" si="64"/>
        <v>0</v>
      </c>
      <c r="AB837" s="27">
        <f t="shared" si="64"/>
        <v>0.125</v>
      </c>
      <c r="AC837" s="27">
        <f t="shared" si="64"/>
        <v>2.5000000000000001E-2</v>
      </c>
      <c r="AD837" s="27">
        <f t="shared" si="64"/>
        <v>0</v>
      </c>
      <c r="AE837" s="27">
        <f t="shared" si="64"/>
        <v>0</v>
      </c>
    </row>
    <row r="838" spans="1:31" x14ac:dyDescent="0.25">
      <c r="A838" t="s">
        <v>295</v>
      </c>
      <c r="B838" s="27">
        <f t="shared" ref="B838:AE838" si="65">B38/$AF38</f>
        <v>0</v>
      </c>
      <c r="C838" s="27">
        <f t="shared" si="65"/>
        <v>0</v>
      </c>
      <c r="D838" s="27">
        <f t="shared" si="65"/>
        <v>0</v>
      </c>
      <c r="E838" s="27">
        <f t="shared" si="65"/>
        <v>0</v>
      </c>
      <c r="F838" s="27">
        <f t="shared" si="65"/>
        <v>0</v>
      </c>
      <c r="G838" s="27">
        <f t="shared" si="65"/>
        <v>0</v>
      </c>
      <c r="H838" s="27">
        <f t="shared" si="65"/>
        <v>2.2222222222222223E-2</v>
      </c>
      <c r="I838" s="27">
        <f t="shared" si="65"/>
        <v>0</v>
      </c>
      <c r="J838" s="27">
        <f t="shared" si="65"/>
        <v>1.1111111111111112E-2</v>
      </c>
      <c r="K838" s="27">
        <f t="shared" si="65"/>
        <v>0.17777777777777778</v>
      </c>
      <c r="L838" s="27">
        <f t="shared" si="65"/>
        <v>1.1111111111111112E-2</v>
      </c>
      <c r="M838" s="27">
        <f t="shared" si="65"/>
        <v>0</v>
      </c>
      <c r="N838" s="27">
        <f t="shared" si="65"/>
        <v>0</v>
      </c>
      <c r="O838" s="27">
        <f t="shared" si="65"/>
        <v>0.12222222222222222</v>
      </c>
      <c r="P838" s="27">
        <f t="shared" si="65"/>
        <v>0</v>
      </c>
      <c r="Q838" s="27">
        <f t="shared" si="65"/>
        <v>0.36666666666666664</v>
      </c>
      <c r="R838" s="27">
        <f t="shared" si="65"/>
        <v>0</v>
      </c>
      <c r="S838" s="27">
        <f t="shared" si="65"/>
        <v>0</v>
      </c>
      <c r="T838" s="27">
        <f t="shared" si="65"/>
        <v>4.4444444444444446E-2</v>
      </c>
      <c r="U838" s="27">
        <f t="shared" si="65"/>
        <v>0</v>
      </c>
      <c r="V838" s="27">
        <f t="shared" si="65"/>
        <v>4.4444444444444446E-2</v>
      </c>
      <c r="W838" s="27">
        <f t="shared" si="65"/>
        <v>0</v>
      </c>
      <c r="X838" s="27">
        <f t="shared" si="65"/>
        <v>0</v>
      </c>
      <c r="Y838" s="27">
        <f t="shared" si="65"/>
        <v>1.1111111111111112E-2</v>
      </c>
      <c r="Z838" s="27">
        <f t="shared" si="65"/>
        <v>0</v>
      </c>
      <c r="AA838" s="27">
        <f t="shared" si="65"/>
        <v>0</v>
      </c>
      <c r="AB838" s="27">
        <f t="shared" si="65"/>
        <v>0.13333333333333333</v>
      </c>
      <c r="AC838" s="27">
        <f t="shared" si="65"/>
        <v>5.5555555555555552E-2</v>
      </c>
      <c r="AD838" s="27">
        <f t="shared" si="65"/>
        <v>0</v>
      </c>
      <c r="AE838" s="27">
        <f t="shared" si="65"/>
        <v>0</v>
      </c>
    </row>
    <row r="839" spans="1:31" x14ac:dyDescent="0.25">
      <c r="A839" t="s">
        <v>1064</v>
      </c>
      <c r="B839" s="27">
        <f t="shared" ref="B839:AE839" si="66">B39/$AF39</f>
        <v>0</v>
      </c>
      <c r="C839" s="27">
        <f t="shared" si="66"/>
        <v>0</v>
      </c>
      <c r="D839" s="27">
        <f t="shared" si="66"/>
        <v>0</v>
      </c>
      <c r="E839" s="27">
        <f t="shared" si="66"/>
        <v>0</v>
      </c>
      <c r="F839" s="27">
        <f t="shared" si="66"/>
        <v>0</v>
      </c>
      <c r="G839" s="27">
        <f t="shared" si="66"/>
        <v>0</v>
      </c>
      <c r="H839" s="27">
        <f t="shared" si="66"/>
        <v>0</v>
      </c>
      <c r="I839" s="27">
        <f t="shared" si="66"/>
        <v>0</v>
      </c>
      <c r="J839" s="27">
        <f t="shared" si="66"/>
        <v>0</v>
      </c>
      <c r="K839" s="27">
        <f t="shared" si="66"/>
        <v>0</v>
      </c>
      <c r="L839" s="27">
        <f t="shared" si="66"/>
        <v>0</v>
      </c>
      <c r="M839" s="27">
        <f t="shared" si="66"/>
        <v>0</v>
      </c>
      <c r="N839" s="27">
        <f t="shared" si="66"/>
        <v>0</v>
      </c>
      <c r="O839" s="27">
        <f t="shared" si="66"/>
        <v>0</v>
      </c>
      <c r="P839" s="27">
        <f t="shared" si="66"/>
        <v>0</v>
      </c>
      <c r="Q839" s="27">
        <f t="shared" si="66"/>
        <v>0.5</v>
      </c>
      <c r="R839" s="27">
        <f t="shared" si="66"/>
        <v>0</v>
      </c>
      <c r="S839" s="27">
        <f t="shared" si="66"/>
        <v>0</v>
      </c>
      <c r="T839" s="27">
        <f t="shared" si="66"/>
        <v>0</v>
      </c>
      <c r="U839" s="27">
        <f t="shared" si="66"/>
        <v>0</v>
      </c>
      <c r="V839" s="27">
        <f t="shared" si="66"/>
        <v>0</v>
      </c>
      <c r="W839" s="27">
        <f t="shared" si="66"/>
        <v>0</v>
      </c>
      <c r="X839" s="27">
        <f t="shared" si="66"/>
        <v>0</v>
      </c>
      <c r="Y839" s="27">
        <f t="shared" si="66"/>
        <v>0</v>
      </c>
      <c r="Z839" s="27">
        <f t="shared" si="66"/>
        <v>0</v>
      </c>
      <c r="AA839" s="27">
        <f t="shared" si="66"/>
        <v>0</v>
      </c>
      <c r="AB839" s="27">
        <f t="shared" si="66"/>
        <v>0.5</v>
      </c>
      <c r="AC839" s="27">
        <f t="shared" si="66"/>
        <v>0</v>
      </c>
      <c r="AD839" s="27">
        <f t="shared" si="66"/>
        <v>0</v>
      </c>
      <c r="AE839" s="27">
        <f t="shared" si="66"/>
        <v>0</v>
      </c>
    </row>
    <row r="840" spans="1:31" x14ac:dyDescent="0.25">
      <c r="A840" t="s">
        <v>296</v>
      </c>
      <c r="B840" s="27">
        <f t="shared" ref="B840:AE840" si="67">B40/$AF40</f>
        <v>0</v>
      </c>
      <c r="C840" s="27">
        <f t="shared" si="67"/>
        <v>0</v>
      </c>
      <c r="D840" s="27">
        <f t="shared" si="67"/>
        <v>0</v>
      </c>
      <c r="E840" s="27">
        <f t="shared" si="67"/>
        <v>0</v>
      </c>
      <c r="F840" s="27">
        <f t="shared" si="67"/>
        <v>1.3513513513513514E-2</v>
      </c>
      <c r="G840" s="27">
        <f t="shared" si="67"/>
        <v>0</v>
      </c>
      <c r="H840" s="27">
        <f t="shared" si="67"/>
        <v>0</v>
      </c>
      <c r="I840" s="27">
        <f t="shared" si="67"/>
        <v>0.14864864864864866</v>
      </c>
      <c r="J840" s="27">
        <f t="shared" si="67"/>
        <v>0</v>
      </c>
      <c r="K840" s="27">
        <f t="shared" si="67"/>
        <v>8.1081081081081086E-2</v>
      </c>
      <c r="L840" s="27">
        <f t="shared" si="67"/>
        <v>2.7027027027027029E-2</v>
      </c>
      <c r="M840" s="27">
        <f t="shared" si="67"/>
        <v>0</v>
      </c>
      <c r="N840" s="27">
        <f t="shared" si="67"/>
        <v>0</v>
      </c>
      <c r="O840" s="27">
        <f t="shared" si="67"/>
        <v>1.3513513513513514E-2</v>
      </c>
      <c r="P840" s="27">
        <f t="shared" si="67"/>
        <v>0</v>
      </c>
      <c r="Q840" s="27">
        <f t="shared" si="67"/>
        <v>0.47297297297297297</v>
      </c>
      <c r="R840" s="27">
        <f t="shared" si="67"/>
        <v>0</v>
      </c>
      <c r="S840" s="27">
        <f t="shared" si="67"/>
        <v>0</v>
      </c>
      <c r="T840" s="27">
        <f t="shared" si="67"/>
        <v>8.1081081081081086E-2</v>
      </c>
      <c r="U840" s="27">
        <f t="shared" si="67"/>
        <v>0</v>
      </c>
      <c r="V840" s="27">
        <f t="shared" si="67"/>
        <v>1.3513513513513514E-2</v>
      </c>
      <c r="W840" s="27">
        <f t="shared" si="67"/>
        <v>6.7567567567567571E-2</v>
      </c>
      <c r="X840" s="27">
        <f t="shared" si="67"/>
        <v>0</v>
      </c>
      <c r="Y840" s="27">
        <f t="shared" si="67"/>
        <v>2.7027027027027029E-2</v>
      </c>
      <c r="Z840" s="27">
        <f t="shared" si="67"/>
        <v>0</v>
      </c>
      <c r="AA840" s="27">
        <f t="shared" si="67"/>
        <v>0</v>
      </c>
      <c r="AB840" s="27">
        <f t="shared" si="67"/>
        <v>5.4054054054054057E-2</v>
      </c>
      <c r="AC840" s="27">
        <f t="shared" si="67"/>
        <v>0</v>
      </c>
      <c r="AD840" s="27">
        <f t="shared" si="67"/>
        <v>0</v>
      </c>
      <c r="AE840" s="27">
        <f t="shared" si="67"/>
        <v>0</v>
      </c>
    </row>
    <row r="841" spans="1:31" x14ac:dyDescent="0.25">
      <c r="A841" t="s">
        <v>297</v>
      </c>
      <c r="B841" s="27">
        <f t="shared" ref="B841:AE841" si="68">B41/$AF41</f>
        <v>0</v>
      </c>
      <c r="C841" s="27">
        <f t="shared" si="68"/>
        <v>0</v>
      </c>
      <c r="D841" s="27">
        <f t="shared" si="68"/>
        <v>0</v>
      </c>
      <c r="E841" s="27">
        <f t="shared" si="68"/>
        <v>0</v>
      </c>
      <c r="F841" s="27">
        <f t="shared" si="68"/>
        <v>0</v>
      </c>
      <c r="G841" s="27">
        <f t="shared" si="68"/>
        <v>0</v>
      </c>
      <c r="H841" s="27">
        <f t="shared" si="68"/>
        <v>0</v>
      </c>
      <c r="I841" s="27">
        <f t="shared" si="68"/>
        <v>0.63636363636363635</v>
      </c>
      <c r="J841" s="27">
        <f t="shared" si="68"/>
        <v>0</v>
      </c>
      <c r="K841" s="27">
        <f t="shared" si="68"/>
        <v>9.0909090909090912E-2</v>
      </c>
      <c r="L841" s="27">
        <f t="shared" si="68"/>
        <v>0</v>
      </c>
      <c r="M841" s="27">
        <f t="shared" si="68"/>
        <v>0</v>
      </c>
      <c r="N841" s="27">
        <f t="shared" si="68"/>
        <v>0</v>
      </c>
      <c r="O841" s="27">
        <f t="shared" si="68"/>
        <v>9.0909090909090912E-2</v>
      </c>
      <c r="P841" s="27">
        <f t="shared" si="68"/>
        <v>0</v>
      </c>
      <c r="Q841" s="27">
        <f t="shared" si="68"/>
        <v>0</v>
      </c>
      <c r="R841" s="27">
        <f t="shared" si="68"/>
        <v>0</v>
      </c>
      <c r="S841" s="27">
        <f t="shared" si="68"/>
        <v>0</v>
      </c>
      <c r="T841" s="27">
        <f t="shared" si="68"/>
        <v>9.0909090909090912E-2</v>
      </c>
      <c r="U841" s="27">
        <f t="shared" si="68"/>
        <v>0</v>
      </c>
      <c r="V841" s="27">
        <f t="shared" si="68"/>
        <v>9.0909090909090912E-2</v>
      </c>
      <c r="W841" s="27">
        <f t="shared" si="68"/>
        <v>0</v>
      </c>
      <c r="X841" s="27">
        <f t="shared" si="68"/>
        <v>0</v>
      </c>
      <c r="Y841" s="27">
        <f t="shared" si="68"/>
        <v>0</v>
      </c>
      <c r="Z841" s="27">
        <f t="shared" si="68"/>
        <v>0</v>
      </c>
      <c r="AA841" s="27">
        <f t="shared" si="68"/>
        <v>0</v>
      </c>
      <c r="AB841" s="27">
        <f t="shared" si="68"/>
        <v>0</v>
      </c>
      <c r="AC841" s="27">
        <f t="shared" si="68"/>
        <v>0</v>
      </c>
      <c r="AD841" s="27">
        <f t="shared" si="68"/>
        <v>0</v>
      </c>
      <c r="AE841" s="27">
        <f t="shared" si="68"/>
        <v>0</v>
      </c>
    </row>
    <row r="842" spans="1:31" x14ac:dyDescent="0.25">
      <c r="A842" t="s">
        <v>298</v>
      </c>
      <c r="B842" s="27">
        <f t="shared" ref="B842:AE842" si="69">B42/$AF42</f>
        <v>0</v>
      </c>
      <c r="C842" s="27">
        <f t="shared" si="69"/>
        <v>0</v>
      </c>
      <c r="D842" s="27">
        <f t="shared" si="69"/>
        <v>0</v>
      </c>
      <c r="E842" s="27">
        <f t="shared" si="69"/>
        <v>0</v>
      </c>
      <c r="F842" s="27">
        <f t="shared" si="69"/>
        <v>0.5</v>
      </c>
      <c r="G842" s="27">
        <f t="shared" si="69"/>
        <v>0</v>
      </c>
      <c r="H842" s="27">
        <f t="shared" si="69"/>
        <v>0</v>
      </c>
      <c r="I842" s="27">
        <f t="shared" si="69"/>
        <v>0.16666666666666666</v>
      </c>
      <c r="J842" s="27">
        <f t="shared" si="69"/>
        <v>0</v>
      </c>
      <c r="K842" s="27">
        <f t="shared" si="69"/>
        <v>0</v>
      </c>
      <c r="L842" s="27">
        <f t="shared" si="69"/>
        <v>0</v>
      </c>
      <c r="M842" s="27">
        <f t="shared" si="69"/>
        <v>0</v>
      </c>
      <c r="N842" s="27">
        <f t="shared" si="69"/>
        <v>0</v>
      </c>
      <c r="O842" s="27">
        <f t="shared" si="69"/>
        <v>0.16666666666666666</v>
      </c>
      <c r="P842" s="27">
        <f t="shared" si="69"/>
        <v>0</v>
      </c>
      <c r="Q842" s="27">
        <f t="shared" si="69"/>
        <v>0</v>
      </c>
      <c r="R842" s="27">
        <f t="shared" si="69"/>
        <v>0</v>
      </c>
      <c r="S842" s="27">
        <f t="shared" si="69"/>
        <v>0</v>
      </c>
      <c r="T842" s="27">
        <f t="shared" si="69"/>
        <v>0.16666666666666666</v>
      </c>
      <c r="U842" s="27">
        <f t="shared" si="69"/>
        <v>0</v>
      </c>
      <c r="V842" s="27">
        <f t="shared" si="69"/>
        <v>0</v>
      </c>
      <c r="W842" s="27">
        <f t="shared" si="69"/>
        <v>0</v>
      </c>
      <c r="X842" s="27">
        <f t="shared" si="69"/>
        <v>0</v>
      </c>
      <c r="Y842" s="27">
        <f t="shared" si="69"/>
        <v>0</v>
      </c>
      <c r="Z842" s="27">
        <f t="shared" si="69"/>
        <v>0</v>
      </c>
      <c r="AA842" s="27">
        <f t="shared" si="69"/>
        <v>0</v>
      </c>
      <c r="AB842" s="27">
        <f t="shared" si="69"/>
        <v>0</v>
      </c>
      <c r="AC842" s="27">
        <f t="shared" si="69"/>
        <v>0</v>
      </c>
      <c r="AD842" s="27">
        <f t="shared" si="69"/>
        <v>0</v>
      </c>
      <c r="AE842" s="27">
        <f t="shared" si="69"/>
        <v>0</v>
      </c>
    </row>
    <row r="843" spans="1:31" x14ac:dyDescent="0.25">
      <c r="A843" t="s">
        <v>299</v>
      </c>
      <c r="B843" s="27">
        <f t="shared" ref="B843:AE843" si="70">B43/$AF43</f>
        <v>0</v>
      </c>
      <c r="C843" s="27">
        <f t="shared" si="70"/>
        <v>0</v>
      </c>
      <c r="D843" s="27">
        <f t="shared" si="70"/>
        <v>0</v>
      </c>
      <c r="E843" s="27">
        <f t="shared" si="70"/>
        <v>0</v>
      </c>
      <c r="F843" s="27">
        <f t="shared" si="70"/>
        <v>0</v>
      </c>
      <c r="G843" s="27">
        <f t="shared" si="70"/>
        <v>0</v>
      </c>
      <c r="H843" s="27">
        <f t="shared" si="70"/>
        <v>0</v>
      </c>
      <c r="I843" s="27">
        <f t="shared" si="70"/>
        <v>0</v>
      </c>
      <c r="J843" s="27">
        <f t="shared" si="70"/>
        <v>0</v>
      </c>
      <c r="K843" s="27">
        <f t="shared" si="70"/>
        <v>7.2727272727272724E-2</v>
      </c>
      <c r="L843" s="27">
        <f t="shared" si="70"/>
        <v>1.8181818181818181E-2</v>
      </c>
      <c r="M843" s="27">
        <f t="shared" si="70"/>
        <v>0</v>
      </c>
      <c r="N843" s="27">
        <f t="shared" si="70"/>
        <v>0</v>
      </c>
      <c r="O843" s="27">
        <f t="shared" si="70"/>
        <v>9.0909090909090912E-2</v>
      </c>
      <c r="P843" s="27">
        <f t="shared" si="70"/>
        <v>0</v>
      </c>
      <c r="Q843" s="27">
        <f t="shared" si="70"/>
        <v>0.52727272727272723</v>
      </c>
      <c r="R843" s="27">
        <f t="shared" si="70"/>
        <v>1.8181818181818181E-2</v>
      </c>
      <c r="S843" s="27">
        <f t="shared" si="70"/>
        <v>0</v>
      </c>
      <c r="T843" s="27">
        <f t="shared" si="70"/>
        <v>1.8181818181818181E-2</v>
      </c>
      <c r="U843" s="27">
        <f t="shared" si="70"/>
        <v>1.8181818181818181E-2</v>
      </c>
      <c r="V843" s="27">
        <f t="shared" si="70"/>
        <v>7.2727272727272724E-2</v>
      </c>
      <c r="W843" s="27">
        <f t="shared" si="70"/>
        <v>0</v>
      </c>
      <c r="X843" s="27">
        <f t="shared" si="70"/>
        <v>0</v>
      </c>
      <c r="Y843" s="27">
        <f t="shared" si="70"/>
        <v>0</v>
      </c>
      <c r="Z843" s="27">
        <f t="shared" si="70"/>
        <v>1.8181818181818181E-2</v>
      </c>
      <c r="AA843" s="27">
        <f t="shared" si="70"/>
        <v>0</v>
      </c>
      <c r="AB843" s="27">
        <f t="shared" si="70"/>
        <v>0.10909090909090909</v>
      </c>
      <c r="AC843" s="27">
        <f t="shared" si="70"/>
        <v>3.6363636363636362E-2</v>
      </c>
      <c r="AD843" s="27">
        <f t="shared" si="70"/>
        <v>0</v>
      </c>
      <c r="AE843" s="27">
        <f t="shared" si="70"/>
        <v>0</v>
      </c>
    </row>
    <row r="844" spans="1:31" x14ac:dyDescent="0.25">
      <c r="A844" t="s">
        <v>300</v>
      </c>
      <c r="B844" s="27">
        <f t="shared" ref="B844:AE844" si="71">B44/$AF44</f>
        <v>0</v>
      </c>
      <c r="C844" s="27">
        <f t="shared" si="71"/>
        <v>0</v>
      </c>
      <c r="D844" s="27">
        <f t="shared" si="71"/>
        <v>0</v>
      </c>
      <c r="E844" s="27">
        <f t="shared" si="71"/>
        <v>0</v>
      </c>
      <c r="F844" s="27">
        <f t="shared" si="71"/>
        <v>0</v>
      </c>
      <c r="G844" s="27">
        <f t="shared" si="71"/>
        <v>0</v>
      </c>
      <c r="H844" s="27">
        <f t="shared" si="71"/>
        <v>0</v>
      </c>
      <c r="I844" s="27">
        <f t="shared" si="71"/>
        <v>0</v>
      </c>
      <c r="J844" s="27">
        <f t="shared" si="71"/>
        <v>0</v>
      </c>
      <c r="K844" s="27">
        <f t="shared" si="71"/>
        <v>0</v>
      </c>
      <c r="L844" s="27">
        <f t="shared" si="71"/>
        <v>0</v>
      </c>
      <c r="M844" s="27">
        <f t="shared" si="71"/>
        <v>0</v>
      </c>
      <c r="N844" s="27">
        <f t="shared" si="71"/>
        <v>0.2</v>
      </c>
      <c r="O844" s="27">
        <f t="shared" si="71"/>
        <v>0.2</v>
      </c>
      <c r="P844" s="27">
        <f t="shared" si="71"/>
        <v>0</v>
      </c>
      <c r="Q844" s="27">
        <f t="shared" si="71"/>
        <v>0.2</v>
      </c>
      <c r="R844" s="27">
        <f t="shared" si="71"/>
        <v>0</v>
      </c>
      <c r="S844" s="27">
        <f t="shared" si="71"/>
        <v>0</v>
      </c>
      <c r="T844" s="27">
        <f t="shared" si="71"/>
        <v>0</v>
      </c>
      <c r="U844" s="27">
        <f t="shared" si="71"/>
        <v>0</v>
      </c>
      <c r="V844" s="27">
        <f t="shared" si="71"/>
        <v>0</v>
      </c>
      <c r="W844" s="27">
        <f t="shared" si="71"/>
        <v>0</v>
      </c>
      <c r="X844" s="27">
        <f t="shared" si="71"/>
        <v>0</v>
      </c>
      <c r="Y844" s="27">
        <f t="shared" si="71"/>
        <v>0</v>
      </c>
      <c r="Z844" s="27">
        <f t="shared" si="71"/>
        <v>0.2</v>
      </c>
      <c r="AA844" s="27">
        <f t="shared" si="71"/>
        <v>0</v>
      </c>
      <c r="AB844" s="27">
        <f t="shared" si="71"/>
        <v>0.2</v>
      </c>
      <c r="AC844" s="27">
        <f t="shared" si="71"/>
        <v>0</v>
      </c>
      <c r="AD844" s="27">
        <f t="shared" si="71"/>
        <v>0</v>
      </c>
      <c r="AE844" s="27">
        <f t="shared" si="71"/>
        <v>0</v>
      </c>
    </row>
    <row r="845" spans="1:31" x14ac:dyDescent="0.25">
      <c r="A845" t="s">
        <v>301</v>
      </c>
      <c r="B845" s="27">
        <f t="shared" ref="B845:AE845" si="72">B45/$AF45</f>
        <v>0</v>
      </c>
      <c r="C845" s="27">
        <f t="shared" si="72"/>
        <v>0</v>
      </c>
      <c r="D845" s="27">
        <f t="shared" si="72"/>
        <v>0</v>
      </c>
      <c r="E845" s="27">
        <f t="shared" si="72"/>
        <v>0</v>
      </c>
      <c r="F845" s="27">
        <f t="shared" si="72"/>
        <v>0</v>
      </c>
      <c r="G845" s="27">
        <f t="shared" si="72"/>
        <v>0</v>
      </c>
      <c r="H845" s="27">
        <f t="shared" si="72"/>
        <v>0</v>
      </c>
      <c r="I845" s="27">
        <f t="shared" si="72"/>
        <v>0</v>
      </c>
      <c r="J845" s="27">
        <f t="shared" si="72"/>
        <v>0</v>
      </c>
      <c r="K845" s="27">
        <f t="shared" si="72"/>
        <v>0</v>
      </c>
      <c r="L845" s="27">
        <f t="shared" si="72"/>
        <v>0</v>
      </c>
      <c r="M845" s="27">
        <f t="shared" si="72"/>
        <v>0</v>
      </c>
      <c r="N845" s="27">
        <f t="shared" si="72"/>
        <v>0</v>
      </c>
      <c r="O845" s="27">
        <f t="shared" si="72"/>
        <v>0</v>
      </c>
      <c r="P845" s="27">
        <f t="shared" si="72"/>
        <v>0</v>
      </c>
      <c r="Q845" s="27">
        <f t="shared" si="72"/>
        <v>0.5</v>
      </c>
      <c r="R845" s="27">
        <f t="shared" si="72"/>
        <v>0</v>
      </c>
      <c r="S845" s="27">
        <f t="shared" si="72"/>
        <v>0</v>
      </c>
      <c r="T845" s="27">
        <f t="shared" si="72"/>
        <v>0</v>
      </c>
      <c r="U845" s="27">
        <f t="shared" si="72"/>
        <v>0.5</v>
      </c>
      <c r="V845" s="27">
        <f t="shared" si="72"/>
        <v>0</v>
      </c>
      <c r="W845" s="27">
        <f t="shared" si="72"/>
        <v>0</v>
      </c>
      <c r="X845" s="27">
        <f t="shared" si="72"/>
        <v>0</v>
      </c>
      <c r="Y845" s="27">
        <f t="shared" si="72"/>
        <v>0</v>
      </c>
      <c r="Z845" s="27">
        <f t="shared" si="72"/>
        <v>0</v>
      </c>
      <c r="AA845" s="27">
        <f t="shared" si="72"/>
        <v>0</v>
      </c>
      <c r="AB845" s="27">
        <f t="shared" si="72"/>
        <v>0</v>
      </c>
      <c r="AC845" s="27">
        <f t="shared" si="72"/>
        <v>0</v>
      </c>
      <c r="AD845" s="27">
        <f t="shared" si="72"/>
        <v>0</v>
      </c>
      <c r="AE845" s="27">
        <f t="shared" si="72"/>
        <v>0</v>
      </c>
    </row>
    <row r="846" spans="1:31" x14ac:dyDescent="0.25">
      <c r="A846" t="s">
        <v>302</v>
      </c>
      <c r="B846" s="27">
        <f t="shared" ref="B846:AE846" si="73">B46/$AF46</f>
        <v>0</v>
      </c>
      <c r="C846" s="27">
        <f t="shared" si="73"/>
        <v>0</v>
      </c>
      <c r="D846" s="27">
        <f t="shared" si="73"/>
        <v>0</v>
      </c>
      <c r="E846" s="27">
        <f t="shared" si="73"/>
        <v>0</v>
      </c>
      <c r="F846" s="27">
        <f t="shared" si="73"/>
        <v>0</v>
      </c>
      <c r="G846" s="27">
        <f t="shared" si="73"/>
        <v>0</v>
      </c>
      <c r="H846" s="27">
        <f t="shared" si="73"/>
        <v>0</v>
      </c>
      <c r="I846" s="27">
        <f t="shared" si="73"/>
        <v>0</v>
      </c>
      <c r="J846" s="27">
        <f t="shared" si="73"/>
        <v>0</v>
      </c>
      <c r="K846" s="27">
        <f t="shared" si="73"/>
        <v>0.1</v>
      </c>
      <c r="L846" s="27">
        <f t="shared" si="73"/>
        <v>6.6666666666666666E-2</v>
      </c>
      <c r="M846" s="27">
        <f t="shared" si="73"/>
        <v>3.3333333333333333E-2</v>
      </c>
      <c r="N846" s="27">
        <f t="shared" si="73"/>
        <v>0</v>
      </c>
      <c r="O846" s="27">
        <f t="shared" si="73"/>
        <v>0.13333333333333333</v>
      </c>
      <c r="P846" s="27">
        <f t="shared" si="73"/>
        <v>0</v>
      </c>
      <c r="Q846" s="27">
        <f t="shared" si="73"/>
        <v>0.46666666666666667</v>
      </c>
      <c r="R846" s="27">
        <f t="shared" si="73"/>
        <v>0</v>
      </c>
      <c r="S846" s="27">
        <f t="shared" si="73"/>
        <v>0</v>
      </c>
      <c r="T846" s="27">
        <f t="shared" si="73"/>
        <v>0.1</v>
      </c>
      <c r="U846" s="27">
        <f t="shared" si="73"/>
        <v>0</v>
      </c>
      <c r="V846" s="27">
        <f t="shared" si="73"/>
        <v>3.3333333333333333E-2</v>
      </c>
      <c r="W846" s="27">
        <f t="shared" si="73"/>
        <v>0</v>
      </c>
      <c r="X846" s="27">
        <f t="shared" si="73"/>
        <v>0</v>
      </c>
      <c r="Y846" s="27">
        <f t="shared" si="73"/>
        <v>0</v>
      </c>
      <c r="Z846" s="27">
        <f t="shared" si="73"/>
        <v>0</v>
      </c>
      <c r="AA846" s="27">
        <f t="shared" si="73"/>
        <v>0</v>
      </c>
      <c r="AB846" s="27">
        <f t="shared" si="73"/>
        <v>6.6666666666666666E-2</v>
      </c>
      <c r="AC846" s="27">
        <f t="shared" si="73"/>
        <v>0</v>
      </c>
      <c r="AD846" s="27">
        <f t="shared" si="73"/>
        <v>0</v>
      </c>
      <c r="AE846" s="27">
        <f t="shared" si="73"/>
        <v>0</v>
      </c>
    </row>
    <row r="847" spans="1:31" x14ac:dyDescent="0.25">
      <c r="A847" t="s">
        <v>303</v>
      </c>
      <c r="B847" s="27">
        <f t="shared" ref="B847:AE847" si="74">B47/$AF47</f>
        <v>0</v>
      </c>
      <c r="C847" s="27">
        <f t="shared" si="74"/>
        <v>0</v>
      </c>
      <c r="D847" s="27">
        <f t="shared" si="74"/>
        <v>0</v>
      </c>
      <c r="E847" s="27">
        <f t="shared" si="74"/>
        <v>0</v>
      </c>
      <c r="F847" s="27">
        <f t="shared" si="74"/>
        <v>0.86842105263157898</v>
      </c>
      <c r="G847" s="27">
        <f t="shared" si="74"/>
        <v>0</v>
      </c>
      <c r="H847" s="27">
        <f t="shared" si="74"/>
        <v>0</v>
      </c>
      <c r="I847" s="27">
        <f t="shared" si="74"/>
        <v>5.2631578947368418E-2</v>
      </c>
      <c r="J847" s="27">
        <f t="shared" si="74"/>
        <v>0</v>
      </c>
      <c r="K847" s="27">
        <f t="shared" si="74"/>
        <v>2.6315789473684209E-2</v>
      </c>
      <c r="L847" s="27">
        <f t="shared" si="74"/>
        <v>0</v>
      </c>
      <c r="M847" s="27">
        <f t="shared" si="74"/>
        <v>0</v>
      </c>
      <c r="N847" s="27">
        <f t="shared" si="74"/>
        <v>0</v>
      </c>
      <c r="O847" s="27">
        <f t="shared" si="74"/>
        <v>0</v>
      </c>
      <c r="P847" s="27">
        <f t="shared" si="74"/>
        <v>2.6315789473684209E-2</v>
      </c>
      <c r="Q847" s="27">
        <f t="shared" si="74"/>
        <v>0</v>
      </c>
      <c r="R847" s="27">
        <f t="shared" si="74"/>
        <v>0</v>
      </c>
      <c r="S847" s="27">
        <f t="shared" si="74"/>
        <v>0</v>
      </c>
      <c r="T847" s="27">
        <f t="shared" si="74"/>
        <v>2.6315789473684209E-2</v>
      </c>
      <c r="U847" s="27">
        <f t="shared" si="74"/>
        <v>0</v>
      </c>
      <c r="V847" s="27">
        <f t="shared" si="74"/>
        <v>0</v>
      </c>
      <c r="W847" s="27">
        <f t="shared" si="74"/>
        <v>0</v>
      </c>
      <c r="X847" s="27">
        <f t="shared" si="74"/>
        <v>0</v>
      </c>
      <c r="Y847" s="27">
        <f t="shared" si="74"/>
        <v>0</v>
      </c>
      <c r="Z847" s="27">
        <f t="shared" si="74"/>
        <v>0</v>
      </c>
      <c r="AA847" s="27">
        <f t="shared" si="74"/>
        <v>0</v>
      </c>
      <c r="AB847" s="27">
        <f t="shared" si="74"/>
        <v>0</v>
      </c>
      <c r="AC847" s="27">
        <f t="shared" si="74"/>
        <v>0</v>
      </c>
      <c r="AD847" s="27">
        <f t="shared" si="74"/>
        <v>0</v>
      </c>
      <c r="AE847" s="27">
        <f t="shared" si="74"/>
        <v>0</v>
      </c>
    </row>
    <row r="848" spans="1:31" x14ac:dyDescent="0.25">
      <c r="A848" t="s">
        <v>304</v>
      </c>
      <c r="B848" s="27">
        <f t="shared" ref="B848:AE848" si="75">B48/$AF48</f>
        <v>0</v>
      </c>
      <c r="C848" s="27">
        <f t="shared" si="75"/>
        <v>0</v>
      </c>
      <c r="D848" s="27">
        <f t="shared" si="75"/>
        <v>1.6694490818030051E-3</v>
      </c>
      <c r="E848" s="27">
        <f t="shared" si="75"/>
        <v>5.008347245409015E-3</v>
      </c>
      <c r="F848" s="27">
        <f t="shared" si="75"/>
        <v>0</v>
      </c>
      <c r="G848" s="27">
        <f t="shared" si="75"/>
        <v>0</v>
      </c>
      <c r="H848" s="27">
        <f t="shared" si="75"/>
        <v>0</v>
      </c>
      <c r="I848" s="27">
        <f t="shared" si="75"/>
        <v>0</v>
      </c>
      <c r="J848" s="27">
        <f t="shared" si="75"/>
        <v>4.8414023372287146E-2</v>
      </c>
      <c r="K848" s="27">
        <f t="shared" si="75"/>
        <v>0.17028380634390652</v>
      </c>
      <c r="L848" s="27">
        <f t="shared" si="75"/>
        <v>2.6711185308848081E-2</v>
      </c>
      <c r="M848" s="27">
        <f t="shared" si="75"/>
        <v>5.008347245409015E-3</v>
      </c>
      <c r="N848" s="27">
        <f t="shared" si="75"/>
        <v>1.6694490818030051E-3</v>
      </c>
      <c r="O848" s="27">
        <f t="shared" si="75"/>
        <v>0.12353923205342238</v>
      </c>
      <c r="P848" s="27">
        <f t="shared" si="75"/>
        <v>1.5025041736227046E-2</v>
      </c>
      <c r="Q848" s="27">
        <f t="shared" si="75"/>
        <v>0.14858096828046743</v>
      </c>
      <c r="R848" s="27">
        <f t="shared" si="75"/>
        <v>5.008347245409015E-3</v>
      </c>
      <c r="S848" s="27">
        <f t="shared" si="75"/>
        <v>3.3388981636060101E-3</v>
      </c>
      <c r="T848" s="27">
        <f t="shared" si="75"/>
        <v>0.15191986644407346</v>
      </c>
      <c r="U848" s="27">
        <f t="shared" si="75"/>
        <v>1.6694490818030051E-3</v>
      </c>
      <c r="V848" s="27">
        <f t="shared" si="75"/>
        <v>7.178631051752922E-2</v>
      </c>
      <c r="W848" s="27">
        <f t="shared" si="75"/>
        <v>0</v>
      </c>
      <c r="X848" s="27">
        <f t="shared" si="75"/>
        <v>1.6694490818030051E-3</v>
      </c>
      <c r="Y848" s="27">
        <f t="shared" si="75"/>
        <v>1.6694490818030051E-3</v>
      </c>
      <c r="Z848" s="27">
        <f t="shared" si="75"/>
        <v>1.6694490818030051E-3</v>
      </c>
      <c r="AA848" s="27">
        <f t="shared" si="75"/>
        <v>0</v>
      </c>
      <c r="AB848" s="27">
        <f t="shared" si="75"/>
        <v>0.20033388981636061</v>
      </c>
      <c r="AC848" s="27">
        <f t="shared" si="75"/>
        <v>1.335559265442404E-2</v>
      </c>
      <c r="AD848" s="27">
        <f t="shared" si="75"/>
        <v>0</v>
      </c>
      <c r="AE848" s="27">
        <f t="shared" si="75"/>
        <v>1.6694490818030051E-3</v>
      </c>
    </row>
    <row r="849" spans="1:31" x14ac:dyDescent="0.25">
      <c r="A849" t="s">
        <v>305</v>
      </c>
      <c r="B849" s="27">
        <f t="shared" ref="B849:AE849" si="76">B49/$AF49</f>
        <v>8.9047195013357077E-4</v>
      </c>
      <c r="C849" s="27">
        <f t="shared" si="76"/>
        <v>0</v>
      </c>
      <c r="D849" s="27">
        <f t="shared" si="76"/>
        <v>3.5618878005342831E-3</v>
      </c>
      <c r="E849" s="27">
        <f t="shared" si="76"/>
        <v>8.9047195013357077E-4</v>
      </c>
      <c r="F849" s="27">
        <f t="shared" si="76"/>
        <v>0.4639358860195904</v>
      </c>
      <c r="G849" s="27">
        <f t="shared" si="76"/>
        <v>0</v>
      </c>
      <c r="H849" s="27">
        <f t="shared" si="76"/>
        <v>0</v>
      </c>
      <c r="I849" s="27">
        <f t="shared" si="76"/>
        <v>0.13089937666963491</v>
      </c>
      <c r="J849" s="27">
        <f t="shared" si="76"/>
        <v>5.3428317008014248E-3</v>
      </c>
      <c r="K849" s="27">
        <f t="shared" si="76"/>
        <v>5.1647373107747106E-2</v>
      </c>
      <c r="L849" s="27">
        <f t="shared" si="76"/>
        <v>0</v>
      </c>
      <c r="M849" s="27">
        <f t="shared" si="76"/>
        <v>4.4523597506678537E-3</v>
      </c>
      <c r="N849" s="27">
        <f t="shared" si="76"/>
        <v>2.6714158504007124E-3</v>
      </c>
      <c r="O849" s="27">
        <f t="shared" si="76"/>
        <v>3.2056990204808546E-2</v>
      </c>
      <c r="P849" s="27">
        <f t="shared" si="76"/>
        <v>3.5618878005342831E-3</v>
      </c>
      <c r="Q849" s="27">
        <f t="shared" si="76"/>
        <v>9.7951914514692789E-2</v>
      </c>
      <c r="R849" s="27">
        <f t="shared" si="76"/>
        <v>8.9047195013357077E-4</v>
      </c>
      <c r="S849" s="27">
        <f t="shared" si="76"/>
        <v>8.9047195013357077E-4</v>
      </c>
      <c r="T849" s="27">
        <f t="shared" si="76"/>
        <v>4.3633125556544972E-2</v>
      </c>
      <c r="U849" s="27">
        <f t="shared" si="76"/>
        <v>8.9047195013357077E-4</v>
      </c>
      <c r="V849" s="27">
        <f t="shared" si="76"/>
        <v>2.2261798753339269E-2</v>
      </c>
      <c r="W849" s="27">
        <f t="shared" si="76"/>
        <v>3.1166518254674976E-2</v>
      </c>
      <c r="X849" s="27">
        <f t="shared" si="76"/>
        <v>8.9047195013357077E-4</v>
      </c>
      <c r="Y849" s="27">
        <f t="shared" si="76"/>
        <v>1.1576135351736421E-2</v>
      </c>
      <c r="Z849" s="27">
        <f t="shared" si="76"/>
        <v>1.7809439002671415E-3</v>
      </c>
      <c r="AA849" s="27">
        <f t="shared" si="76"/>
        <v>0</v>
      </c>
      <c r="AB849" s="27">
        <f t="shared" si="76"/>
        <v>8.1032947462154947E-2</v>
      </c>
      <c r="AC849" s="27">
        <f t="shared" si="76"/>
        <v>5.3428317008014248E-3</v>
      </c>
      <c r="AD849" s="27">
        <f t="shared" si="76"/>
        <v>0</v>
      </c>
      <c r="AE849" s="27">
        <f t="shared" si="76"/>
        <v>1.7809439002671415E-3</v>
      </c>
    </row>
    <row r="850" spans="1:31" x14ac:dyDescent="0.25">
      <c r="A850" t="s">
        <v>306</v>
      </c>
      <c r="B850" s="27">
        <f t="shared" ref="B850:AE850" si="77">B50/$AF50</f>
        <v>0</v>
      </c>
      <c r="C850" s="27">
        <f t="shared" si="77"/>
        <v>0</v>
      </c>
      <c r="D850" s="27">
        <f t="shared" si="77"/>
        <v>0</v>
      </c>
      <c r="E850" s="27">
        <f t="shared" si="77"/>
        <v>0</v>
      </c>
      <c r="F850" s="27">
        <f t="shared" si="77"/>
        <v>0.24180327868852458</v>
      </c>
      <c r="G850" s="27">
        <f t="shared" si="77"/>
        <v>0</v>
      </c>
      <c r="H850" s="27">
        <f t="shared" si="77"/>
        <v>0</v>
      </c>
      <c r="I850" s="27">
        <f t="shared" si="77"/>
        <v>9.0163934426229511E-2</v>
      </c>
      <c r="J850" s="27">
        <f t="shared" si="77"/>
        <v>2.0491803278688523E-2</v>
      </c>
      <c r="K850" s="27">
        <f t="shared" si="77"/>
        <v>9.4262295081967207E-2</v>
      </c>
      <c r="L850" s="27">
        <f t="shared" si="77"/>
        <v>8.1967213114754103E-3</v>
      </c>
      <c r="M850" s="27">
        <f t="shared" si="77"/>
        <v>0</v>
      </c>
      <c r="N850" s="27">
        <f t="shared" si="77"/>
        <v>0</v>
      </c>
      <c r="O850" s="27">
        <f t="shared" si="77"/>
        <v>4.9180327868852458E-2</v>
      </c>
      <c r="P850" s="27">
        <f t="shared" si="77"/>
        <v>8.1967213114754103E-3</v>
      </c>
      <c r="Q850" s="27">
        <f t="shared" si="77"/>
        <v>0.29508196721311475</v>
      </c>
      <c r="R850" s="27">
        <f t="shared" si="77"/>
        <v>0</v>
      </c>
      <c r="S850" s="27">
        <f t="shared" si="77"/>
        <v>0</v>
      </c>
      <c r="T850" s="27">
        <f t="shared" si="77"/>
        <v>8.1967213114754092E-2</v>
      </c>
      <c r="U850" s="27">
        <f t="shared" si="77"/>
        <v>4.0983606557377051E-3</v>
      </c>
      <c r="V850" s="27">
        <f t="shared" si="77"/>
        <v>1.2295081967213115E-2</v>
      </c>
      <c r="W850" s="27">
        <f t="shared" si="77"/>
        <v>8.1967213114754103E-3</v>
      </c>
      <c r="X850" s="27">
        <f t="shared" si="77"/>
        <v>0</v>
      </c>
      <c r="Y850" s="27">
        <f t="shared" si="77"/>
        <v>4.0983606557377051E-3</v>
      </c>
      <c r="Z850" s="27">
        <f t="shared" si="77"/>
        <v>0</v>
      </c>
      <c r="AA850" s="27">
        <f t="shared" si="77"/>
        <v>0</v>
      </c>
      <c r="AB850" s="27">
        <f t="shared" si="77"/>
        <v>7.3770491803278687E-2</v>
      </c>
      <c r="AC850" s="27">
        <f t="shared" si="77"/>
        <v>8.1967213114754103E-3</v>
      </c>
      <c r="AD850" s="27">
        <f t="shared" si="77"/>
        <v>0</v>
      </c>
      <c r="AE850" s="27">
        <f t="shared" si="77"/>
        <v>0</v>
      </c>
    </row>
    <row r="851" spans="1:31" x14ac:dyDescent="0.25">
      <c r="A851" t="s">
        <v>307</v>
      </c>
      <c r="B851" s="27">
        <f t="shared" ref="B851:AE851" si="78">B51/$AF51</f>
        <v>0</v>
      </c>
      <c r="C851" s="27">
        <f t="shared" si="78"/>
        <v>2.564102564102564E-2</v>
      </c>
      <c r="D851" s="27">
        <f t="shared" si="78"/>
        <v>0</v>
      </c>
      <c r="E851" s="27">
        <f t="shared" si="78"/>
        <v>0</v>
      </c>
      <c r="F851" s="27">
        <f t="shared" si="78"/>
        <v>0.51282051282051277</v>
      </c>
      <c r="G851" s="27">
        <f t="shared" si="78"/>
        <v>0</v>
      </c>
      <c r="H851" s="27">
        <f t="shared" si="78"/>
        <v>0</v>
      </c>
      <c r="I851" s="27">
        <f t="shared" si="78"/>
        <v>0.35897435897435898</v>
      </c>
      <c r="J851" s="27">
        <f t="shared" si="78"/>
        <v>0</v>
      </c>
      <c r="K851" s="27">
        <f t="shared" si="78"/>
        <v>5.128205128205128E-2</v>
      </c>
      <c r="L851" s="27">
        <f t="shared" si="78"/>
        <v>0</v>
      </c>
      <c r="M851" s="27">
        <f t="shared" si="78"/>
        <v>0</v>
      </c>
      <c r="N851" s="27">
        <f t="shared" si="78"/>
        <v>0</v>
      </c>
      <c r="O851" s="27">
        <f t="shared" si="78"/>
        <v>0</v>
      </c>
      <c r="P851" s="27">
        <f t="shared" si="78"/>
        <v>0</v>
      </c>
      <c r="Q851" s="27">
        <f t="shared" si="78"/>
        <v>0</v>
      </c>
      <c r="R851" s="27">
        <f t="shared" si="78"/>
        <v>0</v>
      </c>
      <c r="S851" s="27">
        <f t="shared" si="78"/>
        <v>0</v>
      </c>
      <c r="T851" s="27">
        <f t="shared" si="78"/>
        <v>0</v>
      </c>
      <c r="U851" s="27">
        <f t="shared" si="78"/>
        <v>0</v>
      </c>
      <c r="V851" s="27">
        <f t="shared" si="78"/>
        <v>0</v>
      </c>
      <c r="W851" s="27">
        <f t="shared" si="78"/>
        <v>0</v>
      </c>
      <c r="X851" s="27">
        <f t="shared" si="78"/>
        <v>0</v>
      </c>
      <c r="Y851" s="27">
        <f t="shared" si="78"/>
        <v>0</v>
      </c>
      <c r="Z851" s="27">
        <f t="shared" si="78"/>
        <v>0</v>
      </c>
      <c r="AA851" s="27">
        <f t="shared" si="78"/>
        <v>0</v>
      </c>
      <c r="AB851" s="27">
        <f t="shared" si="78"/>
        <v>5.128205128205128E-2</v>
      </c>
      <c r="AC851" s="27">
        <f t="shared" si="78"/>
        <v>0</v>
      </c>
      <c r="AD851" s="27">
        <f t="shared" si="78"/>
        <v>0</v>
      </c>
      <c r="AE851" s="27">
        <f t="shared" si="78"/>
        <v>0</v>
      </c>
    </row>
    <row r="852" spans="1:31" x14ac:dyDescent="0.25">
      <c r="A852" t="s">
        <v>308</v>
      </c>
      <c r="B852" s="27">
        <f t="shared" ref="B852:AE852" si="79">B52/$AF52</f>
        <v>0</v>
      </c>
      <c r="C852" s="27">
        <f t="shared" si="79"/>
        <v>0</v>
      </c>
      <c r="D852" s="27">
        <f t="shared" si="79"/>
        <v>0</v>
      </c>
      <c r="E852" s="27">
        <f t="shared" si="79"/>
        <v>0</v>
      </c>
      <c r="F852" s="27">
        <f t="shared" si="79"/>
        <v>0</v>
      </c>
      <c r="G852" s="27">
        <f t="shared" si="79"/>
        <v>0</v>
      </c>
      <c r="H852" s="27">
        <f t="shared" si="79"/>
        <v>0</v>
      </c>
      <c r="I852" s="27">
        <f t="shared" si="79"/>
        <v>0</v>
      </c>
      <c r="J852" s="27">
        <f t="shared" si="79"/>
        <v>0</v>
      </c>
      <c r="K852" s="27">
        <f t="shared" si="79"/>
        <v>0</v>
      </c>
      <c r="L852" s="27">
        <f t="shared" si="79"/>
        <v>0</v>
      </c>
      <c r="M852" s="27">
        <f t="shared" si="79"/>
        <v>0</v>
      </c>
      <c r="N852" s="27">
        <f t="shared" si="79"/>
        <v>0</v>
      </c>
      <c r="O852" s="27">
        <f t="shared" si="79"/>
        <v>0</v>
      </c>
      <c r="P852" s="27">
        <f t="shared" si="79"/>
        <v>0</v>
      </c>
      <c r="Q852" s="27">
        <f t="shared" si="79"/>
        <v>1</v>
      </c>
      <c r="R852" s="27">
        <f t="shared" si="79"/>
        <v>0</v>
      </c>
      <c r="S852" s="27">
        <f t="shared" si="79"/>
        <v>0</v>
      </c>
      <c r="T852" s="27">
        <f t="shared" si="79"/>
        <v>0</v>
      </c>
      <c r="U852" s="27">
        <f t="shared" si="79"/>
        <v>0</v>
      </c>
      <c r="V852" s="27">
        <f t="shared" si="79"/>
        <v>0</v>
      </c>
      <c r="W852" s="27">
        <f t="shared" si="79"/>
        <v>0</v>
      </c>
      <c r="X852" s="27">
        <f t="shared" si="79"/>
        <v>0</v>
      </c>
      <c r="Y852" s="27">
        <f t="shared" si="79"/>
        <v>0</v>
      </c>
      <c r="Z852" s="27">
        <f t="shared" si="79"/>
        <v>0</v>
      </c>
      <c r="AA852" s="27">
        <f t="shared" si="79"/>
        <v>0</v>
      </c>
      <c r="AB852" s="27">
        <f t="shared" si="79"/>
        <v>0</v>
      </c>
      <c r="AC852" s="27">
        <f t="shared" si="79"/>
        <v>0</v>
      </c>
      <c r="AD852" s="27">
        <f t="shared" si="79"/>
        <v>0</v>
      </c>
      <c r="AE852" s="27">
        <f t="shared" si="79"/>
        <v>0</v>
      </c>
    </row>
    <row r="853" spans="1:31" x14ac:dyDescent="0.25">
      <c r="A853" t="s">
        <v>309</v>
      </c>
      <c r="B853" s="27">
        <f t="shared" ref="B853:AE853" si="80">B53/$AF53</f>
        <v>0</v>
      </c>
      <c r="C853" s="27">
        <f t="shared" si="80"/>
        <v>0</v>
      </c>
      <c r="D853" s="27">
        <f t="shared" si="80"/>
        <v>0</v>
      </c>
      <c r="E853" s="27">
        <f t="shared" si="80"/>
        <v>0</v>
      </c>
      <c r="F853" s="27">
        <f t="shared" si="80"/>
        <v>0</v>
      </c>
      <c r="G853" s="27">
        <f t="shared" si="80"/>
        <v>0</v>
      </c>
      <c r="H853" s="27">
        <f t="shared" si="80"/>
        <v>8.3333333333333329E-2</v>
      </c>
      <c r="I853" s="27">
        <f t="shared" si="80"/>
        <v>0</v>
      </c>
      <c r="J853" s="27">
        <f t="shared" si="80"/>
        <v>4.1666666666666664E-2</v>
      </c>
      <c r="K853" s="27">
        <f t="shared" si="80"/>
        <v>8.3333333333333329E-2</v>
      </c>
      <c r="L853" s="27">
        <f t="shared" si="80"/>
        <v>0</v>
      </c>
      <c r="M853" s="27">
        <f t="shared" si="80"/>
        <v>0</v>
      </c>
      <c r="N853" s="27">
        <f t="shared" si="80"/>
        <v>0</v>
      </c>
      <c r="O853" s="27">
        <f t="shared" si="80"/>
        <v>4.1666666666666664E-2</v>
      </c>
      <c r="P853" s="27">
        <f t="shared" si="80"/>
        <v>0</v>
      </c>
      <c r="Q853" s="27">
        <f t="shared" si="80"/>
        <v>0.66666666666666663</v>
      </c>
      <c r="R853" s="27">
        <f t="shared" si="80"/>
        <v>0</v>
      </c>
      <c r="S853" s="27">
        <f t="shared" si="80"/>
        <v>0</v>
      </c>
      <c r="T853" s="27">
        <f t="shared" si="80"/>
        <v>0</v>
      </c>
      <c r="U853" s="27">
        <f t="shared" si="80"/>
        <v>0</v>
      </c>
      <c r="V853" s="27">
        <f t="shared" si="80"/>
        <v>0</v>
      </c>
      <c r="W853" s="27">
        <f t="shared" si="80"/>
        <v>0</v>
      </c>
      <c r="X853" s="27">
        <f t="shared" si="80"/>
        <v>0</v>
      </c>
      <c r="Y853" s="27">
        <f t="shared" si="80"/>
        <v>0</v>
      </c>
      <c r="Z853" s="27">
        <f t="shared" si="80"/>
        <v>0</v>
      </c>
      <c r="AA853" s="27">
        <f t="shared" si="80"/>
        <v>0</v>
      </c>
      <c r="AB853" s="27">
        <f t="shared" si="80"/>
        <v>8.3333333333333329E-2</v>
      </c>
      <c r="AC853" s="27">
        <f t="shared" si="80"/>
        <v>0</v>
      </c>
      <c r="AD853" s="27">
        <f t="shared" si="80"/>
        <v>0</v>
      </c>
      <c r="AE853" s="27">
        <f t="shared" si="80"/>
        <v>0</v>
      </c>
    </row>
    <row r="854" spans="1:31" x14ac:dyDescent="0.25">
      <c r="A854" t="s">
        <v>310</v>
      </c>
      <c r="B854" s="27">
        <f t="shared" ref="B854:AE854" si="81">B54/$AF54</f>
        <v>0</v>
      </c>
      <c r="C854" s="27">
        <f t="shared" si="81"/>
        <v>0</v>
      </c>
      <c r="D854" s="27">
        <f t="shared" si="81"/>
        <v>0</v>
      </c>
      <c r="E854" s="27">
        <f t="shared" si="81"/>
        <v>0</v>
      </c>
      <c r="F854" s="27">
        <f t="shared" si="81"/>
        <v>0</v>
      </c>
      <c r="G854" s="27">
        <f t="shared" si="81"/>
        <v>0</v>
      </c>
      <c r="H854" s="27">
        <f t="shared" si="81"/>
        <v>0</v>
      </c>
      <c r="I854" s="27">
        <f t="shared" si="81"/>
        <v>0</v>
      </c>
      <c r="J854" s="27">
        <f t="shared" si="81"/>
        <v>0</v>
      </c>
      <c r="K854" s="27">
        <f t="shared" si="81"/>
        <v>0</v>
      </c>
      <c r="L854" s="27">
        <f t="shared" si="81"/>
        <v>0</v>
      </c>
      <c r="M854" s="27">
        <f t="shared" si="81"/>
        <v>0</v>
      </c>
      <c r="N854" s="27">
        <f t="shared" si="81"/>
        <v>0</v>
      </c>
      <c r="O854" s="27">
        <f t="shared" si="81"/>
        <v>0</v>
      </c>
      <c r="P854" s="27">
        <f t="shared" si="81"/>
        <v>0</v>
      </c>
      <c r="Q854" s="27">
        <f t="shared" si="81"/>
        <v>0.6</v>
      </c>
      <c r="R854" s="27">
        <f t="shared" si="81"/>
        <v>0</v>
      </c>
      <c r="S854" s="27">
        <f t="shared" si="81"/>
        <v>0</v>
      </c>
      <c r="T854" s="27">
        <f t="shared" si="81"/>
        <v>0</v>
      </c>
      <c r="U854" s="27">
        <f t="shared" si="81"/>
        <v>0</v>
      </c>
      <c r="V854" s="27">
        <f t="shared" si="81"/>
        <v>0</v>
      </c>
      <c r="W854" s="27">
        <f t="shared" si="81"/>
        <v>0</v>
      </c>
      <c r="X854" s="27">
        <f t="shared" si="81"/>
        <v>0</v>
      </c>
      <c r="Y854" s="27">
        <f t="shared" si="81"/>
        <v>0</v>
      </c>
      <c r="Z854" s="27">
        <f t="shared" si="81"/>
        <v>0.2</v>
      </c>
      <c r="AA854" s="27">
        <f t="shared" si="81"/>
        <v>0</v>
      </c>
      <c r="AB854" s="27">
        <f t="shared" si="81"/>
        <v>0.2</v>
      </c>
      <c r="AC854" s="27">
        <f t="shared" si="81"/>
        <v>0</v>
      </c>
      <c r="AD854" s="27">
        <f t="shared" si="81"/>
        <v>0</v>
      </c>
      <c r="AE854" s="27">
        <f t="shared" si="81"/>
        <v>0</v>
      </c>
    </row>
    <row r="855" spans="1:31" x14ac:dyDescent="0.25">
      <c r="A855" t="s">
        <v>311</v>
      </c>
      <c r="B855" s="27">
        <f t="shared" ref="B855:AE855" si="82">B55/$AF55</f>
        <v>3.875968992248062E-3</v>
      </c>
      <c r="C855" s="27">
        <f t="shared" si="82"/>
        <v>0</v>
      </c>
      <c r="D855" s="27">
        <f t="shared" si="82"/>
        <v>0</v>
      </c>
      <c r="E855" s="27">
        <f t="shared" si="82"/>
        <v>0</v>
      </c>
      <c r="F855" s="27">
        <f t="shared" si="82"/>
        <v>0</v>
      </c>
      <c r="G855" s="27">
        <f t="shared" si="82"/>
        <v>0</v>
      </c>
      <c r="H855" s="27">
        <f t="shared" si="82"/>
        <v>4.2635658914728682E-2</v>
      </c>
      <c r="I855" s="27">
        <f t="shared" si="82"/>
        <v>0</v>
      </c>
      <c r="J855" s="27">
        <f t="shared" si="82"/>
        <v>0</v>
      </c>
      <c r="K855" s="27">
        <f t="shared" si="82"/>
        <v>0</v>
      </c>
      <c r="L855" s="27">
        <f t="shared" si="82"/>
        <v>0</v>
      </c>
      <c r="M855" s="27">
        <f t="shared" si="82"/>
        <v>0</v>
      </c>
      <c r="N855" s="27">
        <f t="shared" si="82"/>
        <v>0</v>
      </c>
      <c r="O855" s="27">
        <f t="shared" si="82"/>
        <v>1.937984496124031E-2</v>
      </c>
      <c r="P855" s="27">
        <f t="shared" si="82"/>
        <v>0</v>
      </c>
      <c r="Q855" s="27">
        <f t="shared" si="82"/>
        <v>0.87209302325581395</v>
      </c>
      <c r="R855" s="27">
        <f t="shared" si="82"/>
        <v>0</v>
      </c>
      <c r="S855" s="27">
        <f t="shared" si="82"/>
        <v>0</v>
      </c>
      <c r="T855" s="27">
        <f t="shared" si="82"/>
        <v>0</v>
      </c>
      <c r="U855" s="27">
        <f t="shared" si="82"/>
        <v>0</v>
      </c>
      <c r="V855" s="27">
        <f t="shared" si="82"/>
        <v>0</v>
      </c>
      <c r="W855" s="27">
        <f t="shared" si="82"/>
        <v>0</v>
      </c>
      <c r="X855" s="27">
        <f t="shared" si="82"/>
        <v>0</v>
      </c>
      <c r="Y855" s="27">
        <f t="shared" si="82"/>
        <v>0</v>
      </c>
      <c r="Z855" s="27">
        <f t="shared" si="82"/>
        <v>0</v>
      </c>
      <c r="AA855" s="27">
        <f t="shared" si="82"/>
        <v>0</v>
      </c>
      <c r="AB855" s="27">
        <f t="shared" si="82"/>
        <v>1.5503875968992248E-2</v>
      </c>
      <c r="AC855" s="27">
        <f t="shared" si="82"/>
        <v>4.6511627906976744E-2</v>
      </c>
      <c r="AD855" s="27">
        <f t="shared" si="82"/>
        <v>0</v>
      </c>
      <c r="AE855" s="27">
        <f t="shared" si="82"/>
        <v>0</v>
      </c>
    </row>
    <row r="856" spans="1:31" x14ac:dyDescent="0.25">
      <c r="A856" t="s">
        <v>312</v>
      </c>
      <c r="B856" s="27">
        <f t="shared" ref="B856:AE856" si="83">B56/$AF56</f>
        <v>2.4473813020068529E-4</v>
      </c>
      <c r="C856" s="27">
        <f t="shared" si="83"/>
        <v>0</v>
      </c>
      <c r="D856" s="27">
        <f t="shared" si="83"/>
        <v>4.8947626040137058E-4</v>
      </c>
      <c r="E856" s="27">
        <f t="shared" si="83"/>
        <v>2.4473813020068529E-4</v>
      </c>
      <c r="F856" s="27">
        <f t="shared" si="83"/>
        <v>1.4684287812041115E-3</v>
      </c>
      <c r="G856" s="27">
        <f t="shared" si="83"/>
        <v>1.2236906510034262E-3</v>
      </c>
      <c r="H856" s="27">
        <f t="shared" si="83"/>
        <v>4.8947626040137058E-4</v>
      </c>
      <c r="I856" s="27">
        <f t="shared" si="83"/>
        <v>4.8947626040137058E-4</v>
      </c>
      <c r="J856" s="27">
        <f t="shared" si="83"/>
        <v>2.3250122369065099E-2</v>
      </c>
      <c r="K856" s="27">
        <f t="shared" si="83"/>
        <v>0.11918746940773373</v>
      </c>
      <c r="L856" s="27">
        <f t="shared" si="83"/>
        <v>5.6289769946157612E-3</v>
      </c>
      <c r="M856" s="27">
        <f t="shared" si="83"/>
        <v>1.2236906510034264E-2</v>
      </c>
      <c r="N856" s="27">
        <f t="shared" si="83"/>
        <v>1.4684287812041115E-3</v>
      </c>
      <c r="O856" s="27">
        <f t="shared" si="83"/>
        <v>0.17890357317670094</v>
      </c>
      <c r="P856" s="27">
        <f t="shared" si="83"/>
        <v>1.8110621634850711E-2</v>
      </c>
      <c r="Q856" s="27">
        <f t="shared" si="83"/>
        <v>0.16691140479686736</v>
      </c>
      <c r="R856" s="27">
        <f t="shared" si="83"/>
        <v>1.9579050416054823E-3</v>
      </c>
      <c r="S856" s="27">
        <f t="shared" si="83"/>
        <v>1.1502692119432207E-2</v>
      </c>
      <c r="T856" s="27">
        <f t="shared" si="83"/>
        <v>0.14512971120900636</v>
      </c>
      <c r="U856" s="27">
        <f t="shared" si="83"/>
        <v>1.2236906510034262E-3</v>
      </c>
      <c r="V856" s="27">
        <f t="shared" si="83"/>
        <v>8.63925599608419E-2</v>
      </c>
      <c r="W856" s="27">
        <f t="shared" si="83"/>
        <v>1.2236906510034262E-3</v>
      </c>
      <c r="X856" s="27">
        <f t="shared" si="83"/>
        <v>1.4684287812041115E-3</v>
      </c>
      <c r="Y856" s="27">
        <f t="shared" si="83"/>
        <v>2.936857562408223E-3</v>
      </c>
      <c r="Z856" s="27">
        <f t="shared" si="83"/>
        <v>6.6079295154185024E-3</v>
      </c>
      <c r="AA856" s="27">
        <f t="shared" si="83"/>
        <v>0</v>
      </c>
      <c r="AB856" s="27">
        <f t="shared" si="83"/>
        <v>0.19407733724914342</v>
      </c>
      <c r="AC856" s="27">
        <f t="shared" si="83"/>
        <v>1.6397454723445913E-2</v>
      </c>
      <c r="AD856" s="27">
        <f t="shared" si="83"/>
        <v>2.4473813020068529E-4</v>
      </c>
      <c r="AE856" s="27">
        <f t="shared" si="83"/>
        <v>4.8947626040137058E-4</v>
      </c>
    </row>
    <row r="857" spans="1:31" x14ac:dyDescent="0.25">
      <c r="A857" t="s">
        <v>313</v>
      </c>
      <c r="B857" s="27">
        <f t="shared" ref="B857:AE857" si="84">B57/$AF57</f>
        <v>0</v>
      </c>
      <c r="C857" s="27">
        <f t="shared" si="84"/>
        <v>0</v>
      </c>
      <c r="D857" s="27">
        <f t="shared" si="84"/>
        <v>4.3572984749455342E-3</v>
      </c>
      <c r="E857" s="27">
        <f t="shared" si="84"/>
        <v>2.1786492374727671E-3</v>
      </c>
      <c r="F857" s="27">
        <f t="shared" si="84"/>
        <v>2.8322440087145968E-2</v>
      </c>
      <c r="G857" s="27">
        <f t="shared" si="84"/>
        <v>0</v>
      </c>
      <c r="H857" s="27">
        <f t="shared" si="84"/>
        <v>0</v>
      </c>
      <c r="I857" s="27">
        <f t="shared" si="84"/>
        <v>0.65577342047930287</v>
      </c>
      <c r="J857" s="27">
        <f t="shared" si="84"/>
        <v>8.7145969498910684E-3</v>
      </c>
      <c r="K857" s="27">
        <f t="shared" si="84"/>
        <v>4.5751633986928102E-2</v>
      </c>
      <c r="L857" s="27">
        <f t="shared" si="84"/>
        <v>0</v>
      </c>
      <c r="M857" s="27">
        <f t="shared" si="84"/>
        <v>2.1786492374727671E-3</v>
      </c>
      <c r="N857" s="27">
        <f t="shared" si="84"/>
        <v>0</v>
      </c>
      <c r="O857" s="27">
        <f t="shared" si="84"/>
        <v>3.2679738562091505E-2</v>
      </c>
      <c r="P857" s="27">
        <f t="shared" si="84"/>
        <v>2.1786492374727671E-3</v>
      </c>
      <c r="Q857" s="27">
        <f t="shared" si="84"/>
        <v>6.7538126361655779E-2</v>
      </c>
      <c r="R857" s="27">
        <f t="shared" si="84"/>
        <v>2.1786492374727671E-3</v>
      </c>
      <c r="S857" s="27">
        <f t="shared" si="84"/>
        <v>2.1786492374727671E-3</v>
      </c>
      <c r="T857" s="27">
        <f t="shared" si="84"/>
        <v>4.793028322440087E-2</v>
      </c>
      <c r="U857" s="27">
        <f t="shared" si="84"/>
        <v>0</v>
      </c>
      <c r="V857" s="27">
        <f t="shared" si="84"/>
        <v>1.7429193899782137E-2</v>
      </c>
      <c r="W857" s="27">
        <f t="shared" si="84"/>
        <v>0</v>
      </c>
      <c r="X857" s="27">
        <f t="shared" si="84"/>
        <v>2.1786492374727671E-3</v>
      </c>
      <c r="Y857" s="27">
        <f t="shared" si="84"/>
        <v>4.3572984749455342E-3</v>
      </c>
      <c r="Z857" s="27">
        <f t="shared" si="84"/>
        <v>0</v>
      </c>
      <c r="AA857" s="27">
        <f t="shared" si="84"/>
        <v>0</v>
      </c>
      <c r="AB857" s="27">
        <f t="shared" si="84"/>
        <v>7.407407407407407E-2</v>
      </c>
      <c r="AC857" s="27">
        <f t="shared" si="84"/>
        <v>0</v>
      </c>
      <c r="AD857" s="27">
        <f t="shared" si="84"/>
        <v>0</v>
      </c>
      <c r="AE857" s="27">
        <f t="shared" si="84"/>
        <v>0</v>
      </c>
    </row>
    <row r="858" spans="1:31" x14ac:dyDescent="0.25">
      <c r="A858" t="s">
        <v>314</v>
      </c>
      <c r="B858" s="27">
        <f t="shared" ref="B858:AE858" si="85">B58/$AF58</f>
        <v>0</v>
      </c>
      <c r="C858" s="27">
        <f t="shared" si="85"/>
        <v>0</v>
      </c>
      <c r="D858" s="27">
        <f t="shared" si="85"/>
        <v>3.2154340836012861E-3</v>
      </c>
      <c r="E858" s="27">
        <f t="shared" si="85"/>
        <v>0</v>
      </c>
      <c r="F858" s="27">
        <f t="shared" si="85"/>
        <v>2.8938906752411574E-2</v>
      </c>
      <c r="G858" s="27">
        <f t="shared" si="85"/>
        <v>3.2154340836012861E-3</v>
      </c>
      <c r="H858" s="27">
        <f t="shared" si="85"/>
        <v>0</v>
      </c>
      <c r="I858" s="27">
        <f t="shared" si="85"/>
        <v>0.68810289389067525</v>
      </c>
      <c r="J858" s="27">
        <f t="shared" si="85"/>
        <v>3.2154340836012861E-3</v>
      </c>
      <c r="K858" s="27">
        <f t="shared" si="85"/>
        <v>1.2861736334405145E-2</v>
      </c>
      <c r="L858" s="27">
        <f t="shared" si="85"/>
        <v>0</v>
      </c>
      <c r="M858" s="27">
        <f t="shared" si="85"/>
        <v>3.2154340836012861E-3</v>
      </c>
      <c r="N858" s="27">
        <f t="shared" si="85"/>
        <v>3.2154340836012861E-3</v>
      </c>
      <c r="O858" s="27">
        <f t="shared" si="85"/>
        <v>1.2861736334405145E-2</v>
      </c>
      <c r="P858" s="27">
        <f t="shared" si="85"/>
        <v>0</v>
      </c>
      <c r="Q858" s="27">
        <f t="shared" si="85"/>
        <v>8.6816720257234734E-2</v>
      </c>
      <c r="R858" s="27">
        <f t="shared" si="85"/>
        <v>0</v>
      </c>
      <c r="S858" s="27">
        <f t="shared" si="85"/>
        <v>1.2861736334405145E-2</v>
      </c>
      <c r="T858" s="27">
        <f t="shared" si="85"/>
        <v>2.8938906752411574E-2</v>
      </c>
      <c r="U858" s="27">
        <f t="shared" si="85"/>
        <v>0</v>
      </c>
      <c r="V858" s="27">
        <f t="shared" si="85"/>
        <v>1.2861736334405145E-2</v>
      </c>
      <c r="W858" s="27">
        <f t="shared" si="85"/>
        <v>4.1800643086816719E-2</v>
      </c>
      <c r="X858" s="27">
        <f t="shared" si="85"/>
        <v>0</v>
      </c>
      <c r="Y858" s="27">
        <f t="shared" si="85"/>
        <v>3.8585209003215437E-2</v>
      </c>
      <c r="Z858" s="27">
        <f t="shared" si="85"/>
        <v>3.2154340836012861E-3</v>
      </c>
      <c r="AA858" s="27">
        <f t="shared" si="85"/>
        <v>0</v>
      </c>
      <c r="AB858" s="27">
        <f t="shared" si="85"/>
        <v>1.607717041800643E-2</v>
      </c>
      <c r="AC858" s="27">
        <f t="shared" si="85"/>
        <v>0</v>
      </c>
      <c r="AD858" s="27">
        <f t="shared" si="85"/>
        <v>0</v>
      </c>
      <c r="AE858" s="27">
        <f t="shared" si="85"/>
        <v>0</v>
      </c>
    </row>
    <row r="859" spans="1:31" x14ac:dyDescent="0.25">
      <c r="A859" t="s">
        <v>315</v>
      </c>
      <c r="B859" s="27">
        <f t="shared" ref="B859:AE859" si="86">B59/$AF59</f>
        <v>0</v>
      </c>
      <c r="C859" s="27">
        <f t="shared" si="86"/>
        <v>0</v>
      </c>
      <c r="D859" s="27">
        <f t="shared" si="86"/>
        <v>0</v>
      </c>
      <c r="E859" s="27">
        <f t="shared" si="86"/>
        <v>0</v>
      </c>
      <c r="F859" s="27">
        <f t="shared" si="86"/>
        <v>9.7087378640776691E-3</v>
      </c>
      <c r="G859" s="27">
        <f t="shared" si="86"/>
        <v>0</v>
      </c>
      <c r="H859" s="27">
        <f t="shared" si="86"/>
        <v>0</v>
      </c>
      <c r="I859" s="27">
        <f t="shared" si="86"/>
        <v>0.25728155339805825</v>
      </c>
      <c r="J859" s="27">
        <f t="shared" si="86"/>
        <v>0</v>
      </c>
      <c r="K859" s="27">
        <f t="shared" si="86"/>
        <v>7.2815533980582527E-3</v>
      </c>
      <c r="L859" s="27">
        <f t="shared" si="86"/>
        <v>0</v>
      </c>
      <c r="M859" s="27">
        <f t="shared" si="86"/>
        <v>0</v>
      </c>
      <c r="N859" s="27">
        <f t="shared" si="86"/>
        <v>0</v>
      </c>
      <c r="O859" s="27">
        <f t="shared" si="86"/>
        <v>2.4271844660194173E-3</v>
      </c>
      <c r="P859" s="27">
        <f t="shared" si="86"/>
        <v>0</v>
      </c>
      <c r="Q859" s="27">
        <f t="shared" si="86"/>
        <v>1.2135922330097087E-2</v>
      </c>
      <c r="R859" s="27">
        <f t="shared" si="86"/>
        <v>0</v>
      </c>
      <c r="S859" s="27">
        <f t="shared" si="86"/>
        <v>0</v>
      </c>
      <c r="T859" s="27">
        <f t="shared" si="86"/>
        <v>0</v>
      </c>
      <c r="U859" s="27">
        <f t="shared" si="86"/>
        <v>0</v>
      </c>
      <c r="V859" s="27">
        <f t="shared" si="86"/>
        <v>2.4271844660194173E-3</v>
      </c>
      <c r="W859" s="27">
        <f t="shared" si="86"/>
        <v>0.67961165048543692</v>
      </c>
      <c r="X859" s="27">
        <f t="shared" si="86"/>
        <v>0</v>
      </c>
      <c r="Y859" s="27">
        <f t="shared" si="86"/>
        <v>0</v>
      </c>
      <c r="Z859" s="27">
        <f t="shared" si="86"/>
        <v>4.8543689320388345E-3</v>
      </c>
      <c r="AA859" s="27">
        <f t="shared" si="86"/>
        <v>0</v>
      </c>
      <c r="AB859" s="27">
        <f t="shared" si="86"/>
        <v>2.4271844660194174E-2</v>
      </c>
      <c r="AC859" s="27">
        <f t="shared" si="86"/>
        <v>0</v>
      </c>
      <c r="AD859" s="27">
        <f t="shared" si="86"/>
        <v>0</v>
      </c>
      <c r="AE859" s="27">
        <f t="shared" si="86"/>
        <v>0</v>
      </c>
    </row>
    <row r="860" spans="1:31" x14ac:dyDescent="0.25">
      <c r="A860" t="s">
        <v>316</v>
      </c>
      <c r="B860" s="27">
        <f t="shared" ref="B860:AE860" si="87">B60/$AF60</f>
        <v>0</v>
      </c>
      <c r="C860" s="27">
        <f t="shared" si="87"/>
        <v>0</v>
      </c>
      <c r="D860" s="27">
        <f t="shared" si="87"/>
        <v>0</v>
      </c>
      <c r="E860" s="27">
        <f t="shared" si="87"/>
        <v>0</v>
      </c>
      <c r="F860" s="27">
        <f t="shared" si="87"/>
        <v>6.7567567567567571E-2</v>
      </c>
      <c r="G860" s="27">
        <f t="shared" si="87"/>
        <v>0</v>
      </c>
      <c r="H860" s="27">
        <f t="shared" si="87"/>
        <v>0</v>
      </c>
      <c r="I860" s="27">
        <f t="shared" si="87"/>
        <v>0.29729729729729731</v>
      </c>
      <c r="J860" s="27">
        <f t="shared" si="87"/>
        <v>1.3513513513513514E-2</v>
      </c>
      <c r="K860" s="27">
        <f t="shared" si="87"/>
        <v>6.7567567567567571E-2</v>
      </c>
      <c r="L860" s="27">
        <f t="shared" si="87"/>
        <v>0</v>
      </c>
      <c r="M860" s="27">
        <f t="shared" si="87"/>
        <v>1.3513513513513514E-2</v>
      </c>
      <c r="N860" s="27">
        <f t="shared" si="87"/>
        <v>0</v>
      </c>
      <c r="O860" s="27">
        <f t="shared" si="87"/>
        <v>5.4054054054054057E-2</v>
      </c>
      <c r="P860" s="27">
        <f t="shared" si="87"/>
        <v>1.3513513513513514E-2</v>
      </c>
      <c r="Q860" s="27">
        <f t="shared" si="87"/>
        <v>0.21621621621621623</v>
      </c>
      <c r="R860" s="27">
        <f t="shared" si="87"/>
        <v>0</v>
      </c>
      <c r="S860" s="27">
        <f t="shared" si="87"/>
        <v>0</v>
      </c>
      <c r="T860" s="27">
        <f t="shared" si="87"/>
        <v>5.4054054054054057E-2</v>
      </c>
      <c r="U860" s="27">
        <f t="shared" si="87"/>
        <v>0</v>
      </c>
      <c r="V860" s="27">
        <f t="shared" si="87"/>
        <v>2.7027027027027029E-2</v>
      </c>
      <c r="W860" s="27">
        <f t="shared" si="87"/>
        <v>4.0540540540540543E-2</v>
      </c>
      <c r="X860" s="27">
        <f t="shared" si="87"/>
        <v>0</v>
      </c>
      <c r="Y860" s="27">
        <f t="shared" si="87"/>
        <v>0</v>
      </c>
      <c r="Z860" s="27">
        <f t="shared" si="87"/>
        <v>1.3513513513513514E-2</v>
      </c>
      <c r="AA860" s="27">
        <f t="shared" si="87"/>
        <v>0</v>
      </c>
      <c r="AB860" s="27">
        <f t="shared" si="87"/>
        <v>9.45945945945946E-2</v>
      </c>
      <c r="AC860" s="27">
        <f t="shared" si="87"/>
        <v>1.3513513513513514E-2</v>
      </c>
      <c r="AD860" s="27">
        <f t="shared" si="87"/>
        <v>0</v>
      </c>
      <c r="AE860" s="27">
        <f t="shared" si="87"/>
        <v>1.3513513513513514E-2</v>
      </c>
    </row>
    <row r="861" spans="1:31" x14ac:dyDescent="0.25">
      <c r="A861" t="s">
        <v>317</v>
      </c>
      <c r="B861" s="27">
        <f t="shared" ref="B861:AE861" si="88">B61/$AF61</f>
        <v>0</v>
      </c>
      <c r="C861" s="27">
        <f t="shared" si="88"/>
        <v>0</v>
      </c>
      <c r="D861" s="27">
        <f t="shared" si="88"/>
        <v>0</v>
      </c>
      <c r="E861" s="27">
        <f t="shared" si="88"/>
        <v>1.6556291390728477E-3</v>
      </c>
      <c r="F861" s="27">
        <f t="shared" si="88"/>
        <v>9.304635761589404E-2</v>
      </c>
      <c r="G861" s="27">
        <f t="shared" si="88"/>
        <v>1.6556291390728477E-3</v>
      </c>
      <c r="H861" s="27">
        <f t="shared" si="88"/>
        <v>6.6225165562913907E-4</v>
      </c>
      <c r="I861" s="27">
        <f t="shared" si="88"/>
        <v>0.39105960264900663</v>
      </c>
      <c r="J861" s="27">
        <f t="shared" si="88"/>
        <v>5.2980132450331126E-3</v>
      </c>
      <c r="K861" s="27">
        <f t="shared" si="88"/>
        <v>4.105960264900662E-2</v>
      </c>
      <c r="L861" s="27">
        <f t="shared" si="88"/>
        <v>6.6225165562913907E-4</v>
      </c>
      <c r="M861" s="27">
        <f t="shared" si="88"/>
        <v>3.9735099337748344E-3</v>
      </c>
      <c r="N861" s="27">
        <f t="shared" si="88"/>
        <v>9.9337748344370861E-4</v>
      </c>
      <c r="O861" s="27">
        <f t="shared" si="88"/>
        <v>3.2781456953642381E-2</v>
      </c>
      <c r="P861" s="27">
        <f t="shared" si="88"/>
        <v>5.6291390728476819E-3</v>
      </c>
      <c r="Q861" s="27">
        <f t="shared" si="88"/>
        <v>0.15132450331125827</v>
      </c>
      <c r="R861" s="27">
        <f t="shared" si="88"/>
        <v>1.3245033112582781E-3</v>
      </c>
      <c r="S861" s="27">
        <f t="shared" si="88"/>
        <v>5.9602649006622521E-3</v>
      </c>
      <c r="T861" s="27">
        <f t="shared" si="88"/>
        <v>6.0596026490066228E-2</v>
      </c>
      <c r="U861" s="27">
        <f t="shared" si="88"/>
        <v>6.6225165562913907E-4</v>
      </c>
      <c r="V861" s="27">
        <f t="shared" si="88"/>
        <v>2.7483443708609272E-2</v>
      </c>
      <c r="W861" s="27">
        <f t="shared" si="88"/>
        <v>8.8410596026490068E-2</v>
      </c>
      <c r="X861" s="27">
        <f t="shared" si="88"/>
        <v>3.3112582781456954E-4</v>
      </c>
      <c r="Y861" s="27">
        <f t="shared" si="88"/>
        <v>1.3245033112582781E-3</v>
      </c>
      <c r="Z861" s="27">
        <f t="shared" si="88"/>
        <v>6.95364238410596E-3</v>
      </c>
      <c r="AA861" s="27">
        <f t="shared" si="88"/>
        <v>0</v>
      </c>
      <c r="AB861" s="27">
        <f t="shared" si="88"/>
        <v>7.0529801324503316E-2</v>
      </c>
      <c r="AC861" s="27">
        <f t="shared" si="88"/>
        <v>5.9602649006622521E-3</v>
      </c>
      <c r="AD861" s="27">
        <f t="shared" si="88"/>
        <v>0</v>
      </c>
      <c r="AE861" s="27">
        <f t="shared" si="88"/>
        <v>6.6225165562913907E-4</v>
      </c>
    </row>
    <row r="862" spans="1:31" x14ac:dyDescent="0.25">
      <c r="A862" t="s">
        <v>318</v>
      </c>
      <c r="B862" s="27">
        <f t="shared" ref="B862:AE862" si="89">B62/$AF62</f>
        <v>0</v>
      </c>
      <c r="C862" s="27">
        <f t="shared" si="89"/>
        <v>0</v>
      </c>
      <c r="D862" s="27">
        <f t="shared" si="89"/>
        <v>0</v>
      </c>
      <c r="E862" s="27">
        <f t="shared" si="89"/>
        <v>1.0638297872340425E-2</v>
      </c>
      <c r="F862" s="27">
        <f t="shared" si="89"/>
        <v>0.15957446808510639</v>
      </c>
      <c r="G862" s="27">
        <f t="shared" si="89"/>
        <v>1.0638297872340425E-2</v>
      </c>
      <c r="H862" s="27">
        <f t="shared" si="89"/>
        <v>0</v>
      </c>
      <c r="I862" s="27">
        <f t="shared" si="89"/>
        <v>8.5106382978723402E-2</v>
      </c>
      <c r="J862" s="27">
        <f t="shared" si="89"/>
        <v>2.1276595744680851E-2</v>
      </c>
      <c r="K862" s="27">
        <f t="shared" si="89"/>
        <v>8.5106382978723402E-2</v>
      </c>
      <c r="L862" s="27">
        <f t="shared" si="89"/>
        <v>0</v>
      </c>
      <c r="M862" s="27">
        <f t="shared" si="89"/>
        <v>0</v>
      </c>
      <c r="N862" s="27">
        <f t="shared" si="89"/>
        <v>0</v>
      </c>
      <c r="O862" s="27">
        <f t="shared" si="89"/>
        <v>6.3829787234042548E-2</v>
      </c>
      <c r="P862" s="27">
        <f t="shared" si="89"/>
        <v>1.0638297872340425E-2</v>
      </c>
      <c r="Q862" s="27">
        <f t="shared" si="89"/>
        <v>0.18085106382978725</v>
      </c>
      <c r="R862" s="27">
        <f t="shared" si="89"/>
        <v>1.0638297872340425E-2</v>
      </c>
      <c r="S862" s="27">
        <f t="shared" si="89"/>
        <v>0</v>
      </c>
      <c r="T862" s="27">
        <f t="shared" si="89"/>
        <v>3.1914893617021274E-2</v>
      </c>
      <c r="U862" s="27">
        <f t="shared" si="89"/>
        <v>0</v>
      </c>
      <c r="V862" s="27">
        <f t="shared" si="89"/>
        <v>0</v>
      </c>
      <c r="W862" s="27">
        <f t="shared" si="89"/>
        <v>6.3829787234042548E-2</v>
      </c>
      <c r="X862" s="27">
        <f t="shared" si="89"/>
        <v>0</v>
      </c>
      <c r="Y862" s="27">
        <f t="shared" si="89"/>
        <v>2.1276595744680851E-2</v>
      </c>
      <c r="Z862" s="27">
        <f t="shared" si="89"/>
        <v>8.5106382978723402E-2</v>
      </c>
      <c r="AA862" s="27">
        <f t="shared" si="89"/>
        <v>0</v>
      </c>
      <c r="AB862" s="27">
        <f t="shared" si="89"/>
        <v>0.13829787234042554</v>
      </c>
      <c r="AC862" s="27">
        <f t="shared" si="89"/>
        <v>1.0638297872340425E-2</v>
      </c>
      <c r="AD862" s="27">
        <f t="shared" si="89"/>
        <v>0</v>
      </c>
      <c r="AE862" s="27">
        <f t="shared" si="89"/>
        <v>1.0638297872340425E-2</v>
      </c>
    </row>
    <row r="863" spans="1:31" x14ac:dyDescent="0.25">
      <c r="A863" t="s">
        <v>319</v>
      </c>
      <c r="B863" s="27">
        <f t="shared" ref="B863:AE863" si="90">B63/$AF63</f>
        <v>0</v>
      </c>
      <c r="C863" s="27">
        <f t="shared" si="90"/>
        <v>0</v>
      </c>
      <c r="D863" s="27">
        <f t="shared" si="90"/>
        <v>0</v>
      </c>
      <c r="E863" s="27">
        <f t="shared" si="90"/>
        <v>0</v>
      </c>
      <c r="F863" s="27">
        <f t="shared" si="90"/>
        <v>0.5</v>
      </c>
      <c r="G863" s="27">
        <f t="shared" si="90"/>
        <v>0</v>
      </c>
      <c r="H863" s="27">
        <f t="shared" si="90"/>
        <v>0</v>
      </c>
      <c r="I863" s="27">
        <f t="shared" si="90"/>
        <v>5.5555555555555552E-2</v>
      </c>
      <c r="J863" s="27">
        <f t="shared" si="90"/>
        <v>0</v>
      </c>
      <c r="K863" s="27">
        <f t="shared" si="90"/>
        <v>0.1111111111111111</v>
      </c>
      <c r="L863" s="27">
        <f t="shared" si="90"/>
        <v>0</v>
      </c>
      <c r="M863" s="27">
        <f t="shared" si="90"/>
        <v>0</v>
      </c>
      <c r="N863" s="27">
        <f t="shared" si="90"/>
        <v>5.5555555555555552E-2</v>
      </c>
      <c r="O863" s="27">
        <f t="shared" si="90"/>
        <v>0</v>
      </c>
      <c r="P863" s="27">
        <f t="shared" si="90"/>
        <v>0</v>
      </c>
      <c r="Q863" s="27">
        <f t="shared" si="90"/>
        <v>0</v>
      </c>
      <c r="R863" s="27">
        <f t="shared" si="90"/>
        <v>0</v>
      </c>
      <c r="S863" s="27">
        <f t="shared" si="90"/>
        <v>0</v>
      </c>
      <c r="T863" s="27">
        <f t="shared" si="90"/>
        <v>0</v>
      </c>
      <c r="U863" s="27">
        <f t="shared" si="90"/>
        <v>0</v>
      </c>
      <c r="V863" s="27">
        <f t="shared" si="90"/>
        <v>0</v>
      </c>
      <c r="W863" s="27">
        <f t="shared" si="90"/>
        <v>0</v>
      </c>
      <c r="X863" s="27">
        <f t="shared" si="90"/>
        <v>0</v>
      </c>
      <c r="Y863" s="27">
        <f t="shared" si="90"/>
        <v>0</v>
      </c>
      <c r="Z863" s="27">
        <f t="shared" si="90"/>
        <v>0.1111111111111111</v>
      </c>
      <c r="AA863" s="27">
        <f t="shared" si="90"/>
        <v>0</v>
      </c>
      <c r="AB863" s="27">
        <f t="shared" si="90"/>
        <v>0.1111111111111111</v>
      </c>
      <c r="AC863" s="27">
        <f t="shared" si="90"/>
        <v>0</v>
      </c>
      <c r="AD863" s="27">
        <f t="shared" si="90"/>
        <v>0</v>
      </c>
      <c r="AE863" s="27">
        <f t="shared" si="90"/>
        <v>5.5555555555555552E-2</v>
      </c>
    </row>
    <row r="864" spans="1:31" x14ac:dyDescent="0.25">
      <c r="A864" t="s">
        <v>320</v>
      </c>
      <c r="B864" s="27">
        <f t="shared" ref="B864:AE864" si="91">B64/$AF64</f>
        <v>0</v>
      </c>
      <c r="C864" s="27">
        <f t="shared" si="91"/>
        <v>0</v>
      </c>
      <c r="D864" s="27">
        <f t="shared" si="91"/>
        <v>0</v>
      </c>
      <c r="E864" s="27">
        <f t="shared" si="91"/>
        <v>7.6923076923076927E-2</v>
      </c>
      <c r="F864" s="27">
        <f t="shared" si="91"/>
        <v>0</v>
      </c>
      <c r="G864" s="27">
        <f t="shared" si="91"/>
        <v>0</v>
      </c>
      <c r="H864" s="27">
        <f t="shared" si="91"/>
        <v>0</v>
      </c>
      <c r="I864" s="27">
        <f t="shared" si="91"/>
        <v>0</v>
      </c>
      <c r="J864" s="27">
        <f t="shared" si="91"/>
        <v>0</v>
      </c>
      <c r="K864" s="27">
        <f t="shared" si="91"/>
        <v>7.6923076923076927E-2</v>
      </c>
      <c r="L864" s="27">
        <f t="shared" si="91"/>
        <v>0</v>
      </c>
      <c r="M864" s="27">
        <f t="shared" si="91"/>
        <v>0</v>
      </c>
      <c r="N864" s="27">
        <f t="shared" si="91"/>
        <v>0</v>
      </c>
      <c r="O864" s="27">
        <f t="shared" si="91"/>
        <v>0.15384615384615385</v>
      </c>
      <c r="P864" s="27">
        <f t="shared" si="91"/>
        <v>0</v>
      </c>
      <c r="Q864" s="27">
        <f t="shared" si="91"/>
        <v>0.15384615384615385</v>
      </c>
      <c r="R864" s="27">
        <f t="shared" si="91"/>
        <v>0</v>
      </c>
      <c r="S864" s="27">
        <f t="shared" si="91"/>
        <v>0</v>
      </c>
      <c r="T864" s="27">
        <f t="shared" si="91"/>
        <v>7.6923076923076927E-2</v>
      </c>
      <c r="U864" s="27">
        <f t="shared" si="91"/>
        <v>0</v>
      </c>
      <c r="V864" s="27">
        <f t="shared" si="91"/>
        <v>0.15384615384615385</v>
      </c>
      <c r="W864" s="27">
        <f t="shared" si="91"/>
        <v>0</v>
      </c>
      <c r="X864" s="27">
        <f t="shared" si="91"/>
        <v>0</v>
      </c>
      <c r="Y864" s="27">
        <f t="shared" si="91"/>
        <v>0</v>
      </c>
      <c r="Z864" s="27">
        <f t="shared" si="91"/>
        <v>0</v>
      </c>
      <c r="AA864" s="27">
        <f t="shared" si="91"/>
        <v>0</v>
      </c>
      <c r="AB864" s="27">
        <f t="shared" si="91"/>
        <v>0.30769230769230771</v>
      </c>
      <c r="AC864" s="27">
        <f t="shared" si="91"/>
        <v>0</v>
      </c>
      <c r="AD864" s="27">
        <f t="shared" si="91"/>
        <v>0</v>
      </c>
      <c r="AE864" s="27">
        <f t="shared" si="91"/>
        <v>0</v>
      </c>
    </row>
    <row r="865" spans="1:31" x14ac:dyDescent="0.25">
      <c r="A865" t="s">
        <v>321</v>
      </c>
      <c r="B865" s="27">
        <f t="shared" ref="B865:AE865" si="92">B65/$AF65</f>
        <v>0</v>
      </c>
      <c r="C865" s="27">
        <f t="shared" si="92"/>
        <v>0</v>
      </c>
      <c r="D865" s="27">
        <f t="shared" si="92"/>
        <v>0</v>
      </c>
      <c r="E865" s="27">
        <f t="shared" si="92"/>
        <v>0</v>
      </c>
      <c r="F865" s="27">
        <f t="shared" si="92"/>
        <v>0</v>
      </c>
      <c r="G865" s="27">
        <f t="shared" si="92"/>
        <v>0</v>
      </c>
      <c r="H865" s="27">
        <f t="shared" si="92"/>
        <v>0</v>
      </c>
      <c r="I865" s="27">
        <f t="shared" si="92"/>
        <v>0</v>
      </c>
      <c r="J865" s="27">
        <f t="shared" si="92"/>
        <v>0.05</v>
      </c>
      <c r="K865" s="27">
        <f t="shared" si="92"/>
        <v>0</v>
      </c>
      <c r="L865" s="27">
        <f t="shared" si="92"/>
        <v>0</v>
      </c>
      <c r="M865" s="27">
        <f t="shared" si="92"/>
        <v>0</v>
      </c>
      <c r="N865" s="27">
        <f t="shared" si="92"/>
        <v>0.05</v>
      </c>
      <c r="O865" s="27">
        <f t="shared" si="92"/>
        <v>0.1</v>
      </c>
      <c r="P865" s="27">
        <f t="shared" si="92"/>
        <v>0</v>
      </c>
      <c r="Q865" s="27">
        <f t="shared" si="92"/>
        <v>0.35</v>
      </c>
      <c r="R865" s="27">
        <f t="shared" si="92"/>
        <v>0</v>
      </c>
      <c r="S865" s="27">
        <f t="shared" si="92"/>
        <v>0</v>
      </c>
      <c r="T865" s="27">
        <f t="shared" si="92"/>
        <v>0.25</v>
      </c>
      <c r="U865" s="27">
        <f t="shared" si="92"/>
        <v>0</v>
      </c>
      <c r="V865" s="27">
        <f t="shared" si="92"/>
        <v>0.05</v>
      </c>
      <c r="W865" s="27">
        <f t="shared" si="92"/>
        <v>0</v>
      </c>
      <c r="X865" s="27">
        <f t="shared" si="92"/>
        <v>0</v>
      </c>
      <c r="Y865" s="27">
        <f t="shared" si="92"/>
        <v>0</v>
      </c>
      <c r="Z865" s="27">
        <f t="shared" si="92"/>
        <v>0</v>
      </c>
      <c r="AA865" s="27">
        <f t="shared" si="92"/>
        <v>0</v>
      </c>
      <c r="AB865" s="27">
        <f t="shared" si="92"/>
        <v>0.1</v>
      </c>
      <c r="AC865" s="27">
        <f t="shared" si="92"/>
        <v>0</v>
      </c>
      <c r="AD865" s="27">
        <f t="shared" si="92"/>
        <v>0</v>
      </c>
      <c r="AE865" s="27">
        <f t="shared" si="92"/>
        <v>0.05</v>
      </c>
    </row>
    <row r="866" spans="1:31" x14ac:dyDescent="0.25">
      <c r="A866" t="s">
        <v>322</v>
      </c>
      <c r="B866" s="27">
        <f t="shared" ref="B866:AE866" si="93">B66/$AF66</f>
        <v>0</v>
      </c>
      <c r="C866" s="27">
        <f t="shared" si="93"/>
        <v>0</v>
      </c>
      <c r="D866" s="27">
        <f t="shared" si="93"/>
        <v>0</v>
      </c>
      <c r="E866" s="27">
        <f t="shared" si="93"/>
        <v>0</v>
      </c>
      <c r="F866" s="27">
        <f t="shared" si="93"/>
        <v>0.13698630136986301</v>
      </c>
      <c r="G866" s="27">
        <f t="shared" si="93"/>
        <v>0</v>
      </c>
      <c r="H866" s="27">
        <f t="shared" si="93"/>
        <v>0</v>
      </c>
      <c r="I866" s="27">
        <f t="shared" si="93"/>
        <v>8.2191780821917804E-2</v>
      </c>
      <c r="J866" s="27">
        <f t="shared" si="93"/>
        <v>0</v>
      </c>
      <c r="K866" s="27">
        <f t="shared" si="93"/>
        <v>5.4794520547945202E-2</v>
      </c>
      <c r="L866" s="27">
        <f t="shared" si="93"/>
        <v>0</v>
      </c>
      <c r="M866" s="27">
        <f t="shared" si="93"/>
        <v>0</v>
      </c>
      <c r="N866" s="27">
        <f t="shared" si="93"/>
        <v>0</v>
      </c>
      <c r="O866" s="27">
        <f t="shared" si="93"/>
        <v>5.4794520547945202E-2</v>
      </c>
      <c r="P866" s="27">
        <f t="shared" si="93"/>
        <v>0</v>
      </c>
      <c r="Q866" s="27">
        <f t="shared" si="93"/>
        <v>6.8493150684931503E-2</v>
      </c>
      <c r="R866" s="27">
        <f t="shared" si="93"/>
        <v>0</v>
      </c>
      <c r="S866" s="27">
        <f t="shared" si="93"/>
        <v>0</v>
      </c>
      <c r="T866" s="27">
        <f t="shared" si="93"/>
        <v>1.3698630136986301E-2</v>
      </c>
      <c r="U866" s="27">
        <f t="shared" si="93"/>
        <v>0</v>
      </c>
      <c r="V866" s="27">
        <f t="shared" si="93"/>
        <v>4.1095890410958902E-2</v>
      </c>
      <c r="W866" s="27">
        <f t="shared" si="93"/>
        <v>0.45205479452054792</v>
      </c>
      <c r="X866" s="27">
        <f t="shared" si="93"/>
        <v>0</v>
      </c>
      <c r="Y866" s="27">
        <f t="shared" si="93"/>
        <v>0</v>
      </c>
      <c r="Z866" s="27">
        <f t="shared" si="93"/>
        <v>1.3698630136986301E-2</v>
      </c>
      <c r="AA866" s="27">
        <f t="shared" si="93"/>
        <v>0</v>
      </c>
      <c r="AB866" s="27">
        <f t="shared" si="93"/>
        <v>8.2191780821917804E-2</v>
      </c>
      <c r="AC866" s="27">
        <f t="shared" si="93"/>
        <v>0</v>
      </c>
      <c r="AD866" s="27">
        <f t="shared" si="93"/>
        <v>0</v>
      </c>
      <c r="AE866" s="27">
        <f t="shared" si="93"/>
        <v>0</v>
      </c>
    </row>
    <row r="867" spans="1:31" x14ac:dyDescent="0.25">
      <c r="A867" t="s">
        <v>323</v>
      </c>
      <c r="B867" s="27">
        <f t="shared" ref="B867:AE867" si="94">B67/$AF67</f>
        <v>0</v>
      </c>
      <c r="C867" s="27">
        <f t="shared" si="94"/>
        <v>0</v>
      </c>
      <c r="D867" s="27">
        <f t="shared" si="94"/>
        <v>0</v>
      </c>
      <c r="E867" s="27">
        <f t="shared" si="94"/>
        <v>0</v>
      </c>
      <c r="F867" s="27">
        <f t="shared" si="94"/>
        <v>0</v>
      </c>
      <c r="G867" s="27">
        <f t="shared" si="94"/>
        <v>0</v>
      </c>
      <c r="H867" s="27">
        <f t="shared" si="94"/>
        <v>0</v>
      </c>
      <c r="I867" s="27">
        <f t="shared" si="94"/>
        <v>0</v>
      </c>
      <c r="J867" s="27">
        <f t="shared" si="94"/>
        <v>0</v>
      </c>
      <c r="K867" s="27">
        <f t="shared" si="94"/>
        <v>0</v>
      </c>
      <c r="L867" s="27">
        <f t="shared" si="94"/>
        <v>0</v>
      </c>
      <c r="M867" s="27">
        <f t="shared" si="94"/>
        <v>0</v>
      </c>
      <c r="N867" s="27">
        <f t="shared" si="94"/>
        <v>0</v>
      </c>
      <c r="O867" s="27">
        <f t="shared" si="94"/>
        <v>0</v>
      </c>
      <c r="P867" s="27">
        <f t="shared" si="94"/>
        <v>0</v>
      </c>
      <c r="Q867" s="27">
        <f t="shared" si="94"/>
        <v>0</v>
      </c>
      <c r="R867" s="27">
        <f t="shared" si="94"/>
        <v>0</v>
      </c>
      <c r="S867" s="27">
        <f t="shared" si="94"/>
        <v>0</v>
      </c>
      <c r="T867" s="27">
        <f t="shared" si="94"/>
        <v>0</v>
      </c>
      <c r="U867" s="27">
        <f t="shared" si="94"/>
        <v>0</v>
      </c>
      <c r="V867" s="27">
        <f t="shared" si="94"/>
        <v>0</v>
      </c>
      <c r="W867" s="27">
        <f t="shared" si="94"/>
        <v>1</v>
      </c>
      <c r="X867" s="27">
        <f t="shared" si="94"/>
        <v>0</v>
      </c>
      <c r="Y867" s="27">
        <f t="shared" si="94"/>
        <v>0</v>
      </c>
      <c r="Z867" s="27">
        <f t="shared" si="94"/>
        <v>0</v>
      </c>
      <c r="AA867" s="27">
        <f t="shared" si="94"/>
        <v>0</v>
      </c>
      <c r="AB867" s="27">
        <f t="shared" si="94"/>
        <v>0</v>
      </c>
      <c r="AC867" s="27">
        <f t="shared" si="94"/>
        <v>0</v>
      </c>
      <c r="AD867" s="27">
        <f t="shared" si="94"/>
        <v>0</v>
      </c>
      <c r="AE867" s="27">
        <f t="shared" si="94"/>
        <v>0</v>
      </c>
    </row>
    <row r="868" spans="1:31" x14ac:dyDescent="0.25">
      <c r="A868" t="s">
        <v>324</v>
      </c>
      <c r="B868" s="27">
        <f t="shared" ref="B868:AE868" si="95">B68/$AF68</f>
        <v>0</v>
      </c>
      <c r="C868" s="27">
        <f t="shared" si="95"/>
        <v>0</v>
      </c>
      <c r="D868" s="27">
        <f t="shared" si="95"/>
        <v>0</v>
      </c>
      <c r="E868" s="27">
        <f t="shared" si="95"/>
        <v>0</v>
      </c>
      <c r="F868" s="27">
        <f t="shared" si="95"/>
        <v>8.8495575221238937E-3</v>
      </c>
      <c r="G868" s="27">
        <f t="shared" si="95"/>
        <v>0</v>
      </c>
      <c r="H868" s="27">
        <f t="shared" si="95"/>
        <v>0</v>
      </c>
      <c r="I868" s="27">
        <f t="shared" si="95"/>
        <v>0.20353982300884957</v>
      </c>
      <c r="J868" s="27">
        <f t="shared" si="95"/>
        <v>0</v>
      </c>
      <c r="K868" s="27">
        <f t="shared" si="95"/>
        <v>8.8495575221238937E-3</v>
      </c>
      <c r="L868" s="27">
        <f t="shared" si="95"/>
        <v>0</v>
      </c>
      <c r="M868" s="27">
        <f t="shared" si="95"/>
        <v>0</v>
      </c>
      <c r="N868" s="27">
        <f t="shared" si="95"/>
        <v>0</v>
      </c>
      <c r="O868" s="27">
        <f t="shared" si="95"/>
        <v>0</v>
      </c>
      <c r="P868" s="27">
        <f t="shared" si="95"/>
        <v>0</v>
      </c>
      <c r="Q868" s="27">
        <f t="shared" si="95"/>
        <v>8.8495575221238937E-3</v>
      </c>
      <c r="R868" s="27">
        <f t="shared" si="95"/>
        <v>0</v>
      </c>
      <c r="S868" s="27">
        <f t="shared" si="95"/>
        <v>0</v>
      </c>
      <c r="T868" s="27">
        <f t="shared" si="95"/>
        <v>0</v>
      </c>
      <c r="U868" s="27">
        <f t="shared" si="95"/>
        <v>0</v>
      </c>
      <c r="V868" s="27">
        <f t="shared" si="95"/>
        <v>0</v>
      </c>
      <c r="W868" s="27">
        <f t="shared" si="95"/>
        <v>0.74336283185840712</v>
      </c>
      <c r="X868" s="27">
        <f t="shared" si="95"/>
        <v>0</v>
      </c>
      <c r="Y868" s="27">
        <f t="shared" si="95"/>
        <v>0</v>
      </c>
      <c r="Z868" s="27">
        <f t="shared" si="95"/>
        <v>8.8495575221238937E-3</v>
      </c>
      <c r="AA868" s="27">
        <f t="shared" si="95"/>
        <v>0</v>
      </c>
      <c r="AB868" s="27">
        <f t="shared" si="95"/>
        <v>8.8495575221238937E-3</v>
      </c>
      <c r="AC868" s="27">
        <f t="shared" si="95"/>
        <v>0</v>
      </c>
      <c r="AD868" s="27">
        <f t="shared" si="95"/>
        <v>8.8495575221238937E-3</v>
      </c>
      <c r="AE868" s="27">
        <f t="shared" si="95"/>
        <v>0</v>
      </c>
    </row>
    <row r="869" spans="1:31" x14ac:dyDescent="0.25">
      <c r="A869" t="s">
        <v>325</v>
      </c>
      <c r="B869" s="27">
        <f t="shared" ref="B869:AE869" si="96">B69/$AF69</f>
        <v>0</v>
      </c>
      <c r="C869" s="27">
        <f t="shared" si="96"/>
        <v>0</v>
      </c>
      <c r="D869" s="27">
        <f t="shared" si="96"/>
        <v>0</v>
      </c>
      <c r="E869" s="27">
        <f t="shared" si="96"/>
        <v>0</v>
      </c>
      <c r="F869" s="27">
        <f t="shared" si="96"/>
        <v>0</v>
      </c>
      <c r="G869" s="27">
        <f t="shared" si="96"/>
        <v>0</v>
      </c>
      <c r="H869" s="27">
        <f t="shared" si="96"/>
        <v>0</v>
      </c>
      <c r="I869" s="27">
        <f t="shared" si="96"/>
        <v>0</v>
      </c>
      <c r="J869" s="27">
        <f t="shared" si="96"/>
        <v>0</v>
      </c>
      <c r="K869" s="27">
        <f t="shared" si="96"/>
        <v>0</v>
      </c>
      <c r="L869" s="27">
        <f t="shared" si="96"/>
        <v>0</v>
      </c>
      <c r="M869" s="27">
        <f t="shared" si="96"/>
        <v>0</v>
      </c>
      <c r="N869" s="27">
        <f t="shared" si="96"/>
        <v>0.16666666666666666</v>
      </c>
      <c r="O869" s="27">
        <f t="shared" si="96"/>
        <v>0</v>
      </c>
      <c r="P869" s="27">
        <f t="shared" si="96"/>
        <v>0</v>
      </c>
      <c r="Q869" s="27">
        <f t="shared" si="96"/>
        <v>0.16666666666666666</v>
      </c>
      <c r="R869" s="27">
        <f t="shared" si="96"/>
        <v>0</v>
      </c>
      <c r="S869" s="27">
        <f t="shared" si="96"/>
        <v>0</v>
      </c>
      <c r="T869" s="27">
        <f t="shared" si="96"/>
        <v>0</v>
      </c>
      <c r="U869" s="27">
        <f t="shared" si="96"/>
        <v>0</v>
      </c>
      <c r="V869" s="27">
        <f t="shared" si="96"/>
        <v>0</v>
      </c>
      <c r="W869" s="27">
        <f t="shared" si="96"/>
        <v>0.5</v>
      </c>
      <c r="X869" s="27">
        <f t="shared" si="96"/>
        <v>0</v>
      </c>
      <c r="Y869" s="27">
        <f t="shared" si="96"/>
        <v>0</v>
      </c>
      <c r="Z869" s="27">
        <f t="shared" si="96"/>
        <v>0.16666666666666666</v>
      </c>
      <c r="AA869" s="27">
        <f t="shared" si="96"/>
        <v>0</v>
      </c>
      <c r="AB869" s="27">
        <f t="shared" si="96"/>
        <v>0</v>
      </c>
      <c r="AC869" s="27">
        <f t="shared" si="96"/>
        <v>0</v>
      </c>
      <c r="AD869" s="27">
        <f t="shared" si="96"/>
        <v>0</v>
      </c>
      <c r="AE869" s="27">
        <f t="shared" si="96"/>
        <v>0</v>
      </c>
    </row>
    <row r="870" spans="1:31" x14ac:dyDescent="0.25">
      <c r="A870" t="s">
        <v>326</v>
      </c>
      <c r="B870" s="27">
        <f t="shared" ref="B870:AE870" si="97">B70/$AF70</f>
        <v>0</v>
      </c>
      <c r="C870" s="27">
        <f t="shared" si="97"/>
        <v>0</v>
      </c>
      <c r="D870" s="27">
        <f t="shared" si="97"/>
        <v>0.02</v>
      </c>
      <c r="E870" s="27">
        <f t="shared" si="97"/>
        <v>0</v>
      </c>
      <c r="F870" s="27">
        <f t="shared" si="97"/>
        <v>0</v>
      </c>
      <c r="G870" s="27">
        <f t="shared" si="97"/>
        <v>0</v>
      </c>
      <c r="H870" s="27">
        <f t="shared" si="97"/>
        <v>0</v>
      </c>
      <c r="I870" s="27">
        <f t="shared" si="97"/>
        <v>0.14000000000000001</v>
      </c>
      <c r="J870" s="27">
        <f t="shared" si="97"/>
        <v>0</v>
      </c>
      <c r="K870" s="27">
        <f t="shared" si="97"/>
        <v>0.08</v>
      </c>
      <c r="L870" s="27">
        <f t="shared" si="97"/>
        <v>0</v>
      </c>
      <c r="M870" s="27">
        <f t="shared" si="97"/>
        <v>0</v>
      </c>
      <c r="N870" s="27">
        <f t="shared" si="97"/>
        <v>0</v>
      </c>
      <c r="O870" s="27">
        <f t="shared" si="97"/>
        <v>0.08</v>
      </c>
      <c r="P870" s="27">
        <f t="shared" si="97"/>
        <v>0.02</v>
      </c>
      <c r="Q870" s="27">
        <f t="shared" si="97"/>
        <v>0.48</v>
      </c>
      <c r="R870" s="27">
        <f t="shared" si="97"/>
        <v>0</v>
      </c>
      <c r="S870" s="27">
        <f t="shared" si="97"/>
        <v>0</v>
      </c>
      <c r="T870" s="27">
        <f t="shared" si="97"/>
        <v>0.08</v>
      </c>
      <c r="U870" s="27">
        <f t="shared" si="97"/>
        <v>0</v>
      </c>
      <c r="V870" s="27">
        <f t="shared" si="97"/>
        <v>0.02</v>
      </c>
      <c r="W870" s="27">
        <f t="shared" si="97"/>
        <v>0</v>
      </c>
      <c r="X870" s="27">
        <f t="shared" si="97"/>
        <v>0</v>
      </c>
      <c r="Y870" s="27">
        <f t="shared" si="97"/>
        <v>0.04</v>
      </c>
      <c r="Z870" s="27">
        <f t="shared" si="97"/>
        <v>0</v>
      </c>
      <c r="AA870" s="27">
        <f t="shared" si="97"/>
        <v>0</v>
      </c>
      <c r="AB870" s="27">
        <f t="shared" si="97"/>
        <v>0.02</v>
      </c>
      <c r="AC870" s="27">
        <f t="shared" si="97"/>
        <v>0.02</v>
      </c>
      <c r="AD870" s="27">
        <f t="shared" si="97"/>
        <v>0</v>
      </c>
      <c r="AE870" s="27">
        <f t="shared" si="97"/>
        <v>0</v>
      </c>
    </row>
    <row r="871" spans="1:31" x14ac:dyDescent="0.25">
      <c r="A871" t="s">
        <v>327</v>
      </c>
      <c r="B871" s="27">
        <f t="shared" ref="B871:AE871" si="98">B71/$AF71</f>
        <v>0</v>
      </c>
      <c r="C871" s="27">
        <f t="shared" si="98"/>
        <v>0</v>
      </c>
      <c r="D871" s="27">
        <f t="shared" si="98"/>
        <v>0</v>
      </c>
      <c r="E871" s="27">
        <f t="shared" si="98"/>
        <v>6.6666666666666666E-2</v>
      </c>
      <c r="F871" s="27">
        <f t="shared" si="98"/>
        <v>0</v>
      </c>
      <c r="G871" s="27">
        <f t="shared" si="98"/>
        <v>0</v>
      </c>
      <c r="H871" s="27">
        <f t="shared" si="98"/>
        <v>0</v>
      </c>
      <c r="I871" s="27">
        <f t="shared" si="98"/>
        <v>0.53333333333333333</v>
      </c>
      <c r="J871" s="27">
        <f t="shared" si="98"/>
        <v>0</v>
      </c>
      <c r="K871" s="27">
        <f t="shared" si="98"/>
        <v>0</v>
      </c>
      <c r="L871" s="27">
        <f t="shared" si="98"/>
        <v>0</v>
      </c>
      <c r="M871" s="27">
        <f t="shared" si="98"/>
        <v>0</v>
      </c>
      <c r="N871" s="27">
        <f t="shared" si="98"/>
        <v>0</v>
      </c>
      <c r="O871" s="27">
        <f t="shared" si="98"/>
        <v>6.6666666666666666E-2</v>
      </c>
      <c r="P871" s="27">
        <f t="shared" si="98"/>
        <v>0</v>
      </c>
      <c r="Q871" s="27">
        <f t="shared" si="98"/>
        <v>6.6666666666666666E-2</v>
      </c>
      <c r="R871" s="27">
        <f t="shared" si="98"/>
        <v>0</v>
      </c>
      <c r="S871" s="27">
        <f t="shared" si="98"/>
        <v>0</v>
      </c>
      <c r="T871" s="27">
        <f t="shared" si="98"/>
        <v>6.6666666666666666E-2</v>
      </c>
      <c r="U871" s="27">
        <f t="shared" si="98"/>
        <v>0</v>
      </c>
      <c r="V871" s="27">
        <f t="shared" si="98"/>
        <v>0</v>
      </c>
      <c r="W871" s="27">
        <f t="shared" si="98"/>
        <v>6.6666666666666666E-2</v>
      </c>
      <c r="X871" s="27">
        <f t="shared" si="98"/>
        <v>0</v>
      </c>
      <c r="Y871" s="27">
        <f t="shared" si="98"/>
        <v>0</v>
      </c>
      <c r="Z871" s="27">
        <f t="shared" si="98"/>
        <v>0</v>
      </c>
      <c r="AA871" s="27">
        <f t="shared" si="98"/>
        <v>0</v>
      </c>
      <c r="AB871" s="27">
        <f t="shared" si="98"/>
        <v>0.13333333333333333</v>
      </c>
      <c r="AC871" s="27">
        <f t="shared" si="98"/>
        <v>0</v>
      </c>
      <c r="AD871" s="27">
        <f t="shared" si="98"/>
        <v>0</v>
      </c>
      <c r="AE871" s="27">
        <f t="shared" si="98"/>
        <v>0</v>
      </c>
    </row>
    <row r="872" spans="1:31" x14ac:dyDescent="0.25">
      <c r="A872" t="s">
        <v>328</v>
      </c>
      <c r="B872" s="27">
        <f t="shared" ref="B872:AE872" si="99">B72/$AF72</f>
        <v>0</v>
      </c>
      <c r="C872" s="27">
        <f t="shared" si="99"/>
        <v>5.0251256281407036E-3</v>
      </c>
      <c r="D872" s="27">
        <f t="shared" si="99"/>
        <v>0</v>
      </c>
      <c r="E872" s="27">
        <f t="shared" si="99"/>
        <v>0</v>
      </c>
      <c r="F872" s="27">
        <f t="shared" si="99"/>
        <v>5.0251256281407036E-3</v>
      </c>
      <c r="G872" s="27">
        <f t="shared" si="99"/>
        <v>0</v>
      </c>
      <c r="H872" s="27">
        <f t="shared" si="99"/>
        <v>0</v>
      </c>
      <c r="I872" s="27">
        <f t="shared" si="99"/>
        <v>0.18090452261306533</v>
      </c>
      <c r="J872" s="27">
        <f t="shared" si="99"/>
        <v>0</v>
      </c>
      <c r="K872" s="27">
        <f t="shared" si="99"/>
        <v>4.0201005025125629E-2</v>
      </c>
      <c r="L872" s="27">
        <f t="shared" si="99"/>
        <v>0</v>
      </c>
      <c r="M872" s="27">
        <f t="shared" si="99"/>
        <v>0</v>
      </c>
      <c r="N872" s="27">
        <f t="shared" si="99"/>
        <v>5.0251256281407036E-3</v>
      </c>
      <c r="O872" s="27">
        <f t="shared" si="99"/>
        <v>4.5226130653266333E-2</v>
      </c>
      <c r="P872" s="27">
        <f t="shared" si="99"/>
        <v>5.0251256281407036E-3</v>
      </c>
      <c r="Q872" s="27">
        <f t="shared" si="99"/>
        <v>0.24623115577889448</v>
      </c>
      <c r="R872" s="27">
        <f t="shared" si="99"/>
        <v>0</v>
      </c>
      <c r="S872" s="27">
        <f t="shared" si="99"/>
        <v>5.0251256281407036E-3</v>
      </c>
      <c r="T872" s="27">
        <f t="shared" si="99"/>
        <v>3.015075376884422E-2</v>
      </c>
      <c r="U872" s="27">
        <f t="shared" si="99"/>
        <v>1.0050251256281407E-2</v>
      </c>
      <c r="V872" s="27">
        <f t="shared" si="99"/>
        <v>4.0201005025125629E-2</v>
      </c>
      <c r="W872" s="27">
        <f t="shared" si="99"/>
        <v>0.29648241206030151</v>
      </c>
      <c r="X872" s="27">
        <f t="shared" si="99"/>
        <v>1.0050251256281407E-2</v>
      </c>
      <c r="Y872" s="27">
        <f t="shared" si="99"/>
        <v>0</v>
      </c>
      <c r="Z872" s="27">
        <f t="shared" si="99"/>
        <v>0</v>
      </c>
      <c r="AA872" s="27">
        <f t="shared" si="99"/>
        <v>0</v>
      </c>
      <c r="AB872" s="27">
        <f t="shared" si="99"/>
        <v>6.5326633165829151E-2</v>
      </c>
      <c r="AC872" s="27">
        <f t="shared" si="99"/>
        <v>5.0251256281407036E-3</v>
      </c>
      <c r="AD872" s="27">
        <f t="shared" si="99"/>
        <v>0</v>
      </c>
      <c r="AE872" s="27">
        <f t="shared" si="99"/>
        <v>5.0251256281407036E-3</v>
      </c>
    </row>
    <row r="873" spans="1:31" x14ac:dyDescent="0.25">
      <c r="A873" t="s">
        <v>329</v>
      </c>
      <c r="B873" s="27">
        <f t="shared" ref="B873:AE873" si="100">B73/$AF73</f>
        <v>0</v>
      </c>
      <c r="C873" s="27">
        <f t="shared" si="100"/>
        <v>0</v>
      </c>
      <c r="D873" s="27">
        <f t="shared" si="100"/>
        <v>0</v>
      </c>
      <c r="E873" s="27">
        <f t="shared" si="100"/>
        <v>0</v>
      </c>
      <c r="F873" s="27">
        <f t="shared" si="100"/>
        <v>0</v>
      </c>
      <c r="G873" s="27">
        <f t="shared" si="100"/>
        <v>0</v>
      </c>
      <c r="H873" s="27">
        <f t="shared" si="100"/>
        <v>0</v>
      </c>
      <c r="I873" s="27">
        <f t="shared" si="100"/>
        <v>0.65957446808510634</v>
      </c>
      <c r="J873" s="27">
        <f t="shared" si="100"/>
        <v>0</v>
      </c>
      <c r="K873" s="27">
        <f t="shared" si="100"/>
        <v>2.1276595744680851E-2</v>
      </c>
      <c r="L873" s="27">
        <f t="shared" si="100"/>
        <v>0</v>
      </c>
      <c r="M873" s="27">
        <f t="shared" si="100"/>
        <v>0</v>
      </c>
      <c r="N873" s="27">
        <f t="shared" si="100"/>
        <v>0</v>
      </c>
      <c r="O873" s="27">
        <f t="shared" si="100"/>
        <v>2.1276595744680851E-2</v>
      </c>
      <c r="P873" s="27">
        <f t="shared" si="100"/>
        <v>0</v>
      </c>
      <c r="Q873" s="27">
        <f t="shared" si="100"/>
        <v>2.1276595744680851E-2</v>
      </c>
      <c r="R873" s="27">
        <f t="shared" si="100"/>
        <v>0</v>
      </c>
      <c r="S873" s="27">
        <f t="shared" si="100"/>
        <v>0</v>
      </c>
      <c r="T873" s="27">
        <f t="shared" si="100"/>
        <v>2.1276595744680851E-2</v>
      </c>
      <c r="U873" s="27">
        <f t="shared" si="100"/>
        <v>0</v>
      </c>
      <c r="V873" s="27">
        <f t="shared" si="100"/>
        <v>0</v>
      </c>
      <c r="W873" s="27">
        <f t="shared" si="100"/>
        <v>0.23404255319148937</v>
      </c>
      <c r="X873" s="27">
        <f t="shared" si="100"/>
        <v>0</v>
      </c>
      <c r="Y873" s="27">
        <f t="shared" si="100"/>
        <v>0</v>
      </c>
      <c r="Z873" s="27">
        <f t="shared" si="100"/>
        <v>0</v>
      </c>
      <c r="AA873" s="27">
        <f t="shared" si="100"/>
        <v>0</v>
      </c>
      <c r="AB873" s="27">
        <f t="shared" si="100"/>
        <v>2.1276595744680851E-2</v>
      </c>
      <c r="AC873" s="27">
        <f t="shared" si="100"/>
        <v>0</v>
      </c>
      <c r="AD873" s="27">
        <f t="shared" si="100"/>
        <v>0</v>
      </c>
      <c r="AE873" s="27">
        <f t="shared" si="100"/>
        <v>0</v>
      </c>
    </row>
    <row r="874" spans="1:31" x14ac:dyDescent="0.25">
      <c r="A874" t="s">
        <v>330</v>
      </c>
      <c r="B874" s="27">
        <f t="shared" ref="B874:AE874" si="101">B74/$AF74</f>
        <v>0</v>
      </c>
      <c r="C874" s="27">
        <f t="shared" si="101"/>
        <v>0</v>
      </c>
      <c r="D874" s="27">
        <f t="shared" si="101"/>
        <v>0</v>
      </c>
      <c r="E874" s="27">
        <f t="shared" si="101"/>
        <v>0</v>
      </c>
      <c r="F874" s="27">
        <f t="shared" si="101"/>
        <v>0</v>
      </c>
      <c r="G874" s="27">
        <f t="shared" si="101"/>
        <v>0</v>
      </c>
      <c r="H874" s="27">
        <f t="shared" si="101"/>
        <v>0</v>
      </c>
      <c r="I874" s="27">
        <f t="shared" si="101"/>
        <v>4.5977011494252873E-2</v>
      </c>
      <c r="J874" s="27">
        <f t="shared" si="101"/>
        <v>8.6206896551724137E-3</v>
      </c>
      <c r="K874" s="27">
        <f t="shared" si="101"/>
        <v>8.3333333333333329E-2</v>
      </c>
      <c r="L874" s="27">
        <f t="shared" si="101"/>
        <v>0</v>
      </c>
      <c r="M874" s="27">
        <f t="shared" si="101"/>
        <v>0</v>
      </c>
      <c r="N874" s="27">
        <f t="shared" si="101"/>
        <v>2.8735632183908046E-3</v>
      </c>
      <c r="O874" s="27">
        <f t="shared" si="101"/>
        <v>7.4712643678160925E-2</v>
      </c>
      <c r="P874" s="27">
        <f t="shared" si="101"/>
        <v>1.1494252873563218E-2</v>
      </c>
      <c r="Q874" s="27">
        <f t="shared" si="101"/>
        <v>0.51724137931034486</v>
      </c>
      <c r="R874" s="27">
        <f t="shared" si="101"/>
        <v>5.7471264367816091E-3</v>
      </c>
      <c r="S874" s="27">
        <f t="shared" si="101"/>
        <v>0</v>
      </c>
      <c r="T874" s="27">
        <f t="shared" si="101"/>
        <v>0.19540229885057472</v>
      </c>
      <c r="U874" s="27">
        <f t="shared" si="101"/>
        <v>0</v>
      </c>
      <c r="V874" s="27">
        <f t="shared" si="101"/>
        <v>1.1494252873563218E-2</v>
      </c>
      <c r="W874" s="27">
        <f t="shared" si="101"/>
        <v>5.7471264367816091E-3</v>
      </c>
      <c r="X874" s="27">
        <f t="shared" si="101"/>
        <v>0</v>
      </c>
      <c r="Y874" s="27">
        <f t="shared" si="101"/>
        <v>0</v>
      </c>
      <c r="Z874" s="27">
        <f t="shared" si="101"/>
        <v>2.8735632183908046E-3</v>
      </c>
      <c r="AA874" s="27">
        <f t="shared" si="101"/>
        <v>0</v>
      </c>
      <c r="AB874" s="27">
        <f t="shared" si="101"/>
        <v>2.0114942528735632E-2</v>
      </c>
      <c r="AC874" s="27">
        <f t="shared" si="101"/>
        <v>1.4367816091954023E-2</v>
      </c>
      <c r="AD874" s="27">
        <f t="shared" si="101"/>
        <v>0</v>
      </c>
      <c r="AE874" s="27">
        <f t="shared" si="101"/>
        <v>0</v>
      </c>
    </row>
    <row r="875" spans="1:31" x14ac:dyDescent="0.25">
      <c r="A875" t="s">
        <v>331</v>
      </c>
      <c r="B875" s="27">
        <f t="shared" ref="B875:AE875" si="102">B75/$AF75</f>
        <v>0.02</v>
      </c>
      <c r="C875" s="27">
        <f t="shared" si="102"/>
        <v>0</v>
      </c>
      <c r="D875" s="27">
        <f t="shared" si="102"/>
        <v>0</v>
      </c>
      <c r="E875" s="27">
        <f t="shared" si="102"/>
        <v>0</v>
      </c>
      <c r="F875" s="27">
        <f t="shared" si="102"/>
        <v>0</v>
      </c>
      <c r="G875" s="27">
        <f t="shared" si="102"/>
        <v>0</v>
      </c>
      <c r="H875" s="27">
        <f t="shared" si="102"/>
        <v>0</v>
      </c>
      <c r="I875" s="27">
        <f t="shared" si="102"/>
        <v>0</v>
      </c>
      <c r="J875" s="27">
        <f t="shared" si="102"/>
        <v>0.04</v>
      </c>
      <c r="K875" s="27">
        <f t="shared" si="102"/>
        <v>0.14000000000000001</v>
      </c>
      <c r="L875" s="27">
        <f t="shared" si="102"/>
        <v>0</v>
      </c>
      <c r="M875" s="27">
        <f t="shared" si="102"/>
        <v>0</v>
      </c>
      <c r="N875" s="27">
        <f t="shared" si="102"/>
        <v>0</v>
      </c>
      <c r="O875" s="27">
        <f t="shared" si="102"/>
        <v>0.22</v>
      </c>
      <c r="P875" s="27">
        <f t="shared" si="102"/>
        <v>0.04</v>
      </c>
      <c r="Q875" s="27">
        <f t="shared" si="102"/>
        <v>0.18</v>
      </c>
      <c r="R875" s="27">
        <f t="shared" si="102"/>
        <v>0</v>
      </c>
      <c r="S875" s="27">
        <f t="shared" si="102"/>
        <v>0</v>
      </c>
      <c r="T875" s="27">
        <f t="shared" si="102"/>
        <v>0.14000000000000001</v>
      </c>
      <c r="U875" s="27">
        <f t="shared" si="102"/>
        <v>0</v>
      </c>
      <c r="V875" s="27">
        <f t="shared" si="102"/>
        <v>0.06</v>
      </c>
      <c r="W875" s="27">
        <f t="shared" si="102"/>
        <v>0.04</v>
      </c>
      <c r="X875" s="27">
        <f t="shared" si="102"/>
        <v>0</v>
      </c>
      <c r="Y875" s="27">
        <f t="shared" si="102"/>
        <v>0</v>
      </c>
      <c r="Z875" s="27">
        <f t="shared" si="102"/>
        <v>0.02</v>
      </c>
      <c r="AA875" s="27">
        <f t="shared" si="102"/>
        <v>0</v>
      </c>
      <c r="AB875" s="27">
        <f t="shared" si="102"/>
        <v>0.1</v>
      </c>
      <c r="AC875" s="27">
        <f t="shared" si="102"/>
        <v>0</v>
      </c>
      <c r="AD875" s="27">
        <f t="shared" si="102"/>
        <v>0</v>
      </c>
      <c r="AE875" s="27">
        <f t="shared" si="102"/>
        <v>0</v>
      </c>
    </row>
    <row r="876" spans="1:31" x14ac:dyDescent="0.25">
      <c r="A876" t="s">
        <v>332</v>
      </c>
      <c r="B876" s="27">
        <f t="shared" ref="B876:AE876" si="103">B76/$AF76</f>
        <v>2.4469820554649264E-3</v>
      </c>
      <c r="C876" s="27">
        <f t="shared" si="103"/>
        <v>0</v>
      </c>
      <c r="D876" s="27">
        <f t="shared" si="103"/>
        <v>0</v>
      </c>
      <c r="E876" s="27">
        <f t="shared" si="103"/>
        <v>1.6313213703099511E-3</v>
      </c>
      <c r="F876" s="27">
        <f t="shared" si="103"/>
        <v>1.6313213703099511E-3</v>
      </c>
      <c r="G876" s="27">
        <f t="shared" si="103"/>
        <v>0</v>
      </c>
      <c r="H876" s="27">
        <f t="shared" si="103"/>
        <v>0</v>
      </c>
      <c r="I876" s="27">
        <f t="shared" si="103"/>
        <v>8.2381729200652523E-2</v>
      </c>
      <c r="J876" s="27">
        <f t="shared" si="103"/>
        <v>1.0603588907014683E-2</v>
      </c>
      <c r="K876" s="27">
        <f t="shared" si="103"/>
        <v>8.3197389885807507E-2</v>
      </c>
      <c r="L876" s="27">
        <f t="shared" si="103"/>
        <v>8.1566068515497557E-4</v>
      </c>
      <c r="M876" s="27">
        <f t="shared" si="103"/>
        <v>1.6313213703099511E-3</v>
      </c>
      <c r="N876" s="27">
        <f t="shared" si="103"/>
        <v>3.2626427406199023E-3</v>
      </c>
      <c r="O876" s="27">
        <f t="shared" si="103"/>
        <v>6.3621533442088096E-2</v>
      </c>
      <c r="P876" s="27">
        <f t="shared" si="103"/>
        <v>1.8760195758564437E-2</v>
      </c>
      <c r="Q876" s="27">
        <f t="shared" si="103"/>
        <v>0.42659053833605221</v>
      </c>
      <c r="R876" s="27">
        <f t="shared" si="103"/>
        <v>1.2234910277324634E-2</v>
      </c>
      <c r="S876" s="27">
        <f t="shared" si="103"/>
        <v>1.6313213703099511E-3</v>
      </c>
      <c r="T876" s="27">
        <f t="shared" si="103"/>
        <v>0.21451876019575855</v>
      </c>
      <c r="U876" s="27">
        <f t="shared" si="103"/>
        <v>4.0783034257748773E-3</v>
      </c>
      <c r="V876" s="27">
        <f t="shared" si="103"/>
        <v>1.2234910277324634E-2</v>
      </c>
      <c r="W876" s="27">
        <f t="shared" si="103"/>
        <v>8.9722675367047301E-3</v>
      </c>
      <c r="X876" s="27">
        <f t="shared" si="103"/>
        <v>1.6313213703099511E-3</v>
      </c>
      <c r="Y876" s="27">
        <f t="shared" si="103"/>
        <v>0</v>
      </c>
      <c r="Z876" s="27">
        <f t="shared" si="103"/>
        <v>3.2626427406199023E-3</v>
      </c>
      <c r="AA876" s="27">
        <f t="shared" si="103"/>
        <v>0</v>
      </c>
      <c r="AB876" s="27">
        <f t="shared" si="103"/>
        <v>3.9967373572593799E-2</v>
      </c>
      <c r="AC876" s="27">
        <f t="shared" si="103"/>
        <v>2.4469820554649264E-3</v>
      </c>
      <c r="AD876" s="27">
        <f t="shared" si="103"/>
        <v>0</v>
      </c>
      <c r="AE876" s="27">
        <f t="shared" si="103"/>
        <v>2.4469820554649264E-3</v>
      </c>
    </row>
    <row r="877" spans="1:31" x14ac:dyDescent="0.25">
      <c r="A877" t="s">
        <v>333</v>
      </c>
      <c r="B877" s="27">
        <f t="shared" ref="B877:AE877" si="104">B77/$AF77</f>
        <v>0</v>
      </c>
      <c r="C877" s="27">
        <f t="shared" si="104"/>
        <v>0</v>
      </c>
      <c r="D877" s="27">
        <f t="shared" si="104"/>
        <v>0</v>
      </c>
      <c r="E877" s="27">
        <f t="shared" si="104"/>
        <v>0</v>
      </c>
      <c r="F877" s="27">
        <f t="shared" si="104"/>
        <v>0</v>
      </c>
      <c r="G877" s="27">
        <f t="shared" si="104"/>
        <v>0</v>
      </c>
      <c r="H877" s="27">
        <f t="shared" si="104"/>
        <v>0</v>
      </c>
      <c r="I877" s="27">
        <f t="shared" si="104"/>
        <v>0.52941176470588236</v>
      </c>
      <c r="J877" s="27">
        <f t="shared" si="104"/>
        <v>0</v>
      </c>
      <c r="K877" s="27">
        <f t="shared" si="104"/>
        <v>0.17647058823529413</v>
      </c>
      <c r="L877" s="27">
        <f t="shared" si="104"/>
        <v>0</v>
      </c>
      <c r="M877" s="27">
        <f t="shared" si="104"/>
        <v>0</v>
      </c>
      <c r="N877" s="27">
        <f t="shared" si="104"/>
        <v>0</v>
      </c>
      <c r="O877" s="27">
        <f t="shared" si="104"/>
        <v>0</v>
      </c>
      <c r="P877" s="27">
        <f t="shared" si="104"/>
        <v>0</v>
      </c>
      <c r="Q877" s="27">
        <f t="shared" si="104"/>
        <v>5.8823529411764705E-2</v>
      </c>
      <c r="R877" s="27">
        <f t="shared" si="104"/>
        <v>0</v>
      </c>
      <c r="S877" s="27">
        <f t="shared" si="104"/>
        <v>0</v>
      </c>
      <c r="T877" s="27">
        <f t="shared" si="104"/>
        <v>0.11764705882352941</v>
      </c>
      <c r="U877" s="27">
        <f t="shared" si="104"/>
        <v>0</v>
      </c>
      <c r="V877" s="27">
        <f t="shared" si="104"/>
        <v>0</v>
      </c>
      <c r="W877" s="27">
        <f t="shared" si="104"/>
        <v>0</v>
      </c>
      <c r="X877" s="27">
        <f t="shared" si="104"/>
        <v>0</v>
      </c>
      <c r="Y877" s="27">
        <f t="shared" si="104"/>
        <v>0</v>
      </c>
      <c r="Z877" s="27">
        <f t="shared" si="104"/>
        <v>0</v>
      </c>
      <c r="AA877" s="27">
        <f t="shared" si="104"/>
        <v>0</v>
      </c>
      <c r="AB877" s="27">
        <f t="shared" si="104"/>
        <v>0.11764705882352941</v>
      </c>
      <c r="AC877" s="27">
        <f t="shared" si="104"/>
        <v>0</v>
      </c>
      <c r="AD877" s="27">
        <f t="shared" si="104"/>
        <v>0</v>
      </c>
      <c r="AE877" s="27">
        <f t="shared" si="104"/>
        <v>0</v>
      </c>
    </row>
    <row r="878" spans="1:31" x14ac:dyDescent="0.25">
      <c r="A878" t="s">
        <v>334</v>
      </c>
      <c r="B878" s="27">
        <f t="shared" ref="B878:AE878" si="105">B78/$AF78</f>
        <v>0</v>
      </c>
      <c r="C878" s="27">
        <f t="shared" si="105"/>
        <v>0</v>
      </c>
      <c r="D878" s="27">
        <f t="shared" si="105"/>
        <v>1.015228426395939E-2</v>
      </c>
      <c r="E878" s="27">
        <f t="shared" si="105"/>
        <v>0</v>
      </c>
      <c r="F878" s="27">
        <f t="shared" si="105"/>
        <v>0</v>
      </c>
      <c r="G878" s="27">
        <f t="shared" si="105"/>
        <v>0</v>
      </c>
      <c r="H878" s="27">
        <f t="shared" si="105"/>
        <v>0</v>
      </c>
      <c r="I878" s="27">
        <f t="shared" si="105"/>
        <v>0.48223350253807107</v>
      </c>
      <c r="J878" s="27">
        <f t="shared" si="105"/>
        <v>5.076142131979695E-3</v>
      </c>
      <c r="K878" s="27">
        <f t="shared" si="105"/>
        <v>9.6446700507614211E-2</v>
      </c>
      <c r="L878" s="27">
        <f t="shared" si="105"/>
        <v>0</v>
      </c>
      <c r="M878" s="27">
        <f t="shared" si="105"/>
        <v>0</v>
      </c>
      <c r="N878" s="27">
        <f t="shared" si="105"/>
        <v>0</v>
      </c>
      <c r="O878" s="27">
        <f t="shared" si="105"/>
        <v>6.5989847715736044E-2</v>
      </c>
      <c r="P878" s="27">
        <f t="shared" si="105"/>
        <v>1.015228426395939E-2</v>
      </c>
      <c r="Q878" s="27">
        <f t="shared" si="105"/>
        <v>9.1370558375634514E-2</v>
      </c>
      <c r="R878" s="27">
        <f t="shared" si="105"/>
        <v>0</v>
      </c>
      <c r="S878" s="27">
        <f t="shared" si="105"/>
        <v>0</v>
      </c>
      <c r="T878" s="27">
        <f t="shared" si="105"/>
        <v>6.0913705583756347E-2</v>
      </c>
      <c r="U878" s="27">
        <f t="shared" si="105"/>
        <v>0</v>
      </c>
      <c r="V878" s="27">
        <f t="shared" si="105"/>
        <v>3.0456852791878174E-2</v>
      </c>
      <c r="W878" s="27">
        <f t="shared" si="105"/>
        <v>4.5685279187817257E-2</v>
      </c>
      <c r="X878" s="27">
        <f t="shared" si="105"/>
        <v>0</v>
      </c>
      <c r="Y878" s="27">
        <f t="shared" si="105"/>
        <v>5.076142131979695E-3</v>
      </c>
      <c r="Z878" s="27">
        <f t="shared" si="105"/>
        <v>0</v>
      </c>
      <c r="AA878" s="27">
        <f t="shared" si="105"/>
        <v>0</v>
      </c>
      <c r="AB878" s="27">
        <f t="shared" si="105"/>
        <v>9.6446700507614211E-2</v>
      </c>
      <c r="AC878" s="27">
        <f t="shared" si="105"/>
        <v>0</v>
      </c>
      <c r="AD878" s="27">
        <f t="shared" si="105"/>
        <v>0</v>
      </c>
      <c r="AE878" s="27">
        <f t="shared" si="105"/>
        <v>0</v>
      </c>
    </row>
    <row r="879" spans="1:31" x14ac:dyDescent="0.25">
      <c r="A879" t="s">
        <v>335</v>
      </c>
      <c r="B879" s="27">
        <f t="shared" ref="B879:AE879" si="106">B79/$AF79</f>
        <v>0</v>
      </c>
      <c r="C879" s="27">
        <f t="shared" si="106"/>
        <v>0</v>
      </c>
      <c r="D879" s="27">
        <f t="shared" si="106"/>
        <v>0</v>
      </c>
      <c r="E879" s="27">
        <f t="shared" si="106"/>
        <v>0</v>
      </c>
      <c r="F879" s="27">
        <f t="shared" si="106"/>
        <v>0</v>
      </c>
      <c r="G879" s="27">
        <f t="shared" si="106"/>
        <v>0</v>
      </c>
      <c r="H879" s="27">
        <f t="shared" si="106"/>
        <v>0</v>
      </c>
      <c r="I879" s="27">
        <f t="shared" si="106"/>
        <v>0</v>
      </c>
      <c r="J879" s="27">
        <f t="shared" si="106"/>
        <v>0</v>
      </c>
      <c r="K879" s="27">
        <f t="shared" si="106"/>
        <v>3.125E-2</v>
      </c>
      <c r="L879" s="27">
        <f t="shared" si="106"/>
        <v>0</v>
      </c>
      <c r="M879" s="27">
        <f t="shared" si="106"/>
        <v>0</v>
      </c>
      <c r="N879" s="27">
        <f t="shared" si="106"/>
        <v>0</v>
      </c>
      <c r="O879" s="27">
        <f t="shared" si="106"/>
        <v>3.125E-2</v>
      </c>
      <c r="P879" s="27">
        <f t="shared" si="106"/>
        <v>0</v>
      </c>
      <c r="Q879" s="27">
        <f t="shared" si="106"/>
        <v>0.3125</v>
      </c>
      <c r="R879" s="27">
        <f t="shared" si="106"/>
        <v>0</v>
      </c>
      <c r="S879" s="27">
        <f t="shared" si="106"/>
        <v>0</v>
      </c>
      <c r="T879" s="27">
        <f t="shared" si="106"/>
        <v>0.15625</v>
      </c>
      <c r="U879" s="27">
        <f t="shared" si="106"/>
        <v>0</v>
      </c>
      <c r="V879" s="27">
        <f t="shared" si="106"/>
        <v>6.25E-2</v>
      </c>
      <c r="W879" s="27">
        <f t="shared" si="106"/>
        <v>0</v>
      </c>
      <c r="X879" s="27">
        <f t="shared" si="106"/>
        <v>6.25E-2</v>
      </c>
      <c r="Y879" s="27">
        <f t="shared" si="106"/>
        <v>0</v>
      </c>
      <c r="Z879" s="27">
        <f t="shared" si="106"/>
        <v>6.25E-2</v>
      </c>
      <c r="AA879" s="27">
        <f t="shared" si="106"/>
        <v>0</v>
      </c>
      <c r="AB879" s="27">
        <f t="shared" si="106"/>
        <v>0.15625</v>
      </c>
      <c r="AC879" s="27">
        <f t="shared" si="106"/>
        <v>0</v>
      </c>
      <c r="AD879" s="27">
        <f t="shared" si="106"/>
        <v>6.25E-2</v>
      </c>
      <c r="AE879" s="27">
        <f t="shared" si="106"/>
        <v>6.25E-2</v>
      </c>
    </row>
    <row r="880" spans="1:31" x14ac:dyDescent="0.25">
      <c r="A880" t="s">
        <v>336</v>
      </c>
      <c r="B880" s="27">
        <f t="shared" ref="B880:AE880" si="107">B80/$AF80</f>
        <v>0</v>
      </c>
      <c r="C880" s="27">
        <f t="shared" si="107"/>
        <v>0</v>
      </c>
      <c r="D880" s="27">
        <f t="shared" si="107"/>
        <v>3.5211267605633804E-3</v>
      </c>
      <c r="E880" s="27">
        <f t="shared" si="107"/>
        <v>0</v>
      </c>
      <c r="F880" s="27">
        <f t="shared" si="107"/>
        <v>1.4084507042253521E-2</v>
      </c>
      <c r="G880" s="27">
        <f t="shared" si="107"/>
        <v>0</v>
      </c>
      <c r="H880" s="27">
        <f t="shared" si="107"/>
        <v>0</v>
      </c>
      <c r="I880" s="27">
        <f t="shared" si="107"/>
        <v>0.45422535211267606</v>
      </c>
      <c r="J880" s="27">
        <f t="shared" si="107"/>
        <v>3.5211267605633804E-3</v>
      </c>
      <c r="K880" s="27">
        <f t="shared" si="107"/>
        <v>7.3943661971830985E-2</v>
      </c>
      <c r="L880" s="27">
        <f t="shared" si="107"/>
        <v>3.5211267605633804E-3</v>
      </c>
      <c r="M880" s="27">
        <f t="shared" si="107"/>
        <v>3.5211267605633804E-3</v>
      </c>
      <c r="N880" s="27">
        <f t="shared" si="107"/>
        <v>7.0422535211267607E-3</v>
      </c>
      <c r="O880" s="27">
        <f t="shared" si="107"/>
        <v>6.3380281690140844E-2</v>
      </c>
      <c r="P880" s="27">
        <f t="shared" si="107"/>
        <v>1.0563380281690141E-2</v>
      </c>
      <c r="Q880" s="27">
        <f t="shared" si="107"/>
        <v>0.11971830985915492</v>
      </c>
      <c r="R880" s="27">
        <f t="shared" si="107"/>
        <v>0</v>
      </c>
      <c r="S880" s="27">
        <f t="shared" si="107"/>
        <v>7.0422535211267607E-3</v>
      </c>
      <c r="T880" s="27">
        <f t="shared" si="107"/>
        <v>3.1690140845070422E-2</v>
      </c>
      <c r="U880" s="27">
        <f t="shared" si="107"/>
        <v>0</v>
      </c>
      <c r="V880" s="27">
        <f t="shared" si="107"/>
        <v>2.464788732394366E-2</v>
      </c>
      <c r="W880" s="27">
        <f t="shared" si="107"/>
        <v>6.3380281690140844E-2</v>
      </c>
      <c r="X880" s="27">
        <f t="shared" si="107"/>
        <v>3.5211267605633804E-3</v>
      </c>
      <c r="Y880" s="27">
        <f t="shared" si="107"/>
        <v>3.5211267605633804E-3</v>
      </c>
      <c r="Z880" s="27">
        <f t="shared" si="107"/>
        <v>7.0422535211267607E-3</v>
      </c>
      <c r="AA880" s="27">
        <f t="shared" si="107"/>
        <v>0</v>
      </c>
      <c r="AB880" s="27">
        <f t="shared" si="107"/>
        <v>9.154929577464789E-2</v>
      </c>
      <c r="AC880" s="27">
        <f t="shared" si="107"/>
        <v>3.5211267605633804E-3</v>
      </c>
      <c r="AD880" s="27">
        <f t="shared" si="107"/>
        <v>0</v>
      </c>
      <c r="AE880" s="27">
        <f t="shared" si="107"/>
        <v>7.0422535211267607E-3</v>
      </c>
    </row>
    <row r="881" spans="1:31" x14ac:dyDescent="0.25">
      <c r="A881" t="s">
        <v>337</v>
      </c>
      <c r="B881" s="27">
        <f t="shared" ref="B881:AE881" si="108">B81/$AF81</f>
        <v>0</v>
      </c>
      <c r="C881" s="27">
        <f t="shared" si="108"/>
        <v>0</v>
      </c>
      <c r="D881" s="27">
        <f t="shared" si="108"/>
        <v>0</v>
      </c>
      <c r="E881" s="27">
        <f t="shared" si="108"/>
        <v>0</v>
      </c>
      <c r="F881" s="27">
        <f t="shared" si="108"/>
        <v>4.0160642570281121E-3</v>
      </c>
      <c r="G881" s="27">
        <f t="shared" si="108"/>
        <v>0</v>
      </c>
      <c r="H881" s="27">
        <f t="shared" si="108"/>
        <v>2.008032128514056E-3</v>
      </c>
      <c r="I881" s="27">
        <f t="shared" si="108"/>
        <v>1.4056224899598393E-2</v>
      </c>
      <c r="J881" s="27">
        <f t="shared" si="108"/>
        <v>4.0160642570281121E-3</v>
      </c>
      <c r="K881" s="27">
        <f t="shared" si="108"/>
        <v>0.12650602409638553</v>
      </c>
      <c r="L881" s="27">
        <f t="shared" si="108"/>
        <v>0</v>
      </c>
      <c r="M881" s="27">
        <f t="shared" si="108"/>
        <v>2.008032128514056E-3</v>
      </c>
      <c r="N881" s="27">
        <f t="shared" si="108"/>
        <v>8.0321285140562242E-3</v>
      </c>
      <c r="O881" s="27">
        <f t="shared" si="108"/>
        <v>8.4337349397590355E-2</v>
      </c>
      <c r="P881" s="27">
        <f t="shared" si="108"/>
        <v>1.6064257028112448E-2</v>
      </c>
      <c r="Q881" s="27">
        <f t="shared" si="108"/>
        <v>0.48995983935742971</v>
      </c>
      <c r="R881" s="27">
        <f t="shared" si="108"/>
        <v>0</v>
      </c>
      <c r="S881" s="27">
        <f t="shared" si="108"/>
        <v>2.008032128514056E-3</v>
      </c>
      <c r="T881" s="27">
        <f t="shared" si="108"/>
        <v>9.2369477911646583E-2</v>
      </c>
      <c r="U881" s="27">
        <f t="shared" si="108"/>
        <v>6.024096385542169E-3</v>
      </c>
      <c r="V881" s="27">
        <f t="shared" si="108"/>
        <v>3.8152610441767071E-2</v>
      </c>
      <c r="W881" s="27">
        <f t="shared" si="108"/>
        <v>1.8072289156626505E-2</v>
      </c>
      <c r="X881" s="27">
        <f t="shared" si="108"/>
        <v>2.008032128514056E-3</v>
      </c>
      <c r="Y881" s="27">
        <f t="shared" si="108"/>
        <v>0</v>
      </c>
      <c r="Z881" s="27">
        <f t="shared" si="108"/>
        <v>0</v>
      </c>
      <c r="AA881" s="27">
        <f t="shared" si="108"/>
        <v>0</v>
      </c>
      <c r="AB881" s="27">
        <f t="shared" si="108"/>
        <v>5.8232931726907633E-2</v>
      </c>
      <c r="AC881" s="27">
        <f t="shared" si="108"/>
        <v>2.6104417670682729E-2</v>
      </c>
      <c r="AD881" s="27">
        <f t="shared" si="108"/>
        <v>0</v>
      </c>
      <c r="AE881" s="27">
        <f t="shared" si="108"/>
        <v>6.024096385542169E-3</v>
      </c>
    </row>
    <row r="882" spans="1:31" x14ac:dyDescent="0.25">
      <c r="A882" t="s">
        <v>338</v>
      </c>
      <c r="B882" s="27">
        <f t="shared" ref="B882:AE882" si="109">B82/$AF82</f>
        <v>0</v>
      </c>
      <c r="C882" s="27">
        <f t="shared" si="109"/>
        <v>0</v>
      </c>
      <c r="D882" s="27">
        <f t="shared" si="109"/>
        <v>0</v>
      </c>
      <c r="E882" s="27">
        <f t="shared" si="109"/>
        <v>0</v>
      </c>
      <c r="F882" s="27">
        <f t="shared" si="109"/>
        <v>0</v>
      </c>
      <c r="G882" s="27">
        <f t="shared" si="109"/>
        <v>0</v>
      </c>
      <c r="H882" s="27">
        <f t="shared" si="109"/>
        <v>0</v>
      </c>
      <c r="I882" s="27">
        <f t="shared" si="109"/>
        <v>0</v>
      </c>
      <c r="J882" s="27">
        <f t="shared" si="109"/>
        <v>1.5384615384615385E-2</v>
      </c>
      <c r="K882" s="27">
        <f t="shared" si="109"/>
        <v>0.2153846153846154</v>
      </c>
      <c r="L882" s="27">
        <f t="shared" si="109"/>
        <v>0</v>
      </c>
      <c r="M882" s="27">
        <f t="shared" si="109"/>
        <v>0</v>
      </c>
      <c r="N882" s="27">
        <f t="shared" si="109"/>
        <v>0</v>
      </c>
      <c r="O882" s="27">
        <f t="shared" si="109"/>
        <v>9.2307692307692313E-2</v>
      </c>
      <c r="P882" s="27">
        <f t="shared" si="109"/>
        <v>1.5384615384615385E-2</v>
      </c>
      <c r="Q882" s="27">
        <f t="shared" si="109"/>
        <v>0.41538461538461541</v>
      </c>
      <c r="R882" s="27">
        <f t="shared" si="109"/>
        <v>0</v>
      </c>
      <c r="S882" s="27">
        <f t="shared" si="109"/>
        <v>0</v>
      </c>
      <c r="T882" s="27">
        <f t="shared" si="109"/>
        <v>0.13846153846153847</v>
      </c>
      <c r="U882" s="27">
        <f t="shared" si="109"/>
        <v>0</v>
      </c>
      <c r="V882" s="27">
        <f t="shared" si="109"/>
        <v>4.6153846153846156E-2</v>
      </c>
      <c r="W882" s="27">
        <f t="shared" si="109"/>
        <v>0</v>
      </c>
      <c r="X882" s="27">
        <f t="shared" si="109"/>
        <v>0</v>
      </c>
      <c r="Y882" s="27">
        <f t="shared" si="109"/>
        <v>0</v>
      </c>
      <c r="Z882" s="27">
        <f t="shared" si="109"/>
        <v>0</v>
      </c>
      <c r="AA882" s="27">
        <f t="shared" si="109"/>
        <v>0</v>
      </c>
      <c r="AB882" s="27">
        <f t="shared" si="109"/>
        <v>6.1538461538461542E-2</v>
      </c>
      <c r="AC882" s="27">
        <f t="shared" si="109"/>
        <v>0</v>
      </c>
      <c r="AD882" s="27">
        <f t="shared" si="109"/>
        <v>0</v>
      </c>
      <c r="AE882" s="27">
        <f t="shared" si="109"/>
        <v>0</v>
      </c>
    </row>
    <row r="883" spans="1:31" x14ac:dyDescent="0.25">
      <c r="A883" t="s">
        <v>339</v>
      </c>
      <c r="B883" s="27">
        <f t="shared" ref="B883:AE883" si="110">B83/$AF83</f>
        <v>0</v>
      </c>
      <c r="C883" s="27">
        <f t="shared" si="110"/>
        <v>0</v>
      </c>
      <c r="D883" s="27">
        <f t="shared" si="110"/>
        <v>0</v>
      </c>
      <c r="E883" s="27">
        <f t="shared" si="110"/>
        <v>0</v>
      </c>
      <c r="F883" s="27">
        <f t="shared" si="110"/>
        <v>0</v>
      </c>
      <c r="G883" s="27">
        <f t="shared" si="110"/>
        <v>0</v>
      </c>
      <c r="H883" s="27">
        <f t="shared" si="110"/>
        <v>0</v>
      </c>
      <c r="I883" s="27">
        <f t="shared" si="110"/>
        <v>0</v>
      </c>
      <c r="J883" s="27">
        <f t="shared" si="110"/>
        <v>0</v>
      </c>
      <c r="K883" s="27">
        <f t="shared" si="110"/>
        <v>0.2</v>
      </c>
      <c r="L883" s="27">
        <f t="shared" si="110"/>
        <v>0</v>
      </c>
      <c r="M883" s="27">
        <f t="shared" si="110"/>
        <v>0</v>
      </c>
      <c r="N883" s="27">
        <f t="shared" si="110"/>
        <v>0</v>
      </c>
      <c r="O883" s="27">
        <f t="shared" si="110"/>
        <v>0</v>
      </c>
      <c r="P883" s="27">
        <f t="shared" si="110"/>
        <v>0</v>
      </c>
      <c r="Q883" s="27">
        <f t="shared" si="110"/>
        <v>0.7</v>
      </c>
      <c r="R883" s="27">
        <f t="shared" si="110"/>
        <v>0</v>
      </c>
      <c r="S883" s="27">
        <f t="shared" si="110"/>
        <v>0</v>
      </c>
      <c r="T883" s="27">
        <f t="shared" si="110"/>
        <v>0</v>
      </c>
      <c r="U883" s="27">
        <f t="shared" si="110"/>
        <v>0</v>
      </c>
      <c r="V883" s="27">
        <f t="shared" si="110"/>
        <v>0</v>
      </c>
      <c r="W883" s="27">
        <f t="shared" si="110"/>
        <v>0.1</v>
      </c>
      <c r="X883" s="27">
        <f t="shared" si="110"/>
        <v>0</v>
      </c>
      <c r="Y883" s="27">
        <f t="shared" si="110"/>
        <v>0</v>
      </c>
      <c r="Z883" s="27">
        <f t="shared" si="110"/>
        <v>0</v>
      </c>
      <c r="AA883" s="27">
        <f t="shared" si="110"/>
        <v>0</v>
      </c>
      <c r="AB883" s="27">
        <f t="shared" si="110"/>
        <v>0</v>
      </c>
      <c r="AC883" s="27">
        <f t="shared" si="110"/>
        <v>0</v>
      </c>
      <c r="AD883" s="27">
        <f t="shared" si="110"/>
        <v>0</v>
      </c>
      <c r="AE883" s="27">
        <f t="shared" si="110"/>
        <v>0</v>
      </c>
    </row>
    <row r="884" spans="1:31" x14ac:dyDescent="0.25">
      <c r="A884" t="s">
        <v>340</v>
      </c>
      <c r="B884" s="27">
        <f t="shared" ref="B884:AE884" si="111">B84/$AF84</f>
        <v>1.3215859030837004E-3</v>
      </c>
      <c r="C884" s="27">
        <f t="shared" si="111"/>
        <v>1.3215859030837004E-3</v>
      </c>
      <c r="D884" s="27">
        <f t="shared" si="111"/>
        <v>0</v>
      </c>
      <c r="E884" s="27">
        <f t="shared" si="111"/>
        <v>4.405286343612335E-4</v>
      </c>
      <c r="F884" s="27">
        <f t="shared" si="111"/>
        <v>3.0837004405286344E-3</v>
      </c>
      <c r="G884" s="27">
        <f t="shared" si="111"/>
        <v>1.762114537444934E-3</v>
      </c>
      <c r="H884" s="27">
        <f t="shared" si="111"/>
        <v>1.762114537444934E-3</v>
      </c>
      <c r="I884" s="27">
        <f t="shared" si="111"/>
        <v>1.8942731277533039E-2</v>
      </c>
      <c r="J884" s="27">
        <f t="shared" si="111"/>
        <v>2.7753303964757708E-2</v>
      </c>
      <c r="K884" s="27">
        <f t="shared" si="111"/>
        <v>0.14140969162995595</v>
      </c>
      <c r="L884" s="27">
        <f t="shared" si="111"/>
        <v>7.9295154185022032E-3</v>
      </c>
      <c r="M884" s="27">
        <f t="shared" si="111"/>
        <v>3.9647577092511016E-3</v>
      </c>
      <c r="N884" s="27">
        <f t="shared" si="111"/>
        <v>2.7753303964757708E-2</v>
      </c>
      <c r="O884" s="27">
        <f t="shared" si="111"/>
        <v>8.7224669603524235E-2</v>
      </c>
      <c r="P884" s="27">
        <f t="shared" si="111"/>
        <v>1.2334801762114538E-2</v>
      </c>
      <c r="Q884" s="27">
        <f t="shared" si="111"/>
        <v>0.33612334801762117</v>
      </c>
      <c r="R884" s="27">
        <f t="shared" si="111"/>
        <v>5.2863436123348016E-3</v>
      </c>
      <c r="S884" s="27">
        <f t="shared" si="111"/>
        <v>3.9647577092511016E-3</v>
      </c>
      <c r="T884" s="27">
        <f t="shared" si="111"/>
        <v>0.12422907488986784</v>
      </c>
      <c r="U884" s="27">
        <f t="shared" si="111"/>
        <v>1.4977973568281937E-2</v>
      </c>
      <c r="V884" s="27">
        <f t="shared" si="111"/>
        <v>3.656387665198238E-2</v>
      </c>
      <c r="W884" s="27">
        <f t="shared" si="111"/>
        <v>6.1674008810572688E-3</v>
      </c>
      <c r="X884" s="27">
        <f t="shared" si="111"/>
        <v>3.0837004405286344E-3</v>
      </c>
      <c r="Y884" s="27">
        <f t="shared" si="111"/>
        <v>0</v>
      </c>
      <c r="Z884" s="27">
        <f t="shared" si="111"/>
        <v>3.524229074889868E-3</v>
      </c>
      <c r="AA884" s="27">
        <f t="shared" si="111"/>
        <v>0</v>
      </c>
      <c r="AB884" s="27">
        <f t="shared" si="111"/>
        <v>0.1198237885462555</v>
      </c>
      <c r="AC884" s="27">
        <f t="shared" si="111"/>
        <v>7.4889867841409687E-3</v>
      </c>
      <c r="AD884" s="27">
        <f t="shared" si="111"/>
        <v>0</v>
      </c>
      <c r="AE884" s="27">
        <f t="shared" si="111"/>
        <v>1.762114537444934E-3</v>
      </c>
    </row>
    <row r="885" spans="1:31" x14ac:dyDescent="0.25">
      <c r="A885" t="s">
        <v>341</v>
      </c>
      <c r="B885" s="27">
        <f t="shared" ref="B885:AE885" si="112">B85/$AF85</f>
        <v>0</v>
      </c>
      <c r="C885" s="27">
        <f t="shared" si="112"/>
        <v>0</v>
      </c>
      <c r="D885" s="27">
        <f t="shared" si="112"/>
        <v>0</v>
      </c>
      <c r="E885" s="27">
        <f t="shared" si="112"/>
        <v>0</v>
      </c>
      <c r="F885" s="27">
        <f t="shared" si="112"/>
        <v>0</v>
      </c>
      <c r="G885" s="27">
        <f t="shared" si="112"/>
        <v>0</v>
      </c>
      <c r="H885" s="27">
        <f t="shared" si="112"/>
        <v>1.6393442622950821E-2</v>
      </c>
      <c r="I885" s="27">
        <f t="shared" si="112"/>
        <v>1.6393442622950821E-2</v>
      </c>
      <c r="J885" s="27">
        <f t="shared" si="112"/>
        <v>0</v>
      </c>
      <c r="K885" s="27">
        <f t="shared" si="112"/>
        <v>0.13114754098360656</v>
      </c>
      <c r="L885" s="27">
        <f t="shared" si="112"/>
        <v>0</v>
      </c>
      <c r="M885" s="27">
        <f t="shared" si="112"/>
        <v>0</v>
      </c>
      <c r="N885" s="27">
        <f t="shared" si="112"/>
        <v>0</v>
      </c>
      <c r="O885" s="27">
        <f t="shared" si="112"/>
        <v>0.13114754098360656</v>
      </c>
      <c r="P885" s="27">
        <f t="shared" si="112"/>
        <v>0</v>
      </c>
      <c r="Q885" s="27">
        <f t="shared" si="112"/>
        <v>0.34426229508196721</v>
      </c>
      <c r="R885" s="27">
        <f t="shared" si="112"/>
        <v>0</v>
      </c>
      <c r="S885" s="27">
        <f t="shared" si="112"/>
        <v>1.6393442622950821E-2</v>
      </c>
      <c r="T885" s="27">
        <f t="shared" si="112"/>
        <v>4.9180327868852458E-2</v>
      </c>
      <c r="U885" s="27">
        <f t="shared" si="112"/>
        <v>3.2786885245901641E-2</v>
      </c>
      <c r="V885" s="27">
        <f t="shared" si="112"/>
        <v>3.2786885245901641E-2</v>
      </c>
      <c r="W885" s="27">
        <f t="shared" si="112"/>
        <v>4.9180327868852458E-2</v>
      </c>
      <c r="X885" s="27">
        <f t="shared" si="112"/>
        <v>0</v>
      </c>
      <c r="Y885" s="27">
        <f t="shared" si="112"/>
        <v>0</v>
      </c>
      <c r="Z885" s="27">
        <f t="shared" si="112"/>
        <v>0</v>
      </c>
      <c r="AA885" s="27">
        <f t="shared" si="112"/>
        <v>0</v>
      </c>
      <c r="AB885" s="27">
        <f t="shared" si="112"/>
        <v>0.18032786885245902</v>
      </c>
      <c r="AC885" s="27">
        <f t="shared" si="112"/>
        <v>0</v>
      </c>
      <c r="AD885" s="27">
        <f t="shared" si="112"/>
        <v>0</v>
      </c>
      <c r="AE885" s="27">
        <f t="shared" si="112"/>
        <v>0</v>
      </c>
    </row>
    <row r="886" spans="1:31" x14ac:dyDescent="0.25">
      <c r="A886" t="s">
        <v>342</v>
      </c>
      <c r="B886" s="27">
        <f t="shared" ref="B886:AE886" si="113">B86/$AF86</f>
        <v>1.1013215859030838E-3</v>
      </c>
      <c r="C886" s="27">
        <f t="shared" si="113"/>
        <v>0</v>
      </c>
      <c r="D886" s="27">
        <f t="shared" si="113"/>
        <v>0</v>
      </c>
      <c r="E886" s="27">
        <f t="shared" si="113"/>
        <v>2.2026431718061676E-3</v>
      </c>
      <c r="F886" s="27">
        <f t="shared" si="113"/>
        <v>2.7533039647577091E-2</v>
      </c>
      <c r="G886" s="27">
        <f t="shared" si="113"/>
        <v>1.1013215859030838E-3</v>
      </c>
      <c r="H886" s="27">
        <f t="shared" si="113"/>
        <v>2.2026431718061676E-3</v>
      </c>
      <c r="I886" s="27">
        <f t="shared" si="113"/>
        <v>0.14317180616740088</v>
      </c>
      <c r="J886" s="27">
        <f t="shared" si="113"/>
        <v>1.9823788546255508E-2</v>
      </c>
      <c r="K886" s="27">
        <f t="shared" si="113"/>
        <v>8.8105726872246701E-2</v>
      </c>
      <c r="L886" s="27">
        <f t="shared" si="113"/>
        <v>1.1013215859030838E-3</v>
      </c>
      <c r="M886" s="27">
        <f t="shared" si="113"/>
        <v>3.3039647577092512E-3</v>
      </c>
      <c r="N886" s="27">
        <f t="shared" si="113"/>
        <v>3.3039647577092512E-3</v>
      </c>
      <c r="O886" s="27">
        <f t="shared" si="113"/>
        <v>5.2863436123348019E-2</v>
      </c>
      <c r="P886" s="27">
        <f t="shared" si="113"/>
        <v>1.9823788546255508E-2</v>
      </c>
      <c r="Q886" s="27">
        <f t="shared" si="113"/>
        <v>0.39867841409691629</v>
      </c>
      <c r="R886" s="27">
        <f t="shared" si="113"/>
        <v>4.4052863436123352E-3</v>
      </c>
      <c r="S886" s="27">
        <f t="shared" si="113"/>
        <v>0</v>
      </c>
      <c r="T886" s="27">
        <f t="shared" si="113"/>
        <v>0.13986784140969163</v>
      </c>
      <c r="U886" s="27">
        <f t="shared" si="113"/>
        <v>3.3039647577092512E-3</v>
      </c>
      <c r="V886" s="27">
        <f t="shared" si="113"/>
        <v>1.3215859030837005E-2</v>
      </c>
      <c r="W886" s="27">
        <f t="shared" si="113"/>
        <v>1.1013215859030838E-3</v>
      </c>
      <c r="X886" s="27">
        <f t="shared" si="113"/>
        <v>2.2026431718061676E-3</v>
      </c>
      <c r="Y886" s="27">
        <f t="shared" si="113"/>
        <v>0</v>
      </c>
      <c r="Z886" s="27">
        <f t="shared" si="113"/>
        <v>4.4052863436123352E-3</v>
      </c>
      <c r="AA886" s="27">
        <f t="shared" si="113"/>
        <v>0</v>
      </c>
      <c r="AB886" s="27">
        <f t="shared" si="113"/>
        <v>5.9471365638766517E-2</v>
      </c>
      <c r="AC886" s="27">
        <f t="shared" si="113"/>
        <v>4.4052863436123352E-3</v>
      </c>
      <c r="AD886" s="27">
        <f t="shared" si="113"/>
        <v>2.2026431718061676E-3</v>
      </c>
      <c r="AE886" s="27">
        <f t="shared" si="113"/>
        <v>1.1013215859030838E-3</v>
      </c>
    </row>
    <row r="887" spans="1:31" x14ac:dyDescent="0.25">
      <c r="A887" t="s">
        <v>343</v>
      </c>
      <c r="B887" s="27">
        <f t="shared" ref="B887:AE887" si="114">B87/$AF87</f>
        <v>2.7045300878972278E-3</v>
      </c>
      <c r="C887" s="27">
        <f t="shared" si="114"/>
        <v>6.7613252197430695E-4</v>
      </c>
      <c r="D887" s="27">
        <f t="shared" si="114"/>
        <v>2.7045300878972278E-3</v>
      </c>
      <c r="E887" s="27">
        <f t="shared" si="114"/>
        <v>6.7613252197430695E-4</v>
      </c>
      <c r="F887" s="27">
        <f t="shared" si="114"/>
        <v>0</v>
      </c>
      <c r="G887" s="27">
        <f t="shared" si="114"/>
        <v>6.7613252197430695E-4</v>
      </c>
      <c r="H887" s="27">
        <f t="shared" si="114"/>
        <v>8.7897227856659904E-3</v>
      </c>
      <c r="I887" s="27">
        <f t="shared" si="114"/>
        <v>3.3806626098715348E-3</v>
      </c>
      <c r="J887" s="27">
        <f t="shared" si="114"/>
        <v>1.6227180527383367E-2</v>
      </c>
      <c r="K887" s="27">
        <f t="shared" si="114"/>
        <v>0.14672075726842462</v>
      </c>
      <c r="L887" s="27">
        <f t="shared" si="114"/>
        <v>3.3806626098715348E-3</v>
      </c>
      <c r="M887" s="27">
        <f t="shared" si="114"/>
        <v>8.7897227856659904E-3</v>
      </c>
      <c r="N887" s="27">
        <f t="shared" si="114"/>
        <v>1.7579445571331981E-2</v>
      </c>
      <c r="O887" s="27">
        <f t="shared" si="114"/>
        <v>8.7221095334685597E-2</v>
      </c>
      <c r="P887" s="27">
        <f t="shared" si="114"/>
        <v>9.4658553076402974E-3</v>
      </c>
      <c r="Q887" s="27">
        <f t="shared" si="114"/>
        <v>0.37863421230561189</v>
      </c>
      <c r="R887" s="27">
        <f t="shared" si="114"/>
        <v>6.7613252197430695E-4</v>
      </c>
      <c r="S887" s="27">
        <f t="shared" si="114"/>
        <v>2.7045300878972278E-3</v>
      </c>
      <c r="T887" s="27">
        <f t="shared" si="114"/>
        <v>0.11967545638945233</v>
      </c>
      <c r="U887" s="27">
        <f t="shared" si="114"/>
        <v>2.7045300878972278E-3</v>
      </c>
      <c r="V887" s="27">
        <f t="shared" si="114"/>
        <v>2.9749830966869506E-2</v>
      </c>
      <c r="W887" s="27">
        <f t="shared" si="114"/>
        <v>3.3806626098715348E-3</v>
      </c>
      <c r="X887" s="27">
        <f t="shared" si="114"/>
        <v>2.0283975659229209E-3</v>
      </c>
      <c r="Y887" s="27">
        <f t="shared" si="114"/>
        <v>8.7897227856659904E-3</v>
      </c>
      <c r="Z887" s="27">
        <f t="shared" si="114"/>
        <v>4.0567951318458417E-3</v>
      </c>
      <c r="AA887" s="27">
        <f t="shared" si="114"/>
        <v>0</v>
      </c>
      <c r="AB887" s="27">
        <f t="shared" si="114"/>
        <v>0.12035158891142664</v>
      </c>
      <c r="AC887" s="27">
        <f t="shared" si="114"/>
        <v>1.555104800540906E-2</v>
      </c>
      <c r="AD887" s="27">
        <f t="shared" si="114"/>
        <v>0</v>
      </c>
      <c r="AE887" s="27">
        <f t="shared" si="114"/>
        <v>2.7045300878972278E-3</v>
      </c>
    </row>
    <row r="888" spans="1:31" x14ac:dyDescent="0.25">
      <c r="A888" t="s">
        <v>344</v>
      </c>
      <c r="B888" s="27">
        <f t="shared" ref="B888:AE888" si="115">B88/$AF88</f>
        <v>0</v>
      </c>
      <c r="C888" s="27">
        <f t="shared" si="115"/>
        <v>0</v>
      </c>
      <c r="D888" s="27">
        <f t="shared" si="115"/>
        <v>3.1645569620253164E-3</v>
      </c>
      <c r="E888" s="27">
        <f t="shared" si="115"/>
        <v>7.911392405063291E-4</v>
      </c>
      <c r="F888" s="27">
        <f t="shared" si="115"/>
        <v>0</v>
      </c>
      <c r="G888" s="27">
        <f t="shared" si="115"/>
        <v>5.5379746835443038E-3</v>
      </c>
      <c r="H888" s="27">
        <f t="shared" si="115"/>
        <v>2.3734177215189874E-3</v>
      </c>
      <c r="I888" s="27">
        <f t="shared" si="115"/>
        <v>3.1645569620253164E-3</v>
      </c>
      <c r="J888" s="27">
        <f t="shared" si="115"/>
        <v>7.9113924050632917E-3</v>
      </c>
      <c r="K888" s="27">
        <f t="shared" si="115"/>
        <v>7.5949367088607597E-2</v>
      </c>
      <c r="L888" s="27">
        <f t="shared" si="115"/>
        <v>2.3734177215189874E-3</v>
      </c>
      <c r="M888" s="27">
        <f t="shared" si="115"/>
        <v>7.1202531645569618E-3</v>
      </c>
      <c r="N888" s="27">
        <f t="shared" si="115"/>
        <v>1.1075949367088608E-2</v>
      </c>
      <c r="O888" s="27">
        <f t="shared" si="115"/>
        <v>8.9398734177215194E-2</v>
      </c>
      <c r="P888" s="27">
        <f t="shared" si="115"/>
        <v>1.1075949367088608E-2</v>
      </c>
      <c r="Q888" s="27">
        <f t="shared" si="115"/>
        <v>0.2776898734177215</v>
      </c>
      <c r="R888" s="27">
        <f t="shared" si="115"/>
        <v>3.9556962025316458E-3</v>
      </c>
      <c r="S888" s="27">
        <f t="shared" si="115"/>
        <v>1.5822784810126583E-2</v>
      </c>
      <c r="T888" s="27">
        <f t="shared" si="115"/>
        <v>8.0696202531645569E-2</v>
      </c>
      <c r="U888" s="27">
        <f t="shared" si="115"/>
        <v>3.1645569620253164E-3</v>
      </c>
      <c r="V888" s="27">
        <f t="shared" si="115"/>
        <v>0.10363924050632911</v>
      </c>
      <c r="W888" s="27">
        <f t="shared" si="115"/>
        <v>2.3734177215189875E-2</v>
      </c>
      <c r="X888" s="27">
        <f t="shared" si="115"/>
        <v>5.5379746835443038E-3</v>
      </c>
      <c r="Y888" s="27">
        <f t="shared" si="115"/>
        <v>5.5379746835443038E-3</v>
      </c>
      <c r="Z888" s="27">
        <f t="shared" si="115"/>
        <v>1.0284810126582278E-2</v>
      </c>
      <c r="AA888" s="27">
        <f t="shared" si="115"/>
        <v>0</v>
      </c>
      <c r="AB888" s="27">
        <f t="shared" si="115"/>
        <v>0.23101265822784811</v>
      </c>
      <c r="AC888" s="27">
        <f t="shared" si="115"/>
        <v>1.1075949367088608E-2</v>
      </c>
      <c r="AD888" s="27">
        <f t="shared" si="115"/>
        <v>3.1645569620253164E-3</v>
      </c>
      <c r="AE888" s="27">
        <f t="shared" si="115"/>
        <v>4.7468354430379748E-3</v>
      </c>
    </row>
    <row r="889" spans="1:31" x14ac:dyDescent="0.25">
      <c r="A889" t="s">
        <v>345</v>
      </c>
      <c r="B889" s="27">
        <f t="shared" ref="B889:AE889" si="116">B89/$AF89</f>
        <v>0</v>
      </c>
      <c r="C889" s="27">
        <f t="shared" si="116"/>
        <v>0</v>
      </c>
      <c r="D889" s="27">
        <f t="shared" si="116"/>
        <v>0</v>
      </c>
      <c r="E889" s="27">
        <f t="shared" si="116"/>
        <v>0</v>
      </c>
      <c r="F889" s="27">
        <f t="shared" si="116"/>
        <v>0</v>
      </c>
      <c r="G889" s="27">
        <f t="shared" si="116"/>
        <v>0</v>
      </c>
      <c r="H889" s="27">
        <f t="shared" si="116"/>
        <v>0</v>
      </c>
      <c r="I889" s="27">
        <f t="shared" si="116"/>
        <v>0.33333333333333331</v>
      </c>
      <c r="J889" s="27">
        <f t="shared" si="116"/>
        <v>0</v>
      </c>
      <c r="K889" s="27">
        <f t="shared" si="116"/>
        <v>0</v>
      </c>
      <c r="L889" s="27">
        <f t="shared" si="116"/>
        <v>0</v>
      </c>
      <c r="M889" s="27">
        <f t="shared" si="116"/>
        <v>0.16666666666666666</v>
      </c>
      <c r="N889" s="27">
        <f t="shared" si="116"/>
        <v>0</v>
      </c>
      <c r="O889" s="27">
        <f t="shared" si="116"/>
        <v>0</v>
      </c>
      <c r="P889" s="27">
        <f t="shared" si="116"/>
        <v>0</v>
      </c>
      <c r="Q889" s="27">
        <f t="shared" si="116"/>
        <v>0.16666666666666666</v>
      </c>
      <c r="R889" s="27">
        <f t="shared" si="116"/>
        <v>0</v>
      </c>
      <c r="S889" s="27">
        <f t="shared" si="116"/>
        <v>0</v>
      </c>
      <c r="T889" s="27">
        <f t="shared" si="116"/>
        <v>0</v>
      </c>
      <c r="U889" s="27">
        <f t="shared" si="116"/>
        <v>0</v>
      </c>
      <c r="V889" s="27">
        <f t="shared" si="116"/>
        <v>0</v>
      </c>
      <c r="W889" s="27">
        <f t="shared" si="116"/>
        <v>0</v>
      </c>
      <c r="X889" s="27">
        <f t="shared" si="116"/>
        <v>0</v>
      </c>
      <c r="Y889" s="27">
        <f t="shared" si="116"/>
        <v>0</v>
      </c>
      <c r="Z889" s="27">
        <f t="shared" si="116"/>
        <v>0</v>
      </c>
      <c r="AA889" s="27">
        <f t="shared" si="116"/>
        <v>0</v>
      </c>
      <c r="AB889" s="27">
        <f t="shared" si="116"/>
        <v>0.33333333333333331</v>
      </c>
      <c r="AC889" s="27">
        <f t="shared" si="116"/>
        <v>0</v>
      </c>
      <c r="AD889" s="27">
        <f t="shared" si="116"/>
        <v>0</v>
      </c>
      <c r="AE889" s="27">
        <f t="shared" si="116"/>
        <v>0</v>
      </c>
    </row>
    <row r="890" spans="1:31" x14ac:dyDescent="0.25">
      <c r="A890" t="s">
        <v>346</v>
      </c>
      <c r="B890" s="27">
        <f t="shared" ref="B890:AE890" si="117">B90/$AF90</f>
        <v>0</v>
      </c>
      <c r="C890" s="27">
        <f t="shared" si="117"/>
        <v>0</v>
      </c>
      <c r="D890" s="27">
        <f t="shared" si="117"/>
        <v>3.4188034188034191E-2</v>
      </c>
      <c r="E890" s="27">
        <f t="shared" si="117"/>
        <v>0</v>
      </c>
      <c r="F890" s="27">
        <f t="shared" si="117"/>
        <v>8.5470085470085479E-3</v>
      </c>
      <c r="G890" s="27">
        <f t="shared" si="117"/>
        <v>0</v>
      </c>
      <c r="H890" s="27">
        <f t="shared" si="117"/>
        <v>0</v>
      </c>
      <c r="I890" s="27">
        <f t="shared" si="117"/>
        <v>0.45299145299145299</v>
      </c>
      <c r="J890" s="27">
        <f t="shared" si="117"/>
        <v>8.5470085470085479E-3</v>
      </c>
      <c r="K890" s="27">
        <f t="shared" si="117"/>
        <v>5.9829059829059832E-2</v>
      </c>
      <c r="L890" s="27">
        <f t="shared" si="117"/>
        <v>0</v>
      </c>
      <c r="M890" s="27">
        <f t="shared" si="117"/>
        <v>0</v>
      </c>
      <c r="N890" s="27">
        <f t="shared" si="117"/>
        <v>0</v>
      </c>
      <c r="O890" s="27">
        <f t="shared" si="117"/>
        <v>5.128205128205128E-2</v>
      </c>
      <c r="P890" s="27">
        <f t="shared" si="117"/>
        <v>8.5470085470085479E-3</v>
      </c>
      <c r="Q890" s="27">
        <f t="shared" si="117"/>
        <v>0.11965811965811966</v>
      </c>
      <c r="R890" s="27">
        <f t="shared" si="117"/>
        <v>0</v>
      </c>
      <c r="S890" s="27">
        <f t="shared" si="117"/>
        <v>8.5470085470085479E-3</v>
      </c>
      <c r="T890" s="27">
        <f t="shared" si="117"/>
        <v>6.8376068376068383E-2</v>
      </c>
      <c r="U890" s="27">
        <f t="shared" si="117"/>
        <v>0</v>
      </c>
      <c r="V890" s="27">
        <f t="shared" si="117"/>
        <v>8.5470085470085479E-3</v>
      </c>
      <c r="W890" s="27">
        <f t="shared" si="117"/>
        <v>3.4188034188034191E-2</v>
      </c>
      <c r="X890" s="27">
        <f t="shared" si="117"/>
        <v>2.564102564102564E-2</v>
      </c>
      <c r="Y890" s="27">
        <f t="shared" si="117"/>
        <v>3.4188034188034191E-2</v>
      </c>
      <c r="Z890" s="27">
        <f t="shared" si="117"/>
        <v>8.5470085470085479E-3</v>
      </c>
      <c r="AA890" s="27">
        <f t="shared" si="117"/>
        <v>0</v>
      </c>
      <c r="AB890" s="27">
        <f t="shared" si="117"/>
        <v>5.9829059829059832E-2</v>
      </c>
      <c r="AC890" s="27">
        <f t="shared" si="117"/>
        <v>8.5470085470085479E-3</v>
      </c>
      <c r="AD890" s="27">
        <f t="shared" si="117"/>
        <v>0</v>
      </c>
      <c r="AE890" s="27">
        <f t="shared" si="117"/>
        <v>0</v>
      </c>
    </row>
    <row r="891" spans="1:31" x14ac:dyDescent="0.25">
      <c r="A891" t="s">
        <v>347</v>
      </c>
      <c r="B891" s="27">
        <f t="shared" ref="B891:AE891" si="118">B91/$AF91</f>
        <v>0</v>
      </c>
      <c r="C891" s="27">
        <f t="shared" si="118"/>
        <v>0</v>
      </c>
      <c r="D891" s="27">
        <f t="shared" si="118"/>
        <v>0</v>
      </c>
      <c r="E891" s="27">
        <f t="shared" si="118"/>
        <v>0</v>
      </c>
      <c r="F891" s="27">
        <f t="shared" si="118"/>
        <v>0</v>
      </c>
      <c r="G891" s="27">
        <f t="shared" si="118"/>
        <v>0</v>
      </c>
      <c r="H891" s="27">
        <f t="shared" si="118"/>
        <v>0</v>
      </c>
      <c r="I891" s="27">
        <f t="shared" si="118"/>
        <v>0</v>
      </c>
      <c r="J891" s="27">
        <f t="shared" si="118"/>
        <v>0</v>
      </c>
      <c r="K891" s="27">
        <f t="shared" si="118"/>
        <v>0</v>
      </c>
      <c r="L891" s="27">
        <f t="shared" si="118"/>
        <v>0</v>
      </c>
      <c r="M891" s="27">
        <f t="shared" si="118"/>
        <v>0</v>
      </c>
      <c r="N891" s="27">
        <f t="shared" si="118"/>
        <v>0</v>
      </c>
      <c r="O891" s="27">
        <f t="shared" si="118"/>
        <v>0</v>
      </c>
      <c r="P891" s="27">
        <f t="shared" si="118"/>
        <v>0</v>
      </c>
      <c r="Q891" s="27">
        <f t="shared" si="118"/>
        <v>0.25</v>
      </c>
      <c r="R891" s="27">
        <f t="shared" si="118"/>
        <v>0</v>
      </c>
      <c r="S891" s="27">
        <f t="shared" si="118"/>
        <v>0</v>
      </c>
      <c r="T891" s="27">
        <f t="shared" si="118"/>
        <v>0</v>
      </c>
      <c r="U891" s="27">
        <f t="shared" si="118"/>
        <v>0</v>
      </c>
      <c r="V891" s="27">
        <f t="shared" si="118"/>
        <v>0.25</v>
      </c>
      <c r="W891" s="27">
        <f t="shared" si="118"/>
        <v>0.25</v>
      </c>
      <c r="X891" s="27">
        <f t="shared" si="118"/>
        <v>0</v>
      </c>
      <c r="Y891" s="27">
        <f t="shared" si="118"/>
        <v>0.25</v>
      </c>
      <c r="Z891" s="27">
        <f t="shared" si="118"/>
        <v>0</v>
      </c>
      <c r="AA891" s="27">
        <f t="shared" si="118"/>
        <v>0</v>
      </c>
      <c r="AB891" s="27">
        <f t="shared" si="118"/>
        <v>0</v>
      </c>
      <c r="AC891" s="27">
        <f t="shared" si="118"/>
        <v>0</v>
      </c>
      <c r="AD891" s="27">
        <f t="shared" si="118"/>
        <v>0</v>
      </c>
      <c r="AE891" s="27">
        <f t="shared" si="118"/>
        <v>0</v>
      </c>
    </row>
    <row r="892" spans="1:31" x14ac:dyDescent="0.25">
      <c r="A892" t="s">
        <v>348</v>
      </c>
      <c r="B892" s="27">
        <f t="shared" ref="B892:AE892" si="119">B92/$AF92</f>
        <v>0</v>
      </c>
      <c r="C892" s="27">
        <f t="shared" si="119"/>
        <v>0</v>
      </c>
      <c r="D892" s="27">
        <f t="shared" si="119"/>
        <v>0</v>
      </c>
      <c r="E892" s="27">
        <f t="shared" si="119"/>
        <v>0</v>
      </c>
      <c r="F892" s="27">
        <f t="shared" si="119"/>
        <v>0</v>
      </c>
      <c r="G892" s="27">
        <f t="shared" si="119"/>
        <v>0</v>
      </c>
      <c r="H892" s="27">
        <f t="shared" si="119"/>
        <v>0</v>
      </c>
      <c r="I892" s="27">
        <f t="shared" si="119"/>
        <v>0.59722222222222221</v>
      </c>
      <c r="J892" s="27">
        <f t="shared" si="119"/>
        <v>0</v>
      </c>
      <c r="K892" s="27">
        <f t="shared" si="119"/>
        <v>0</v>
      </c>
      <c r="L892" s="27">
        <f t="shared" si="119"/>
        <v>0</v>
      </c>
      <c r="M892" s="27">
        <f t="shared" si="119"/>
        <v>0</v>
      </c>
      <c r="N892" s="27">
        <f t="shared" si="119"/>
        <v>0</v>
      </c>
      <c r="O892" s="27">
        <f t="shared" si="119"/>
        <v>1.3888888888888888E-2</v>
      </c>
      <c r="P892" s="27">
        <f t="shared" si="119"/>
        <v>0</v>
      </c>
      <c r="Q892" s="27">
        <f t="shared" si="119"/>
        <v>0</v>
      </c>
      <c r="R892" s="27">
        <f t="shared" si="119"/>
        <v>0</v>
      </c>
      <c r="S892" s="27">
        <f t="shared" si="119"/>
        <v>0</v>
      </c>
      <c r="T892" s="27">
        <f t="shared" si="119"/>
        <v>4.1666666666666664E-2</v>
      </c>
      <c r="U892" s="27">
        <f t="shared" si="119"/>
        <v>0</v>
      </c>
      <c r="V892" s="27">
        <f t="shared" si="119"/>
        <v>0</v>
      </c>
      <c r="W892" s="27">
        <f t="shared" si="119"/>
        <v>0.31944444444444442</v>
      </c>
      <c r="X892" s="27">
        <f t="shared" si="119"/>
        <v>0</v>
      </c>
      <c r="Y892" s="27">
        <f t="shared" si="119"/>
        <v>0</v>
      </c>
      <c r="Z892" s="27">
        <f t="shared" si="119"/>
        <v>1.3888888888888888E-2</v>
      </c>
      <c r="AA892" s="27">
        <f t="shared" si="119"/>
        <v>0</v>
      </c>
      <c r="AB892" s="27">
        <f t="shared" si="119"/>
        <v>1.3888888888888888E-2</v>
      </c>
      <c r="AC892" s="27">
        <f t="shared" si="119"/>
        <v>0</v>
      </c>
      <c r="AD892" s="27">
        <f t="shared" si="119"/>
        <v>0</v>
      </c>
      <c r="AE892" s="27">
        <f t="shared" si="119"/>
        <v>0</v>
      </c>
    </row>
    <row r="893" spans="1:31" x14ac:dyDescent="0.25">
      <c r="A893" t="s">
        <v>349</v>
      </c>
      <c r="B893" s="27">
        <f t="shared" ref="B893:AE893" si="120">B93/$AF93</f>
        <v>0</v>
      </c>
      <c r="C893" s="27">
        <f t="shared" si="120"/>
        <v>0</v>
      </c>
      <c r="D893" s="27">
        <f t="shared" si="120"/>
        <v>0</v>
      </c>
      <c r="E893" s="27">
        <f t="shared" si="120"/>
        <v>1.0638297872340425E-2</v>
      </c>
      <c r="F893" s="27">
        <f t="shared" si="120"/>
        <v>1.0638297872340425E-2</v>
      </c>
      <c r="G893" s="27">
        <f t="shared" si="120"/>
        <v>0</v>
      </c>
      <c r="H893" s="27">
        <f t="shared" si="120"/>
        <v>0</v>
      </c>
      <c r="I893" s="27">
        <f t="shared" si="120"/>
        <v>0.37234042553191488</v>
      </c>
      <c r="J893" s="27">
        <f t="shared" si="120"/>
        <v>0</v>
      </c>
      <c r="K893" s="27">
        <f t="shared" si="120"/>
        <v>2.1276595744680851E-2</v>
      </c>
      <c r="L893" s="27">
        <f t="shared" si="120"/>
        <v>0</v>
      </c>
      <c r="M893" s="27">
        <f t="shared" si="120"/>
        <v>0</v>
      </c>
      <c r="N893" s="27">
        <f t="shared" si="120"/>
        <v>0</v>
      </c>
      <c r="O893" s="27">
        <f t="shared" si="120"/>
        <v>2.1276595744680851E-2</v>
      </c>
      <c r="P893" s="27">
        <f t="shared" si="120"/>
        <v>0</v>
      </c>
      <c r="Q893" s="27">
        <f t="shared" si="120"/>
        <v>3.1914893617021274E-2</v>
      </c>
      <c r="R893" s="27">
        <f t="shared" si="120"/>
        <v>0</v>
      </c>
      <c r="S893" s="27">
        <f t="shared" si="120"/>
        <v>0</v>
      </c>
      <c r="T893" s="27">
        <f t="shared" si="120"/>
        <v>1.0638297872340425E-2</v>
      </c>
      <c r="U893" s="27">
        <f t="shared" si="120"/>
        <v>0</v>
      </c>
      <c r="V893" s="27">
        <f t="shared" si="120"/>
        <v>1.0638297872340425E-2</v>
      </c>
      <c r="W893" s="27">
        <f t="shared" si="120"/>
        <v>0.5</v>
      </c>
      <c r="X893" s="27">
        <f t="shared" si="120"/>
        <v>1.0638297872340425E-2</v>
      </c>
      <c r="Y893" s="27">
        <f t="shared" si="120"/>
        <v>0</v>
      </c>
      <c r="Z893" s="27">
        <f t="shared" si="120"/>
        <v>0</v>
      </c>
      <c r="AA893" s="27">
        <f t="shared" si="120"/>
        <v>0</v>
      </c>
      <c r="AB893" s="27">
        <f t="shared" si="120"/>
        <v>0</v>
      </c>
      <c r="AC893" s="27">
        <f t="shared" si="120"/>
        <v>0</v>
      </c>
      <c r="AD893" s="27">
        <f t="shared" si="120"/>
        <v>0</v>
      </c>
      <c r="AE893" s="27">
        <f t="shared" si="120"/>
        <v>0</v>
      </c>
    </row>
    <row r="894" spans="1:31" x14ac:dyDescent="0.25">
      <c r="A894" t="s">
        <v>350</v>
      </c>
      <c r="B894" s="27">
        <f t="shared" ref="B894:AE894" si="121">B94/$AF94</f>
        <v>0</v>
      </c>
      <c r="C894" s="27">
        <f t="shared" si="121"/>
        <v>0</v>
      </c>
      <c r="D894" s="27">
        <f t="shared" si="121"/>
        <v>0</v>
      </c>
      <c r="E894" s="27">
        <f t="shared" si="121"/>
        <v>5.0125313283208017E-3</v>
      </c>
      <c r="F894" s="27">
        <f t="shared" si="121"/>
        <v>7.5187969924812026E-3</v>
      </c>
      <c r="G894" s="27">
        <f t="shared" si="121"/>
        <v>0</v>
      </c>
      <c r="H894" s="27">
        <f t="shared" si="121"/>
        <v>0</v>
      </c>
      <c r="I894" s="27">
        <f t="shared" si="121"/>
        <v>0.37343358395989973</v>
      </c>
      <c r="J894" s="27">
        <f t="shared" si="121"/>
        <v>2.5062656641604009E-3</v>
      </c>
      <c r="K894" s="27">
        <f t="shared" si="121"/>
        <v>8.1453634085213028E-2</v>
      </c>
      <c r="L894" s="27">
        <f t="shared" si="121"/>
        <v>1.2531328320802004E-3</v>
      </c>
      <c r="M894" s="27">
        <f t="shared" si="121"/>
        <v>5.0125313283208017E-3</v>
      </c>
      <c r="N894" s="27">
        <f t="shared" si="121"/>
        <v>2.5062656641604009E-3</v>
      </c>
      <c r="O894" s="27">
        <f t="shared" si="121"/>
        <v>5.6390977443609019E-2</v>
      </c>
      <c r="P894" s="27">
        <f t="shared" si="121"/>
        <v>6.2656641604010022E-3</v>
      </c>
      <c r="Q894" s="27">
        <f t="shared" si="121"/>
        <v>0.17794486215538846</v>
      </c>
      <c r="R894" s="27">
        <f t="shared" si="121"/>
        <v>2.5062656641604009E-3</v>
      </c>
      <c r="S894" s="27">
        <f t="shared" si="121"/>
        <v>2.5062656641604009E-3</v>
      </c>
      <c r="T894" s="27">
        <f t="shared" si="121"/>
        <v>5.6390977443609019E-2</v>
      </c>
      <c r="U894" s="27">
        <f t="shared" si="121"/>
        <v>0</v>
      </c>
      <c r="V894" s="27">
        <f t="shared" si="121"/>
        <v>1.6290726817042606E-2</v>
      </c>
      <c r="W894" s="27">
        <f t="shared" si="121"/>
        <v>7.3934837092731825E-2</v>
      </c>
      <c r="X894" s="27">
        <f t="shared" si="121"/>
        <v>1.6290726817042606E-2</v>
      </c>
      <c r="Y894" s="27">
        <f t="shared" si="121"/>
        <v>1.2531328320802004E-3</v>
      </c>
      <c r="Z894" s="27">
        <f t="shared" si="121"/>
        <v>8.771929824561403E-3</v>
      </c>
      <c r="AA894" s="27">
        <f t="shared" si="121"/>
        <v>0</v>
      </c>
      <c r="AB894" s="27">
        <f t="shared" si="121"/>
        <v>9.3984962406015032E-2</v>
      </c>
      <c r="AC894" s="27">
        <f t="shared" si="121"/>
        <v>3.7593984962406013E-3</v>
      </c>
      <c r="AD894" s="27">
        <f t="shared" si="121"/>
        <v>0</v>
      </c>
      <c r="AE894" s="27">
        <f t="shared" si="121"/>
        <v>5.0125313283208017E-3</v>
      </c>
    </row>
    <row r="895" spans="1:31" x14ac:dyDescent="0.25">
      <c r="A895" t="s">
        <v>351</v>
      </c>
      <c r="B895" s="27">
        <f t="shared" ref="B895:AE895" si="122">B95/$AF95</f>
        <v>1.5873015873015873E-3</v>
      </c>
      <c r="C895" s="27">
        <f t="shared" si="122"/>
        <v>0</v>
      </c>
      <c r="D895" s="27">
        <f t="shared" si="122"/>
        <v>0</v>
      </c>
      <c r="E895" s="27">
        <f t="shared" si="122"/>
        <v>1.5873015873015873E-3</v>
      </c>
      <c r="F895" s="27">
        <f t="shared" si="122"/>
        <v>1.5873015873015873E-3</v>
      </c>
      <c r="G895" s="27">
        <f t="shared" si="122"/>
        <v>0</v>
      </c>
      <c r="H895" s="27">
        <f t="shared" si="122"/>
        <v>1.5873015873015873E-3</v>
      </c>
      <c r="I895" s="27">
        <f t="shared" si="122"/>
        <v>0.6333333333333333</v>
      </c>
      <c r="J895" s="27">
        <f t="shared" si="122"/>
        <v>7.9365079365079361E-3</v>
      </c>
      <c r="K895" s="27">
        <f t="shared" si="122"/>
        <v>3.8095238095238099E-2</v>
      </c>
      <c r="L895" s="27">
        <f t="shared" si="122"/>
        <v>1.5873015873015873E-3</v>
      </c>
      <c r="M895" s="27">
        <f t="shared" si="122"/>
        <v>4.7619047619047623E-3</v>
      </c>
      <c r="N895" s="27">
        <f t="shared" si="122"/>
        <v>4.7619047619047623E-3</v>
      </c>
      <c r="O895" s="27">
        <f t="shared" si="122"/>
        <v>5.0793650793650794E-2</v>
      </c>
      <c r="P895" s="27">
        <f t="shared" si="122"/>
        <v>1.5873015873015873E-3</v>
      </c>
      <c r="Q895" s="27">
        <f t="shared" si="122"/>
        <v>0.13492063492063491</v>
      </c>
      <c r="R895" s="27">
        <f t="shared" si="122"/>
        <v>3.1746031746031746E-3</v>
      </c>
      <c r="S895" s="27">
        <f t="shared" si="122"/>
        <v>1.5873015873015873E-3</v>
      </c>
      <c r="T895" s="27">
        <f t="shared" si="122"/>
        <v>4.1269841269841269E-2</v>
      </c>
      <c r="U895" s="27">
        <f t="shared" si="122"/>
        <v>3.1746031746031746E-3</v>
      </c>
      <c r="V895" s="27">
        <f t="shared" si="122"/>
        <v>1.4285714285714285E-2</v>
      </c>
      <c r="W895" s="27">
        <f t="shared" si="122"/>
        <v>1.2698412698412698E-2</v>
      </c>
      <c r="X895" s="27">
        <f t="shared" si="122"/>
        <v>0</v>
      </c>
      <c r="Y895" s="27">
        <f t="shared" si="122"/>
        <v>0</v>
      </c>
      <c r="Z895" s="27">
        <f t="shared" si="122"/>
        <v>3.1746031746031746E-3</v>
      </c>
      <c r="AA895" s="27">
        <f t="shared" si="122"/>
        <v>0</v>
      </c>
      <c r="AB895" s="27">
        <f t="shared" si="122"/>
        <v>3.1746031746031744E-2</v>
      </c>
      <c r="AC895" s="27">
        <f t="shared" si="122"/>
        <v>1.5873015873015873E-3</v>
      </c>
      <c r="AD895" s="27">
        <f t="shared" si="122"/>
        <v>0</v>
      </c>
      <c r="AE895" s="27">
        <f t="shared" si="122"/>
        <v>3.1746031746031746E-3</v>
      </c>
    </row>
    <row r="896" spans="1:31" x14ac:dyDescent="0.25">
      <c r="A896" t="s">
        <v>352</v>
      </c>
      <c r="B896" s="27">
        <f t="shared" ref="B896:AE896" si="123">B96/$AF96</f>
        <v>0</v>
      </c>
      <c r="C896" s="27">
        <f t="shared" si="123"/>
        <v>0</v>
      </c>
      <c r="D896" s="27">
        <f t="shared" si="123"/>
        <v>0</v>
      </c>
      <c r="E896" s="27">
        <f t="shared" si="123"/>
        <v>0</v>
      </c>
      <c r="F896" s="27">
        <f t="shared" si="123"/>
        <v>1.6949152542372881E-2</v>
      </c>
      <c r="G896" s="27">
        <f t="shared" si="123"/>
        <v>0</v>
      </c>
      <c r="H896" s="27">
        <f t="shared" si="123"/>
        <v>0</v>
      </c>
      <c r="I896" s="27">
        <f t="shared" si="123"/>
        <v>0.42372881355932202</v>
      </c>
      <c r="J896" s="27">
        <f t="shared" si="123"/>
        <v>0</v>
      </c>
      <c r="K896" s="27">
        <f t="shared" si="123"/>
        <v>1.6949152542372881E-2</v>
      </c>
      <c r="L896" s="27">
        <f t="shared" si="123"/>
        <v>0</v>
      </c>
      <c r="M896" s="27">
        <f t="shared" si="123"/>
        <v>0</v>
      </c>
      <c r="N896" s="27">
        <f t="shared" si="123"/>
        <v>0</v>
      </c>
      <c r="O896" s="27">
        <f t="shared" si="123"/>
        <v>0</v>
      </c>
      <c r="P896" s="27">
        <f t="shared" si="123"/>
        <v>0</v>
      </c>
      <c r="Q896" s="27">
        <f t="shared" si="123"/>
        <v>0</v>
      </c>
      <c r="R896" s="27">
        <f t="shared" si="123"/>
        <v>0</v>
      </c>
      <c r="S896" s="27">
        <f t="shared" si="123"/>
        <v>1.6949152542372881E-2</v>
      </c>
      <c r="T896" s="27">
        <f t="shared" si="123"/>
        <v>3.3898305084745763E-2</v>
      </c>
      <c r="U896" s="27">
        <f t="shared" si="123"/>
        <v>0</v>
      </c>
      <c r="V896" s="27">
        <f t="shared" si="123"/>
        <v>0</v>
      </c>
      <c r="W896" s="27">
        <f t="shared" si="123"/>
        <v>0.3559322033898305</v>
      </c>
      <c r="X896" s="27">
        <f t="shared" si="123"/>
        <v>0</v>
      </c>
      <c r="Y896" s="27">
        <f t="shared" si="123"/>
        <v>0</v>
      </c>
      <c r="Z896" s="27">
        <f t="shared" si="123"/>
        <v>0.10169491525423729</v>
      </c>
      <c r="AA896" s="27">
        <f t="shared" si="123"/>
        <v>0</v>
      </c>
      <c r="AB896" s="27">
        <f t="shared" si="123"/>
        <v>3.3898305084745763E-2</v>
      </c>
      <c r="AC896" s="27">
        <f t="shared" si="123"/>
        <v>0</v>
      </c>
      <c r="AD896" s="27">
        <f t="shared" si="123"/>
        <v>0</v>
      </c>
      <c r="AE896" s="27">
        <f t="shared" si="123"/>
        <v>0</v>
      </c>
    </row>
    <row r="897" spans="1:31" x14ac:dyDescent="0.25">
      <c r="A897" t="s">
        <v>353</v>
      </c>
      <c r="B897" s="27">
        <f t="shared" ref="B897:AE897" si="124">B97/$AF97</f>
        <v>0</v>
      </c>
      <c r="C897" s="27">
        <f t="shared" si="124"/>
        <v>0</v>
      </c>
      <c r="D897" s="27">
        <f t="shared" si="124"/>
        <v>0</v>
      </c>
      <c r="E897" s="27">
        <f t="shared" si="124"/>
        <v>0</v>
      </c>
      <c r="F897" s="27">
        <f t="shared" si="124"/>
        <v>0</v>
      </c>
      <c r="G897" s="27">
        <f t="shared" si="124"/>
        <v>0</v>
      </c>
      <c r="H897" s="27">
        <f t="shared" si="124"/>
        <v>0</v>
      </c>
      <c r="I897" s="27">
        <f t="shared" si="124"/>
        <v>0</v>
      </c>
      <c r="J897" s="27">
        <f t="shared" si="124"/>
        <v>0</v>
      </c>
      <c r="K897" s="27">
        <f t="shared" si="124"/>
        <v>0</v>
      </c>
      <c r="L897" s="27">
        <f t="shared" si="124"/>
        <v>0</v>
      </c>
      <c r="M897" s="27">
        <f t="shared" si="124"/>
        <v>0</v>
      </c>
      <c r="N897" s="27">
        <f t="shared" si="124"/>
        <v>0</v>
      </c>
      <c r="O897" s="27">
        <f t="shared" si="124"/>
        <v>0</v>
      </c>
      <c r="P897" s="27">
        <f t="shared" si="124"/>
        <v>0</v>
      </c>
      <c r="Q897" s="27">
        <f t="shared" si="124"/>
        <v>0.5</v>
      </c>
      <c r="R897" s="27">
        <f t="shared" si="124"/>
        <v>0</v>
      </c>
      <c r="S897" s="27">
        <f t="shared" si="124"/>
        <v>0</v>
      </c>
      <c r="T897" s="27">
        <f t="shared" si="124"/>
        <v>0</v>
      </c>
      <c r="U897" s="27">
        <f t="shared" si="124"/>
        <v>0</v>
      </c>
      <c r="V897" s="27">
        <f t="shared" si="124"/>
        <v>0</v>
      </c>
      <c r="W897" s="27">
        <f t="shared" si="124"/>
        <v>0</v>
      </c>
      <c r="X897" s="27">
        <f t="shared" si="124"/>
        <v>0</v>
      </c>
      <c r="Y897" s="27">
        <f t="shared" si="124"/>
        <v>0</v>
      </c>
      <c r="Z897" s="27">
        <f t="shared" si="124"/>
        <v>0</v>
      </c>
      <c r="AA897" s="27">
        <f t="shared" si="124"/>
        <v>0</v>
      </c>
      <c r="AB897" s="27">
        <f t="shared" si="124"/>
        <v>0.5</v>
      </c>
      <c r="AC897" s="27">
        <f t="shared" si="124"/>
        <v>0</v>
      </c>
      <c r="AD897" s="27">
        <f t="shared" si="124"/>
        <v>0</v>
      </c>
      <c r="AE897" s="27">
        <f t="shared" si="124"/>
        <v>0</v>
      </c>
    </row>
    <row r="898" spans="1:31" x14ac:dyDescent="0.25">
      <c r="A898" t="s">
        <v>354</v>
      </c>
      <c r="B898" s="27">
        <f t="shared" ref="B898:AE898" si="125">B98/$AF98</f>
        <v>0</v>
      </c>
      <c r="C898" s="27">
        <f t="shared" si="125"/>
        <v>0</v>
      </c>
      <c r="D898" s="27">
        <f t="shared" si="125"/>
        <v>0</v>
      </c>
      <c r="E898" s="27">
        <f t="shared" si="125"/>
        <v>0</v>
      </c>
      <c r="F898" s="27">
        <f t="shared" si="125"/>
        <v>0.45652173913043476</v>
      </c>
      <c r="G898" s="27">
        <f t="shared" si="125"/>
        <v>0</v>
      </c>
      <c r="H898" s="27">
        <f t="shared" si="125"/>
        <v>0</v>
      </c>
      <c r="I898" s="27">
        <f t="shared" si="125"/>
        <v>6.5217391304347824E-2</v>
      </c>
      <c r="J898" s="27">
        <f t="shared" si="125"/>
        <v>0</v>
      </c>
      <c r="K898" s="27">
        <f t="shared" si="125"/>
        <v>0</v>
      </c>
      <c r="L898" s="27">
        <f t="shared" si="125"/>
        <v>0</v>
      </c>
      <c r="M898" s="27">
        <f t="shared" si="125"/>
        <v>0</v>
      </c>
      <c r="N898" s="27">
        <f t="shared" si="125"/>
        <v>0</v>
      </c>
      <c r="O898" s="27">
        <f t="shared" si="125"/>
        <v>2.1739130434782608E-2</v>
      </c>
      <c r="P898" s="27">
        <f t="shared" si="125"/>
        <v>0</v>
      </c>
      <c r="Q898" s="27">
        <f t="shared" si="125"/>
        <v>0.39130434782608697</v>
      </c>
      <c r="R898" s="27">
        <f t="shared" si="125"/>
        <v>0</v>
      </c>
      <c r="S898" s="27">
        <f t="shared" si="125"/>
        <v>0</v>
      </c>
      <c r="T898" s="27">
        <f t="shared" si="125"/>
        <v>2.1739130434782608E-2</v>
      </c>
      <c r="U898" s="27">
        <f t="shared" si="125"/>
        <v>0</v>
      </c>
      <c r="V898" s="27">
        <f t="shared" si="125"/>
        <v>0</v>
      </c>
      <c r="W898" s="27">
        <f t="shared" si="125"/>
        <v>2.1739130434782608E-2</v>
      </c>
      <c r="X898" s="27">
        <f t="shared" si="125"/>
        <v>0</v>
      </c>
      <c r="Y898" s="27">
        <f t="shared" si="125"/>
        <v>0</v>
      </c>
      <c r="Z898" s="27">
        <f t="shared" si="125"/>
        <v>0</v>
      </c>
      <c r="AA898" s="27">
        <f t="shared" si="125"/>
        <v>0</v>
      </c>
      <c r="AB898" s="27">
        <f t="shared" si="125"/>
        <v>2.1739130434782608E-2</v>
      </c>
      <c r="AC898" s="27">
        <f t="shared" si="125"/>
        <v>0</v>
      </c>
      <c r="AD898" s="27">
        <f t="shared" si="125"/>
        <v>0</v>
      </c>
      <c r="AE898" s="27">
        <f t="shared" si="125"/>
        <v>0</v>
      </c>
    </row>
    <row r="899" spans="1:31" x14ac:dyDescent="0.25">
      <c r="A899" t="s">
        <v>355</v>
      </c>
      <c r="B899" s="27">
        <f t="shared" ref="B899:AE899" si="126">B99/$AF99</f>
        <v>0</v>
      </c>
      <c r="C899" s="27">
        <f t="shared" si="126"/>
        <v>0</v>
      </c>
      <c r="D899" s="27">
        <f t="shared" si="126"/>
        <v>0</v>
      </c>
      <c r="E899" s="27">
        <f t="shared" si="126"/>
        <v>0</v>
      </c>
      <c r="F899" s="27">
        <f t="shared" si="126"/>
        <v>0</v>
      </c>
      <c r="G899" s="27">
        <f t="shared" si="126"/>
        <v>0</v>
      </c>
      <c r="H899" s="27">
        <f t="shared" si="126"/>
        <v>0</v>
      </c>
      <c r="I899" s="27">
        <f t="shared" si="126"/>
        <v>2.247191011235955E-2</v>
      </c>
      <c r="J899" s="27">
        <f t="shared" si="126"/>
        <v>1.1235955056179775E-2</v>
      </c>
      <c r="K899" s="27">
        <f t="shared" si="126"/>
        <v>0.16853932584269662</v>
      </c>
      <c r="L899" s="27">
        <f t="shared" si="126"/>
        <v>0</v>
      </c>
      <c r="M899" s="27">
        <f t="shared" si="126"/>
        <v>0</v>
      </c>
      <c r="N899" s="27">
        <f t="shared" si="126"/>
        <v>0</v>
      </c>
      <c r="O899" s="27">
        <f t="shared" si="126"/>
        <v>0.1797752808988764</v>
      </c>
      <c r="P899" s="27">
        <f t="shared" si="126"/>
        <v>0</v>
      </c>
      <c r="Q899" s="27">
        <f t="shared" si="126"/>
        <v>0.21348314606741572</v>
      </c>
      <c r="R899" s="27">
        <f t="shared" si="126"/>
        <v>0</v>
      </c>
      <c r="S899" s="27">
        <f t="shared" si="126"/>
        <v>1.1235955056179775E-2</v>
      </c>
      <c r="T899" s="27">
        <f t="shared" si="126"/>
        <v>0.16853932584269662</v>
      </c>
      <c r="U899" s="27">
        <f t="shared" si="126"/>
        <v>0</v>
      </c>
      <c r="V899" s="27">
        <f t="shared" si="126"/>
        <v>6.741573033707865E-2</v>
      </c>
      <c r="W899" s="27">
        <f t="shared" si="126"/>
        <v>0</v>
      </c>
      <c r="X899" s="27">
        <f t="shared" si="126"/>
        <v>0</v>
      </c>
      <c r="Y899" s="27">
        <f t="shared" si="126"/>
        <v>0</v>
      </c>
      <c r="Z899" s="27">
        <f t="shared" si="126"/>
        <v>0</v>
      </c>
      <c r="AA899" s="27">
        <f t="shared" si="126"/>
        <v>0</v>
      </c>
      <c r="AB899" s="27">
        <f t="shared" si="126"/>
        <v>0.1348314606741573</v>
      </c>
      <c r="AC899" s="27">
        <f t="shared" si="126"/>
        <v>2.247191011235955E-2</v>
      </c>
      <c r="AD899" s="27">
        <f t="shared" si="126"/>
        <v>0</v>
      </c>
      <c r="AE899" s="27">
        <f t="shared" si="126"/>
        <v>0</v>
      </c>
    </row>
    <row r="900" spans="1:31" x14ac:dyDescent="0.25">
      <c r="A900" t="s">
        <v>356</v>
      </c>
      <c r="B900" s="27">
        <f t="shared" ref="B900:AE900" si="127">B100/$AF100</f>
        <v>0</v>
      </c>
      <c r="C900" s="27">
        <f t="shared" si="127"/>
        <v>0</v>
      </c>
      <c r="D900" s="27">
        <f t="shared" si="127"/>
        <v>0</v>
      </c>
      <c r="E900" s="27">
        <f t="shared" si="127"/>
        <v>0</v>
      </c>
      <c r="F900" s="27">
        <f t="shared" si="127"/>
        <v>0.83137254901960789</v>
      </c>
      <c r="G900" s="27">
        <f t="shared" si="127"/>
        <v>0</v>
      </c>
      <c r="H900" s="27">
        <f t="shared" si="127"/>
        <v>0</v>
      </c>
      <c r="I900" s="27">
        <f t="shared" si="127"/>
        <v>0.10980392156862745</v>
      </c>
      <c r="J900" s="27">
        <f t="shared" si="127"/>
        <v>0</v>
      </c>
      <c r="K900" s="27">
        <f t="shared" si="127"/>
        <v>3.9215686274509803E-3</v>
      </c>
      <c r="L900" s="27">
        <f t="shared" si="127"/>
        <v>0</v>
      </c>
      <c r="M900" s="27">
        <f t="shared" si="127"/>
        <v>0</v>
      </c>
      <c r="N900" s="27">
        <f t="shared" si="127"/>
        <v>0</v>
      </c>
      <c r="O900" s="27">
        <f t="shared" si="127"/>
        <v>7.8431372549019607E-3</v>
      </c>
      <c r="P900" s="27">
        <f t="shared" si="127"/>
        <v>3.9215686274509803E-3</v>
      </c>
      <c r="Q900" s="27">
        <f t="shared" si="127"/>
        <v>1.1764705882352941E-2</v>
      </c>
      <c r="R900" s="27">
        <f t="shared" si="127"/>
        <v>0</v>
      </c>
      <c r="S900" s="27">
        <f t="shared" si="127"/>
        <v>3.9215686274509803E-3</v>
      </c>
      <c r="T900" s="27">
        <f t="shared" si="127"/>
        <v>1.5686274509803921E-2</v>
      </c>
      <c r="U900" s="27">
        <f t="shared" si="127"/>
        <v>0</v>
      </c>
      <c r="V900" s="27">
        <f t="shared" si="127"/>
        <v>3.9215686274509803E-3</v>
      </c>
      <c r="W900" s="27">
        <f t="shared" si="127"/>
        <v>0</v>
      </c>
      <c r="X900" s="27">
        <f t="shared" si="127"/>
        <v>0</v>
      </c>
      <c r="Y900" s="27">
        <f t="shared" si="127"/>
        <v>0</v>
      </c>
      <c r="Z900" s="27">
        <f t="shared" si="127"/>
        <v>0</v>
      </c>
      <c r="AA900" s="27">
        <f t="shared" si="127"/>
        <v>0</v>
      </c>
      <c r="AB900" s="27">
        <f t="shared" si="127"/>
        <v>7.8431372549019607E-3</v>
      </c>
      <c r="AC900" s="27">
        <f t="shared" si="127"/>
        <v>0</v>
      </c>
      <c r="AD900" s="27">
        <f t="shared" si="127"/>
        <v>0</v>
      </c>
      <c r="AE900" s="27">
        <f t="shared" si="127"/>
        <v>0</v>
      </c>
    </row>
    <row r="901" spans="1:31" x14ac:dyDescent="0.25">
      <c r="A901" t="s">
        <v>357</v>
      </c>
      <c r="B901" s="27">
        <f t="shared" ref="B901:AE901" si="128">B101/$AF101</f>
        <v>5.7870370370370367E-4</v>
      </c>
      <c r="C901" s="27">
        <f t="shared" si="128"/>
        <v>1.9290123456790122E-4</v>
      </c>
      <c r="D901" s="27">
        <f t="shared" si="128"/>
        <v>0</v>
      </c>
      <c r="E901" s="27">
        <f t="shared" si="128"/>
        <v>0</v>
      </c>
      <c r="F901" s="27">
        <f t="shared" si="128"/>
        <v>3.8580246913580245E-4</v>
      </c>
      <c r="G901" s="27">
        <f t="shared" si="128"/>
        <v>0</v>
      </c>
      <c r="H901" s="27">
        <f t="shared" si="128"/>
        <v>1.1574074074074073E-3</v>
      </c>
      <c r="I901" s="27">
        <f t="shared" si="128"/>
        <v>6.1728395061728392E-3</v>
      </c>
      <c r="J901" s="27">
        <f t="shared" si="128"/>
        <v>9.6450617283950612E-3</v>
      </c>
      <c r="K901" s="27">
        <f t="shared" si="128"/>
        <v>0.1267361111111111</v>
      </c>
      <c r="L901" s="27">
        <f t="shared" si="128"/>
        <v>2.8935185185185184E-3</v>
      </c>
      <c r="M901" s="27">
        <f t="shared" si="128"/>
        <v>9.2592592592592587E-3</v>
      </c>
      <c r="N901" s="27">
        <f t="shared" si="128"/>
        <v>3.472222222222222E-3</v>
      </c>
      <c r="O901" s="27">
        <f t="shared" si="128"/>
        <v>0.17264660493827161</v>
      </c>
      <c r="P901" s="27">
        <f t="shared" si="128"/>
        <v>1.5625E-2</v>
      </c>
      <c r="Q901" s="27">
        <f t="shared" si="128"/>
        <v>0.24440586419753085</v>
      </c>
      <c r="R901" s="27">
        <f t="shared" si="128"/>
        <v>2.5077160493827159E-3</v>
      </c>
      <c r="S901" s="27">
        <f t="shared" si="128"/>
        <v>6.5586419753086416E-3</v>
      </c>
      <c r="T901" s="27">
        <f t="shared" si="128"/>
        <v>9.8572530864197525E-2</v>
      </c>
      <c r="U901" s="27">
        <f t="shared" si="128"/>
        <v>9.2592592592592587E-3</v>
      </c>
      <c r="V901" s="27">
        <f t="shared" si="128"/>
        <v>8.8155864197530867E-2</v>
      </c>
      <c r="W901" s="27">
        <f t="shared" si="128"/>
        <v>3.8580246913580245E-3</v>
      </c>
      <c r="X901" s="27">
        <f t="shared" si="128"/>
        <v>1.1574074074074073E-3</v>
      </c>
      <c r="Y901" s="27">
        <f t="shared" si="128"/>
        <v>1.9290123456790122E-4</v>
      </c>
      <c r="Z901" s="27">
        <f t="shared" si="128"/>
        <v>7.5231481481481477E-3</v>
      </c>
      <c r="AA901" s="27">
        <f t="shared" si="128"/>
        <v>0</v>
      </c>
      <c r="AB901" s="27">
        <f t="shared" si="128"/>
        <v>0.17380401234567902</v>
      </c>
      <c r="AC901" s="27">
        <f t="shared" si="128"/>
        <v>1.3695987654320988E-2</v>
      </c>
      <c r="AD901" s="27">
        <f t="shared" si="128"/>
        <v>0</v>
      </c>
      <c r="AE901" s="27">
        <f t="shared" si="128"/>
        <v>1.5432098765432098E-3</v>
      </c>
    </row>
    <row r="902" spans="1:31" x14ac:dyDescent="0.25">
      <c r="A902" t="s">
        <v>358</v>
      </c>
      <c r="B902" s="27">
        <f t="shared" ref="B902:AE902" si="129">B102/$AF102</f>
        <v>0</v>
      </c>
      <c r="C902" s="27">
        <f t="shared" si="129"/>
        <v>0</v>
      </c>
      <c r="D902" s="27">
        <f t="shared" si="129"/>
        <v>0</v>
      </c>
      <c r="E902" s="27">
        <f t="shared" si="129"/>
        <v>0</v>
      </c>
      <c r="F902" s="27">
        <f t="shared" si="129"/>
        <v>0</v>
      </c>
      <c r="G902" s="27">
        <f t="shared" si="129"/>
        <v>0</v>
      </c>
      <c r="H902" s="27">
        <f t="shared" si="129"/>
        <v>0</v>
      </c>
      <c r="I902" s="27">
        <f t="shared" si="129"/>
        <v>0</v>
      </c>
      <c r="J902" s="27">
        <f t="shared" si="129"/>
        <v>0.14285714285714285</v>
      </c>
      <c r="K902" s="27">
        <f t="shared" si="129"/>
        <v>0</v>
      </c>
      <c r="L902" s="27">
        <f t="shared" si="129"/>
        <v>0</v>
      </c>
      <c r="M902" s="27">
        <f t="shared" si="129"/>
        <v>0</v>
      </c>
      <c r="N902" s="27">
        <f t="shared" si="129"/>
        <v>0</v>
      </c>
      <c r="O902" s="27">
        <f t="shared" si="129"/>
        <v>0.14285714285714285</v>
      </c>
      <c r="P902" s="27">
        <f t="shared" si="129"/>
        <v>0</v>
      </c>
      <c r="Q902" s="27">
        <f t="shared" si="129"/>
        <v>0.5714285714285714</v>
      </c>
      <c r="R902" s="27">
        <f t="shared" si="129"/>
        <v>0</v>
      </c>
      <c r="S902" s="27">
        <f t="shared" si="129"/>
        <v>0</v>
      </c>
      <c r="T902" s="27">
        <f t="shared" si="129"/>
        <v>0</v>
      </c>
      <c r="U902" s="27">
        <f t="shared" si="129"/>
        <v>0</v>
      </c>
      <c r="V902" s="27">
        <f t="shared" si="129"/>
        <v>0</v>
      </c>
      <c r="W902" s="27">
        <f t="shared" si="129"/>
        <v>0</v>
      </c>
      <c r="X902" s="27">
        <f t="shared" si="129"/>
        <v>0</v>
      </c>
      <c r="Y902" s="27">
        <f t="shared" si="129"/>
        <v>0</v>
      </c>
      <c r="Z902" s="27">
        <f t="shared" si="129"/>
        <v>0</v>
      </c>
      <c r="AA902" s="27">
        <f t="shared" si="129"/>
        <v>0</v>
      </c>
      <c r="AB902" s="27">
        <f t="shared" si="129"/>
        <v>0.14285714285714285</v>
      </c>
      <c r="AC902" s="27">
        <f t="shared" si="129"/>
        <v>0</v>
      </c>
      <c r="AD902" s="27">
        <f t="shared" si="129"/>
        <v>0</v>
      </c>
      <c r="AE902" s="27">
        <f t="shared" si="129"/>
        <v>0</v>
      </c>
    </row>
    <row r="903" spans="1:31" x14ac:dyDescent="0.25">
      <c r="A903" t="s">
        <v>359</v>
      </c>
      <c r="B903" s="27">
        <f t="shared" ref="B903:AE903" si="130">B103/$AF103</f>
        <v>0.40167865707434053</v>
      </c>
      <c r="C903" s="27">
        <f t="shared" si="130"/>
        <v>2.3980815347721823E-2</v>
      </c>
      <c r="D903" s="27">
        <f t="shared" si="130"/>
        <v>1.199040767386091E-3</v>
      </c>
      <c r="E903" s="27">
        <f t="shared" si="130"/>
        <v>0</v>
      </c>
      <c r="F903" s="27">
        <f t="shared" si="130"/>
        <v>2.1582733812949641E-2</v>
      </c>
      <c r="G903" s="27">
        <f t="shared" si="130"/>
        <v>0</v>
      </c>
      <c r="H903" s="27">
        <f t="shared" si="130"/>
        <v>0</v>
      </c>
      <c r="I903" s="27">
        <f t="shared" si="130"/>
        <v>2.7577937649880094E-2</v>
      </c>
      <c r="J903" s="27">
        <f t="shared" si="130"/>
        <v>0</v>
      </c>
      <c r="K903" s="27">
        <f t="shared" si="130"/>
        <v>0.10911270983213429</v>
      </c>
      <c r="L903" s="27">
        <f t="shared" si="130"/>
        <v>0</v>
      </c>
      <c r="M903" s="27">
        <f t="shared" si="130"/>
        <v>0</v>
      </c>
      <c r="N903" s="27">
        <f t="shared" si="130"/>
        <v>4.6762589928057555E-2</v>
      </c>
      <c r="O903" s="27">
        <f t="shared" si="130"/>
        <v>1.1990407673860911E-2</v>
      </c>
      <c r="P903" s="27">
        <f t="shared" si="130"/>
        <v>3.5971223021582736E-3</v>
      </c>
      <c r="Q903" s="27">
        <f t="shared" si="130"/>
        <v>0.17146282973621102</v>
      </c>
      <c r="R903" s="27">
        <f t="shared" si="130"/>
        <v>7.1942446043165471E-3</v>
      </c>
      <c r="S903" s="27">
        <f t="shared" si="130"/>
        <v>1.199040767386091E-3</v>
      </c>
      <c r="T903" s="27">
        <f t="shared" si="130"/>
        <v>1.4388489208633094E-2</v>
      </c>
      <c r="U903" s="27">
        <f t="shared" si="130"/>
        <v>6.235011990407674E-2</v>
      </c>
      <c r="V903" s="27">
        <f t="shared" si="130"/>
        <v>4.7961630695443642E-3</v>
      </c>
      <c r="W903" s="27">
        <f t="shared" si="130"/>
        <v>1.199040767386091E-3</v>
      </c>
      <c r="X903" s="27">
        <f t="shared" si="130"/>
        <v>4.7961630695443642E-3</v>
      </c>
      <c r="Y903" s="27">
        <f t="shared" si="130"/>
        <v>4.7961630695443642E-3</v>
      </c>
      <c r="Z903" s="27">
        <f t="shared" si="130"/>
        <v>1.199040767386091E-3</v>
      </c>
      <c r="AA903" s="27">
        <f t="shared" si="130"/>
        <v>0</v>
      </c>
      <c r="AB903" s="27">
        <f t="shared" si="130"/>
        <v>7.5539568345323743E-2</v>
      </c>
      <c r="AC903" s="27">
        <f t="shared" si="130"/>
        <v>0</v>
      </c>
      <c r="AD903" s="27">
        <f t="shared" si="130"/>
        <v>0</v>
      </c>
      <c r="AE903" s="27">
        <f t="shared" si="130"/>
        <v>3.5971223021582736E-3</v>
      </c>
    </row>
    <row r="904" spans="1:31" x14ac:dyDescent="0.25">
      <c r="A904" t="s">
        <v>360</v>
      </c>
      <c r="B904" s="27">
        <f t="shared" ref="B904:AE904" si="131">B104/$AF104</f>
        <v>1.405152224824356E-2</v>
      </c>
      <c r="C904" s="27">
        <f t="shared" si="131"/>
        <v>7.0257611241217799E-3</v>
      </c>
      <c r="D904" s="27">
        <f t="shared" si="131"/>
        <v>2.34192037470726E-3</v>
      </c>
      <c r="E904" s="27">
        <f t="shared" si="131"/>
        <v>0</v>
      </c>
      <c r="F904" s="27">
        <f t="shared" si="131"/>
        <v>0</v>
      </c>
      <c r="G904" s="27">
        <f t="shared" si="131"/>
        <v>0</v>
      </c>
      <c r="H904" s="27">
        <f t="shared" si="131"/>
        <v>0</v>
      </c>
      <c r="I904" s="27">
        <f t="shared" si="131"/>
        <v>2.34192037470726E-3</v>
      </c>
      <c r="J904" s="27">
        <f t="shared" si="131"/>
        <v>0</v>
      </c>
      <c r="K904" s="27">
        <f t="shared" si="131"/>
        <v>0.22716627634660422</v>
      </c>
      <c r="L904" s="27">
        <f t="shared" si="131"/>
        <v>0</v>
      </c>
      <c r="M904" s="27">
        <f t="shared" si="131"/>
        <v>7.0257611241217799E-3</v>
      </c>
      <c r="N904" s="27">
        <f t="shared" si="131"/>
        <v>1.6393442622950821E-2</v>
      </c>
      <c r="O904" s="27">
        <f t="shared" si="131"/>
        <v>6.323185011709602E-2</v>
      </c>
      <c r="P904" s="27">
        <f t="shared" si="131"/>
        <v>1.6393442622950821E-2</v>
      </c>
      <c r="Q904" s="27">
        <f t="shared" si="131"/>
        <v>0.27634660421545665</v>
      </c>
      <c r="R904" s="27">
        <f t="shared" si="131"/>
        <v>7.0257611241217799E-3</v>
      </c>
      <c r="S904" s="27">
        <f t="shared" si="131"/>
        <v>4.6838407494145199E-3</v>
      </c>
      <c r="T904" s="27">
        <f t="shared" si="131"/>
        <v>4.6838407494145202E-2</v>
      </c>
      <c r="U904" s="27">
        <f t="shared" si="131"/>
        <v>4.449648711943794E-2</v>
      </c>
      <c r="V904" s="27">
        <f t="shared" si="131"/>
        <v>4.449648711943794E-2</v>
      </c>
      <c r="W904" s="27">
        <f t="shared" si="131"/>
        <v>0</v>
      </c>
      <c r="X904" s="27">
        <f t="shared" si="131"/>
        <v>7.0257611241217799E-3</v>
      </c>
      <c r="Y904" s="27">
        <f t="shared" si="131"/>
        <v>0</v>
      </c>
      <c r="Z904" s="27">
        <f t="shared" si="131"/>
        <v>2.34192037470726E-3</v>
      </c>
      <c r="AA904" s="27">
        <f t="shared" si="131"/>
        <v>0</v>
      </c>
      <c r="AB904" s="27">
        <f t="shared" si="131"/>
        <v>0.19203747072599531</v>
      </c>
      <c r="AC904" s="27">
        <f t="shared" si="131"/>
        <v>1.405152224824356E-2</v>
      </c>
      <c r="AD904" s="27">
        <f t="shared" si="131"/>
        <v>0</v>
      </c>
      <c r="AE904" s="27">
        <f t="shared" si="131"/>
        <v>4.6838407494145199E-3</v>
      </c>
    </row>
    <row r="905" spans="1:31" x14ac:dyDescent="0.25">
      <c r="A905" t="s">
        <v>361</v>
      </c>
      <c r="B905" s="27">
        <f t="shared" ref="B905:AE905" si="132">B105/$AF105</f>
        <v>0</v>
      </c>
      <c r="C905" s="27">
        <f t="shared" si="132"/>
        <v>0</v>
      </c>
      <c r="D905" s="27">
        <f t="shared" si="132"/>
        <v>0</v>
      </c>
      <c r="E905" s="27">
        <f t="shared" si="132"/>
        <v>0</v>
      </c>
      <c r="F905" s="27">
        <f t="shared" si="132"/>
        <v>0</v>
      </c>
      <c r="G905" s="27">
        <f t="shared" si="132"/>
        <v>0</v>
      </c>
      <c r="H905" s="27">
        <f t="shared" si="132"/>
        <v>4.4762757385854966E-3</v>
      </c>
      <c r="I905" s="27">
        <f t="shared" si="132"/>
        <v>0</v>
      </c>
      <c r="J905" s="27">
        <f t="shared" si="132"/>
        <v>0</v>
      </c>
      <c r="K905" s="27">
        <f t="shared" si="132"/>
        <v>3.7600716204118173E-2</v>
      </c>
      <c r="L905" s="27">
        <f t="shared" si="132"/>
        <v>0</v>
      </c>
      <c r="M905" s="27">
        <f t="shared" si="132"/>
        <v>1.7905102954341987E-3</v>
      </c>
      <c r="N905" s="27">
        <f t="shared" si="132"/>
        <v>2.6857654431512983E-3</v>
      </c>
      <c r="O905" s="27">
        <f t="shared" si="132"/>
        <v>8.9525514771709937E-4</v>
      </c>
      <c r="P905" s="27">
        <f t="shared" si="132"/>
        <v>0</v>
      </c>
      <c r="Q905" s="27">
        <f t="shared" si="132"/>
        <v>0.83169203222918531</v>
      </c>
      <c r="R905" s="27">
        <f t="shared" si="132"/>
        <v>0</v>
      </c>
      <c r="S905" s="27">
        <f t="shared" si="132"/>
        <v>8.9525514771709937E-4</v>
      </c>
      <c r="T905" s="27">
        <f t="shared" si="132"/>
        <v>0</v>
      </c>
      <c r="U905" s="27">
        <f t="shared" si="132"/>
        <v>4.2076991942703673E-2</v>
      </c>
      <c r="V905" s="27">
        <f t="shared" si="132"/>
        <v>1.7905102954341987E-3</v>
      </c>
      <c r="W905" s="27">
        <f t="shared" si="132"/>
        <v>0</v>
      </c>
      <c r="X905" s="27">
        <f t="shared" si="132"/>
        <v>5.3715308863025966E-3</v>
      </c>
      <c r="Y905" s="27">
        <f t="shared" si="132"/>
        <v>0</v>
      </c>
      <c r="Z905" s="27">
        <f t="shared" si="132"/>
        <v>1.7905102954341987E-3</v>
      </c>
      <c r="AA905" s="27">
        <f t="shared" si="132"/>
        <v>0</v>
      </c>
      <c r="AB905" s="27">
        <f t="shared" si="132"/>
        <v>3.4019695613249773E-2</v>
      </c>
      <c r="AC905" s="27">
        <f t="shared" si="132"/>
        <v>3.4019695613249773E-2</v>
      </c>
      <c r="AD905" s="27">
        <f t="shared" si="132"/>
        <v>0</v>
      </c>
      <c r="AE905" s="27">
        <f t="shared" si="132"/>
        <v>8.9525514771709937E-4</v>
      </c>
    </row>
    <row r="906" spans="1:31" x14ac:dyDescent="0.25">
      <c r="A906" t="s">
        <v>362</v>
      </c>
      <c r="B906" s="27">
        <f t="shared" ref="B906:AE906" si="133">B106/$AF106</f>
        <v>0</v>
      </c>
      <c r="C906" s="27">
        <f t="shared" si="133"/>
        <v>0</v>
      </c>
      <c r="D906" s="27">
        <f t="shared" si="133"/>
        <v>0</v>
      </c>
      <c r="E906" s="27">
        <f t="shared" si="133"/>
        <v>0</v>
      </c>
      <c r="F906" s="27">
        <f t="shared" si="133"/>
        <v>0</v>
      </c>
      <c r="G906" s="27">
        <f t="shared" si="133"/>
        <v>0</v>
      </c>
      <c r="H906" s="27">
        <f t="shared" si="133"/>
        <v>0</v>
      </c>
      <c r="I906" s="27">
        <f t="shared" si="133"/>
        <v>0</v>
      </c>
      <c r="J906" s="27">
        <f t="shared" si="133"/>
        <v>0</v>
      </c>
      <c r="K906" s="27">
        <f t="shared" si="133"/>
        <v>0</v>
      </c>
      <c r="L906" s="27">
        <f t="shared" si="133"/>
        <v>0</v>
      </c>
      <c r="M906" s="27">
        <f t="shared" si="133"/>
        <v>0</v>
      </c>
      <c r="N906" s="27">
        <f t="shared" si="133"/>
        <v>0</v>
      </c>
      <c r="O906" s="27">
        <f t="shared" si="133"/>
        <v>0</v>
      </c>
      <c r="P906" s="27">
        <f t="shared" si="133"/>
        <v>0</v>
      </c>
      <c r="Q906" s="27">
        <f t="shared" si="133"/>
        <v>1</v>
      </c>
      <c r="R906" s="27">
        <f t="shared" si="133"/>
        <v>0</v>
      </c>
      <c r="S906" s="27">
        <f t="shared" si="133"/>
        <v>0</v>
      </c>
      <c r="T906" s="27">
        <f t="shared" si="133"/>
        <v>0</v>
      </c>
      <c r="U906" s="27">
        <f t="shared" si="133"/>
        <v>0</v>
      </c>
      <c r="V906" s="27">
        <f t="shared" si="133"/>
        <v>0</v>
      </c>
      <c r="W906" s="27">
        <f t="shared" si="133"/>
        <v>0</v>
      </c>
      <c r="X906" s="27">
        <f t="shared" si="133"/>
        <v>0</v>
      </c>
      <c r="Y906" s="27">
        <f t="shared" si="133"/>
        <v>0</v>
      </c>
      <c r="Z906" s="27">
        <f t="shared" si="133"/>
        <v>0</v>
      </c>
      <c r="AA906" s="27">
        <f t="shared" si="133"/>
        <v>0</v>
      </c>
      <c r="AB906" s="27">
        <f t="shared" si="133"/>
        <v>0</v>
      </c>
      <c r="AC906" s="27">
        <f t="shared" si="133"/>
        <v>0</v>
      </c>
      <c r="AD906" s="27">
        <f t="shared" si="133"/>
        <v>0</v>
      </c>
      <c r="AE906" s="27">
        <f t="shared" si="133"/>
        <v>0</v>
      </c>
    </row>
    <row r="907" spans="1:31" x14ac:dyDescent="0.25">
      <c r="A907" t="s">
        <v>363</v>
      </c>
      <c r="B907" s="27">
        <f t="shared" ref="B907:AE907" si="134">B107/$AF107</f>
        <v>0</v>
      </c>
      <c r="C907" s="27">
        <f t="shared" si="134"/>
        <v>0</v>
      </c>
      <c r="D907" s="27">
        <f t="shared" si="134"/>
        <v>0</v>
      </c>
      <c r="E907" s="27">
        <f t="shared" si="134"/>
        <v>0</v>
      </c>
      <c r="F907" s="27">
        <f t="shared" si="134"/>
        <v>0</v>
      </c>
      <c r="G907" s="27">
        <f t="shared" si="134"/>
        <v>0</v>
      </c>
      <c r="H907" s="27">
        <f t="shared" si="134"/>
        <v>0</v>
      </c>
      <c r="I907" s="27">
        <f t="shared" si="134"/>
        <v>0</v>
      </c>
      <c r="J907" s="27">
        <f t="shared" si="134"/>
        <v>0</v>
      </c>
      <c r="K907" s="27">
        <f t="shared" si="134"/>
        <v>0.125</v>
      </c>
      <c r="L907" s="27">
        <f t="shared" si="134"/>
        <v>0</v>
      </c>
      <c r="M907" s="27">
        <f t="shared" si="134"/>
        <v>0</v>
      </c>
      <c r="N907" s="27">
        <f t="shared" si="134"/>
        <v>0</v>
      </c>
      <c r="O907" s="27">
        <f t="shared" si="134"/>
        <v>0</v>
      </c>
      <c r="P907" s="27">
        <f t="shared" si="134"/>
        <v>0</v>
      </c>
      <c r="Q907" s="27">
        <f t="shared" si="134"/>
        <v>0.75</v>
      </c>
      <c r="R907" s="27">
        <f t="shared" si="134"/>
        <v>0</v>
      </c>
      <c r="S907" s="27">
        <f t="shared" si="134"/>
        <v>0</v>
      </c>
      <c r="T907" s="27">
        <f t="shared" si="134"/>
        <v>0</v>
      </c>
      <c r="U907" s="27">
        <f t="shared" si="134"/>
        <v>0</v>
      </c>
      <c r="V907" s="27">
        <f t="shared" si="134"/>
        <v>0</v>
      </c>
      <c r="W907" s="27">
        <f t="shared" si="134"/>
        <v>0</v>
      </c>
      <c r="X907" s="27">
        <f t="shared" si="134"/>
        <v>0</v>
      </c>
      <c r="Y907" s="27">
        <f t="shared" si="134"/>
        <v>0</v>
      </c>
      <c r="Z907" s="27">
        <f t="shared" si="134"/>
        <v>0</v>
      </c>
      <c r="AA907" s="27">
        <f t="shared" si="134"/>
        <v>0</v>
      </c>
      <c r="AB907" s="27">
        <f t="shared" si="134"/>
        <v>0</v>
      </c>
      <c r="AC907" s="27">
        <f t="shared" si="134"/>
        <v>6.25E-2</v>
      </c>
      <c r="AD907" s="27">
        <f t="shared" si="134"/>
        <v>0</v>
      </c>
      <c r="AE907" s="27">
        <f t="shared" si="134"/>
        <v>6.25E-2</v>
      </c>
    </row>
    <row r="908" spans="1:31" x14ac:dyDescent="0.25">
      <c r="A908" t="s">
        <v>364</v>
      </c>
      <c r="B908" s="27">
        <f t="shared" ref="B908:AE908" si="135">B108/$AF108</f>
        <v>0</v>
      </c>
      <c r="C908" s="27">
        <f t="shared" si="135"/>
        <v>0</v>
      </c>
      <c r="D908" s="27">
        <f t="shared" si="135"/>
        <v>0</v>
      </c>
      <c r="E908" s="27">
        <f t="shared" si="135"/>
        <v>0</v>
      </c>
      <c r="F908" s="27">
        <f t="shared" si="135"/>
        <v>0</v>
      </c>
      <c r="G908" s="27">
        <f t="shared" si="135"/>
        <v>0</v>
      </c>
      <c r="H908" s="27">
        <f t="shared" si="135"/>
        <v>0</v>
      </c>
      <c r="I908" s="27">
        <f t="shared" si="135"/>
        <v>0</v>
      </c>
      <c r="J908" s="27">
        <f t="shared" si="135"/>
        <v>0</v>
      </c>
      <c r="K908" s="27">
        <f t="shared" si="135"/>
        <v>0</v>
      </c>
      <c r="L908" s="27">
        <f t="shared" si="135"/>
        <v>0</v>
      </c>
      <c r="M908" s="27">
        <f t="shared" si="135"/>
        <v>0</v>
      </c>
      <c r="N908" s="27">
        <f t="shared" si="135"/>
        <v>0</v>
      </c>
      <c r="O908" s="27">
        <f t="shared" si="135"/>
        <v>4.5454545454545456E-2</v>
      </c>
      <c r="P908" s="27">
        <f t="shared" si="135"/>
        <v>4.5454545454545456E-2</v>
      </c>
      <c r="Q908" s="27">
        <f t="shared" si="135"/>
        <v>0.31818181818181818</v>
      </c>
      <c r="R908" s="27">
        <f t="shared" si="135"/>
        <v>0</v>
      </c>
      <c r="S908" s="27">
        <f t="shared" si="135"/>
        <v>0</v>
      </c>
      <c r="T908" s="27">
        <f t="shared" si="135"/>
        <v>0</v>
      </c>
      <c r="U908" s="27">
        <f t="shared" si="135"/>
        <v>0.40909090909090912</v>
      </c>
      <c r="V908" s="27">
        <f t="shared" si="135"/>
        <v>0</v>
      </c>
      <c r="W908" s="27">
        <f t="shared" si="135"/>
        <v>0</v>
      </c>
      <c r="X908" s="27">
        <f t="shared" si="135"/>
        <v>0</v>
      </c>
      <c r="Y908" s="27">
        <f t="shared" si="135"/>
        <v>0</v>
      </c>
      <c r="Z908" s="27">
        <f t="shared" si="135"/>
        <v>0</v>
      </c>
      <c r="AA908" s="27">
        <f t="shared" si="135"/>
        <v>0</v>
      </c>
      <c r="AB908" s="27">
        <f t="shared" si="135"/>
        <v>0.13636363636363635</v>
      </c>
      <c r="AC908" s="27">
        <f t="shared" si="135"/>
        <v>4.5454545454545456E-2</v>
      </c>
      <c r="AD908" s="27">
        <f t="shared" si="135"/>
        <v>0</v>
      </c>
      <c r="AE908" s="27">
        <f t="shared" si="135"/>
        <v>0</v>
      </c>
    </row>
    <row r="909" spans="1:31" x14ac:dyDescent="0.25">
      <c r="A909" t="s">
        <v>365</v>
      </c>
      <c r="B909" s="27">
        <f t="shared" ref="B909:AE909" si="136">B109/$AF109</f>
        <v>0.39179265658747298</v>
      </c>
      <c r="C909" s="27">
        <f t="shared" si="136"/>
        <v>9.0712742980561551E-3</v>
      </c>
      <c r="D909" s="27">
        <f t="shared" si="136"/>
        <v>4.3196544276457883E-4</v>
      </c>
      <c r="E909" s="27">
        <f t="shared" si="136"/>
        <v>0</v>
      </c>
      <c r="F909" s="27">
        <f t="shared" si="136"/>
        <v>1.123110151187905E-2</v>
      </c>
      <c r="G909" s="27">
        <f t="shared" si="136"/>
        <v>8.6393088552915766E-4</v>
      </c>
      <c r="H909" s="27">
        <f t="shared" si="136"/>
        <v>1.2958963282937365E-3</v>
      </c>
      <c r="I909" s="27">
        <f t="shared" si="136"/>
        <v>1.2095032397408207E-2</v>
      </c>
      <c r="J909" s="27">
        <f t="shared" si="136"/>
        <v>3.0237580993520518E-3</v>
      </c>
      <c r="K909" s="27">
        <f t="shared" si="136"/>
        <v>5.0107991360691148E-2</v>
      </c>
      <c r="L909" s="27">
        <f t="shared" si="136"/>
        <v>1.7278617710583153E-3</v>
      </c>
      <c r="M909" s="27">
        <f t="shared" si="136"/>
        <v>8.6393088552915766E-4</v>
      </c>
      <c r="N909" s="27">
        <f t="shared" si="136"/>
        <v>4.1036717062634988E-2</v>
      </c>
      <c r="O909" s="27">
        <f t="shared" si="136"/>
        <v>1.511879049676026E-2</v>
      </c>
      <c r="P909" s="27">
        <f t="shared" si="136"/>
        <v>3.8876889848812094E-3</v>
      </c>
      <c r="Q909" s="27">
        <f t="shared" si="136"/>
        <v>0.31447084233261341</v>
      </c>
      <c r="R909" s="27">
        <f t="shared" si="136"/>
        <v>1.7278617710583153E-3</v>
      </c>
      <c r="S909" s="27">
        <f t="shared" si="136"/>
        <v>4.3196544276457883E-4</v>
      </c>
      <c r="T909" s="27">
        <f t="shared" si="136"/>
        <v>1.3822894168466522E-2</v>
      </c>
      <c r="U909" s="27">
        <f t="shared" si="136"/>
        <v>9.0712742980561551E-3</v>
      </c>
      <c r="V909" s="27">
        <f t="shared" si="136"/>
        <v>4.3196544276457886E-3</v>
      </c>
      <c r="W909" s="27">
        <f t="shared" si="136"/>
        <v>0</v>
      </c>
      <c r="X909" s="27">
        <f t="shared" si="136"/>
        <v>1.2958963282937365E-3</v>
      </c>
      <c r="Y909" s="27">
        <f t="shared" si="136"/>
        <v>4.3196544276457883E-4</v>
      </c>
      <c r="Z909" s="27">
        <f t="shared" si="136"/>
        <v>1.468682505399568E-2</v>
      </c>
      <c r="AA909" s="27">
        <f t="shared" si="136"/>
        <v>0</v>
      </c>
      <c r="AB909" s="27">
        <f t="shared" si="136"/>
        <v>3.6717062634989202E-2</v>
      </c>
      <c r="AC909" s="27">
        <f t="shared" si="136"/>
        <v>5.9611231101511876E-2</v>
      </c>
      <c r="AD909" s="27">
        <f t="shared" si="136"/>
        <v>0</v>
      </c>
      <c r="AE909" s="27">
        <f t="shared" si="136"/>
        <v>8.6393088552915766E-4</v>
      </c>
    </row>
    <row r="910" spans="1:31" x14ac:dyDescent="0.25">
      <c r="A910" t="s">
        <v>366</v>
      </c>
      <c r="B910" s="27">
        <f t="shared" ref="B910:AE910" si="137">B110/$AF110</f>
        <v>0.12222222222222222</v>
      </c>
      <c r="C910" s="27">
        <f t="shared" si="137"/>
        <v>2.2222222222222223E-2</v>
      </c>
      <c r="D910" s="27">
        <f t="shared" si="137"/>
        <v>0</v>
      </c>
      <c r="E910" s="27">
        <f t="shared" si="137"/>
        <v>0</v>
      </c>
      <c r="F910" s="27">
        <f t="shared" si="137"/>
        <v>0</v>
      </c>
      <c r="G910" s="27">
        <f t="shared" si="137"/>
        <v>0</v>
      </c>
      <c r="H910" s="27">
        <f t="shared" si="137"/>
        <v>0</v>
      </c>
      <c r="I910" s="27">
        <f t="shared" si="137"/>
        <v>5.5555555555555552E-2</v>
      </c>
      <c r="J910" s="27">
        <f t="shared" si="137"/>
        <v>0</v>
      </c>
      <c r="K910" s="27">
        <f t="shared" si="137"/>
        <v>6.6666666666666666E-2</v>
      </c>
      <c r="L910" s="27">
        <f t="shared" si="137"/>
        <v>0</v>
      </c>
      <c r="M910" s="27">
        <f t="shared" si="137"/>
        <v>0</v>
      </c>
      <c r="N910" s="27">
        <f t="shared" si="137"/>
        <v>8.8888888888888892E-2</v>
      </c>
      <c r="O910" s="27">
        <f t="shared" si="137"/>
        <v>0</v>
      </c>
      <c r="P910" s="27">
        <f t="shared" si="137"/>
        <v>0</v>
      </c>
      <c r="Q910" s="27">
        <f t="shared" si="137"/>
        <v>0.13333333333333333</v>
      </c>
      <c r="R910" s="27">
        <f t="shared" si="137"/>
        <v>0</v>
      </c>
      <c r="S910" s="27">
        <f t="shared" si="137"/>
        <v>0</v>
      </c>
      <c r="T910" s="27">
        <f t="shared" si="137"/>
        <v>2.2222222222222223E-2</v>
      </c>
      <c r="U910" s="27">
        <f t="shared" si="137"/>
        <v>0.37777777777777777</v>
      </c>
      <c r="V910" s="27">
        <f t="shared" si="137"/>
        <v>0</v>
      </c>
      <c r="W910" s="27">
        <f t="shared" si="137"/>
        <v>0</v>
      </c>
      <c r="X910" s="27">
        <f t="shared" si="137"/>
        <v>0</v>
      </c>
      <c r="Y910" s="27">
        <f t="shared" si="137"/>
        <v>0</v>
      </c>
      <c r="Z910" s="27">
        <f t="shared" si="137"/>
        <v>0</v>
      </c>
      <c r="AA910" s="27">
        <f t="shared" si="137"/>
        <v>0</v>
      </c>
      <c r="AB910" s="27">
        <f t="shared" si="137"/>
        <v>0.1111111111111111</v>
      </c>
      <c r="AC910" s="27">
        <f t="shared" si="137"/>
        <v>0</v>
      </c>
      <c r="AD910" s="27">
        <f t="shared" si="137"/>
        <v>0</v>
      </c>
      <c r="AE910" s="27">
        <f t="shared" si="137"/>
        <v>0</v>
      </c>
    </row>
    <row r="911" spans="1:31" x14ac:dyDescent="0.25">
      <c r="A911" t="s">
        <v>367</v>
      </c>
      <c r="B911" s="27">
        <f t="shared" ref="B911:AE911" si="138">B111/$AF111</f>
        <v>0.26308139534883723</v>
      </c>
      <c r="C911" s="27">
        <f t="shared" si="138"/>
        <v>2.7616279069767442E-2</v>
      </c>
      <c r="D911" s="27">
        <f t="shared" si="138"/>
        <v>0</v>
      </c>
      <c r="E911" s="27">
        <f t="shared" si="138"/>
        <v>0</v>
      </c>
      <c r="F911" s="27">
        <f t="shared" si="138"/>
        <v>0</v>
      </c>
      <c r="G911" s="27">
        <f t="shared" si="138"/>
        <v>0</v>
      </c>
      <c r="H911" s="27">
        <f t="shared" si="138"/>
        <v>0</v>
      </c>
      <c r="I911" s="27">
        <f t="shared" si="138"/>
        <v>0</v>
      </c>
      <c r="J911" s="27">
        <f t="shared" si="138"/>
        <v>0</v>
      </c>
      <c r="K911" s="27">
        <f t="shared" si="138"/>
        <v>1.7441860465116279E-2</v>
      </c>
      <c r="L911" s="27">
        <f t="shared" si="138"/>
        <v>0</v>
      </c>
      <c r="M911" s="27">
        <f t="shared" si="138"/>
        <v>0</v>
      </c>
      <c r="N911" s="27">
        <f t="shared" si="138"/>
        <v>0.39534883720930231</v>
      </c>
      <c r="O911" s="27">
        <f t="shared" si="138"/>
        <v>0</v>
      </c>
      <c r="P911" s="27">
        <f t="shared" si="138"/>
        <v>0</v>
      </c>
      <c r="Q911" s="27">
        <f t="shared" si="138"/>
        <v>7.2674418604651162E-3</v>
      </c>
      <c r="R911" s="27">
        <f t="shared" si="138"/>
        <v>8.7209302325581394E-3</v>
      </c>
      <c r="S911" s="27">
        <f t="shared" si="138"/>
        <v>0</v>
      </c>
      <c r="T911" s="27">
        <f t="shared" si="138"/>
        <v>8.7209302325581394E-3</v>
      </c>
      <c r="U911" s="27">
        <f t="shared" si="138"/>
        <v>0.16715116279069767</v>
      </c>
      <c r="V911" s="27">
        <f t="shared" si="138"/>
        <v>0</v>
      </c>
      <c r="W911" s="27">
        <f t="shared" si="138"/>
        <v>0</v>
      </c>
      <c r="X911" s="27">
        <f t="shared" si="138"/>
        <v>1.4534883720930232E-3</v>
      </c>
      <c r="Y911" s="27">
        <f t="shared" si="138"/>
        <v>0</v>
      </c>
      <c r="Z911" s="27">
        <f t="shared" si="138"/>
        <v>2.9069767441860465E-3</v>
      </c>
      <c r="AA911" s="27">
        <f t="shared" si="138"/>
        <v>0</v>
      </c>
      <c r="AB911" s="27">
        <f t="shared" si="138"/>
        <v>0.1002906976744186</v>
      </c>
      <c r="AC911" s="27">
        <f t="shared" si="138"/>
        <v>0</v>
      </c>
      <c r="AD911" s="27">
        <f t="shared" si="138"/>
        <v>0</v>
      </c>
      <c r="AE911" s="27">
        <f t="shared" si="138"/>
        <v>0</v>
      </c>
    </row>
    <row r="912" spans="1:31" x14ac:dyDescent="0.25">
      <c r="A912" t="s">
        <v>368</v>
      </c>
      <c r="B912" s="27">
        <f t="shared" ref="B912:AE912" si="139">B112/$AF112</f>
        <v>5.0125313283208017E-3</v>
      </c>
      <c r="C912" s="27">
        <f t="shared" si="139"/>
        <v>0</v>
      </c>
      <c r="D912" s="27">
        <f t="shared" si="139"/>
        <v>0</v>
      </c>
      <c r="E912" s="27">
        <f t="shared" si="139"/>
        <v>2.5062656641604009E-3</v>
      </c>
      <c r="F912" s="27">
        <f t="shared" si="139"/>
        <v>5.0125313283208017E-2</v>
      </c>
      <c r="G912" s="27">
        <f t="shared" si="139"/>
        <v>2.5062656641604009E-3</v>
      </c>
      <c r="H912" s="27">
        <f t="shared" si="139"/>
        <v>5.0125313283208017E-3</v>
      </c>
      <c r="I912" s="27">
        <f t="shared" si="139"/>
        <v>2.5062656641604009E-2</v>
      </c>
      <c r="J912" s="27">
        <f t="shared" si="139"/>
        <v>7.5187969924812026E-3</v>
      </c>
      <c r="K912" s="27">
        <f t="shared" si="139"/>
        <v>0.11027568922305764</v>
      </c>
      <c r="L912" s="27">
        <f t="shared" si="139"/>
        <v>5.0125313283208017E-3</v>
      </c>
      <c r="M912" s="27">
        <f t="shared" si="139"/>
        <v>7.5187969924812026E-3</v>
      </c>
      <c r="N912" s="27">
        <f t="shared" si="139"/>
        <v>5.0125313283208017E-3</v>
      </c>
      <c r="O912" s="27">
        <f t="shared" si="139"/>
        <v>0.15538847117794485</v>
      </c>
      <c r="P912" s="27">
        <f t="shared" si="139"/>
        <v>1.2531328320802004E-2</v>
      </c>
      <c r="Q912" s="27">
        <f t="shared" si="139"/>
        <v>0.22556390977443608</v>
      </c>
      <c r="R912" s="27">
        <f t="shared" si="139"/>
        <v>2.5062656641604009E-3</v>
      </c>
      <c r="S912" s="27">
        <f t="shared" si="139"/>
        <v>5.0125313283208017E-3</v>
      </c>
      <c r="T912" s="27">
        <f t="shared" si="139"/>
        <v>0.11027568922305764</v>
      </c>
      <c r="U912" s="27">
        <f t="shared" si="139"/>
        <v>2.5062656641604009E-3</v>
      </c>
      <c r="V912" s="27">
        <f t="shared" si="139"/>
        <v>7.2681704260651625E-2</v>
      </c>
      <c r="W912" s="27">
        <f t="shared" si="139"/>
        <v>0</v>
      </c>
      <c r="X912" s="27">
        <f t="shared" si="139"/>
        <v>0</v>
      </c>
      <c r="Y912" s="27">
        <f t="shared" si="139"/>
        <v>0</v>
      </c>
      <c r="Z912" s="27">
        <f t="shared" si="139"/>
        <v>2.5062656641604009E-3</v>
      </c>
      <c r="AA912" s="27">
        <f t="shared" si="139"/>
        <v>0</v>
      </c>
      <c r="AB912" s="27">
        <f t="shared" si="139"/>
        <v>0.17543859649122806</v>
      </c>
      <c r="AC912" s="27">
        <f t="shared" si="139"/>
        <v>1.0025062656641603E-2</v>
      </c>
      <c r="AD912" s="27">
        <f t="shared" si="139"/>
        <v>0</v>
      </c>
      <c r="AE912" s="27">
        <f t="shared" si="139"/>
        <v>0</v>
      </c>
    </row>
    <row r="913" spans="1:31" x14ac:dyDescent="0.25">
      <c r="A913" t="s">
        <v>369</v>
      </c>
      <c r="B913" s="27">
        <f t="shared" ref="B913:AE913" si="140">B113/$AF113</f>
        <v>3.7735849056603772E-2</v>
      </c>
      <c r="C913" s="27">
        <f t="shared" si="140"/>
        <v>9.433962264150943E-3</v>
      </c>
      <c r="D913" s="27">
        <f t="shared" si="140"/>
        <v>0</v>
      </c>
      <c r="E913" s="27">
        <f t="shared" si="140"/>
        <v>0</v>
      </c>
      <c r="F913" s="27">
        <f t="shared" si="140"/>
        <v>0</v>
      </c>
      <c r="G913" s="27">
        <f t="shared" si="140"/>
        <v>0</v>
      </c>
      <c r="H913" s="27">
        <f t="shared" si="140"/>
        <v>0</v>
      </c>
      <c r="I913" s="27">
        <f t="shared" si="140"/>
        <v>9.433962264150943E-3</v>
      </c>
      <c r="J913" s="27">
        <f t="shared" si="140"/>
        <v>9.433962264150943E-3</v>
      </c>
      <c r="K913" s="27">
        <f t="shared" si="140"/>
        <v>0.16037735849056603</v>
      </c>
      <c r="L913" s="27">
        <f t="shared" si="140"/>
        <v>0</v>
      </c>
      <c r="M913" s="27">
        <f t="shared" si="140"/>
        <v>9.433962264150943E-3</v>
      </c>
      <c r="N913" s="27">
        <f t="shared" si="140"/>
        <v>0</v>
      </c>
      <c r="O913" s="27">
        <f t="shared" si="140"/>
        <v>0.19811320754716982</v>
      </c>
      <c r="P913" s="27">
        <f t="shared" si="140"/>
        <v>2.8301886792452831E-2</v>
      </c>
      <c r="Q913" s="27">
        <f t="shared" si="140"/>
        <v>0.29245283018867924</v>
      </c>
      <c r="R913" s="27">
        <f t="shared" si="140"/>
        <v>1.8867924528301886E-2</v>
      </c>
      <c r="S913" s="27">
        <f t="shared" si="140"/>
        <v>0</v>
      </c>
      <c r="T913" s="27">
        <f t="shared" si="140"/>
        <v>9.4339622641509441E-2</v>
      </c>
      <c r="U913" s="27">
        <f t="shared" si="140"/>
        <v>0</v>
      </c>
      <c r="V913" s="27">
        <f t="shared" si="140"/>
        <v>2.8301886792452831E-2</v>
      </c>
      <c r="W913" s="27">
        <f t="shared" si="140"/>
        <v>0</v>
      </c>
      <c r="X913" s="27">
        <f t="shared" si="140"/>
        <v>0</v>
      </c>
      <c r="Y913" s="27">
        <f t="shared" si="140"/>
        <v>0</v>
      </c>
      <c r="Z913" s="27">
        <f t="shared" si="140"/>
        <v>0</v>
      </c>
      <c r="AA913" s="27">
        <f t="shared" si="140"/>
        <v>0</v>
      </c>
      <c r="AB913" s="27">
        <f t="shared" si="140"/>
        <v>9.4339622641509441E-2</v>
      </c>
      <c r="AC913" s="27">
        <f t="shared" si="140"/>
        <v>0</v>
      </c>
      <c r="AD913" s="27">
        <f t="shared" si="140"/>
        <v>0</v>
      </c>
      <c r="AE913" s="27">
        <f t="shared" si="140"/>
        <v>9.433962264150943E-3</v>
      </c>
    </row>
    <row r="914" spans="1:31" x14ac:dyDescent="0.25">
      <c r="A914" t="s">
        <v>370</v>
      </c>
      <c r="B914" s="27">
        <f t="shared" ref="B914:AE914" si="141">B114/$AF114</f>
        <v>4.464285714285714E-3</v>
      </c>
      <c r="C914" s="27">
        <f t="shared" si="141"/>
        <v>0</v>
      </c>
      <c r="D914" s="27">
        <f t="shared" si="141"/>
        <v>0</v>
      </c>
      <c r="E914" s="27">
        <f t="shared" si="141"/>
        <v>0</v>
      </c>
      <c r="F914" s="27">
        <f t="shared" si="141"/>
        <v>0.11607142857142858</v>
      </c>
      <c r="G914" s="27">
        <f t="shared" si="141"/>
        <v>0</v>
      </c>
      <c r="H914" s="27">
        <f t="shared" si="141"/>
        <v>0</v>
      </c>
      <c r="I914" s="27">
        <f t="shared" si="141"/>
        <v>1.3392857142857142E-2</v>
      </c>
      <c r="J914" s="27">
        <f t="shared" si="141"/>
        <v>8.9285714285714281E-3</v>
      </c>
      <c r="K914" s="27">
        <f t="shared" si="141"/>
        <v>4.9107142857142856E-2</v>
      </c>
      <c r="L914" s="27">
        <f t="shared" si="141"/>
        <v>8.9285714285714281E-3</v>
      </c>
      <c r="M914" s="27">
        <f t="shared" si="141"/>
        <v>0</v>
      </c>
      <c r="N914" s="27">
        <f t="shared" si="141"/>
        <v>4.464285714285714E-3</v>
      </c>
      <c r="O914" s="27">
        <f t="shared" si="141"/>
        <v>4.4642857142857144E-2</v>
      </c>
      <c r="P914" s="27">
        <f t="shared" si="141"/>
        <v>8.9285714285714281E-3</v>
      </c>
      <c r="Q914" s="27">
        <f t="shared" si="141"/>
        <v>0.5982142857142857</v>
      </c>
      <c r="R914" s="27">
        <f t="shared" si="141"/>
        <v>0</v>
      </c>
      <c r="S914" s="27">
        <f t="shared" si="141"/>
        <v>0</v>
      </c>
      <c r="T914" s="27">
        <f t="shared" si="141"/>
        <v>3.125E-2</v>
      </c>
      <c r="U914" s="27">
        <f t="shared" si="141"/>
        <v>0</v>
      </c>
      <c r="V914" s="27">
        <f t="shared" si="141"/>
        <v>1.3392857142857142E-2</v>
      </c>
      <c r="W914" s="27">
        <f t="shared" si="141"/>
        <v>4.464285714285714E-3</v>
      </c>
      <c r="X914" s="27">
        <f t="shared" si="141"/>
        <v>0</v>
      </c>
      <c r="Y914" s="27">
        <f t="shared" si="141"/>
        <v>0</v>
      </c>
      <c r="Z914" s="27">
        <f t="shared" si="141"/>
        <v>4.464285714285714E-3</v>
      </c>
      <c r="AA914" s="27">
        <f t="shared" si="141"/>
        <v>0</v>
      </c>
      <c r="AB914" s="27">
        <f t="shared" si="141"/>
        <v>7.1428571428571425E-2</v>
      </c>
      <c r="AC914" s="27">
        <f t="shared" si="141"/>
        <v>1.7857142857142856E-2</v>
      </c>
      <c r="AD914" s="27">
        <f t="shared" si="141"/>
        <v>0</v>
      </c>
      <c r="AE914" s="27">
        <f t="shared" si="141"/>
        <v>0</v>
      </c>
    </row>
    <row r="915" spans="1:31" x14ac:dyDescent="0.25">
      <c r="A915" t="s">
        <v>371</v>
      </c>
      <c r="B915" s="27">
        <f t="shared" ref="B915:AE915" si="142">B115/$AF115</f>
        <v>0</v>
      </c>
      <c r="C915" s="27">
        <f t="shared" si="142"/>
        <v>0</v>
      </c>
      <c r="D915" s="27">
        <f t="shared" si="142"/>
        <v>0</v>
      </c>
      <c r="E915" s="27">
        <f t="shared" si="142"/>
        <v>0</v>
      </c>
      <c r="F915" s="27">
        <f t="shared" si="142"/>
        <v>0</v>
      </c>
      <c r="G915" s="27">
        <f t="shared" si="142"/>
        <v>0</v>
      </c>
      <c r="H915" s="27">
        <f t="shared" si="142"/>
        <v>0</v>
      </c>
      <c r="I915" s="27">
        <f t="shared" si="142"/>
        <v>0.5714285714285714</v>
      </c>
      <c r="J915" s="27">
        <f t="shared" si="142"/>
        <v>0</v>
      </c>
      <c r="K915" s="27">
        <f t="shared" si="142"/>
        <v>0</v>
      </c>
      <c r="L915" s="27">
        <f t="shared" si="142"/>
        <v>0</v>
      </c>
      <c r="M915" s="27">
        <f t="shared" si="142"/>
        <v>0</v>
      </c>
      <c r="N915" s="27">
        <f t="shared" si="142"/>
        <v>0</v>
      </c>
      <c r="O915" s="27">
        <f t="shared" si="142"/>
        <v>0</v>
      </c>
      <c r="P915" s="27">
        <f t="shared" si="142"/>
        <v>7.1428571428571425E-2</v>
      </c>
      <c r="Q915" s="27">
        <f t="shared" si="142"/>
        <v>0</v>
      </c>
      <c r="R915" s="27">
        <f t="shared" si="142"/>
        <v>0</v>
      </c>
      <c r="S915" s="27">
        <f t="shared" si="142"/>
        <v>0</v>
      </c>
      <c r="T915" s="27">
        <f t="shared" si="142"/>
        <v>7.1428571428571425E-2</v>
      </c>
      <c r="U915" s="27">
        <f t="shared" si="142"/>
        <v>0</v>
      </c>
      <c r="V915" s="27">
        <f t="shared" si="142"/>
        <v>0</v>
      </c>
      <c r="W915" s="27">
        <f t="shared" si="142"/>
        <v>0</v>
      </c>
      <c r="X915" s="27">
        <f t="shared" si="142"/>
        <v>0</v>
      </c>
      <c r="Y915" s="27">
        <f t="shared" si="142"/>
        <v>0</v>
      </c>
      <c r="Z915" s="27">
        <f t="shared" si="142"/>
        <v>0.2857142857142857</v>
      </c>
      <c r="AA915" s="27">
        <f t="shared" si="142"/>
        <v>0</v>
      </c>
      <c r="AB915" s="27">
        <f t="shared" si="142"/>
        <v>0</v>
      </c>
      <c r="AC915" s="27">
        <f t="shared" si="142"/>
        <v>0</v>
      </c>
      <c r="AD915" s="27">
        <f t="shared" si="142"/>
        <v>0</v>
      </c>
      <c r="AE915" s="27">
        <f t="shared" si="142"/>
        <v>0</v>
      </c>
    </row>
    <row r="916" spans="1:31" x14ac:dyDescent="0.25">
      <c r="A916" t="s">
        <v>372</v>
      </c>
      <c r="B916" s="27">
        <f t="shared" ref="B916:AE916" si="143">B116/$AF116</f>
        <v>8.1900081900081905E-4</v>
      </c>
      <c r="C916" s="27">
        <f t="shared" si="143"/>
        <v>0</v>
      </c>
      <c r="D916" s="27">
        <f t="shared" si="143"/>
        <v>0</v>
      </c>
      <c r="E916" s="27">
        <f t="shared" si="143"/>
        <v>0</v>
      </c>
      <c r="F916" s="27">
        <f t="shared" si="143"/>
        <v>0</v>
      </c>
      <c r="G916" s="27">
        <f t="shared" si="143"/>
        <v>0</v>
      </c>
      <c r="H916" s="27">
        <f t="shared" si="143"/>
        <v>0</v>
      </c>
      <c r="I916" s="27">
        <f t="shared" si="143"/>
        <v>8.1900081900081905E-4</v>
      </c>
      <c r="J916" s="27">
        <f t="shared" si="143"/>
        <v>1.0647010647010647E-2</v>
      </c>
      <c r="K916" s="27">
        <f t="shared" si="143"/>
        <v>8.7633087633087636E-2</v>
      </c>
      <c r="L916" s="27">
        <f t="shared" si="143"/>
        <v>0</v>
      </c>
      <c r="M916" s="27">
        <f t="shared" si="143"/>
        <v>1.5561015561015561E-2</v>
      </c>
      <c r="N916" s="27">
        <f t="shared" si="143"/>
        <v>1.6380016380016381E-3</v>
      </c>
      <c r="O916" s="27">
        <f t="shared" si="143"/>
        <v>0.12530712530712532</v>
      </c>
      <c r="P916" s="27">
        <f t="shared" si="143"/>
        <v>8.1900081900081901E-3</v>
      </c>
      <c r="Q916" s="27">
        <f t="shared" si="143"/>
        <v>0.13677313677313677</v>
      </c>
      <c r="R916" s="27">
        <f t="shared" si="143"/>
        <v>2.4570024570024569E-3</v>
      </c>
      <c r="S916" s="27">
        <f t="shared" si="143"/>
        <v>2.620802620802621E-2</v>
      </c>
      <c r="T916" s="27">
        <f t="shared" si="143"/>
        <v>9.2547092547092549E-2</v>
      </c>
      <c r="U916" s="27">
        <f t="shared" si="143"/>
        <v>2.4570024570024569E-3</v>
      </c>
      <c r="V916" s="27">
        <f t="shared" si="143"/>
        <v>0.2031122031122031</v>
      </c>
      <c r="W916" s="27">
        <f t="shared" si="143"/>
        <v>8.1900081900081905E-4</v>
      </c>
      <c r="X916" s="27">
        <f t="shared" si="143"/>
        <v>2.4570024570024569E-3</v>
      </c>
      <c r="Y916" s="27">
        <f t="shared" si="143"/>
        <v>0</v>
      </c>
      <c r="Z916" s="27">
        <f t="shared" si="143"/>
        <v>0</v>
      </c>
      <c r="AA916" s="27">
        <f t="shared" si="143"/>
        <v>0</v>
      </c>
      <c r="AB916" s="27">
        <f t="shared" si="143"/>
        <v>0.26945126945126946</v>
      </c>
      <c r="AC916" s="27">
        <f t="shared" si="143"/>
        <v>1.2285012285012284E-2</v>
      </c>
      <c r="AD916" s="27">
        <f t="shared" si="143"/>
        <v>0</v>
      </c>
      <c r="AE916" s="27">
        <f t="shared" si="143"/>
        <v>8.1900081900081905E-4</v>
      </c>
    </row>
    <row r="917" spans="1:31" x14ac:dyDescent="0.25">
      <c r="A917" t="s">
        <v>373</v>
      </c>
      <c r="B917" s="27">
        <f t="shared" ref="B917:AE917" si="144">B117/$AF117</f>
        <v>0.12622950819672132</v>
      </c>
      <c r="C917" s="27">
        <f t="shared" si="144"/>
        <v>2.2950819672131147E-2</v>
      </c>
      <c r="D917" s="27">
        <f t="shared" si="144"/>
        <v>0</v>
      </c>
      <c r="E917" s="27">
        <f t="shared" si="144"/>
        <v>0</v>
      </c>
      <c r="F917" s="27">
        <f t="shared" si="144"/>
        <v>0</v>
      </c>
      <c r="G917" s="27">
        <f t="shared" si="144"/>
        <v>0</v>
      </c>
      <c r="H917" s="27">
        <f t="shared" si="144"/>
        <v>0</v>
      </c>
      <c r="I917" s="27">
        <f t="shared" si="144"/>
        <v>0</v>
      </c>
      <c r="J917" s="27">
        <f t="shared" si="144"/>
        <v>0</v>
      </c>
      <c r="K917" s="27">
        <f t="shared" si="144"/>
        <v>0.24098360655737705</v>
      </c>
      <c r="L917" s="27">
        <f t="shared" si="144"/>
        <v>0</v>
      </c>
      <c r="M917" s="27">
        <f t="shared" si="144"/>
        <v>1.639344262295082E-3</v>
      </c>
      <c r="N917" s="27">
        <f t="shared" si="144"/>
        <v>4.9180327868852458E-2</v>
      </c>
      <c r="O917" s="27">
        <f t="shared" si="144"/>
        <v>6.5573770491803279E-3</v>
      </c>
      <c r="P917" s="27">
        <f t="shared" si="144"/>
        <v>1.639344262295082E-3</v>
      </c>
      <c r="Q917" s="27">
        <f t="shared" si="144"/>
        <v>0.27377049180327867</v>
      </c>
      <c r="R917" s="27">
        <f t="shared" si="144"/>
        <v>1.3114754098360656E-2</v>
      </c>
      <c r="S917" s="27">
        <f t="shared" si="144"/>
        <v>0</v>
      </c>
      <c r="T917" s="27">
        <f t="shared" si="144"/>
        <v>1.3114754098360656E-2</v>
      </c>
      <c r="U917" s="27">
        <f t="shared" si="144"/>
        <v>0.1</v>
      </c>
      <c r="V917" s="27">
        <f t="shared" si="144"/>
        <v>3.2786885245901639E-3</v>
      </c>
      <c r="W917" s="27">
        <f t="shared" si="144"/>
        <v>0</v>
      </c>
      <c r="X917" s="27">
        <f t="shared" si="144"/>
        <v>1.8032786885245903E-2</v>
      </c>
      <c r="Y917" s="27">
        <f t="shared" si="144"/>
        <v>0</v>
      </c>
      <c r="Z917" s="27">
        <f t="shared" si="144"/>
        <v>1.8032786885245903E-2</v>
      </c>
      <c r="AA917" s="27">
        <f t="shared" si="144"/>
        <v>0</v>
      </c>
      <c r="AB917" s="27">
        <f t="shared" si="144"/>
        <v>0.10819672131147541</v>
      </c>
      <c r="AC917" s="27">
        <f t="shared" si="144"/>
        <v>3.2786885245901639E-3</v>
      </c>
      <c r="AD917" s="27">
        <f t="shared" si="144"/>
        <v>0</v>
      </c>
      <c r="AE917" s="27">
        <f t="shared" si="144"/>
        <v>0</v>
      </c>
    </row>
    <row r="918" spans="1:31" x14ac:dyDescent="0.25">
      <c r="A918" t="s">
        <v>374</v>
      </c>
      <c r="B918" s="27">
        <f t="shared" ref="B918:AE918" si="145">B118/$AF118</f>
        <v>0</v>
      </c>
      <c r="C918" s="27">
        <f t="shared" si="145"/>
        <v>0</v>
      </c>
      <c r="D918" s="27">
        <f t="shared" si="145"/>
        <v>0</v>
      </c>
      <c r="E918" s="27">
        <f t="shared" si="145"/>
        <v>0</v>
      </c>
      <c r="F918" s="27">
        <f t="shared" si="145"/>
        <v>0</v>
      </c>
      <c r="G918" s="27">
        <f t="shared" si="145"/>
        <v>0</v>
      </c>
      <c r="H918" s="27">
        <f t="shared" si="145"/>
        <v>0</v>
      </c>
      <c r="I918" s="27">
        <f t="shared" si="145"/>
        <v>0</v>
      </c>
      <c r="J918" s="27">
        <f t="shared" si="145"/>
        <v>0</v>
      </c>
      <c r="K918" s="27">
        <f t="shared" si="145"/>
        <v>1.6666666666666666E-2</v>
      </c>
      <c r="L918" s="27">
        <f t="shared" si="145"/>
        <v>0</v>
      </c>
      <c r="M918" s="27">
        <f t="shared" si="145"/>
        <v>0</v>
      </c>
      <c r="N918" s="27">
        <f t="shared" si="145"/>
        <v>0</v>
      </c>
      <c r="O918" s="27">
        <f t="shared" si="145"/>
        <v>0</v>
      </c>
      <c r="P918" s="27">
        <f t="shared" si="145"/>
        <v>0</v>
      </c>
      <c r="Q918" s="27">
        <f t="shared" si="145"/>
        <v>0.96666666666666667</v>
      </c>
      <c r="R918" s="27">
        <f t="shared" si="145"/>
        <v>0</v>
      </c>
      <c r="S918" s="27">
        <f t="shared" si="145"/>
        <v>0</v>
      </c>
      <c r="T918" s="27">
        <f t="shared" si="145"/>
        <v>0</v>
      </c>
      <c r="U918" s="27">
        <f t="shared" si="145"/>
        <v>1.6666666666666666E-2</v>
      </c>
      <c r="V918" s="27">
        <f t="shared" si="145"/>
        <v>0</v>
      </c>
      <c r="W918" s="27">
        <f t="shared" si="145"/>
        <v>0</v>
      </c>
      <c r="X918" s="27">
        <f t="shared" si="145"/>
        <v>0</v>
      </c>
      <c r="Y918" s="27">
        <f t="shared" si="145"/>
        <v>0</v>
      </c>
      <c r="Z918" s="27">
        <f t="shared" si="145"/>
        <v>0</v>
      </c>
      <c r="AA918" s="27">
        <f t="shared" si="145"/>
        <v>0</v>
      </c>
      <c r="AB918" s="27">
        <f t="shared" si="145"/>
        <v>0</v>
      </c>
      <c r="AC918" s="27">
        <f t="shared" si="145"/>
        <v>0</v>
      </c>
      <c r="AD918" s="27">
        <f t="shared" si="145"/>
        <v>0</v>
      </c>
      <c r="AE918" s="27">
        <f t="shared" si="145"/>
        <v>0</v>
      </c>
    </row>
    <row r="919" spans="1:31" x14ac:dyDescent="0.25">
      <c r="A919" t="s">
        <v>375</v>
      </c>
      <c r="B919" s="27">
        <f t="shared" ref="B919:AE919" si="146">B119/$AF119</f>
        <v>0</v>
      </c>
      <c r="C919" s="27">
        <f t="shared" si="146"/>
        <v>0</v>
      </c>
      <c r="D919" s="27">
        <f t="shared" si="146"/>
        <v>7.5757575757575758E-4</v>
      </c>
      <c r="E919" s="27">
        <f t="shared" si="146"/>
        <v>0</v>
      </c>
      <c r="F919" s="27">
        <f t="shared" si="146"/>
        <v>0</v>
      </c>
      <c r="G919" s="27">
        <f t="shared" si="146"/>
        <v>0</v>
      </c>
      <c r="H919" s="27">
        <f t="shared" si="146"/>
        <v>8.3333333333333332E-3</v>
      </c>
      <c r="I919" s="27">
        <f t="shared" si="146"/>
        <v>0</v>
      </c>
      <c r="J919" s="27">
        <f t="shared" si="146"/>
        <v>0</v>
      </c>
      <c r="K919" s="27">
        <f t="shared" si="146"/>
        <v>4.5454545454545456E-2</v>
      </c>
      <c r="L919" s="27">
        <f t="shared" si="146"/>
        <v>7.5757575757575758E-4</v>
      </c>
      <c r="M919" s="27">
        <f t="shared" si="146"/>
        <v>7.5757575757575758E-4</v>
      </c>
      <c r="N919" s="27">
        <f t="shared" si="146"/>
        <v>4.5454545454545452E-3</v>
      </c>
      <c r="O919" s="27">
        <f t="shared" si="146"/>
        <v>3.787878787878788E-3</v>
      </c>
      <c r="P919" s="27">
        <f t="shared" si="146"/>
        <v>2.2727272727272726E-3</v>
      </c>
      <c r="Q919" s="27">
        <f t="shared" si="146"/>
        <v>0.7848484848484848</v>
      </c>
      <c r="R919" s="27">
        <f t="shared" si="146"/>
        <v>2.2727272727272726E-3</v>
      </c>
      <c r="S919" s="27">
        <f t="shared" si="146"/>
        <v>7.5757575757575758E-4</v>
      </c>
      <c r="T919" s="27">
        <f t="shared" si="146"/>
        <v>2.2727272727272726E-3</v>
      </c>
      <c r="U919" s="27">
        <f t="shared" si="146"/>
        <v>4.5454545454545456E-2</v>
      </c>
      <c r="V919" s="27">
        <f t="shared" si="146"/>
        <v>0</v>
      </c>
      <c r="W919" s="27">
        <f t="shared" si="146"/>
        <v>0</v>
      </c>
      <c r="X919" s="27">
        <f t="shared" si="146"/>
        <v>5.3030303030303034E-3</v>
      </c>
      <c r="Y919" s="27">
        <f t="shared" si="146"/>
        <v>7.5757575757575758E-4</v>
      </c>
      <c r="Z919" s="27">
        <f t="shared" si="146"/>
        <v>2.2727272727272726E-3</v>
      </c>
      <c r="AA919" s="27">
        <f t="shared" si="146"/>
        <v>0</v>
      </c>
      <c r="AB919" s="27">
        <f t="shared" si="146"/>
        <v>4.6212121212121211E-2</v>
      </c>
      <c r="AC919" s="27">
        <f t="shared" si="146"/>
        <v>4.1666666666666664E-2</v>
      </c>
      <c r="AD919" s="27">
        <f t="shared" si="146"/>
        <v>0</v>
      </c>
      <c r="AE919" s="27">
        <f t="shared" si="146"/>
        <v>1.5151515151515152E-3</v>
      </c>
    </row>
    <row r="920" spans="1:31" x14ac:dyDescent="0.25">
      <c r="A920" t="s">
        <v>376</v>
      </c>
      <c r="B920" s="27">
        <f t="shared" ref="B920:AE920" si="147">B120/$AF120</f>
        <v>3.6764705882352941E-3</v>
      </c>
      <c r="C920" s="27">
        <f t="shared" si="147"/>
        <v>0</v>
      </c>
      <c r="D920" s="27">
        <f t="shared" si="147"/>
        <v>0</v>
      </c>
      <c r="E920" s="27">
        <f t="shared" si="147"/>
        <v>0</v>
      </c>
      <c r="F920" s="27">
        <f t="shared" si="147"/>
        <v>0.47794117647058826</v>
      </c>
      <c r="G920" s="27">
        <f t="shared" si="147"/>
        <v>0</v>
      </c>
      <c r="H920" s="27">
        <f t="shared" si="147"/>
        <v>0</v>
      </c>
      <c r="I920" s="27">
        <f t="shared" si="147"/>
        <v>5.8823529411764705E-2</v>
      </c>
      <c r="J920" s="27">
        <f t="shared" si="147"/>
        <v>3.6764705882352941E-3</v>
      </c>
      <c r="K920" s="27">
        <f t="shared" si="147"/>
        <v>1.8382352941176471E-2</v>
      </c>
      <c r="L920" s="27">
        <f t="shared" si="147"/>
        <v>0</v>
      </c>
      <c r="M920" s="27">
        <f t="shared" si="147"/>
        <v>0</v>
      </c>
      <c r="N920" s="27">
        <f t="shared" si="147"/>
        <v>7.3529411764705881E-3</v>
      </c>
      <c r="O920" s="27">
        <f t="shared" si="147"/>
        <v>3.6764705882352942E-2</v>
      </c>
      <c r="P920" s="27">
        <f t="shared" si="147"/>
        <v>0</v>
      </c>
      <c r="Q920" s="27">
        <f t="shared" si="147"/>
        <v>0.28676470588235292</v>
      </c>
      <c r="R920" s="27">
        <f t="shared" si="147"/>
        <v>0</v>
      </c>
      <c r="S920" s="27">
        <f t="shared" si="147"/>
        <v>0</v>
      </c>
      <c r="T920" s="27">
        <f t="shared" si="147"/>
        <v>1.4705882352941176E-2</v>
      </c>
      <c r="U920" s="27">
        <f t="shared" si="147"/>
        <v>0</v>
      </c>
      <c r="V920" s="27">
        <f t="shared" si="147"/>
        <v>3.6764705882352941E-3</v>
      </c>
      <c r="W920" s="27">
        <f t="shared" si="147"/>
        <v>7.3529411764705881E-3</v>
      </c>
      <c r="X920" s="27">
        <f t="shared" si="147"/>
        <v>0</v>
      </c>
      <c r="Y920" s="27">
        <f t="shared" si="147"/>
        <v>0</v>
      </c>
      <c r="Z920" s="27">
        <f t="shared" si="147"/>
        <v>3.6764705882352941E-3</v>
      </c>
      <c r="AA920" s="27">
        <f t="shared" si="147"/>
        <v>0</v>
      </c>
      <c r="AB920" s="27">
        <f t="shared" si="147"/>
        <v>7.720588235294118E-2</v>
      </c>
      <c r="AC920" s="27">
        <f t="shared" si="147"/>
        <v>0</v>
      </c>
      <c r="AD920" s="27">
        <f t="shared" si="147"/>
        <v>0</v>
      </c>
      <c r="AE920" s="27">
        <f t="shared" si="147"/>
        <v>0</v>
      </c>
    </row>
    <row r="921" spans="1:31" x14ac:dyDescent="0.25">
      <c r="A921" t="s">
        <v>377</v>
      </c>
      <c r="B921" s="27">
        <f t="shared" ref="B921:AE921" si="148">B121/$AF121</f>
        <v>0</v>
      </c>
      <c r="C921" s="27">
        <f t="shared" si="148"/>
        <v>0</v>
      </c>
      <c r="D921" s="27">
        <f t="shared" si="148"/>
        <v>0</v>
      </c>
      <c r="E921" s="27">
        <f t="shared" si="148"/>
        <v>0</v>
      </c>
      <c r="F921" s="27">
        <f t="shared" si="148"/>
        <v>0</v>
      </c>
      <c r="G921" s="27">
        <f t="shared" si="148"/>
        <v>0</v>
      </c>
      <c r="H921" s="27">
        <f t="shared" si="148"/>
        <v>0</v>
      </c>
      <c r="I921" s="27">
        <f t="shared" si="148"/>
        <v>0</v>
      </c>
      <c r="J921" s="27">
        <f t="shared" si="148"/>
        <v>0</v>
      </c>
      <c r="K921" s="27">
        <f t="shared" si="148"/>
        <v>5.9523809523809521E-3</v>
      </c>
      <c r="L921" s="27">
        <f t="shared" si="148"/>
        <v>0</v>
      </c>
      <c r="M921" s="27">
        <f t="shared" si="148"/>
        <v>0</v>
      </c>
      <c r="N921" s="27">
        <f t="shared" si="148"/>
        <v>0</v>
      </c>
      <c r="O921" s="27">
        <f t="shared" si="148"/>
        <v>0</v>
      </c>
      <c r="P921" s="27">
        <f t="shared" si="148"/>
        <v>0</v>
      </c>
      <c r="Q921" s="27">
        <f t="shared" si="148"/>
        <v>0.95238095238095233</v>
      </c>
      <c r="R921" s="27">
        <f t="shared" si="148"/>
        <v>0</v>
      </c>
      <c r="S921" s="27">
        <f t="shared" si="148"/>
        <v>0</v>
      </c>
      <c r="T921" s="27">
        <f t="shared" si="148"/>
        <v>5.9523809523809521E-3</v>
      </c>
      <c r="U921" s="27">
        <f t="shared" si="148"/>
        <v>5.9523809523809521E-3</v>
      </c>
      <c r="V921" s="27">
        <f t="shared" si="148"/>
        <v>0</v>
      </c>
      <c r="W921" s="27">
        <f t="shared" si="148"/>
        <v>0</v>
      </c>
      <c r="X921" s="27">
        <f t="shared" si="148"/>
        <v>0</v>
      </c>
      <c r="Y921" s="27">
        <f t="shared" si="148"/>
        <v>0</v>
      </c>
      <c r="Z921" s="27">
        <f t="shared" si="148"/>
        <v>0</v>
      </c>
      <c r="AA921" s="27">
        <f t="shared" si="148"/>
        <v>0</v>
      </c>
      <c r="AB921" s="27">
        <f t="shared" si="148"/>
        <v>2.976190476190476E-2</v>
      </c>
      <c r="AC921" s="27">
        <f t="shared" si="148"/>
        <v>0</v>
      </c>
      <c r="AD921" s="27">
        <f t="shared" si="148"/>
        <v>0</v>
      </c>
      <c r="AE921" s="27">
        <f t="shared" si="148"/>
        <v>0</v>
      </c>
    </row>
    <row r="922" spans="1:31" x14ac:dyDescent="0.25">
      <c r="A922" t="s">
        <v>378</v>
      </c>
      <c r="B922" s="27">
        <f t="shared" ref="B922:AE922" si="149">B122/$AF122</f>
        <v>0</v>
      </c>
      <c r="C922" s="27">
        <f t="shared" si="149"/>
        <v>0</v>
      </c>
      <c r="D922" s="27">
        <f t="shared" si="149"/>
        <v>0</v>
      </c>
      <c r="E922" s="27">
        <f t="shared" si="149"/>
        <v>0</v>
      </c>
      <c r="F922" s="27">
        <f t="shared" si="149"/>
        <v>0.23076923076923078</v>
      </c>
      <c r="G922" s="27">
        <f t="shared" si="149"/>
        <v>0</v>
      </c>
      <c r="H922" s="27">
        <f t="shared" si="149"/>
        <v>3.4188034188034188E-3</v>
      </c>
      <c r="I922" s="27">
        <f t="shared" si="149"/>
        <v>0.37264957264957266</v>
      </c>
      <c r="J922" s="27">
        <f t="shared" si="149"/>
        <v>3.4188034188034188E-3</v>
      </c>
      <c r="K922" s="27">
        <f t="shared" si="149"/>
        <v>0.1094017094017094</v>
      </c>
      <c r="L922" s="27">
        <f t="shared" si="149"/>
        <v>0</v>
      </c>
      <c r="M922" s="27">
        <f t="shared" si="149"/>
        <v>1.7094017094017094E-3</v>
      </c>
      <c r="N922" s="27">
        <f t="shared" si="149"/>
        <v>0</v>
      </c>
      <c r="O922" s="27">
        <f t="shared" si="149"/>
        <v>4.4444444444444446E-2</v>
      </c>
      <c r="P922" s="27">
        <f t="shared" si="149"/>
        <v>8.5470085470085479E-3</v>
      </c>
      <c r="Q922" s="27">
        <f t="shared" si="149"/>
        <v>7.8632478632478631E-2</v>
      </c>
      <c r="R922" s="27">
        <f t="shared" si="149"/>
        <v>1.7094017094017094E-3</v>
      </c>
      <c r="S922" s="27">
        <f t="shared" si="149"/>
        <v>5.1282051282051282E-3</v>
      </c>
      <c r="T922" s="27">
        <f t="shared" si="149"/>
        <v>3.7606837606837605E-2</v>
      </c>
      <c r="U922" s="27">
        <f t="shared" si="149"/>
        <v>0</v>
      </c>
      <c r="V922" s="27">
        <f t="shared" si="149"/>
        <v>1.8803418803418803E-2</v>
      </c>
      <c r="W922" s="27">
        <f t="shared" si="149"/>
        <v>1.0256410256410256E-2</v>
      </c>
      <c r="X922" s="27">
        <f t="shared" si="149"/>
        <v>0</v>
      </c>
      <c r="Y922" s="27">
        <f t="shared" si="149"/>
        <v>1.7094017094017094E-3</v>
      </c>
      <c r="Z922" s="27">
        <f t="shared" si="149"/>
        <v>1.7094017094017094E-3</v>
      </c>
      <c r="AA922" s="27">
        <f t="shared" si="149"/>
        <v>0</v>
      </c>
      <c r="AB922" s="27">
        <f t="shared" si="149"/>
        <v>6.6666666666666666E-2</v>
      </c>
      <c r="AC922" s="27">
        <f t="shared" si="149"/>
        <v>3.4188034188034188E-3</v>
      </c>
      <c r="AD922" s="27">
        <f t="shared" si="149"/>
        <v>0</v>
      </c>
      <c r="AE922" s="27">
        <f t="shared" si="149"/>
        <v>0</v>
      </c>
    </row>
    <row r="923" spans="1:31" x14ac:dyDescent="0.25">
      <c r="A923" t="s">
        <v>379</v>
      </c>
      <c r="B923" s="27">
        <f t="shared" ref="B923:AE923" si="150">B123/$AF123</f>
        <v>3.5460992907801421E-2</v>
      </c>
      <c r="C923" s="27">
        <f t="shared" si="150"/>
        <v>0</v>
      </c>
      <c r="D923" s="27">
        <f t="shared" si="150"/>
        <v>0</v>
      </c>
      <c r="E923" s="27">
        <f t="shared" si="150"/>
        <v>0</v>
      </c>
      <c r="F923" s="27">
        <f t="shared" si="150"/>
        <v>2.8368794326241134E-2</v>
      </c>
      <c r="G923" s="27">
        <f t="shared" si="150"/>
        <v>0</v>
      </c>
      <c r="H923" s="27">
        <f t="shared" si="150"/>
        <v>0</v>
      </c>
      <c r="I923" s="27">
        <f t="shared" si="150"/>
        <v>4.9645390070921988E-2</v>
      </c>
      <c r="J923" s="27">
        <f t="shared" si="150"/>
        <v>7.0921985815602835E-3</v>
      </c>
      <c r="K923" s="27">
        <f t="shared" si="150"/>
        <v>8.5106382978723402E-2</v>
      </c>
      <c r="L923" s="27">
        <f t="shared" si="150"/>
        <v>0</v>
      </c>
      <c r="M923" s="27">
        <f t="shared" si="150"/>
        <v>0</v>
      </c>
      <c r="N923" s="27">
        <f t="shared" si="150"/>
        <v>4.9645390070921988E-2</v>
      </c>
      <c r="O923" s="27">
        <f t="shared" si="150"/>
        <v>7.0921985815602835E-3</v>
      </c>
      <c r="P923" s="27">
        <f t="shared" si="150"/>
        <v>0</v>
      </c>
      <c r="Q923" s="27">
        <f t="shared" si="150"/>
        <v>0.6028368794326241</v>
      </c>
      <c r="R923" s="27">
        <f t="shared" si="150"/>
        <v>0</v>
      </c>
      <c r="S923" s="27">
        <f t="shared" si="150"/>
        <v>0</v>
      </c>
      <c r="T923" s="27">
        <f t="shared" si="150"/>
        <v>4.2553191489361701E-2</v>
      </c>
      <c r="U923" s="27">
        <f t="shared" si="150"/>
        <v>7.0921985815602835E-3</v>
      </c>
      <c r="V923" s="27">
        <f t="shared" si="150"/>
        <v>7.0921985815602835E-3</v>
      </c>
      <c r="W923" s="27">
        <f t="shared" si="150"/>
        <v>7.0921985815602835E-3</v>
      </c>
      <c r="X923" s="27">
        <f t="shared" si="150"/>
        <v>0</v>
      </c>
      <c r="Y923" s="27">
        <f t="shared" si="150"/>
        <v>0</v>
      </c>
      <c r="Z923" s="27">
        <f t="shared" si="150"/>
        <v>0</v>
      </c>
      <c r="AA923" s="27">
        <f t="shared" si="150"/>
        <v>0</v>
      </c>
      <c r="AB923" s="27">
        <f t="shared" si="150"/>
        <v>4.2553191489361701E-2</v>
      </c>
      <c r="AC923" s="27">
        <f t="shared" si="150"/>
        <v>2.8368794326241134E-2</v>
      </c>
      <c r="AD923" s="27">
        <f t="shared" si="150"/>
        <v>0</v>
      </c>
      <c r="AE923" s="27">
        <f t="shared" si="150"/>
        <v>0</v>
      </c>
    </row>
    <row r="924" spans="1:31" x14ac:dyDescent="0.25">
      <c r="A924" t="s">
        <v>380</v>
      </c>
      <c r="B924" s="27">
        <f t="shared" ref="B924:AE924" si="151">B124/$AF124</f>
        <v>0</v>
      </c>
      <c r="C924" s="27">
        <f t="shared" si="151"/>
        <v>0</v>
      </c>
      <c r="D924" s="27">
        <f t="shared" si="151"/>
        <v>0</v>
      </c>
      <c r="E924" s="27">
        <f t="shared" si="151"/>
        <v>0</v>
      </c>
      <c r="F924" s="27">
        <f t="shared" si="151"/>
        <v>0.1111111111111111</v>
      </c>
      <c r="G924" s="27">
        <f t="shared" si="151"/>
        <v>0</v>
      </c>
      <c r="H924" s="27">
        <f t="shared" si="151"/>
        <v>0</v>
      </c>
      <c r="I924" s="27">
        <f t="shared" si="151"/>
        <v>0</v>
      </c>
      <c r="J924" s="27">
        <f t="shared" si="151"/>
        <v>0</v>
      </c>
      <c r="K924" s="27">
        <f t="shared" si="151"/>
        <v>0.1111111111111111</v>
      </c>
      <c r="L924" s="27">
        <f t="shared" si="151"/>
        <v>0</v>
      </c>
      <c r="M924" s="27">
        <f t="shared" si="151"/>
        <v>0</v>
      </c>
      <c r="N924" s="27">
        <f t="shared" si="151"/>
        <v>0</v>
      </c>
      <c r="O924" s="27">
        <f t="shared" si="151"/>
        <v>0.1111111111111111</v>
      </c>
      <c r="P924" s="27">
        <f t="shared" si="151"/>
        <v>0</v>
      </c>
      <c r="Q924" s="27">
        <f t="shared" si="151"/>
        <v>0.44444444444444442</v>
      </c>
      <c r="R924" s="27">
        <f t="shared" si="151"/>
        <v>0</v>
      </c>
      <c r="S924" s="27">
        <f t="shared" si="151"/>
        <v>0</v>
      </c>
      <c r="T924" s="27">
        <f t="shared" si="151"/>
        <v>0</v>
      </c>
      <c r="U924" s="27">
        <f t="shared" si="151"/>
        <v>0</v>
      </c>
      <c r="V924" s="27">
        <f t="shared" si="151"/>
        <v>0</v>
      </c>
      <c r="W924" s="27">
        <f t="shared" si="151"/>
        <v>0</v>
      </c>
      <c r="X924" s="27">
        <f t="shared" si="151"/>
        <v>0</v>
      </c>
      <c r="Y924" s="27">
        <f t="shared" si="151"/>
        <v>0</v>
      </c>
      <c r="Z924" s="27">
        <f t="shared" si="151"/>
        <v>0.1111111111111111</v>
      </c>
      <c r="AA924" s="27">
        <f t="shared" si="151"/>
        <v>0</v>
      </c>
      <c r="AB924" s="27">
        <f t="shared" si="151"/>
        <v>0.1111111111111111</v>
      </c>
      <c r="AC924" s="27">
        <f t="shared" si="151"/>
        <v>0</v>
      </c>
      <c r="AD924" s="27">
        <f t="shared" si="151"/>
        <v>0</v>
      </c>
      <c r="AE924" s="27">
        <f t="shared" si="151"/>
        <v>0</v>
      </c>
    </row>
    <row r="925" spans="1:31" x14ac:dyDescent="0.25">
      <c r="A925" t="s">
        <v>381</v>
      </c>
      <c r="B925" s="27">
        <f t="shared" ref="B925:AE925" si="152">B125/$AF125</f>
        <v>1.6949152542372881E-2</v>
      </c>
      <c r="C925" s="27">
        <f t="shared" si="152"/>
        <v>0</v>
      </c>
      <c r="D925" s="27">
        <f t="shared" si="152"/>
        <v>0</v>
      </c>
      <c r="E925" s="27">
        <f t="shared" si="152"/>
        <v>1.0593220338983051E-3</v>
      </c>
      <c r="F925" s="27">
        <f t="shared" si="152"/>
        <v>0.13877118644067796</v>
      </c>
      <c r="G925" s="27">
        <f t="shared" si="152"/>
        <v>4.2372881355932203E-3</v>
      </c>
      <c r="H925" s="27">
        <f t="shared" si="152"/>
        <v>1.0593220338983051E-3</v>
      </c>
      <c r="I925" s="27">
        <f t="shared" si="152"/>
        <v>0.32309322033898308</v>
      </c>
      <c r="J925" s="27">
        <f t="shared" si="152"/>
        <v>4.2372881355932203E-3</v>
      </c>
      <c r="K925" s="27">
        <f t="shared" si="152"/>
        <v>3.3898305084745763E-2</v>
      </c>
      <c r="L925" s="27">
        <f t="shared" si="152"/>
        <v>4.2372881355932203E-3</v>
      </c>
      <c r="M925" s="27">
        <f t="shared" si="152"/>
        <v>0</v>
      </c>
      <c r="N925" s="27">
        <f t="shared" si="152"/>
        <v>4.6610169491525424E-2</v>
      </c>
      <c r="O925" s="27">
        <f t="shared" si="152"/>
        <v>1.2711864406779662E-2</v>
      </c>
      <c r="P925" s="27">
        <f t="shared" si="152"/>
        <v>5.2966101694915252E-3</v>
      </c>
      <c r="Q925" s="27">
        <f t="shared" si="152"/>
        <v>0.26694915254237289</v>
      </c>
      <c r="R925" s="27">
        <f t="shared" si="152"/>
        <v>0</v>
      </c>
      <c r="S925" s="27">
        <f t="shared" si="152"/>
        <v>1.0593220338983051E-3</v>
      </c>
      <c r="T925" s="27">
        <f t="shared" si="152"/>
        <v>3.283898305084746E-2</v>
      </c>
      <c r="U925" s="27">
        <f t="shared" si="152"/>
        <v>9.5338983050847464E-3</v>
      </c>
      <c r="V925" s="27">
        <f t="shared" si="152"/>
        <v>0</v>
      </c>
      <c r="W925" s="27">
        <f t="shared" si="152"/>
        <v>3.9194915254237288E-2</v>
      </c>
      <c r="X925" s="27">
        <f t="shared" si="152"/>
        <v>3.1779661016949155E-3</v>
      </c>
      <c r="Y925" s="27">
        <f t="shared" si="152"/>
        <v>0</v>
      </c>
      <c r="Z925" s="27">
        <f t="shared" si="152"/>
        <v>9.5338983050847464E-3</v>
      </c>
      <c r="AA925" s="27">
        <f t="shared" si="152"/>
        <v>0</v>
      </c>
      <c r="AB925" s="27">
        <f t="shared" si="152"/>
        <v>3.4957627118644065E-2</v>
      </c>
      <c r="AC925" s="27">
        <f t="shared" si="152"/>
        <v>5.2966101694915252E-3</v>
      </c>
      <c r="AD925" s="27">
        <f t="shared" si="152"/>
        <v>0</v>
      </c>
      <c r="AE925" s="27">
        <f t="shared" si="152"/>
        <v>5.2966101694915252E-3</v>
      </c>
    </row>
    <row r="926" spans="1:31" x14ac:dyDescent="0.25">
      <c r="A926" t="s">
        <v>382</v>
      </c>
      <c r="B926" s="27">
        <f t="shared" ref="B926:AE926" si="153">B126/$AF126</f>
        <v>5.3700886064620063E-4</v>
      </c>
      <c r="C926" s="27">
        <f t="shared" si="153"/>
        <v>2.9833825591455593E-5</v>
      </c>
      <c r="D926" s="27">
        <f t="shared" si="153"/>
        <v>0</v>
      </c>
      <c r="E926" s="27">
        <f t="shared" si="153"/>
        <v>5.9667651182911185E-5</v>
      </c>
      <c r="F926" s="27">
        <f t="shared" si="153"/>
        <v>2.9833825591455593E-5</v>
      </c>
      <c r="G926" s="27">
        <f t="shared" si="153"/>
        <v>8.9501476774366781E-5</v>
      </c>
      <c r="H926" s="27">
        <f t="shared" si="153"/>
        <v>5.0717503505474503E-3</v>
      </c>
      <c r="I926" s="27">
        <f t="shared" si="153"/>
        <v>2.9833825591455593E-5</v>
      </c>
      <c r="J926" s="27">
        <f t="shared" si="153"/>
        <v>0</v>
      </c>
      <c r="K926" s="27">
        <f t="shared" si="153"/>
        <v>6.145768071839852E-3</v>
      </c>
      <c r="L926" s="27">
        <f t="shared" si="153"/>
        <v>0</v>
      </c>
      <c r="M926" s="27">
        <f t="shared" si="153"/>
        <v>1.4916912795727796E-4</v>
      </c>
      <c r="N926" s="27">
        <f t="shared" si="153"/>
        <v>1.0441838957009457E-3</v>
      </c>
      <c r="O926" s="27">
        <f t="shared" si="153"/>
        <v>2.6552104776395476E-3</v>
      </c>
      <c r="P926" s="27">
        <f t="shared" si="153"/>
        <v>2.3867060473164474E-4</v>
      </c>
      <c r="Q926" s="27">
        <f t="shared" si="153"/>
        <v>0.91831498553059454</v>
      </c>
      <c r="R926" s="27">
        <f t="shared" si="153"/>
        <v>0</v>
      </c>
      <c r="S926" s="27">
        <f t="shared" si="153"/>
        <v>4.7734120946328948E-4</v>
      </c>
      <c r="T926" s="27">
        <f t="shared" si="153"/>
        <v>1.0143500701094901E-3</v>
      </c>
      <c r="U926" s="27">
        <f t="shared" si="153"/>
        <v>1.9391986634446134E-2</v>
      </c>
      <c r="V926" s="27">
        <f t="shared" si="153"/>
        <v>9.5468241892657897E-4</v>
      </c>
      <c r="W926" s="27">
        <f t="shared" si="153"/>
        <v>0</v>
      </c>
      <c r="X926" s="27">
        <f t="shared" si="153"/>
        <v>1.7900295354873356E-4</v>
      </c>
      <c r="Y926" s="27">
        <f t="shared" si="153"/>
        <v>8.9501476774366781E-5</v>
      </c>
      <c r="Z926" s="27">
        <f t="shared" si="153"/>
        <v>2.0883677914018913E-3</v>
      </c>
      <c r="AA926" s="27">
        <f t="shared" si="153"/>
        <v>0</v>
      </c>
      <c r="AB926" s="27">
        <f t="shared" si="153"/>
        <v>1.2947880306691728E-2</v>
      </c>
      <c r="AC926" s="27">
        <f t="shared" si="153"/>
        <v>2.8312300486291356E-2</v>
      </c>
      <c r="AD926" s="27">
        <f t="shared" si="153"/>
        <v>0</v>
      </c>
      <c r="AE926" s="27">
        <f t="shared" si="153"/>
        <v>1.4916912795727796E-4</v>
      </c>
    </row>
    <row r="927" spans="1:31" x14ac:dyDescent="0.25">
      <c r="A927" t="s">
        <v>383</v>
      </c>
      <c r="B927" s="27">
        <f t="shared" ref="B927:AE927" si="154">B127/$AF127</f>
        <v>4.0983606557377051E-3</v>
      </c>
      <c r="C927" s="27">
        <f t="shared" si="154"/>
        <v>4.0983606557377051E-3</v>
      </c>
      <c r="D927" s="27">
        <f t="shared" si="154"/>
        <v>0</v>
      </c>
      <c r="E927" s="27">
        <f t="shared" si="154"/>
        <v>0</v>
      </c>
      <c r="F927" s="27">
        <f t="shared" si="154"/>
        <v>0.24180327868852458</v>
      </c>
      <c r="G927" s="27">
        <f t="shared" si="154"/>
        <v>0</v>
      </c>
      <c r="H927" s="27">
        <f t="shared" si="154"/>
        <v>4.0983606557377051E-3</v>
      </c>
      <c r="I927" s="27">
        <f t="shared" si="154"/>
        <v>0.27459016393442626</v>
      </c>
      <c r="J927" s="27">
        <f t="shared" si="154"/>
        <v>4.0983606557377051E-3</v>
      </c>
      <c r="K927" s="27">
        <f t="shared" si="154"/>
        <v>7.3770491803278687E-2</v>
      </c>
      <c r="L927" s="27">
        <f t="shared" si="154"/>
        <v>4.0983606557377051E-3</v>
      </c>
      <c r="M927" s="27">
        <f t="shared" si="154"/>
        <v>8.1967213114754103E-3</v>
      </c>
      <c r="N927" s="27">
        <f t="shared" si="154"/>
        <v>8.1967213114754103E-3</v>
      </c>
      <c r="O927" s="27">
        <f t="shared" si="154"/>
        <v>4.9180327868852458E-2</v>
      </c>
      <c r="P927" s="27">
        <f t="shared" si="154"/>
        <v>1.2295081967213115E-2</v>
      </c>
      <c r="Q927" s="27">
        <f t="shared" si="154"/>
        <v>0.20491803278688525</v>
      </c>
      <c r="R927" s="27">
        <f t="shared" si="154"/>
        <v>8.1967213114754103E-3</v>
      </c>
      <c r="S927" s="27">
        <f t="shared" si="154"/>
        <v>0</v>
      </c>
      <c r="T927" s="27">
        <f t="shared" si="154"/>
        <v>3.6885245901639344E-2</v>
      </c>
      <c r="U927" s="27">
        <f t="shared" si="154"/>
        <v>0</v>
      </c>
      <c r="V927" s="27">
        <f t="shared" si="154"/>
        <v>1.2295081967213115E-2</v>
      </c>
      <c r="W927" s="27">
        <f t="shared" si="154"/>
        <v>1.2295081967213115E-2</v>
      </c>
      <c r="X927" s="27">
        <f t="shared" si="154"/>
        <v>0</v>
      </c>
      <c r="Y927" s="27">
        <f t="shared" si="154"/>
        <v>4.0983606557377051E-3</v>
      </c>
      <c r="Z927" s="27">
        <f t="shared" si="154"/>
        <v>0</v>
      </c>
      <c r="AA927" s="27">
        <f t="shared" si="154"/>
        <v>0</v>
      </c>
      <c r="AB927" s="27">
        <f t="shared" si="154"/>
        <v>3.2786885245901641E-2</v>
      </c>
      <c r="AC927" s="27">
        <f t="shared" si="154"/>
        <v>0</v>
      </c>
      <c r="AD927" s="27">
        <f t="shared" si="154"/>
        <v>0</v>
      </c>
      <c r="AE927" s="27">
        <f t="shared" si="154"/>
        <v>0</v>
      </c>
    </row>
    <row r="928" spans="1:31" x14ac:dyDescent="0.25">
      <c r="A928" t="s">
        <v>384</v>
      </c>
      <c r="B928" s="27">
        <f t="shared" ref="B928:AE928" si="155">B128/$AF128</f>
        <v>3.8299502106472615E-4</v>
      </c>
      <c r="C928" s="27">
        <f t="shared" si="155"/>
        <v>0</v>
      </c>
      <c r="D928" s="27">
        <f t="shared" si="155"/>
        <v>0</v>
      </c>
      <c r="E928" s="27">
        <f t="shared" si="155"/>
        <v>1.5319800842589046E-3</v>
      </c>
      <c r="F928" s="27">
        <f t="shared" si="155"/>
        <v>0.44427422443508235</v>
      </c>
      <c r="G928" s="27">
        <f t="shared" si="155"/>
        <v>3.8299502106472615E-4</v>
      </c>
      <c r="H928" s="27">
        <f t="shared" si="155"/>
        <v>0</v>
      </c>
      <c r="I928" s="27">
        <f t="shared" si="155"/>
        <v>0.29605515128303334</v>
      </c>
      <c r="J928" s="27">
        <f t="shared" si="155"/>
        <v>3.8299502106472617E-3</v>
      </c>
      <c r="K928" s="27">
        <f t="shared" si="155"/>
        <v>4.0214477211796246E-2</v>
      </c>
      <c r="L928" s="27">
        <f t="shared" si="155"/>
        <v>2.6809651474530832E-3</v>
      </c>
      <c r="M928" s="27">
        <f t="shared" si="155"/>
        <v>1.9149751053236309E-3</v>
      </c>
      <c r="N928" s="27">
        <f t="shared" si="155"/>
        <v>1.9149751053236309E-3</v>
      </c>
      <c r="O928" s="27">
        <f t="shared" si="155"/>
        <v>2.0681731137495211E-2</v>
      </c>
      <c r="P928" s="27">
        <f t="shared" si="155"/>
        <v>6.1279203370356184E-3</v>
      </c>
      <c r="Q928" s="27">
        <f t="shared" si="155"/>
        <v>3.7150517043278437E-2</v>
      </c>
      <c r="R928" s="27">
        <f t="shared" si="155"/>
        <v>7.659900421294523E-4</v>
      </c>
      <c r="S928" s="27">
        <f t="shared" si="155"/>
        <v>7.659900421294523E-4</v>
      </c>
      <c r="T928" s="27">
        <f t="shared" si="155"/>
        <v>1.493680582152432E-2</v>
      </c>
      <c r="U928" s="27">
        <f t="shared" si="155"/>
        <v>3.8299502106472615E-4</v>
      </c>
      <c r="V928" s="27">
        <f t="shared" si="155"/>
        <v>2.910762160091919E-2</v>
      </c>
      <c r="W928" s="27">
        <f t="shared" si="155"/>
        <v>2.7958636537725009E-2</v>
      </c>
      <c r="X928" s="27">
        <f t="shared" si="155"/>
        <v>0</v>
      </c>
      <c r="Y928" s="27">
        <f t="shared" si="155"/>
        <v>0</v>
      </c>
      <c r="Z928" s="27">
        <f t="shared" si="155"/>
        <v>2.2979701263883571E-3</v>
      </c>
      <c r="AA928" s="27">
        <f t="shared" si="155"/>
        <v>0</v>
      </c>
      <c r="AB928" s="27">
        <f t="shared" si="155"/>
        <v>6.4726158559938726E-2</v>
      </c>
      <c r="AC928" s="27">
        <f t="shared" si="155"/>
        <v>1.1489850631941786E-3</v>
      </c>
      <c r="AD928" s="27">
        <f t="shared" si="155"/>
        <v>7.659900421294523E-4</v>
      </c>
      <c r="AE928" s="27">
        <f t="shared" si="155"/>
        <v>0</v>
      </c>
    </row>
    <row r="929" spans="1:31" x14ac:dyDescent="0.25">
      <c r="A929" t="s">
        <v>385</v>
      </c>
      <c r="B929" s="27">
        <f t="shared" ref="B929:AE929" si="156">B129/$AF129</f>
        <v>4.0783034257748778E-4</v>
      </c>
      <c r="C929" s="27">
        <f t="shared" si="156"/>
        <v>0</v>
      </c>
      <c r="D929" s="27">
        <f t="shared" si="156"/>
        <v>0</v>
      </c>
      <c r="E929" s="27">
        <f t="shared" si="156"/>
        <v>0</v>
      </c>
      <c r="F929" s="27">
        <f t="shared" si="156"/>
        <v>0</v>
      </c>
      <c r="G929" s="27">
        <f t="shared" si="156"/>
        <v>0</v>
      </c>
      <c r="H929" s="27">
        <f t="shared" si="156"/>
        <v>1.8760195758564437E-2</v>
      </c>
      <c r="I929" s="27">
        <f t="shared" si="156"/>
        <v>0</v>
      </c>
      <c r="J929" s="27">
        <f t="shared" si="156"/>
        <v>0</v>
      </c>
      <c r="K929" s="27">
        <f t="shared" si="156"/>
        <v>1.5089722675367047E-2</v>
      </c>
      <c r="L929" s="27">
        <f t="shared" si="156"/>
        <v>4.0783034257748778E-4</v>
      </c>
      <c r="M929" s="27">
        <f t="shared" si="156"/>
        <v>0</v>
      </c>
      <c r="N929" s="27">
        <f t="shared" si="156"/>
        <v>0</v>
      </c>
      <c r="O929" s="27">
        <f t="shared" si="156"/>
        <v>5.3017944535073414E-3</v>
      </c>
      <c r="P929" s="27">
        <f t="shared" si="156"/>
        <v>0</v>
      </c>
      <c r="Q929" s="27">
        <f t="shared" si="156"/>
        <v>0.69983686786296906</v>
      </c>
      <c r="R929" s="27">
        <f t="shared" si="156"/>
        <v>0</v>
      </c>
      <c r="S929" s="27">
        <f t="shared" si="156"/>
        <v>4.0783034257748778E-4</v>
      </c>
      <c r="T929" s="27">
        <f t="shared" si="156"/>
        <v>4.0783034257748778E-4</v>
      </c>
      <c r="U929" s="27">
        <f t="shared" si="156"/>
        <v>8.1566068515497557E-4</v>
      </c>
      <c r="V929" s="27">
        <f t="shared" si="156"/>
        <v>8.1566068515497557E-4</v>
      </c>
      <c r="W929" s="27">
        <f t="shared" si="156"/>
        <v>0</v>
      </c>
      <c r="X929" s="27">
        <f t="shared" si="156"/>
        <v>4.0783034257748778E-4</v>
      </c>
      <c r="Y929" s="27">
        <f t="shared" si="156"/>
        <v>0</v>
      </c>
      <c r="Z929" s="27">
        <f t="shared" si="156"/>
        <v>0</v>
      </c>
      <c r="AA929" s="27">
        <f t="shared" si="156"/>
        <v>0</v>
      </c>
      <c r="AB929" s="27">
        <f t="shared" si="156"/>
        <v>1.0195758564437194E-2</v>
      </c>
      <c r="AC929" s="27">
        <f t="shared" si="156"/>
        <v>0.24714518760195758</v>
      </c>
      <c r="AD929" s="27">
        <f t="shared" si="156"/>
        <v>0</v>
      </c>
      <c r="AE929" s="27">
        <f t="shared" si="156"/>
        <v>0</v>
      </c>
    </row>
    <row r="930" spans="1:31" x14ac:dyDescent="0.25">
      <c r="A930" t="s">
        <v>386</v>
      </c>
      <c r="B930" s="27">
        <f t="shared" ref="B930:AE930" si="157">B130/$AF130</f>
        <v>1.1904761904761904E-2</v>
      </c>
      <c r="C930" s="27">
        <f t="shared" si="157"/>
        <v>0</v>
      </c>
      <c r="D930" s="27">
        <f t="shared" si="157"/>
        <v>0</v>
      </c>
      <c r="E930" s="27">
        <f t="shared" si="157"/>
        <v>0</v>
      </c>
      <c r="F930" s="27">
        <f t="shared" si="157"/>
        <v>0</v>
      </c>
      <c r="G930" s="27">
        <f t="shared" si="157"/>
        <v>0</v>
      </c>
      <c r="H930" s="27">
        <f t="shared" si="157"/>
        <v>0.14285714285714285</v>
      </c>
      <c r="I930" s="27">
        <f t="shared" si="157"/>
        <v>0</v>
      </c>
      <c r="J930" s="27">
        <f t="shared" si="157"/>
        <v>0</v>
      </c>
      <c r="K930" s="27">
        <f t="shared" si="157"/>
        <v>2.3809523809523808E-2</v>
      </c>
      <c r="L930" s="27">
        <f t="shared" si="157"/>
        <v>1.1904761904761904E-2</v>
      </c>
      <c r="M930" s="27">
        <f t="shared" si="157"/>
        <v>0</v>
      </c>
      <c r="N930" s="27">
        <f t="shared" si="157"/>
        <v>0</v>
      </c>
      <c r="O930" s="27">
        <f t="shared" si="157"/>
        <v>0.16666666666666666</v>
      </c>
      <c r="P930" s="27">
        <f t="shared" si="157"/>
        <v>1.1904761904761904E-2</v>
      </c>
      <c r="Q930" s="27">
        <f t="shared" si="157"/>
        <v>0.5714285714285714</v>
      </c>
      <c r="R930" s="27">
        <f t="shared" si="157"/>
        <v>0</v>
      </c>
      <c r="S930" s="27">
        <f t="shared" si="157"/>
        <v>0</v>
      </c>
      <c r="T930" s="27">
        <f t="shared" si="157"/>
        <v>1.1904761904761904E-2</v>
      </c>
      <c r="U930" s="27">
        <f t="shared" si="157"/>
        <v>0</v>
      </c>
      <c r="V930" s="27">
        <f t="shared" si="157"/>
        <v>1.1904761904761904E-2</v>
      </c>
      <c r="W930" s="27">
        <f t="shared" si="157"/>
        <v>0</v>
      </c>
      <c r="X930" s="27">
        <f t="shared" si="157"/>
        <v>0</v>
      </c>
      <c r="Y930" s="27">
        <f t="shared" si="157"/>
        <v>0</v>
      </c>
      <c r="Z930" s="27">
        <f t="shared" si="157"/>
        <v>0</v>
      </c>
      <c r="AA930" s="27">
        <f t="shared" si="157"/>
        <v>0</v>
      </c>
      <c r="AB930" s="27">
        <f t="shared" si="157"/>
        <v>1.1904761904761904E-2</v>
      </c>
      <c r="AC930" s="27">
        <f t="shared" si="157"/>
        <v>2.3809523809523808E-2</v>
      </c>
      <c r="AD930" s="27">
        <f t="shared" si="157"/>
        <v>0</v>
      </c>
      <c r="AE930" s="27">
        <f t="shared" si="157"/>
        <v>0</v>
      </c>
    </row>
    <row r="931" spans="1:31" x14ac:dyDescent="0.25">
      <c r="A931" t="s">
        <v>387</v>
      </c>
      <c r="B931" s="27">
        <f t="shared" ref="B931:AE931" si="158">B131/$AF131</f>
        <v>6.7885117493472584E-3</v>
      </c>
      <c r="C931" s="27">
        <f t="shared" si="158"/>
        <v>5.2219321148825064E-4</v>
      </c>
      <c r="D931" s="27">
        <f t="shared" si="158"/>
        <v>0</v>
      </c>
      <c r="E931" s="27">
        <f t="shared" si="158"/>
        <v>3.4812880765883376E-4</v>
      </c>
      <c r="F931" s="27">
        <f t="shared" si="158"/>
        <v>0.11958224543080941</v>
      </c>
      <c r="G931" s="27">
        <f t="shared" si="158"/>
        <v>3.4812880765883376E-4</v>
      </c>
      <c r="H931" s="27">
        <f t="shared" si="158"/>
        <v>1.7406440382941688E-4</v>
      </c>
      <c r="I931" s="27">
        <f t="shared" si="158"/>
        <v>2.2628372497824196E-2</v>
      </c>
      <c r="J931" s="27">
        <f t="shared" si="158"/>
        <v>1.9147084421235858E-3</v>
      </c>
      <c r="K931" s="27">
        <f t="shared" si="158"/>
        <v>3.533507397737163E-2</v>
      </c>
      <c r="L931" s="27">
        <f t="shared" si="158"/>
        <v>5.2219321148825064E-4</v>
      </c>
      <c r="M931" s="27">
        <f t="shared" si="158"/>
        <v>4.1775456919060051E-3</v>
      </c>
      <c r="N931" s="27">
        <f t="shared" si="158"/>
        <v>9.0513489991296773E-3</v>
      </c>
      <c r="O931" s="27">
        <f t="shared" si="158"/>
        <v>3.3420365535248041E-2</v>
      </c>
      <c r="P931" s="27">
        <f t="shared" si="158"/>
        <v>5.0478677110530898E-3</v>
      </c>
      <c r="Q931" s="27">
        <f t="shared" si="158"/>
        <v>0.5648389904264578</v>
      </c>
      <c r="R931" s="27">
        <f t="shared" si="158"/>
        <v>5.2219321148825064E-4</v>
      </c>
      <c r="S931" s="27">
        <f t="shared" si="158"/>
        <v>4.3516100957354219E-3</v>
      </c>
      <c r="T931" s="27">
        <f t="shared" si="158"/>
        <v>2.9242819843342035E-2</v>
      </c>
      <c r="U931" s="27">
        <f t="shared" si="158"/>
        <v>4.6997389033942563E-3</v>
      </c>
      <c r="V931" s="27">
        <f t="shared" si="158"/>
        <v>2.4717145343777197E-2</v>
      </c>
      <c r="W931" s="27">
        <f t="shared" si="158"/>
        <v>0</v>
      </c>
      <c r="X931" s="27">
        <f t="shared" si="158"/>
        <v>1.0443864229765013E-3</v>
      </c>
      <c r="Y931" s="27">
        <f t="shared" si="158"/>
        <v>3.4812880765883376E-4</v>
      </c>
      <c r="Z931" s="27">
        <f t="shared" si="158"/>
        <v>5.0478677110530898E-3</v>
      </c>
      <c r="AA931" s="27">
        <f t="shared" si="158"/>
        <v>0</v>
      </c>
      <c r="AB931" s="27">
        <f t="shared" si="158"/>
        <v>0.11348999129677981</v>
      </c>
      <c r="AC931" s="27">
        <f t="shared" si="158"/>
        <v>7.832898172323759E-3</v>
      </c>
      <c r="AD931" s="27">
        <f t="shared" si="158"/>
        <v>0</v>
      </c>
      <c r="AE931" s="27">
        <f t="shared" si="158"/>
        <v>4.0034812880765883E-3</v>
      </c>
    </row>
    <row r="932" spans="1:31" x14ac:dyDescent="0.25">
      <c r="A932" t="s">
        <v>388</v>
      </c>
      <c r="B932" s="27">
        <f t="shared" ref="B932:AE932" si="159">B132/$AF132</f>
        <v>0.20512820512820512</v>
      </c>
      <c r="C932" s="27">
        <f t="shared" si="159"/>
        <v>0</v>
      </c>
      <c r="D932" s="27">
        <f t="shared" si="159"/>
        <v>0</v>
      </c>
      <c r="E932" s="27">
        <f t="shared" si="159"/>
        <v>0</v>
      </c>
      <c r="F932" s="27">
        <f t="shared" si="159"/>
        <v>0</v>
      </c>
      <c r="G932" s="27">
        <f t="shared" si="159"/>
        <v>0</v>
      </c>
      <c r="H932" s="27">
        <f t="shared" si="159"/>
        <v>0</v>
      </c>
      <c r="I932" s="27">
        <f t="shared" si="159"/>
        <v>2.564102564102564E-2</v>
      </c>
      <c r="J932" s="27">
        <f t="shared" si="159"/>
        <v>0</v>
      </c>
      <c r="K932" s="27">
        <f t="shared" si="159"/>
        <v>7.6923076923076927E-2</v>
      </c>
      <c r="L932" s="27">
        <f t="shared" si="159"/>
        <v>0</v>
      </c>
      <c r="M932" s="27">
        <f t="shared" si="159"/>
        <v>0</v>
      </c>
      <c r="N932" s="27">
        <f t="shared" si="159"/>
        <v>7.6923076923076927E-2</v>
      </c>
      <c r="O932" s="27">
        <f t="shared" si="159"/>
        <v>2.564102564102564E-2</v>
      </c>
      <c r="P932" s="27">
        <f t="shared" si="159"/>
        <v>0</v>
      </c>
      <c r="Q932" s="27">
        <f t="shared" si="159"/>
        <v>7.6923076923076927E-2</v>
      </c>
      <c r="R932" s="27">
        <f t="shared" si="159"/>
        <v>0</v>
      </c>
      <c r="S932" s="27">
        <f t="shared" si="159"/>
        <v>0</v>
      </c>
      <c r="T932" s="27">
        <f t="shared" si="159"/>
        <v>7.6923076923076927E-2</v>
      </c>
      <c r="U932" s="27">
        <f t="shared" si="159"/>
        <v>0.25641025641025639</v>
      </c>
      <c r="V932" s="27">
        <f t="shared" si="159"/>
        <v>0</v>
      </c>
      <c r="W932" s="27">
        <f t="shared" si="159"/>
        <v>0</v>
      </c>
      <c r="X932" s="27">
        <f t="shared" si="159"/>
        <v>2.564102564102564E-2</v>
      </c>
      <c r="Y932" s="27">
        <f t="shared" si="159"/>
        <v>0</v>
      </c>
      <c r="Z932" s="27">
        <f t="shared" si="159"/>
        <v>2.564102564102564E-2</v>
      </c>
      <c r="AA932" s="27">
        <f t="shared" si="159"/>
        <v>0</v>
      </c>
      <c r="AB932" s="27">
        <f t="shared" si="159"/>
        <v>0.10256410256410256</v>
      </c>
      <c r="AC932" s="27">
        <f t="shared" si="159"/>
        <v>0</v>
      </c>
      <c r="AD932" s="27">
        <f t="shared" si="159"/>
        <v>0</v>
      </c>
      <c r="AE932" s="27">
        <f t="shared" si="159"/>
        <v>2.564102564102564E-2</v>
      </c>
    </row>
    <row r="933" spans="1:31" x14ac:dyDescent="0.25">
      <c r="A933" t="s">
        <v>389</v>
      </c>
      <c r="B933" s="27">
        <f t="shared" ref="B933:AE933" si="160">B133/$AF133</f>
        <v>1.8021522105536109E-2</v>
      </c>
      <c r="C933" s="27">
        <f t="shared" si="160"/>
        <v>4.2784908595877094E-3</v>
      </c>
      <c r="D933" s="27">
        <f t="shared" si="160"/>
        <v>0</v>
      </c>
      <c r="E933" s="27">
        <f t="shared" si="160"/>
        <v>1.2965123816932451E-4</v>
      </c>
      <c r="F933" s="27">
        <f t="shared" si="160"/>
        <v>0.16115648904447039</v>
      </c>
      <c r="G933" s="27">
        <f t="shared" si="160"/>
        <v>2.5930247633864902E-4</v>
      </c>
      <c r="H933" s="27">
        <f t="shared" si="160"/>
        <v>2.5930247633864902E-4</v>
      </c>
      <c r="I933" s="27">
        <f t="shared" si="160"/>
        <v>6.8715156229741991E-3</v>
      </c>
      <c r="J933" s="27">
        <f t="shared" si="160"/>
        <v>1.0372099053545961E-3</v>
      </c>
      <c r="K933" s="27">
        <f t="shared" si="160"/>
        <v>2.6708155062880851E-2</v>
      </c>
      <c r="L933" s="27">
        <f t="shared" si="160"/>
        <v>1.2965123816932451E-4</v>
      </c>
      <c r="M933" s="27">
        <f t="shared" si="160"/>
        <v>1.9447685725398677E-3</v>
      </c>
      <c r="N933" s="27">
        <f t="shared" si="160"/>
        <v>4.0451186308829247E-2</v>
      </c>
      <c r="O933" s="27">
        <f t="shared" si="160"/>
        <v>1.1798262673408531E-2</v>
      </c>
      <c r="P933" s="27">
        <f t="shared" si="160"/>
        <v>1.8151173343705432E-3</v>
      </c>
      <c r="Q933" s="27">
        <f t="shared" si="160"/>
        <v>0.63749513807856861</v>
      </c>
      <c r="R933" s="27">
        <f t="shared" si="160"/>
        <v>4.4081420977570337E-3</v>
      </c>
      <c r="S933" s="27">
        <f t="shared" si="160"/>
        <v>2.5930247633864902E-4</v>
      </c>
      <c r="T933" s="27">
        <f t="shared" si="160"/>
        <v>1.5687799818488266E-2</v>
      </c>
      <c r="U933" s="27">
        <f t="shared" si="160"/>
        <v>1.0631401529884611E-2</v>
      </c>
      <c r="V933" s="27">
        <f t="shared" si="160"/>
        <v>7.1308180993128484E-3</v>
      </c>
      <c r="W933" s="27">
        <f t="shared" si="160"/>
        <v>0</v>
      </c>
      <c r="X933" s="27">
        <f t="shared" si="160"/>
        <v>1.0372099053545961E-3</v>
      </c>
      <c r="Y933" s="27">
        <f t="shared" si="160"/>
        <v>0</v>
      </c>
      <c r="Z933" s="27">
        <f t="shared" si="160"/>
        <v>1.0242447815376636E-2</v>
      </c>
      <c r="AA933" s="27">
        <f t="shared" si="160"/>
        <v>3.8895371450797355E-4</v>
      </c>
      <c r="AB933" s="27">
        <f t="shared" si="160"/>
        <v>2.8523272397251394E-2</v>
      </c>
      <c r="AC933" s="27">
        <f t="shared" si="160"/>
        <v>8.5569817191754188E-3</v>
      </c>
      <c r="AD933" s="27">
        <f t="shared" si="160"/>
        <v>0</v>
      </c>
      <c r="AE933" s="27">
        <f t="shared" si="160"/>
        <v>7.7790742901594711E-4</v>
      </c>
    </row>
    <row r="934" spans="1:31" x14ac:dyDescent="0.25">
      <c r="A934" t="s">
        <v>390</v>
      </c>
      <c r="B934" s="27">
        <f t="shared" ref="B934:AE934" si="161">B134/$AF134</f>
        <v>1.745718050065876E-2</v>
      </c>
      <c r="C934" s="27">
        <f t="shared" si="161"/>
        <v>1.1198945981554678E-2</v>
      </c>
      <c r="D934" s="27">
        <f t="shared" si="161"/>
        <v>0</v>
      </c>
      <c r="E934" s="27">
        <f t="shared" si="161"/>
        <v>0</v>
      </c>
      <c r="F934" s="27">
        <f t="shared" si="161"/>
        <v>3.2938076416337287E-4</v>
      </c>
      <c r="G934" s="27">
        <f t="shared" si="161"/>
        <v>1.6469038208168643E-3</v>
      </c>
      <c r="H934" s="27">
        <f t="shared" si="161"/>
        <v>9.8814229249011851E-4</v>
      </c>
      <c r="I934" s="27">
        <f t="shared" si="161"/>
        <v>3.2938076416337287E-4</v>
      </c>
      <c r="J934" s="27">
        <f t="shared" si="161"/>
        <v>7.246376811594203E-3</v>
      </c>
      <c r="K934" s="27">
        <f t="shared" si="161"/>
        <v>9.5191040843214753E-2</v>
      </c>
      <c r="L934" s="27">
        <f t="shared" si="161"/>
        <v>9.8814229249011851E-4</v>
      </c>
      <c r="M934" s="27">
        <f t="shared" si="161"/>
        <v>9.881422924901186E-3</v>
      </c>
      <c r="N934" s="27">
        <f t="shared" si="161"/>
        <v>4.2490118577075096E-2</v>
      </c>
      <c r="O934" s="27">
        <f t="shared" si="161"/>
        <v>9.420289855072464E-2</v>
      </c>
      <c r="P934" s="27">
        <f t="shared" si="161"/>
        <v>4.281949934123847E-3</v>
      </c>
      <c r="Q934" s="27">
        <f t="shared" si="161"/>
        <v>0.27272727272727271</v>
      </c>
      <c r="R934" s="27">
        <f t="shared" si="161"/>
        <v>3.6231884057971015E-3</v>
      </c>
      <c r="S934" s="27">
        <f t="shared" si="161"/>
        <v>1.9433465085639E-2</v>
      </c>
      <c r="T934" s="27">
        <f t="shared" si="161"/>
        <v>4.9736495388669304E-2</v>
      </c>
      <c r="U934" s="27">
        <f t="shared" si="161"/>
        <v>6.587615283267457E-3</v>
      </c>
      <c r="V934" s="27">
        <f t="shared" si="161"/>
        <v>9.8814229249011856E-2</v>
      </c>
      <c r="W934" s="27">
        <f t="shared" si="161"/>
        <v>6.5876152832674575E-4</v>
      </c>
      <c r="X934" s="27">
        <f t="shared" si="161"/>
        <v>1.976284584980237E-3</v>
      </c>
      <c r="Y934" s="27">
        <f t="shared" si="161"/>
        <v>0</v>
      </c>
      <c r="Z934" s="27">
        <f t="shared" si="161"/>
        <v>8.2345191040843219E-3</v>
      </c>
      <c r="AA934" s="27">
        <f t="shared" si="161"/>
        <v>0</v>
      </c>
      <c r="AB934" s="27">
        <f t="shared" si="161"/>
        <v>0.24176548089591568</v>
      </c>
      <c r="AC934" s="27">
        <f t="shared" si="161"/>
        <v>6.258234519104084E-3</v>
      </c>
      <c r="AD934" s="27">
        <f t="shared" si="161"/>
        <v>0</v>
      </c>
      <c r="AE934" s="27">
        <f t="shared" si="161"/>
        <v>3.952569169960474E-3</v>
      </c>
    </row>
    <row r="935" spans="1:31" x14ac:dyDescent="0.25">
      <c r="A935" t="s">
        <v>391</v>
      </c>
      <c r="B935" s="27">
        <f t="shared" ref="B935:AE935" si="162">B135/$AF135</f>
        <v>0</v>
      </c>
      <c r="C935" s="27">
        <f t="shared" si="162"/>
        <v>0</v>
      </c>
      <c r="D935" s="27">
        <f t="shared" si="162"/>
        <v>0</v>
      </c>
      <c r="E935" s="27">
        <f t="shared" si="162"/>
        <v>0</v>
      </c>
      <c r="F935" s="27">
        <f t="shared" si="162"/>
        <v>0</v>
      </c>
      <c r="G935" s="27">
        <f t="shared" si="162"/>
        <v>0</v>
      </c>
      <c r="H935" s="27">
        <f t="shared" si="162"/>
        <v>0</v>
      </c>
      <c r="I935" s="27">
        <f t="shared" si="162"/>
        <v>0</v>
      </c>
      <c r="J935" s="27">
        <f t="shared" si="162"/>
        <v>0</v>
      </c>
      <c r="K935" s="27">
        <f t="shared" si="162"/>
        <v>0.14285714285714285</v>
      </c>
      <c r="L935" s="27">
        <f t="shared" si="162"/>
        <v>0</v>
      </c>
      <c r="M935" s="27">
        <f t="shared" si="162"/>
        <v>0</v>
      </c>
      <c r="N935" s="27">
        <f t="shared" si="162"/>
        <v>0</v>
      </c>
      <c r="O935" s="27">
        <f t="shared" si="162"/>
        <v>0.14285714285714285</v>
      </c>
      <c r="P935" s="27">
        <f t="shared" si="162"/>
        <v>0</v>
      </c>
      <c r="Q935" s="27">
        <f t="shared" si="162"/>
        <v>0.42857142857142855</v>
      </c>
      <c r="R935" s="27">
        <f t="shared" si="162"/>
        <v>0</v>
      </c>
      <c r="S935" s="27">
        <f t="shared" si="162"/>
        <v>0</v>
      </c>
      <c r="T935" s="27">
        <f t="shared" si="162"/>
        <v>0</v>
      </c>
      <c r="U935" s="27">
        <f t="shared" si="162"/>
        <v>0</v>
      </c>
      <c r="V935" s="27">
        <f t="shared" si="162"/>
        <v>0</v>
      </c>
      <c r="W935" s="27">
        <f t="shared" si="162"/>
        <v>0</v>
      </c>
      <c r="X935" s="27">
        <f t="shared" si="162"/>
        <v>0</v>
      </c>
      <c r="Y935" s="27">
        <f t="shared" si="162"/>
        <v>0</v>
      </c>
      <c r="Z935" s="27">
        <f t="shared" si="162"/>
        <v>0</v>
      </c>
      <c r="AA935" s="27">
        <f t="shared" si="162"/>
        <v>0</v>
      </c>
      <c r="AB935" s="27">
        <f t="shared" si="162"/>
        <v>0.2857142857142857</v>
      </c>
      <c r="AC935" s="27">
        <f t="shared" si="162"/>
        <v>0</v>
      </c>
      <c r="AD935" s="27">
        <f t="shared" si="162"/>
        <v>0</v>
      </c>
      <c r="AE935" s="27">
        <f t="shared" si="162"/>
        <v>0</v>
      </c>
    </row>
    <row r="936" spans="1:31" x14ac:dyDescent="0.25">
      <c r="A936" t="s">
        <v>392</v>
      </c>
      <c r="B936" s="27">
        <f t="shared" ref="B936:AE936" si="163">B136/$AF136</f>
        <v>0</v>
      </c>
      <c r="C936" s="27">
        <f t="shared" si="163"/>
        <v>0</v>
      </c>
      <c r="D936" s="27">
        <f t="shared" si="163"/>
        <v>6.6225165562913907E-3</v>
      </c>
      <c r="E936" s="27">
        <f t="shared" si="163"/>
        <v>0</v>
      </c>
      <c r="F936" s="27">
        <f t="shared" si="163"/>
        <v>8.6092715231788075E-2</v>
      </c>
      <c r="G936" s="27">
        <f t="shared" si="163"/>
        <v>0</v>
      </c>
      <c r="H936" s="27">
        <f t="shared" si="163"/>
        <v>0</v>
      </c>
      <c r="I936" s="27">
        <f t="shared" si="163"/>
        <v>3.3112582781456956E-2</v>
      </c>
      <c r="J936" s="27">
        <f t="shared" si="163"/>
        <v>1.3245033112582781E-2</v>
      </c>
      <c r="K936" s="27">
        <f t="shared" si="163"/>
        <v>8.6092715231788075E-2</v>
      </c>
      <c r="L936" s="27">
        <f t="shared" si="163"/>
        <v>6.6225165562913907E-3</v>
      </c>
      <c r="M936" s="27">
        <f t="shared" si="163"/>
        <v>6.6225165562913907E-3</v>
      </c>
      <c r="N936" s="27">
        <f t="shared" si="163"/>
        <v>6.6225165562913907E-3</v>
      </c>
      <c r="O936" s="27">
        <f t="shared" si="163"/>
        <v>7.2847682119205295E-2</v>
      </c>
      <c r="P936" s="27">
        <f t="shared" si="163"/>
        <v>0</v>
      </c>
      <c r="Q936" s="27">
        <f t="shared" si="163"/>
        <v>0.27152317880794702</v>
      </c>
      <c r="R936" s="27">
        <f t="shared" si="163"/>
        <v>0</v>
      </c>
      <c r="S936" s="27">
        <f t="shared" si="163"/>
        <v>1.9867549668874173E-2</v>
      </c>
      <c r="T936" s="27">
        <f t="shared" si="163"/>
        <v>5.2980132450331126E-2</v>
      </c>
      <c r="U936" s="27">
        <f t="shared" si="163"/>
        <v>0</v>
      </c>
      <c r="V936" s="27">
        <f t="shared" si="163"/>
        <v>6.6225165562913912E-2</v>
      </c>
      <c r="W936" s="27">
        <f t="shared" si="163"/>
        <v>3.9735099337748346E-2</v>
      </c>
      <c r="X936" s="27">
        <f t="shared" si="163"/>
        <v>0</v>
      </c>
      <c r="Y936" s="27">
        <f t="shared" si="163"/>
        <v>3.9735099337748346E-2</v>
      </c>
      <c r="Z936" s="27">
        <f t="shared" si="163"/>
        <v>6.6225165562913907E-3</v>
      </c>
      <c r="AA936" s="27">
        <f t="shared" si="163"/>
        <v>0</v>
      </c>
      <c r="AB936" s="27">
        <f t="shared" si="163"/>
        <v>0.12582781456953643</v>
      </c>
      <c r="AC936" s="27">
        <f t="shared" si="163"/>
        <v>3.9735099337748346E-2</v>
      </c>
      <c r="AD936" s="27">
        <f t="shared" si="163"/>
        <v>1.3245033112582781E-2</v>
      </c>
      <c r="AE936" s="27">
        <f t="shared" si="163"/>
        <v>6.6225165562913907E-3</v>
      </c>
    </row>
    <row r="937" spans="1:31" x14ac:dyDescent="0.25">
      <c r="A937" t="s">
        <v>393</v>
      </c>
      <c r="B937" s="27">
        <f t="shared" ref="B937:AE937" si="164">B137/$AF137</f>
        <v>0</v>
      </c>
      <c r="C937" s="27">
        <f t="shared" si="164"/>
        <v>0</v>
      </c>
      <c r="D937" s="27">
        <f t="shared" si="164"/>
        <v>0</v>
      </c>
      <c r="E937" s="27">
        <f t="shared" si="164"/>
        <v>0</v>
      </c>
      <c r="F937" s="27">
        <f t="shared" si="164"/>
        <v>0</v>
      </c>
      <c r="G937" s="27">
        <f t="shared" si="164"/>
        <v>0</v>
      </c>
      <c r="H937" s="27">
        <f t="shared" si="164"/>
        <v>1.5337423312883436E-3</v>
      </c>
      <c r="I937" s="27">
        <f t="shared" si="164"/>
        <v>0</v>
      </c>
      <c r="J937" s="27">
        <f t="shared" si="164"/>
        <v>1.3803680981595092E-2</v>
      </c>
      <c r="K937" s="27">
        <f t="shared" si="164"/>
        <v>0.11579754601226994</v>
      </c>
      <c r="L937" s="27">
        <f t="shared" si="164"/>
        <v>2.3006134969325155E-3</v>
      </c>
      <c r="M937" s="27">
        <f t="shared" si="164"/>
        <v>2.3006134969325155E-3</v>
      </c>
      <c r="N937" s="27">
        <f t="shared" si="164"/>
        <v>2.3006134969325155E-3</v>
      </c>
      <c r="O937" s="27">
        <f t="shared" si="164"/>
        <v>7.8220858895705528E-2</v>
      </c>
      <c r="P937" s="27">
        <f t="shared" si="164"/>
        <v>2.2239263803680982E-2</v>
      </c>
      <c r="Q937" s="27">
        <f t="shared" si="164"/>
        <v>0.43251533742331288</v>
      </c>
      <c r="R937" s="27">
        <f t="shared" si="164"/>
        <v>1.3803680981595092E-2</v>
      </c>
      <c r="S937" s="27">
        <f t="shared" si="164"/>
        <v>7.668711656441718E-4</v>
      </c>
      <c r="T937" s="27">
        <f t="shared" si="164"/>
        <v>0.22239263803680981</v>
      </c>
      <c r="U937" s="27">
        <f t="shared" si="164"/>
        <v>3.8343558282208589E-3</v>
      </c>
      <c r="V937" s="27">
        <f t="shared" si="164"/>
        <v>1.6104294478527608E-2</v>
      </c>
      <c r="W937" s="27">
        <f t="shared" si="164"/>
        <v>0</v>
      </c>
      <c r="X937" s="27">
        <f t="shared" si="164"/>
        <v>1.5337423312883436E-3</v>
      </c>
      <c r="Y937" s="27">
        <f t="shared" si="164"/>
        <v>0</v>
      </c>
      <c r="Z937" s="27">
        <f t="shared" si="164"/>
        <v>3.8343558282208589E-3</v>
      </c>
      <c r="AA937" s="27">
        <f t="shared" si="164"/>
        <v>0</v>
      </c>
      <c r="AB937" s="27">
        <f t="shared" si="164"/>
        <v>5.9049079754601226E-2</v>
      </c>
      <c r="AC937" s="27">
        <f t="shared" si="164"/>
        <v>7.6687116564417178E-3</v>
      </c>
      <c r="AD937" s="27">
        <f t="shared" si="164"/>
        <v>0</v>
      </c>
      <c r="AE937" s="27">
        <f t="shared" si="164"/>
        <v>0</v>
      </c>
    </row>
    <row r="938" spans="1:31" x14ac:dyDescent="0.25">
      <c r="A938" t="s">
        <v>394</v>
      </c>
      <c r="B938" s="27">
        <f t="shared" ref="B938:AE938" si="165">B138/$AF138</f>
        <v>2.7777777777777776E-2</v>
      </c>
      <c r="C938" s="27">
        <f t="shared" si="165"/>
        <v>0</v>
      </c>
      <c r="D938" s="27">
        <f t="shared" si="165"/>
        <v>0</v>
      </c>
      <c r="E938" s="27">
        <f t="shared" si="165"/>
        <v>0</v>
      </c>
      <c r="F938" s="27">
        <f t="shared" si="165"/>
        <v>0</v>
      </c>
      <c r="G938" s="27">
        <f t="shared" si="165"/>
        <v>0</v>
      </c>
      <c r="H938" s="27">
        <f t="shared" si="165"/>
        <v>0</v>
      </c>
      <c r="I938" s="27">
        <f t="shared" si="165"/>
        <v>0</v>
      </c>
      <c r="J938" s="27">
        <f t="shared" si="165"/>
        <v>0</v>
      </c>
      <c r="K938" s="27">
        <f t="shared" si="165"/>
        <v>0.19444444444444445</v>
      </c>
      <c r="L938" s="27">
        <f t="shared" si="165"/>
        <v>0</v>
      </c>
      <c r="M938" s="27">
        <f t="shared" si="165"/>
        <v>0</v>
      </c>
      <c r="N938" s="27">
        <f t="shared" si="165"/>
        <v>0</v>
      </c>
      <c r="O938" s="27">
        <f t="shared" si="165"/>
        <v>2.7777777777777776E-2</v>
      </c>
      <c r="P938" s="27">
        <f t="shared" si="165"/>
        <v>0</v>
      </c>
      <c r="Q938" s="27">
        <f t="shared" si="165"/>
        <v>0.5</v>
      </c>
      <c r="R938" s="27">
        <f t="shared" si="165"/>
        <v>0</v>
      </c>
      <c r="S938" s="27">
        <f t="shared" si="165"/>
        <v>0</v>
      </c>
      <c r="T938" s="27">
        <f t="shared" si="165"/>
        <v>8.3333333333333329E-2</v>
      </c>
      <c r="U938" s="27">
        <f t="shared" si="165"/>
        <v>2.7777777777777776E-2</v>
      </c>
      <c r="V938" s="27">
        <f t="shared" si="165"/>
        <v>2.7777777777777776E-2</v>
      </c>
      <c r="W938" s="27">
        <f t="shared" si="165"/>
        <v>0</v>
      </c>
      <c r="X938" s="27">
        <f t="shared" si="165"/>
        <v>0</v>
      </c>
      <c r="Y938" s="27">
        <f t="shared" si="165"/>
        <v>0</v>
      </c>
      <c r="Z938" s="27">
        <f t="shared" si="165"/>
        <v>0</v>
      </c>
      <c r="AA938" s="27">
        <f t="shared" si="165"/>
        <v>0</v>
      </c>
      <c r="AB938" s="27">
        <f t="shared" si="165"/>
        <v>0.1111111111111111</v>
      </c>
      <c r="AC938" s="27">
        <f t="shared" si="165"/>
        <v>0</v>
      </c>
      <c r="AD938" s="27">
        <f t="shared" si="165"/>
        <v>0</v>
      </c>
      <c r="AE938" s="27">
        <f t="shared" si="165"/>
        <v>0</v>
      </c>
    </row>
    <row r="939" spans="1:31" x14ac:dyDescent="0.25">
      <c r="A939" t="s">
        <v>395</v>
      </c>
      <c r="B939" s="27">
        <f t="shared" ref="B939:AE939" si="166">B139/$AF139</f>
        <v>0</v>
      </c>
      <c r="C939" s="27">
        <f t="shared" si="166"/>
        <v>0</v>
      </c>
      <c r="D939" s="27">
        <f t="shared" si="166"/>
        <v>0</v>
      </c>
      <c r="E939" s="27">
        <f t="shared" si="166"/>
        <v>0</v>
      </c>
      <c r="F939" s="27">
        <f t="shared" si="166"/>
        <v>0</v>
      </c>
      <c r="G939" s="27">
        <f t="shared" si="166"/>
        <v>0</v>
      </c>
      <c r="H939" s="27">
        <f t="shared" si="166"/>
        <v>0</v>
      </c>
      <c r="I939" s="27">
        <f t="shared" si="166"/>
        <v>0</v>
      </c>
      <c r="J939" s="27">
        <f t="shared" si="166"/>
        <v>0</v>
      </c>
      <c r="K939" s="27">
        <f t="shared" si="166"/>
        <v>0</v>
      </c>
      <c r="L939" s="27">
        <f t="shared" si="166"/>
        <v>0</v>
      </c>
      <c r="M939" s="27">
        <f t="shared" si="166"/>
        <v>0</v>
      </c>
      <c r="N939" s="27">
        <f t="shared" si="166"/>
        <v>0</v>
      </c>
      <c r="O939" s="27">
        <f t="shared" si="166"/>
        <v>1</v>
      </c>
      <c r="P939" s="27">
        <f t="shared" si="166"/>
        <v>0</v>
      </c>
      <c r="Q939" s="27">
        <f t="shared" si="166"/>
        <v>0</v>
      </c>
      <c r="R939" s="27">
        <f t="shared" si="166"/>
        <v>0</v>
      </c>
      <c r="S939" s="27">
        <f t="shared" si="166"/>
        <v>0</v>
      </c>
      <c r="T939" s="27">
        <f t="shared" si="166"/>
        <v>0</v>
      </c>
      <c r="U939" s="27">
        <f t="shared" si="166"/>
        <v>0</v>
      </c>
      <c r="V939" s="27">
        <f t="shared" si="166"/>
        <v>0</v>
      </c>
      <c r="W939" s="27">
        <f t="shared" si="166"/>
        <v>0</v>
      </c>
      <c r="X939" s="27">
        <f t="shared" si="166"/>
        <v>0</v>
      </c>
      <c r="Y939" s="27">
        <f t="shared" si="166"/>
        <v>0</v>
      </c>
      <c r="Z939" s="27">
        <f t="shared" si="166"/>
        <v>0</v>
      </c>
      <c r="AA939" s="27">
        <f t="shared" si="166"/>
        <v>0</v>
      </c>
      <c r="AB939" s="27">
        <f t="shared" si="166"/>
        <v>0</v>
      </c>
      <c r="AC939" s="27">
        <f t="shared" si="166"/>
        <v>0</v>
      </c>
      <c r="AD939" s="27">
        <f t="shared" si="166"/>
        <v>0</v>
      </c>
      <c r="AE939" s="27">
        <f t="shared" si="166"/>
        <v>0</v>
      </c>
    </row>
    <row r="940" spans="1:31" x14ac:dyDescent="0.25">
      <c r="A940" t="s">
        <v>396</v>
      </c>
      <c r="B940" s="27">
        <f t="shared" ref="B940:AE940" si="167">B140/$AF140</f>
        <v>0.16666666666666666</v>
      </c>
      <c r="C940" s="27">
        <f t="shared" si="167"/>
        <v>0</v>
      </c>
      <c r="D940" s="27">
        <f t="shared" si="167"/>
        <v>0</v>
      </c>
      <c r="E940" s="27">
        <f t="shared" si="167"/>
        <v>0</v>
      </c>
      <c r="F940" s="27">
        <f t="shared" si="167"/>
        <v>0</v>
      </c>
      <c r="G940" s="27">
        <f t="shared" si="167"/>
        <v>0</v>
      </c>
      <c r="H940" s="27">
        <f t="shared" si="167"/>
        <v>0</v>
      </c>
      <c r="I940" s="27">
        <f t="shared" si="167"/>
        <v>0</v>
      </c>
      <c r="J940" s="27">
        <f t="shared" si="167"/>
        <v>0</v>
      </c>
      <c r="K940" s="27">
        <f t="shared" si="167"/>
        <v>0</v>
      </c>
      <c r="L940" s="27">
        <f t="shared" si="167"/>
        <v>0</v>
      </c>
      <c r="M940" s="27">
        <f t="shared" si="167"/>
        <v>0</v>
      </c>
      <c r="N940" s="27">
        <f t="shared" si="167"/>
        <v>0</v>
      </c>
      <c r="O940" s="27">
        <f t="shared" si="167"/>
        <v>0</v>
      </c>
      <c r="P940" s="27">
        <f t="shared" si="167"/>
        <v>0</v>
      </c>
      <c r="Q940" s="27">
        <f t="shared" si="167"/>
        <v>0.33333333333333331</v>
      </c>
      <c r="R940" s="27">
        <f t="shared" si="167"/>
        <v>0</v>
      </c>
      <c r="S940" s="27">
        <f t="shared" si="167"/>
        <v>0</v>
      </c>
      <c r="T940" s="27">
        <f t="shared" si="167"/>
        <v>0</v>
      </c>
      <c r="U940" s="27">
        <f t="shared" si="167"/>
        <v>0</v>
      </c>
      <c r="V940" s="27">
        <f t="shared" si="167"/>
        <v>0.16666666666666666</v>
      </c>
      <c r="W940" s="27">
        <f t="shared" si="167"/>
        <v>0</v>
      </c>
      <c r="X940" s="27">
        <f t="shared" si="167"/>
        <v>0</v>
      </c>
      <c r="Y940" s="27">
        <f t="shared" si="167"/>
        <v>0</v>
      </c>
      <c r="Z940" s="27">
        <f t="shared" si="167"/>
        <v>0</v>
      </c>
      <c r="AA940" s="27">
        <f t="shared" si="167"/>
        <v>0</v>
      </c>
      <c r="AB940" s="27">
        <f t="shared" si="167"/>
        <v>0.33333333333333331</v>
      </c>
      <c r="AC940" s="27">
        <f t="shared" si="167"/>
        <v>0</v>
      </c>
      <c r="AD940" s="27">
        <f t="shared" si="167"/>
        <v>0</v>
      </c>
      <c r="AE940" s="27">
        <f t="shared" si="167"/>
        <v>0</v>
      </c>
    </row>
    <row r="941" spans="1:31" x14ac:dyDescent="0.25">
      <c r="A941" t="s">
        <v>397</v>
      </c>
      <c r="B941" s="27">
        <f t="shared" ref="B941:AE941" si="168">B141/$AF141</f>
        <v>0</v>
      </c>
      <c r="C941" s="27">
        <f t="shared" si="168"/>
        <v>0</v>
      </c>
      <c r="D941" s="27">
        <f t="shared" si="168"/>
        <v>0</v>
      </c>
      <c r="E941" s="27">
        <f t="shared" si="168"/>
        <v>0</v>
      </c>
      <c r="F941" s="27">
        <f t="shared" si="168"/>
        <v>0</v>
      </c>
      <c r="G941" s="27">
        <f t="shared" si="168"/>
        <v>0</v>
      </c>
      <c r="H941" s="27">
        <f t="shared" si="168"/>
        <v>0</v>
      </c>
      <c r="I941" s="27">
        <f t="shared" si="168"/>
        <v>0</v>
      </c>
      <c r="J941" s="27">
        <f t="shared" si="168"/>
        <v>0</v>
      </c>
      <c r="K941" s="27">
        <f t="shared" si="168"/>
        <v>0</v>
      </c>
      <c r="L941" s="27">
        <f t="shared" si="168"/>
        <v>0</v>
      </c>
      <c r="M941" s="27">
        <f t="shared" si="168"/>
        <v>0</v>
      </c>
      <c r="N941" s="27">
        <f t="shared" si="168"/>
        <v>0</v>
      </c>
      <c r="O941" s="27">
        <f t="shared" si="168"/>
        <v>0</v>
      </c>
      <c r="P941" s="27">
        <f t="shared" si="168"/>
        <v>0</v>
      </c>
      <c r="Q941" s="27">
        <f t="shared" si="168"/>
        <v>1</v>
      </c>
      <c r="R941" s="27">
        <f t="shared" si="168"/>
        <v>0</v>
      </c>
      <c r="S941" s="27">
        <f t="shared" si="168"/>
        <v>0</v>
      </c>
      <c r="T941" s="27">
        <f t="shared" si="168"/>
        <v>0</v>
      </c>
      <c r="U941" s="27">
        <f t="shared" si="168"/>
        <v>0</v>
      </c>
      <c r="V941" s="27">
        <f t="shared" si="168"/>
        <v>0</v>
      </c>
      <c r="W941" s="27">
        <f t="shared" si="168"/>
        <v>0</v>
      </c>
      <c r="X941" s="27">
        <f t="shared" si="168"/>
        <v>0</v>
      </c>
      <c r="Y941" s="27">
        <f t="shared" si="168"/>
        <v>0</v>
      </c>
      <c r="Z941" s="27">
        <f t="shared" si="168"/>
        <v>0</v>
      </c>
      <c r="AA941" s="27">
        <f t="shared" si="168"/>
        <v>0</v>
      </c>
      <c r="AB941" s="27">
        <f t="shared" si="168"/>
        <v>0</v>
      </c>
      <c r="AC941" s="27">
        <f t="shared" si="168"/>
        <v>0</v>
      </c>
      <c r="AD941" s="27">
        <f t="shared" si="168"/>
        <v>0</v>
      </c>
      <c r="AE941" s="27">
        <f t="shared" si="168"/>
        <v>0</v>
      </c>
    </row>
    <row r="942" spans="1:31" x14ac:dyDescent="0.25">
      <c r="A942" t="s">
        <v>398</v>
      </c>
      <c r="B942" s="27">
        <f t="shared" ref="B942:AE942" si="169">B142/$AF142</f>
        <v>0</v>
      </c>
      <c r="C942" s="27">
        <f t="shared" si="169"/>
        <v>0</v>
      </c>
      <c r="D942" s="27">
        <f t="shared" si="169"/>
        <v>0</v>
      </c>
      <c r="E942" s="27">
        <f t="shared" si="169"/>
        <v>0</v>
      </c>
      <c r="F942" s="27">
        <f t="shared" si="169"/>
        <v>0</v>
      </c>
      <c r="G942" s="27">
        <f t="shared" si="169"/>
        <v>0</v>
      </c>
      <c r="H942" s="27">
        <f t="shared" si="169"/>
        <v>0</v>
      </c>
      <c r="I942" s="27">
        <f t="shared" si="169"/>
        <v>0</v>
      </c>
      <c r="J942" s="27">
        <f t="shared" si="169"/>
        <v>0</v>
      </c>
      <c r="K942" s="27">
        <f t="shared" si="169"/>
        <v>0</v>
      </c>
      <c r="L942" s="27">
        <f t="shared" si="169"/>
        <v>0</v>
      </c>
      <c r="M942" s="27">
        <f t="shared" si="169"/>
        <v>0</v>
      </c>
      <c r="N942" s="27">
        <f t="shared" si="169"/>
        <v>0</v>
      </c>
      <c r="O942" s="27">
        <f t="shared" si="169"/>
        <v>1</v>
      </c>
      <c r="P942" s="27">
        <f t="shared" si="169"/>
        <v>0</v>
      </c>
      <c r="Q942" s="27">
        <f t="shared" si="169"/>
        <v>0</v>
      </c>
      <c r="R942" s="27">
        <f t="shared" si="169"/>
        <v>0</v>
      </c>
      <c r="S942" s="27">
        <f t="shared" si="169"/>
        <v>0</v>
      </c>
      <c r="T942" s="27">
        <f t="shared" si="169"/>
        <v>0</v>
      </c>
      <c r="U942" s="27">
        <f t="shared" si="169"/>
        <v>0</v>
      </c>
      <c r="V942" s="27">
        <f t="shared" si="169"/>
        <v>0</v>
      </c>
      <c r="W942" s="27">
        <f t="shared" si="169"/>
        <v>0</v>
      </c>
      <c r="X942" s="27">
        <f t="shared" si="169"/>
        <v>0</v>
      </c>
      <c r="Y942" s="27">
        <f t="shared" si="169"/>
        <v>0</v>
      </c>
      <c r="Z942" s="27">
        <f t="shared" si="169"/>
        <v>0</v>
      </c>
      <c r="AA942" s="27">
        <f t="shared" si="169"/>
        <v>0</v>
      </c>
      <c r="AB942" s="27">
        <f t="shared" si="169"/>
        <v>0</v>
      </c>
      <c r="AC942" s="27">
        <f t="shared" si="169"/>
        <v>0</v>
      </c>
      <c r="AD942" s="27">
        <f t="shared" si="169"/>
        <v>0</v>
      </c>
      <c r="AE942" s="27">
        <f t="shared" si="169"/>
        <v>0</v>
      </c>
    </row>
    <row r="943" spans="1:31" x14ac:dyDescent="0.25">
      <c r="A943" t="s">
        <v>399</v>
      </c>
      <c r="B943" s="27">
        <f t="shared" ref="B943:AE943" si="170">B143/$AF143</f>
        <v>0</v>
      </c>
      <c r="C943" s="27">
        <f t="shared" si="170"/>
        <v>0</v>
      </c>
      <c r="D943" s="27">
        <f t="shared" si="170"/>
        <v>0</v>
      </c>
      <c r="E943" s="27">
        <f t="shared" si="170"/>
        <v>0</v>
      </c>
      <c r="F943" s="27">
        <f t="shared" si="170"/>
        <v>0</v>
      </c>
      <c r="G943" s="27">
        <f t="shared" si="170"/>
        <v>0</v>
      </c>
      <c r="H943" s="27">
        <f t="shared" si="170"/>
        <v>0</v>
      </c>
      <c r="I943" s="27">
        <f t="shared" si="170"/>
        <v>0</v>
      </c>
      <c r="J943" s="27">
        <f t="shared" si="170"/>
        <v>1.932367149758454E-2</v>
      </c>
      <c r="K943" s="27">
        <f t="shared" si="170"/>
        <v>0.10144927536231885</v>
      </c>
      <c r="L943" s="27">
        <f t="shared" si="170"/>
        <v>4.830917874396135E-3</v>
      </c>
      <c r="M943" s="27">
        <f t="shared" si="170"/>
        <v>1.932367149758454E-2</v>
      </c>
      <c r="N943" s="27">
        <f t="shared" si="170"/>
        <v>3.3816425120772944E-2</v>
      </c>
      <c r="O943" s="27">
        <f t="shared" si="170"/>
        <v>0.17874396135265699</v>
      </c>
      <c r="P943" s="27">
        <f t="shared" si="170"/>
        <v>9.6618357487922701E-3</v>
      </c>
      <c r="Q943" s="27">
        <f t="shared" si="170"/>
        <v>0.15942028985507245</v>
      </c>
      <c r="R943" s="27">
        <f t="shared" si="170"/>
        <v>1.4492753623188406E-2</v>
      </c>
      <c r="S943" s="27">
        <f t="shared" si="170"/>
        <v>4.830917874396135E-3</v>
      </c>
      <c r="T943" s="27">
        <f t="shared" si="170"/>
        <v>0.1111111111111111</v>
      </c>
      <c r="U943" s="27">
        <f t="shared" si="170"/>
        <v>1.4492753623188406E-2</v>
      </c>
      <c r="V943" s="27">
        <f t="shared" si="170"/>
        <v>6.280193236714976E-2</v>
      </c>
      <c r="W943" s="27">
        <f t="shared" si="170"/>
        <v>0</v>
      </c>
      <c r="X943" s="27">
        <f t="shared" si="170"/>
        <v>4.830917874396135E-3</v>
      </c>
      <c r="Y943" s="27">
        <f t="shared" si="170"/>
        <v>4.830917874396135E-3</v>
      </c>
      <c r="Z943" s="27">
        <f t="shared" si="170"/>
        <v>9.6618357487922701E-3</v>
      </c>
      <c r="AA943" s="27">
        <f t="shared" si="170"/>
        <v>0</v>
      </c>
      <c r="AB943" s="27">
        <f t="shared" si="170"/>
        <v>0.23671497584541062</v>
      </c>
      <c r="AC943" s="27">
        <f t="shared" si="170"/>
        <v>4.830917874396135E-3</v>
      </c>
      <c r="AD943" s="27">
        <f t="shared" si="170"/>
        <v>4.830917874396135E-3</v>
      </c>
      <c r="AE943" s="27">
        <f t="shared" si="170"/>
        <v>0</v>
      </c>
    </row>
    <row r="944" spans="1:31" x14ac:dyDescent="0.25">
      <c r="A944" t="s">
        <v>400</v>
      </c>
      <c r="B944" s="27">
        <f t="shared" ref="B944:AE944" si="171">B144/$AF144</f>
        <v>0.2</v>
      </c>
      <c r="C944" s="27">
        <f t="shared" si="171"/>
        <v>0</v>
      </c>
      <c r="D944" s="27">
        <f t="shared" si="171"/>
        <v>0</v>
      </c>
      <c r="E944" s="27">
        <f t="shared" si="171"/>
        <v>0</v>
      </c>
      <c r="F944" s="27">
        <f t="shared" si="171"/>
        <v>0</v>
      </c>
      <c r="G944" s="27">
        <f t="shared" si="171"/>
        <v>0</v>
      </c>
      <c r="H944" s="27">
        <f t="shared" si="171"/>
        <v>0</v>
      </c>
      <c r="I944" s="27">
        <f t="shared" si="171"/>
        <v>0</v>
      </c>
      <c r="J944" s="27">
        <f t="shared" si="171"/>
        <v>0</v>
      </c>
      <c r="K944" s="27">
        <f t="shared" si="171"/>
        <v>0.2</v>
      </c>
      <c r="L944" s="27">
        <f t="shared" si="171"/>
        <v>0</v>
      </c>
      <c r="M944" s="27">
        <f t="shared" si="171"/>
        <v>0</v>
      </c>
      <c r="N944" s="27">
        <f t="shared" si="171"/>
        <v>0</v>
      </c>
      <c r="O944" s="27">
        <f t="shared" si="171"/>
        <v>0</v>
      </c>
      <c r="P944" s="27">
        <f t="shared" si="171"/>
        <v>0</v>
      </c>
      <c r="Q944" s="27">
        <f t="shared" si="171"/>
        <v>0.4</v>
      </c>
      <c r="R944" s="27">
        <f t="shared" si="171"/>
        <v>0</v>
      </c>
      <c r="S944" s="27">
        <f t="shared" si="171"/>
        <v>0</v>
      </c>
      <c r="T944" s="27">
        <f t="shared" si="171"/>
        <v>0.1</v>
      </c>
      <c r="U944" s="27">
        <f t="shared" si="171"/>
        <v>0</v>
      </c>
      <c r="V944" s="27">
        <f t="shared" si="171"/>
        <v>0</v>
      </c>
      <c r="W944" s="27">
        <f t="shared" si="171"/>
        <v>0</v>
      </c>
      <c r="X944" s="27">
        <f t="shared" si="171"/>
        <v>0</v>
      </c>
      <c r="Y944" s="27">
        <f t="shared" si="171"/>
        <v>0</v>
      </c>
      <c r="Z944" s="27">
        <f t="shared" si="171"/>
        <v>0</v>
      </c>
      <c r="AA944" s="27">
        <f t="shared" si="171"/>
        <v>0</v>
      </c>
      <c r="AB944" s="27">
        <f t="shared" si="171"/>
        <v>0</v>
      </c>
      <c r="AC944" s="27">
        <f t="shared" si="171"/>
        <v>0</v>
      </c>
      <c r="AD944" s="27">
        <f t="shared" si="171"/>
        <v>0.1</v>
      </c>
      <c r="AE944" s="27">
        <f t="shared" si="171"/>
        <v>0</v>
      </c>
    </row>
    <row r="945" spans="1:31" x14ac:dyDescent="0.25">
      <c r="A945" t="s">
        <v>401</v>
      </c>
      <c r="B945" s="27">
        <f t="shared" ref="B945:AE945" si="172">B145/$AF145</f>
        <v>3.3737480231945179E-2</v>
      </c>
      <c r="C945" s="27">
        <f t="shared" si="172"/>
        <v>0</v>
      </c>
      <c r="D945" s="27">
        <f t="shared" si="172"/>
        <v>5.2714812862414342E-4</v>
      </c>
      <c r="E945" s="27">
        <f t="shared" si="172"/>
        <v>0</v>
      </c>
      <c r="F945" s="27">
        <f t="shared" si="172"/>
        <v>0</v>
      </c>
      <c r="G945" s="27">
        <f t="shared" si="172"/>
        <v>0</v>
      </c>
      <c r="H945" s="27">
        <f t="shared" si="172"/>
        <v>5.2714812862414342E-4</v>
      </c>
      <c r="I945" s="27">
        <f t="shared" si="172"/>
        <v>1.0542962572482868E-3</v>
      </c>
      <c r="J945" s="27">
        <f t="shared" si="172"/>
        <v>6.3257775434897206E-3</v>
      </c>
      <c r="K945" s="27">
        <f t="shared" si="172"/>
        <v>8.3816552451238799E-2</v>
      </c>
      <c r="L945" s="27">
        <f t="shared" si="172"/>
        <v>3.1628887717448603E-3</v>
      </c>
      <c r="M945" s="27">
        <f t="shared" si="172"/>
        <v>2.1085925144965737E-3</v>
      </c>
      <c r="N945" s="27">
        <f t="shared" si="172"/>
        <v>0.43384290985766999</v>
      </c>
      <c r="O945" s="27">
        <f t="shared" si="172"/>
        <v>4.0063257775434895E-2</v>
      </c>
      <c r="P945" s="27">
        <f t="shared" si="172"/>
        <v>1.2651555086979441E-2</v>
      </c>
      <c r="Q945" s="27">
        <f t="shared" si="172"/>
        <v>0.11808118081180811</v>
      </c>
      <c r="R945" s="27">
        <f t="shared" si="172"/>
        <v>2.1085925144965737E-3</v>
      </c>
      <c r="S945" s="27">
        <f t="shared" si="172"/>
        <v>0</v>
      </c>
      <c r="T945" s="27">
        <f t="shared" si="172"/>
        <v>5.9567738534528201E-2</v>
      </c>
      <c r="U945" s="27">
        <f t="shared" si="172"/>
        <v>1.5814443858724301E-3</v>
      </c>
      <c r="V945" s="27">
        <f t="shared" si="172"/>
        <v>1.9504480759093307E-2</v>
      </c>
      <c r="W945" s="27">
        <f t="shared" si="172"/>
        <v>5.2714812862414342E-4</v>
      </c>
      <c r="X945" s="27">
        <f t="shared" si="172"/>
        <v>2.635740643120717E-3</v>
      </c>
      <c r="Y945" s="27">
        <f t="shared" si="172"/>
        <v>1.0542962572482868E-3</v>
      </c>
      <c r="Z945" s="27">
        <f t="shared" si="172"/>
        <v>1.5814443858724301E-3</v>
      </c>
      <c r="AA945" s="27">
        <f t="shared" si="172"/>
        <v>0</v>
      </c>
      <c r="AB945" s="27">
        <f t="shared" si="172"/>
        <v>0.16605166051660517</v>
      </c>
      <c r="AC945" s="27">
        <f t="shared" si="172"/>
        <v>5.7986294148655772E-3</v>
      </c>
      <c r="AD945" s="27">
        <f t="shared" si="172"/>
        <v>0</v>
      </c>
      <c r="AE945" s="27">
        <f t="shared" si="172"/>
        <v>3.6900369003690036E-3</v>
      </c>
    </row>
    <row r="946" spans="1:31" x14ac:dyDescent="0.25">
      <c r="A946" t="s">
        <v>402</v>
      </c>
      <c r="B946" s="27">
        <f t="shared" ref="B946:AE946" si="173">B146/$AF146</f>
        <v>5.8823529411764705E-2</v>
      </c>
      <c r="C946" s="27">
        <f t="shared" si="173"/>
        <v>0</v>
      </c>
      <c r="D946" s="27">
        <f t="shared" si="173"/>
        <v>0</v>
      </c>
      <c r="E946" s="27">
        <f t="shared" si="173"/>
        <v>0</v>
      </c>
      <c r="F946" s="27">
        <f t="shared" si="173"/>
        <v>0</v>
      </c>
      <c r="G946" s="27">
        <f t="shared" si="173"/>
        <v>0</v>
      </c>
      <c r="H946" s="27">
        <f t="shared" si="173"/>
        <v>0</v>
      </c>
      <c r="I946" s="27">
        <f t="shared" si="173"/>
        <v>0</v>
      </c>
      <c r="J946" s="27">
        <f t="shared" si="173"/>
        <v>5.8823529411764705E-2</v>
      </c>
      <c r="K946" s="27">
        <f t="shared" si="173"/>
        <v>0</v>
      </c>
      <c r="L946" s="27">
        <f t="shared" si="173"/>
        <v>0</v>
      </c>
      <c r="M946" s="27">
        <f t="shared" si="173"/>
        <v>0</v>
      </c>
      <c r="N946" s="27">
        <f t="shared" si="173"/>
        <v>0</v>
      </c>
      <c r="O946" s="27">
        <f t="shared" si="173"/>
        <v>5.8823529411764705E-2</v>
      </c>
      <c r="P946" s="27">
        <f t="shared" si="173"/>
        <v>0</v>
      </c>
      <c r="Q946" s="27">
        <f t="shared" si="173"/>
        <v>0.29411764705882354</v>
      </c>
      <c r="R946" s="27">
        <f t="shared" si="173"/>
        <v>5.8823529411764705E-2</v>
      </c>
      <c r="S946" s="27">
        <f t="shared" si="173"/>
        <v>0</v>
      </c>
      <c r="T946" s="27">
        <f t="shared" si="173"/>
        <v>0.23529411764705882</v>
      </c>
      <c r="U946" s="27">
        <f t="shared" si="173"/>
        <v>0</v>
      </c>
      <c r="V946" s="27">
        <f t="shared" si="173"/>
        <v>0</v>
      </c>
      <c r="W946" s="27">
        <f t="shared" si="173"/>
        <v>0</v>
      </c>
      <c r="X946" s="27">
        <f t="shared" si="173"/>
        <v>0</v>
      </c>
      <c r="Y946" s="27">
        <f t="shared" si="173"/>
        <v>0</v>
      </c>
      <c r="Z946" s="27">
        <f t="shared" si="173"/>
        <v>0</v>
      </c>
      <c r="AA946" s="27">
        <f t="shared" si="173"/>
        <v>0</v>
      </c>
      <c r="AB946" s="27">
        <f t="shared" si="173"/>
        <v>0.23529411764705882</v>
      </c>
      <c r="AC946" s="27">
        <f t="shared" si="173"/>
        <v>0</v>
      </c>
      <c r="AD946" s="27">
        <f t="shared" si="173"/>
        <v>0</v>
      </c>
      <c r="AE946" s="27">
        <f t="shared" si="173"/>
        <v>0</v>
      </c>
    </row>
    <row r="947" spans="1:31" x14ac:dyDescent="0.25">
      <c r="A947" t="s">
        <v>403</v>
      </c>
      <c r="B947" s="27">
        <f t="shared" ref="B947:AE947" si="174">B147/$AF147</f>
        <v>0</v>
      </c>
      <c r="C947" s="27">
        <f t="shared" si="174"/>
        <v>0</v>
      </c>
      <c r="D947" s="27">
        <f t="shared" si="174"/>
        <v>0</v>
      </c>
      <c r="E947" s="27">
        <f t="shared" si="174"/>
        <v>0</v>
      </c>
      <c r="F947" s="27">
        <f t="shared" si="174"/>
        <v>0</v>
      </c>
      <c r="G947" s="27">
        <f t="shared" si="174"/>
        <v>0</v>
      </c>
      <c r="H947" s="27">
        <f t="shared" si="174"/>
        <v>4.5454545454545456E-2</v>
      </c>
      <c r="I947" s="27">
        <f t="shared" si="174"/>
        <v>0</v>
      </c>
      <c r="J947" s="27">
        <f t="shared" si="174"/>
        <v>4.5454545454545456E-2</v>
      </c>
      <c r="K947" s="27">
        <f t="shared" si="174"/>
        <v>0.18181818181818182</v>
      </c>
      <c r="L947" s="27">
        <f t="shared" si="174"/>
        <v>0</v>
      </c>
      <c r="M947" s="27">
        <f t="shared" si="174"/>
        <v>0</v>
      </c>
      <c r="N947" s="27">
        <f t="shared" si="174"/>
        <v>0</v>
      </c>
      <c r="O947" s="27">
        <f t="shared" si="174"/>
        <v>0.13636363636363635</v>
      </c>
      <c r="P947" s="27">
        <f t="shared" si="174"/>
        <v>0</v>
      </c>
      <c r="Q947" s="27">
        <f t="shared" si="174"/>
        <v>0.22727272727272727</v>
      </c>
      <c r="R947" s="27">
        <f t="shared" si="174"/>
        <v>0</v>
      </c>
      <c r="S947" s="27">
        <f t="shared" si="174"/>
        <v>0</v>
      </c>
      <c r="T947" s="27">
        <f t="shared" si="174"/>
        <v>0.18181818181818182</v>
      </c>
      <c r="U947" s="27">
        <f t="shared" si="174"/>
        <v>0</v>
      </c>
      <c r="V947" s="27">
        <f t="shared" si="174"/>
        <v>4.5454545454545456E-2</v>
      </c>
      <c r="W947" s="27">
        <f t="shared" si="174"/>
        <v>0</v>
      </c>
      <c r="X947" s="27">
        <f t="shared" si="174"/>
        <v>0</v>
      </c>
      <c r="Y947" s="27">
        <f t="shared" si="174"/>
        <v>0</v>
      </c>
      <c r="Z947" s="27">
        <f t="shared" si="174"/>
        <v>0</v>
      </c>
      <c r="AA947" s="27">
        <f t="shared" si="174"/>
        <v>0</v>
      </c>
      <c r="AB947" s="27">
        <f t="shared" si="174"/>
        <v>0.13636363636363635</v>
      </c>
      <c r="AC947" s="27">
        <f t="shared" si="174"/>
        <v>0</v>
      </c>
      <c r="AD947" s="27">
        <f t="shared" si="174"/>
        <v>0</v>
      </c>
      <c r="AE947" s="27">
        <f t="shared" si="174"/>
        <v>0</v>
      </c>
    </row>
    <row r="948" spans="1:31" x14ac:dyDescent="0.25">
      <c r="A948" t="s">
        <v>404</v>
      </c>
      <c r="B948" s="27">
        <f t="shared" ref="B948:AE948" si="175">B148/$AF148</f>
        <v>1.8099547511312219E-2</v>
      </c>
      <c r="C948" s="27">
        <f t="shared" si="175"/>
        <v>1.5082956259426848E-3</v>
      </c>
      <c r="D948" s="27">
        <f t="shared" si="175"/>
        <v>2.1116138763197585E-3</v>
      </c>
      <c r="E948" s="27">
        <f t="shared" si="175"/>
        <v>3.0165912518853697E-4</v>
      </c>
      <c r="F948" s="27">
        <f t="shared" si="175"/>
        <v>1.5082956259426848E-3</v>
      </c>
      <c r="G948" s="27">
        <f t="shared" si="175"/>
        <v>3.0165912518853697E-4</v>
      </c>
      <c r="H948" s="27">
        <f t="shared" si="175"/>
        <v>6.0331825037707393E-4</v>
      </c>
      <c r="I948" s="27">
        <f t="shared" si="175"/>
        <v>1.3876319758672699E-2</v>
      </c>
      <c r="J948" s="27">
        <f t="shared" si="175"/>
        <v>1.3273001508295626E-2</v>
      </c>
      <c r="K948" s="27">
        <f t="shared" si="175"/>
        <v>0.14238310708898944</v>
      </c>
      <c r="L948" s="27">
        <f t="shared" si="175"/>
        <v>6.0331825037707393E-4</v>
      </c>
      <c r="M948" s="27">
        <f t="shared" si="175"/>
        <v>2.171945701357466E-2</v>
      </c>
      <c r="N948" s="27">
        <f t="shared" si="175"/>
        <v>3.1975867269984914E-2</v>
      </c>
      <c r="O948" s="27">
        <f t="shared" si="175"/>
        <v>0.11825037707390648</v>
      </c>
      <c r="P948" s="27">
        <f t="shared" si="175"/>
        <v>1.5384615384615385E-2</v>
      </c>
      <c r="Q948" s="27">
        <f t="shared" si="175"/>
        <v>0.16923076923076924</v>
      </c>
      <c r="R948" s="27">
        <f t="shared" si="175"/>
        <v>1.085972850678733E-2</v>
      </c>
      <c r="S948" s="27">
        <f t="shared" si="175"/>
        <v>8.4464555052790342E-3</v>
      </c>
      <c r="T948" s="27">
        <f t="shared" si="175"/>
        <v>0.10708898944193061</v>
      </c>
      <c r="U948" s="27">
        <f t="shared" si="175"/>
        <v>6.0331825037707393E-3</v>
      </c>
      <c r="V948" s="27">
        <f t="shared" si="175"/>
        <v>6.636500754147813E-2</v>
      </c>
      <c r="W948" s="27">
        <f t="shared" si="175"/>
        <v>3.0165912518853697E-3</v>
      </c>
      <c r="X948" s="27">
        <f t="shared" si="175"/>
        <v>3.3182503770739064E-3</v>
      </c>
      <c r="Y948" s="27">
        <f t="shared" si="175"/>
        <v>8.1447963800904983E-3</v>
      </c>
      <c r="Z948" s="27">
        <f t="shared" si="175"/>
        <v>7.5414781297134239E-3</v>
      </c>
      <c r="AA948" s="27">
        <f t="shared" si="175"/>
        <v>3.0165912518853697E-4</v>
      </c>
      <c r="AB948" s="27">
        <f t="shared" si="175"/>
        <v>0.21659125188536954</v>
      </c>
      <c r="AC948" s="27">
        <f t="shared" si="175"/>
        <v>7.5414781297134239E-3</v>
      </c>
      <c r="AD948" s="27">
        <f t="shared" si="175"/>
        <v>6.0331825037707393E-4</v>
      </c>
      <c r="AE948" s="27">
        <f t="shared" si="175"/>
        <v>3.0165912518853697E-3</v>
      </c>
    </row>
    <row r="949" spans="1:31" x14ac:dyDescent="0.25">
      <c r="A949" t="s">
        <v>405</v>
      </c>
      <c r="B949" s="27">
        <f t="shared" ref="B949:AE949" si="176">B149/$AF149</f>
        <v>0</v>
      </c>
      <c r="C949" s="27">
        <f t="shared" si="176"/>
        <v>0</v>
      </c>
      <c r="D949" s="27">
        <f t="shared" si="176"/>
        <v>0</v>
      </c>
      <c r="E949" s="27">
        <f t="shared" si="176"/>
        <v>0</v>
      </c>
      <c r="F949" s="27">
        <f t="shared" si="176"/>
        <v>0</v>
      </c>
      <c r="G949" s="27">
        <f t="shared" si="176"/>
        <v>0</v>
      </c>
      <c r="H949" s="27">
        <f t="shared" si="176"/>
        <v>0</v>
      </c>
      <c r="I949" s="27">
        <f t="shared" si="176"/>
        <v>0</v>
      </c>
      <c r="J949" s="27">
        <f t="shared" si="176"/>
        <v>0</v>
      </c>
      <c r="K949" s="27">
        <f t="shared" si="176"/>
        <v>7.6923076923076927E-2</v>
      </c>
      <c r="L949" s="27">
        <f t="shared" si="176"/>
        <v>0</v>
      </c>
      <c r="M949" s="27">
        <f t="shared" si="176"/>
        <v>0</v>
      </c>
      <c r="N949" s="27">
        <f t="shared" si="176"/>
        <v>0</v>
      </c>
      <c r="O949" s="27">
        <f t="shared" si="176"/>
        <v>7.6923076923076927E-2</v>
      </c>
      <c r="P949" s="27">
        <f t="shared" si="176"/>
        <v>0</v>
      </c>
      <c r="Q949" s="27">
        <f t="shared" si="176"/>
        <v>0.38461538461538464</v>
      </c>
      <c r="R949" s="27">
        <f t="shared" si="176"/>
        <v>0</v>
      </c>
      <c r="S949" s="27">
        <f t="shared" si="176"/>
        <v>0</v>
      </c>
      <c r="T949" s="27">
        <f t="shared" si="176"/>
        <v>7.6923076923076927E-2</v>
      </c>
      <c r="U949" s="27">
        <f t="shared" si="176"/>
        <v>0</v>
      </c>
      <c r="V949" s="27">
        <f t="shared" si="176"/>
        <v>0</v>
      </c>
      <c r="W949" s="27">
        <f t="shared" si="176"/>
        <v>0</v>
      </c>
      <c r="X949" s="27">
        <f t="shared" si="176"/>
        <v>0</v>
      </c>
      <c r="Y949" s="27">
        <f t="shared" si="176"/>
        <v>7.6923076923076927E-2</v>
      </c>
      <c r="Z949" s="27">
        <f t="shared" si="176"/>
        <v>0</v>
      </c>
      <c r="AA949" s="27">
        <f t="shared" si="176"/>
        <v>0</v>
      </c>
      <c r="AB949" s="27">
        <f t="shared" si="176"/>
        <v>0.23076923076923078</v>
      </c>
      <c r="AC949" s="27">
        <f t="shared" si="176"/>
        <v>7.6923076923076927E-2</v>
      </c>
      <c r="AD949" s="27">
        <f t="shared" si="176"/>
        <v>0</v>
      </c>
      <c r="AE949" s="27">
        <f t="shared" si="176"/>
        <v>0</v>
      </c>
    </row>
    <row r="950" spans="1:31" x14ac:dyDescent="0.25">
      <c r="A950" t="s">
        <v>406</v>
      </c>
      <c r="B950" s="27">
        <f t="shared" ref="B950:AE950" si="177">B150/$AF150</f>
        <v>3.0303030303030304E-2</v>
      </c>
      <c r="C950" s="27">
        <f t="shared" si="177"/>
        <v>0</v>
      </c>
      <c r="D950" s="27">
        <f t="shared" si="177"/>
        <v>0</v>
      </c>
      <c r="E950" s="27">
        <f t="shared" si="177"/>
        <v>0</v>
      </c>
      <c r="F950" s="27">
        <f t="shared" si="177"/>
        <v>0</v>
      </c>
      <c r="G950" s="27">
        <f t="shared" si="177"/>
        <v>0</v>
      </c>
      <c r="H950" s="27">
        <f t="shared" si="177"/>
        <v>0</v>
      </c>
      <c r="I950" s="27">
        <f t="shared" si="177"/>
        <v>0</v>
      </c>
      <c r="J950" s="27">
        <f t="shared" si="177"/>
        <v>0</v>
      </c>
      <c r="K950" s="27">
        <f t="shared" si="177"/>
        <v>0.33333333333333331</v>
      </c>
      <c r="L950" s="27">
        <f t="shared" si="177"/>
        <v>0</v>
      </c>
      <c r="M950" s="27">
        <f t="shared" si="177"/>
        <v>0</v>
      </c>
      <c r="N950" s="27">
        <f t="shared" si="177"/>
        <v>0</v>
      </c>
      <c r="O950" s="27">
        <f t="shared" si="177"/>
        <v>6.0606060606060608E-2</v>
      </c>
      <c r="P950" s="27">
        <f t="shared" si="177"/>
        <v>0</v>
      </c>
      <c r="Q950" s="27">
        <f t="shared" si="177"/>
        <v>9.0909090909090912E-2</v>
      </c>
      <c r="R950" s="27">
        <f t="shared" si="177"/>
        <v>0</v>
      </c>
      <c r="S950" s="27">
        <f t="shared" si="177"/>
        <v>0</v>
      </c>
      <c r="T950" s="27">
        <f t="shared" si="177"/>
        <v>0.12121212121212122</v>
      </c>
      <c r="U950" s="27">
        <f t="shared" si="177"/>
        <v>0</v>
      </c>
      <c r="V950" s="27">
        <f t="shared" si="177"/>
        <v>0</v>
      </c>
      <c r="W950" s="27">
        <f t="shared" si="177"/>
        <v>0</v>
      </c>
      <c r="X950" s="27">
        <f t="shared" si="177"/>
        <v>0</v>
      </c>
      <c r="Y950" s="27">
        <f t="shared" si="177"/>
        <v>6.0606060606060608E-2</v>
      </c>
      <c r="Z950" s="27">
        <f t="shared" si="177"/>
        <v>3.0303030303030304E-2</v>
      </c>
      <c r="AA950" s="27">
        <f t="shared" si="177"/>
        <v>0</v>
      </c>
      <c r="AB950" s="27">
        <f t="shared" si="177"/>
        <v>0.24242424242424243</v>
      </c>
      <c r="AC950" s="27">
        <f t="shared" si="177"/>
        <v>0</v>
      </c>
      <c r="AD950" s="27">
        <f t="shared" si="177"/>
        <v>0</v>
      </c>
      <c r="AE950" s="27">
        <f t="shared" si="177"/>
        <v>3.0303030303030304E-2</v>
      </c>
    </row>
    <row r="951" spans="1:31" x14ac:dyDescent="0.25">
      <c r="A951" t="s">
        <v>407</v>
      </c>
      <c r="B951" s="27">
        <f t="shared" ref="B951:AE951" si="178">B151/$AF151</f>
        <v>1.2466607301869992E-2</v>
      </c>
      <c r="C951" s="27">
        <f t="shared" si="178"/>
        <v>1.4841199168892847E-3</v>
      </c>
      <c r="D951" s="27">
        <f t="shared" si="178"/>
        <v>4.4523597506678537E-3</v>
      </c>
      <c r="E951" s="27">
        <f t="shared" si="178"/>
        <v>0</v>
      </c>
      <c r="F951" s="27">
        <f t="shared" si="178"/>
        <v>8.9047195013357077E-4</v>
      </c>
      <c r="G951" s="27">
        <f t="shared" si="178"/>
        <v>0</v>
      </c>
      <c r="H951" s="27">
        <f t="shared" si="178"/>
        <v>2.9682398337785694E-4</v>
      </c>
      <c r="I951" s="27">
        <f t="shared" si="178"/>
        <v>2.6714158504007124E-3</v>
      </c>
      <c r="J951" s="27">
        <f t="shared" si="178"/>
        <v>9.2015434847135657E-3</v>
      </c>
      <c r="K951" s="27">
        <f t="shared" si="178"/>
        <v>0.1157613535173642</v>
      </c>
      <c r="L951" s="27">
        <f t="shared" si="178"/>
        <v>3.2650638171564262E-3</v>
      </c>
      <c r="M951" s="27">
        <f t="shared" si="178"/>
        <v>1.6028495102404273E-2</v>
      </c>
      <c r="N951" s="27">
        <f t="shared" si="178"/>
        <v>1.543484713564856E-2</v>
      </c>
      <c r="O951" s="27">
        <f t="shared" si="178"/>
        <v>5.6396556841792816E-2</v>
      </c>
      <c r="P951" s="27">
        <f t="shared" si="178"/>
        <v>1.6622143069159989E-2</v>
      </c>
      <c r="Q951" s="27">
        <f t="shared" si="178"/>
        <v>0.14722469575541705</v>
      </c>
      <c r="R951" s="27">
        <f t="shared" si="178"/>
        <v>8.607895517957851E-3</v>
      </c>
      <c r="S951" s="27">
        <f t="shared" si="178"/>
        <v>2.4933214603739984E-2</v>
      </c>
      <c r="T951" s="27">
        <f t="shared" si="178"/>
        <v>6.6488572276639957E-2</v>
      </c>
      <c r="U951" s="27">
        <f t="shared" si="178"/>
        <v>3.5618878005342831E-3</v>
      </c>
      <c r="V951" s="27">
        <f t="shared" si="178"/>
        <v>7.2721875927574953E-2</v>
      </c>
      <c r="W951" s="27">
        <f t="shared" si="178"/>
        <v>2.6714158504007124E-3</v>
      </c>
      <c r="X951" s="27">
        <f t="shared" si="178"/>
        <v>5.3428317008014248E-3</v>
      </c>
      <c r="Y951" s="27">
        <f t="shared" si="178"/>
        <v>1.2169783318492134E-2</v>
      </c>
      <c r="Z951" s="27">
        <f t="shared" si="178"/>
        <v>1.1872959335114277E-2</v>
      </c>
      <c r="AA951" s="27">
        <f t="shared" si="178"/>
        <v>0</v>
      </c>
      <c r="AB951" s="27">
        <f t="shared" si="178"/>
        <v>0.37785693084001187</v>
      </c>
      <c r="AC951" s="27">
        <f t="shared" si="178"/>
        <v>5.6396556841792813E-3</v>
      </c>
      <c r="AD951" s="27">
        <f t="shared" si="178"/>
        <v>0</v>
      </c>
      <c r="AE951" s="27">
        <f t="shared" si="178"/>
        <v>5.9364796675571386E-3</v>
      </c>
    </row>
    <row r="952" spans="1:31" x14ac:dyDescent="0.25">
      <c r="A952" t="s">
        <v>1065</v>
      </c>
      <c r="B952" s="27">
        <f t="shared" ref="B952:AE952" si="179">B152/$AF152</f>
        <v>0</v>
      </c>
      <c r="C952" s="27">
        <f t="shared" si="179"/>
        <v>0</v>
      </c>
      <c r="D952" s="27">
        <f t="shared" si="179"/>
        <v>0</v>
      </c>
      <c r="E952" s="27">
        <f t="shared" si="179"/>
        <v>0</v>
      </c>
      <c r="F952" s="27">
        <f t="shared" si="179"/>
        <v>0</v>
      </c>
      <c r="G952" s="27">
        <f t="shared" si="179"/>
        <v>0</v>
      </c>
      <c r="H952" s="27">
        <f t="shared" si="179"/>
        <v>0</v>
      </c>
      <c r="I952" s="27">
        <f t="shared" si="179"/>
        <v>0</v>
      </c>
      <c r="J952" s="27">
        <f t="shared" si="179"/>
        <v>1</v>
      </c>
      <c r="K952" s="27">
        <f t="shared" si="179"/>
        <v>0</v>
      </c>
      <c r="L952" s="27">
        <f t="shared" si="179"/>
        <v>0</v>
      </c>
      <c r="M952" s="27">
        <f t="shared" si="179"/>
        <v>0</v>
      </c>
      <c r="N952" s="27">
        <f t="shared" si="179"/>
        <v>0</v>
      </c>
      <c r="O952" s="27">
        <f t="shared" si="179"/>
        <v>0</v>
      </c>
      <c r="P952" s="27">
        <f t="shared" si="179"/>
        <v>0</v>
      </c>
      <c r="Q952" s="27">
        <f t="shared" si="179"/>
        <v>0</v>
      </c>
      <c r="R952" s="27">
        <f t="shared" si="179"/>
        <v>0</v>
      </c>
      <c r="S952" s="27">
        <f t="shared" si="179"/>
        <v>0</v>
      </c>
      <c r="T952" s="27">
        <f t="shared" si="179"/>
        <v>0</v>
      </c>
      <c r="U952" s="27">
        <f t="shared" si="179"/>
        <v>0</v>
      </c>
      <c r="V952" s="27">
        <f t="shared" si="179"/>
        <v>0</v>
      </c>
      <c r="W952" s="27">
        <f t="shared" si="179"/>
        <v>0</v>
      </c>
      <c r="X952" s="27">
        <f t="shared" si="179"/>
        <v>0</v>
      </c>
      <c r="Y952" s="27">
        <f t="shared" si="179"/>
        <v>0</v>
      </c>
      <c r="Z952" s="27">
        <f t="shared" si="179"/>
        <v>0</v>
      </c>
      <c r="AA952" s="27">
        <f t="shared" si="179"/>
        <v>0</v>
      </c>
      <c r="AB952" s="27">
        <f t="shared" si="179"/>
        <v>0</v>
      </c>
      <c r="AC952" s="27">
        <f t="shared" si="179"/>
        <v>0</v>
      </c>
      <c r="AD952" s="27">
        <f t="shared" si="179"/>
        <v>0</v>
      </c>
      <c r="AE952" s="27">
        <f t="shared" si="179"/>
        <v>0</v>
      </c>
    </row>
    <row r="953" spans="1:31" x14ac:dyDescent="0.25">
      <c r="A953" t="s">
        <v>408</v>
      </c>
      <c r="B953" s="27">
        <f t="shared" ref="B953:AE953" si="180">B153/$AF153</f>
        <v>0</v>
      </c>
      <c r="C953" s="27">
        <f t="shared" si="180"/>
        <v>2.4390243902439025E-2</v>
      </c>
      <c r="D953" s="27">
        <f t="shared" si="180"/>
        <v>0</v>
      </c>
      <c r="E953" s="27">
        <f t="shared" si="180"/>
        <v>0</v>
      </c>
      <c r="F953" s="27">
        <f t="shared" si="180"/>
        <v>0</v>
      </c>
      <c r="G953" s="27">
        <f t="shared" si="180"/>
        <v>0</v>
      </c>
      <c r="H953" s="27">
        <f t="shared" si="180"/>
        <v>0</v>
      </c>
      <c r="I953" s="27">
        <f t="shared" si="180"/>
        <v>0</v>
      </c>
      <c r="J953" s="27">
        <f t="shared" si="180"/>
        <v>0</v>
      </c>
      <c r="K953" s="27">
        <f t="shared" si="180"/>
        <v>0.1951219512195122</v>
      </c>
      <c r="L953" s="27">
        <f t="shared" si="180"/>
        <v>0</v>
      </c>
      <c r="M953" s="27">
        <f t="shared" si="180"/>
        <v>0</v>
      </c>
      <c r="N953" s="27">
        <f t="shared" si="180"/>
        <v>2.4390243902439025E-2</v>
      </c>
      <c r="O953" s="27">
        <f t="shared" si="180"/>
        <v>9.7560975609756101E-2</v>
      </c>
      <c r="P953" s="27">
        <f t="shared" si="180"/>
        <v>2.4390243902439025E-2</v>
      </c>
      <c r="Q953" s="27">
        <f t="shared" si="180"/>
        <v>0.26829268292682928</v>
      </c>
      <c r="R953" s="27">
        <f t="shared" si="180"/>
        <v>0</v>
      </c>
      <c r="S953" s="27">
        <f t="shared" si="180"/>
        <v>0</v>
      </c>
      <c r="T953" s="27">
        <f t="shared" si="180"/>
        <v>7.3170731707317069E-2</v>
      </c>
      <c r="U953" s="27">
        <f t="shared" si="180"/>
        <v>0</v>
      </c>
      <c r="V953" s="27">
        <f t="shared" si="180"/>
        <v>4.878048780487805E-2</v>
      </c>
      <c r="W953" s="27">
        <f t="shared" si="180"/>
        <v>0</v>
      </c>
      <c r="X953" s="27">
        <f t="shared" si="180"/>
        <v>0</v>
      </c>
      <c r="Y953" s="27">
        <f t="shared" si="180"/>
        <v>2.4390243902439025E-2</v>
      </c>
      <c r="Z953" s="27">
        <f t="shared" si="180"/>
        <v>0</v>
      </c>
      <c r="AA953" s="27">
        <f t="shared" si="180"/>
        <v>0</v>
      </c>
      <c r="AB953" s="27">
        <f t="shared" si="180"/>
        <v>0.21951219512195122</v>
      </c>
      <c r="AC953" s="27">
        <f t="shared" si="180"/>
        <v>0</v>
      </c>
      <c r="AD953" s="27">
        <f t="shared" si="180"/>
        <v>0</v>
      </c>
      <c r="AE953" s="27">
        <f t="shared" si="180"/>
        <v>0</v>
      </c>
    </row>
    <row r="954" spans="1:31" x14ac:dyDescent="0.25">
      <c r="A954" t="s">
        <v>409</v>
      </c>
      <c r="B954" s="27">
        <f t="shared" ref="B954:AE954" si="181">B154/$AF154</f>
        <v>0</v>
      </c>
      <c r="C954" s="27">
        <f t="shared" si="181"/>
        <v>0</v>
      </c>
      <c r="D954" s="27">
        <f t="shared" si="181"/>
        <v>0</v>
      </c>
      <c r="E954" s="27">
        <f t="shared" si="181"/>
        <v>0</v>
      </c>
      <c r="F954" s="27">
        <f t="shared" si="181"/>
        <v>0</v>
      </c>
      <c r="G954" s="27">
        <f t="shared" si="181"/>
        <v>0</v>
      </c>
      <c r="H954" s="27">
        <f t="shared" si="181"/>
        <v>0</v>
      </c>
      <c r="I954" s="27">
        <f t="shared" si="181"/>
        <v>0</v>
      </c>
      <c r="J954" s="27">
        <f t="shared" si="181"/>
        <v>0.04</v>
      </c>
      <c r="K954" s="27">
        <f t="shared" si="181"/>
        <v>0.12</v>
      </c>
      <c r="L954" s="27">
        <f t="shared" si="181"/>
        <v>0</v>
      </c>
      <c r="M954" s="27">
        <f t="shared" si="181"/>
        <v>0</v>
      </c>
      <c r="N954" s="27">
        <f t="shared" si="181"/>
        <v>0</v>
      </c>
      <c r="O954" s="27">
        <f t="shared" si="181"/>
        <v>0.08</v>
      </c>
      <c r="P954" s="27">
        <f t="shared" si="181"/>
        <v>0</v>
      </c>
      <c r="Q954" s="27">
        <f t="shared" si="181"/>
        <v>0.32</v>
      </c>
      <c r="R954" s="27">
        <f t="shared" si="181"/>
        <v>0</v>
      </c>
      <c r="S954" s="27">
        <f t="shared" si="181"/>
        <v>0</v>
      </c>
      <c r="T954" s="27">
        <f t="shared" si="181"/>
        <v>0.24</v>
      </c>
      <c r="U954" s="27">
        <f t="shared" si="181"/>
        <v>0</v>
      </c>
      <c r="V954" s="27">
        <f t="shared" si="181"/>
        <v>0</v>
      </c>
      <c r="W954" s="27">
        <f t="shared" si="181"/>
        <v>0</v>
      </c>
      <c r="X954" s="27">
        <f t="shared" si="181"/>
        <v>0</v>
      </c>
      <c r="Y954" s="27">
        <f t="shared" si="181"/>
        <v>0</v>
      </c>
      <c r="Z954" s="27">
        <f t="shared" si="181"/>
        <v>0</v>
      </c>
      <c r="AA954" s="27">
        <f t="shared" si="181"/>
        <v>0</v>
      </c>
      <c r="AB954" s="27">
        <f t="shared" si="181"/>
        <v>0.16</v>
      </c>
      <c r="AC954" s="27">
        <f t="shared" si="181"/>
        <v>0</v>
      </c>
      <c r="AD954" s="27">
        <f t="shared" si="181"/>
        <v>0</v>
      </c>
      <c r="AE954" s="27">
        <f t="shared" si="181"/>
        <v>0.04</v>
      </c>
    </row>
    <row r="955" spans="1:31" x14ac:dyDescent="0.25">
      <c r="A955" t="s">
        <v>410</v>
      </c>
      <c r="B955" s="27">
        <f t="shared" ref="B955:AE955" si="182">B155/$AF155</f>
        <v>0.2</v>
      </c>
      <c r="C955" s="27">
        <f t="shared" si="182"/>
        <v>0</v>
      </c>
      <c r="D955" s="27">
        <f t="shared" si="182"/>
        <v>0</v>
      </c>
      <c r="E955" s="27">
        <f t="shared" si="182"/>
        <v>0</v>
      </c>
      <c r="F955" s="27">
        <f t="shared" si="182"/>
        <v>0</v>
      </c>
      <c r="G955" s="27">
        <f t="shared" si="182"/>
        <v>0</v>
      </c>
      <c r="H955" s="27">
        <f t="shared" si="182"/>
        <v>0</v>
      </c>
      <c r="I955" s="27">
        <f t="shared" si="182"/>
        <v>0</v>
      </c>
      <c r="J955" s="27">
        <f t="shared" si="182"/>
        <v>0</v>
      </c>
      <c r="K955" s="27">
        <f t="shared" si="182"/>
        <v>0.12</v>
      </c>
      <c r="L955" s="27">
        <f t="shared" si="182"/>
        <v>0</v>
      </c>
      <c r="M955" s="27">
        <f t="shared" si="182"/>
        <v>0</v>
      </c>
      <c r="N955" s="27">
        <f t="shared" si="182"/>
        <v>0.04</v>
      </c>
      <c r="O955" s="27">
        <f t="shared" si="182"/>
        <v>0</v>
      </c>
      <c r="P955" s="27">
        <f t="shared" si="182"/>
        <v>0</v>
      </c>
      <c r="Q955" s="27">
        <f t="shared" si="182"/>
        <v>0.04</v>
      </c>
      <c r="R955" s="27">
        <f t="shared" si="182"/>
        <v>0</v>
      </c>
      <c r="S955" s="27">
        <f t="shared" si="182"/>
        <v>0</v>
      </c>
      <c r="T955" s="27">
        <f t="shared" si="182"/>
        <v>0</v>
      </c>
      <c r="U955" s="27">
        <f t="shared" si="182"/>
        <v>0</v>
      </c>
      <c r="V955" s="27">
        <f t="shared" si="182"/>
        <v>0</v>
      </c>
      <c r="W955" s="27">
        <f t="shared" si="182"/>
        <v>0</v>
      </c>
      <c r="X955" s="27">
        <f t="shared" si="182"/>
        <v>0</v>
      </c>
      <c r="Y955" s="27">
        <f t="shared" si="182"/>
        <v>0</v>
      </c>
      <c r="Z955" s="27">
        <f t="shared" si="182"/>
        <v>0</v>
      </c>
      <c r="AA955" s="27">
        <f t="shared" si="182"/>
        <v>0</v>
      </c>
      <c r="AB955" s="27">
        <f t="shared" si="182"/>
        <v>0.6</v>
      </c>
      <c r="AC955" s="27">
        <f t="shared" si="182"/>
        <v>0</v>
      </c>
      <c r="AD955" s="27">
        <f t="shared" si="182"/>
        <v>0</v>
      </c>
      <c r="AE955" s="27">
        <f t="shared" si="182"/>
        <v>0</v>
      </c>
    </row>
    <row r="956" spans="1:31" x14ac:dyDescent="0.25">
      <c r="A956" t="s">
        <v>411</v>
      </c>
      <c r="B956" s="27">
        <f t="shared" ref="B956:AE956" si="183">B156/$AF156</f>
        <v>0</v>
      </c>
      <c r="C956" s="27">
        <f t="shared" si="183"/>
        <v>0</v>
      </c>
      <c r="D956" s="27">
        <f t="shared" si="183"/>
        <v>0</v>
      </c>
      <c r="E956" s="27">
        <f t="shared" si="183"/>
        <v>0</v>
      </c>
      <c r="F956" s="27">
        <f t="shared" si="183"/>
        <v>0</v>
      </c>
      <c r="G956" s="27">
        <f t="shared" si="183"/>
        <v>0</v>
      </c>
      <c r="H956" s="27">
        <f t="shared" si="183"/>
        <v>0</v>
      </c>
      <c r="I956" s="27">
        <f t="shared" si="183"/>
        <v>0</v>
      </c>
      <c r="J956" s="27">
        <f t="shared" si="183"/>
        <v>0</v>
      </c>
      <c r="K956" s="27">
        <f t="shared" si="183"/>
        <v>0.2</v>
      </c>
      <c r="L956" s="27">
        <f t="shared" si="183"/>
        <v>0</v>
      </c>
      <c r="M956" s="27">
        <f t="shared" si="183"/>
        <v>0</v>
      </c>
      <c r="N956" s="27">
        <f t="shared" si="183"/>
        <v>0</v>
      </c>
      <c r="O956" s="27">
        <f t="shared" si="183"/>
        <v>0.1</v>
      </c>
      <c r="P956" s="27">
        <f t="shared" si="183"/>
        <v>0</v>
      </c>
      <c r="Q956" s="27">
        <f t="shared" si="183"/>
        <v>0.5</v>
      </c>
      <c r="R956" s="27">
        <f t="shared" si="183"/>
        <v>0</v>
      </c>
      <c r="S956" s="27">
        <f t="shared" si="183"/>
        <v>0</v>
      </c>
      <c r="T956" s="27">
        <f t="shared" si="183"/>
        <v>0.2</v>
      </c>
      <c r="U956" s="27">
        <f t="shared" si="183"/>
        <v>0</v>
      </c>
      <c r="V956" s="27">
        <f t="shared" si="183"/>
        <v>0</v>
      </c>
      <c r="W956" s="27">
        <f t="shared" si="183"/>
        <v>0</v>
      </c>
      <c r="X956" s="27">
        <f t="shared" si="183"/>
        <v>0</v>
      </c>
      <c r="Y956" s="27">
        <f t="shared" si="183"/>
        <v>0</v>
      </c>
      <c r="Z956" s="27">
        <f t="shared" si="183"/>
        <v>0</v>
      </c>
      <c r="AA956" s="27">
        <f t="shared" si="183"/>
        <v>0</v>
      </c>
      <c r="AB956" s="27">
        <f t="shared" si="183"/>
        <v>0</v>
      </c>
      <c r="AC956" s="27">
        <f t="shared" si="183"/>
        <v>0</v>
      </c>
      <c r="AD956" s="27">
        <f t="shared" si="183"/>
        <v>0</v>
      </c>
      <c r="AE956" s="27">
        <f t="shared" si="183"/>
        <v>0</v>
      </c>
    </row>
    <row r="957" spans="1:31" x14ac:dyDescent="0.25">
      <c r="A957" t="s">
        <v>412</v>
      </c>
      <c r="B957" s="27">
        <f t="shared" ref="B957:AE957" si="184">B157/$AF157</f>
        <v>0</v>
      </c>
      <c r="C957" s="27">
        <f t="shared" si="184"/>
        <v>0</v>
      </c>
      <c r="D957" s="27">
        <f t="shared" si="184"/>
        <v>0</v>
      </c>
      <c r="E957" s="27">
        <f t="shared" si="184"/>
        <v>0</v>
      </c>
      <c r="F957" s="27">
        <f t="shared" si="184"/>
        <v>0</v>
      </c>
      <c r="G957" s="27">
        <f t="shared" si="184"/>
        <v>0</v>
      </c>
      <c r="H957" s="27">
        <f t="shared" si="184"/>
        <v>0</v>
      </c>
      <c r="I957" s="27">
        <f t="shared" si="184"/>
        <v>0</v>
      </c>
      <c r="J957" s="27">
        <f t="shared" si="184"/>
        <v>0</v>
      </c>
      <c r="K957" s="27">
        <f t="shared" si="184"/>
        <v>8.8888888888888892E-2</v>
      </c>
      <c r="L957" s="27">
        <f t="shared" si="184"/>
        <v>0</v>
      </c>
      <c r="M957" s="27">
        <f t="shared" si="184"/>
        <v>0</v>
      </c>
      <c r="N957" s="27">
        <f t="shared" si="184"/>
        <v>0</v>
      </c>
      <c r="O957" s="27">
        <f t="shared" si="184"/>
        <v>4.4444444444444446E-2</v>
      </c>
      <c r="P957" s="27">
        <f t="shared" si="184"/>
        <v>0</v>
      </c>
      <c r="Q957" s="27">
        <f t="shared" si="184"/>
        <v>0.22222222222222221</v>
      </c>
      <c r="R957" s="27">
        <f t="shared" si="184"/>
        <v>0</v>
      </c>
      <c r="S957" s="27">
        <f t="shared" si="184"/>
        <v>2.2222222222222223E-2</v>
      </c>
      <c r="T957" s="27">
        <f t="shared" si="184"/>
        <v>0.1111111111111111</v>
      </c>
      <c r="U957" s="27">
        <f t="shared" si="184"/>
        <v>0</v>
      </c>
      <c r="V957" s="27">
        <f t="shared" si="184"/>
        <v>0.15555555555555556</v>
      </c>
      <c r="W957" s="27">
        <f t="shared" si="184"/>
        <v>0</v>
      </c>
      <c r="X957" s="27">
        <f t="shared" si="184"/>
        <v>0</v>
      </c>
      <c r="Y957" s="27">
        <f t="shared" si="184"/>
        <v>4.4444444444444446E-2</v>
      </c>
      <c r="Z957" s="27">
        <f t="shared" si="184"/>
        <v>0</v>
      </c>
      <c r="AA957" s="27">
        <f t="shared" si="184"/>
        <v>0</v>
      </c>
      <c r="AB957" s="27">
        <f t="shared" si="184"/>
        <v>0.28888888888888886</v>
      </c>
      <c r="AC957" s="27">
        <f t="shared" si="184"/>
        <v>2.2222222222222223E-2</v>
      </c>
      <c r="AD957" s="27">
        <f t="shared" si="184"/>
        <v>0</v>
      </c>
      <c r="AE957" s="27">
        <f t="shared" si="184"/>
        <v>0</v>
      </c>
    </row>
    <row r="958" spans="1:31" x14ac:dyDescent="0.25">
      <c r="A958" t="s">
        <v>413</v>
      </c>
      <c r="B958" s="27">
        <f t="shared" ref="B958:AE958" si="185">B158/$AF158</f>
        <v>2.3746701846965697E-2</v>
      </c>
      <c r="C958" s="27">
        <f t="shared" si="185"/>
        <v>2.6385224274406332E-3</v>
      </c>
      <c r="D958" s="27">
        <f t="shared" si="185"/>
        <v>1.3192612137203166E-3</v>
      </c>
      <c r="E958" s="27">
        <f t="shared" si="185"/>
        <v>0</v>
      </c>
      <c r="F958" s="27">
        <f t="shared" si="185"/>
        <v>0</v>
      </c>
      <c r="G958" s="27">
        <f t="shared" si="185"/>
        <v>0</v>
      </c>
      <c r="H958" s="27">
        <f t="shared" si="185"/>
        <v>1.3192612137203166E-3</v>
      </c>
      <c r="I958" s="27">
        <f t="shared" si="185"/>
        <v>0</v>
      </c>
      <c r="J958" s="27">
        <f t="shared" si="185"/>
        <v>1.1873350923482849E-2</v>
      </c>
      <c r="K958" s="27">
        <f t="shared" si="185"/>
        <v>0.11213720316622691</v>
      </c>
      <c r="L958" s="27">
        <f t="shared" si="185"/>
        <v>6.5963060686015833E-3</v>
      </c>
      <c r="M958" s="27">
        <f t="shared" si="185"/>
        <v>7.9155672823219003E-3</v>
      </c>
      <c r="N958" s="27">
        <f t="shared" si="185"/>
        <v>1.1873350923482849E-2</v>
      </c>
      <c r="O958" s="27">
        <f t="shared" si="185"/>
        <v>6.9920844327176782E-2</v>
      </c>
      <c r="P958" s="27">
        <f t="shared" si="185"/>
        <v>5.2770448548812663E-3</v>
      </c>
      <c r="Q958" s="27">
        <f t="shared" si="185"/>
        <v>0.21108179419525067</v>
      </c>
      <c r="R958" s="27">
        <f t="shared" si="185"/>
        <v>2.6385224274406332E-3</v>
      </c>
      <c r="S958" s="27">
        <f t="shared" si="185"/>
        <v>1.4511873350923483E-2</v>
      </c>
      <c r="T958" s="27">
        <f t="shared" si="185"/>
        <v>8.1794195250659632E-2</v>
      </c>
      <c r="U958" s="27">
        <f t="shared" si="185"/>
        <v>1.3192612137203166E-3</v>
      </c>
      <c r="V958" s="27">
        <f t="shared" si="185"/>
        <v>0.11213720316622691</v>
      </c>
      <c r="W958" s="27">
        <f t="shared" si="185"/>
        <v>1.3192612137203166E-3</v>
      </c>
      <c r="X958" s="27">
        <f t="shared" si="185"/>
        <v>5.2770448548812663E-3</v>
      </c>
      <c r="Y958" s="27">
        <f t="shared" si="185"/>
        <v>0</v>
      </c>
      <c r="Z958" s="27">
        <f t="shared" si="185"/>
        <v>2.6385224274406332E-3</v>
      </c>
      <c r="AA958" s="27">
        <f t="shared" si="185"/>
        <v>0</v>
      </c>
      <c r="AB958" s="27">
        <f t="shared" si="185"/>
        <v>0.30211081794195249</v>
      </c>
      <c r="AC958" s="27">
        <f t="shared" si="185"/>
        <v>9.2348284960422165E-3</v>
      </c>
      <c r="AD958" s="27">
        <f t="shared" si="185"/>
        <v>0</v>
      </c>
      <c r="AE958" s="27">
        <f t="shared" si="185"/>
        <v>1.3192612137203166E-3</v>
      </c>
    </row>
    <row r="959" spans="1:31" x14ac:dyDescent="0.25">
      <c r="A959" t="s">
        <v>414</v>
      </c>
      <c r="B959" s="27">
        <f t="shared" ref="B959:AE959" si="186">B159/$AF159</f>
        <v>0</v>
      </c>
      <c r="C959" s="27">
        <f t="shared" si="186"/>
        <v>0</v>
      </c>
      <c r="D959" s="27">
        <f t="shared" si="186"/>
        <v>2.7777777777777776E-2</v>
      </c>
      <c r="E959" s="27">
        <f t="shared" si="186"/>
        <v>0</v>
      </c>
      <c r="F959" s="27">
        <f t="shared" si="186"/>
        <v>0</v>
      </c>
      <c r="G959" s="27">
        <f t="shared" si="186"/>
        <v>0</v>
      </c>
      <c r="H959" s="27">
        <f t="shared" si="186"/>
        <v>0</v>
      </c>
      <c r="I959" s="27">
        <f t="shared" si="186"/>
        <v>0</v>
      </c>
      <c r="J959" s="27">
        <f t="shared" si="186"/>
        <v>2.7777777777777776E-2</v>
      </c>
      <c r="K959" s="27">
        <f t="shared" si="186"/>
        <v>0.22222222222222221</v>
      </c>
      <c r="L959" s="27">
        <f t="shared" si="186"/>
        <v>2.7777777777777776E-2</v>
      </c>
      <c r="M959" s="27">
        <f t="shared" si="186"/>
        <v>0</v>
      </c>
      <c r="N959" s="27">
        <f t="shared" si="186"/>
        <v>2.7777777777777776E-2</v>
      </c>
      <c r="O959" s="27">
        <f t="shared" si="186"/>
        <v>0.1111111111111111</v>
      </c>
      <c r="P959" s="27">
        <f t="shared" si="186"/>
        <v>0</v>
      </c>
      <c r="Q959" s="27">
        <f t="shared" si="186"/>
        <v>0.25</v>
      </c>
      <c r="R959" s="27">
        <f t="shared" si="186"/>
        <v>0</v>
      </c>
      <c r="S959" s="27">
        <f t="shared" si="186"/>
        <v>0</v>
      </c>
      <c r="T959" s="27">
        <f t="shared" si="186"/>
        <v>8.3333333333333329E-2</v>
      </c>
      <c r="U959" s="27">
        <f t="shared" si="186"/>
        <v>2.7777777777777776E-2</v>
      </c>
      <c r="V959" s="27">
        <f t="shared" si="186"/>
        <v>0.1111111111111111</v>
      </c>
      <c r="W959" s="27">
        <f t="shared" si="186"/>
        <v>0</v>
      </c>
      <c r="X959" s="27">
        <f t="shared" si="186"/>
        <v>0</v>
      </c>
      <c r="Y959" s="27">
        <f t="shared" si="186"/>
        <v>0</v>
      </c>
      <c r="Z959" s="27">
        <f t="shared" si="186"/>
        <v>0</v>
      </c>
      <c r="AA959" s="27">
        <f t="shared" si="186"/>
        <v>0</v>
      </c>
      <c r="AB959" s="27">
        <f t="shared" si="186"/>
        <v>8.3333333333333329E-2</v>
      </c>
      <c r="AC959" s="27">
        <f t="shared" si="186"/>
        <v>0</v>
      </c>
      <c r="AD959" s="27">
        <f t="shared" si="186"/>
        <v>0</v>
      </c>
      <c r="AE959" s="27">
        <f t="shared" si="186"/>
        <v>0</v>
      </c>
    </row>
    <row r="960" spans="1:31" x14ac:dyDescent="0.25">
      <c r="A960" t="s">
        <v>415</v>
      </c>
      <c r="B960" s="27">
        <f t="shared" ref="B960:AE960" si="187">B160/$AF160</f>
        <v>8.6572438162544174E-2</v>
      </c>
      <c r="C960" s="27">
        <f t="shared" si="187"/>
        <v>1.7667844522968199E-2</v>
      </c>
      <c r="D960" s="27">
        <f t="shared" si="187"/>
        <v>3.5335689045936395E-3</v>
      </c>
      <c r="E960" s="27">
        <f t="shared" si="187"/>
        <v>0</v>
      </c>
      <c r="F960" s="27">
        <f t="shared" si="187"/>
        <v>3.5335689045936395E-3</v>
      </c>
      <c r="G960" s="27">
        <f t="shared" si="187"/>
        <v>1.7667844522968198E-3</v>
      </c>
      <c r="H960" s="27">
        <f t="shared" si="187"/>
        <v>1.7667844522968198E-3</v>
      </c>
      <c r="I960" s="27">
        <f t="shared" si="187"/>
        <v>3.5335689045936395E-3</v>
      </c>
      <c r="J960" s="27">
        <f t="shared" si="187"/>
        <v>5.3003533568904597E-3</v>
      </c>
      <c r="K960" s="27">
        <f t="shared" si="187"/>
        <v>6.5371024734982339E-2</v>
      </c>
      <c r="L960" s="27">
        <f t="shared" si="187"/>
        <v>1.7667844522968198E-3</v>
      </c>
      <c r="M960" s="27">
        <f t="shared" si="187"/>
        <v>1.7667844522968198E-3</v>
      </c>
      <c r="N960" s="27">
        <f t="shared" si="187"/>
        <v>0.41872791519434627</v>
      </c>
      <c r="O960" s="27">
        <f t="shared" si="187"/>
        <v>7.0671378091872791E-3</v>
      </c>
      <c r="P960" s="27">
        <f t="shared" si="187"/>
        <v>5.3003533568904597E-3</v>
      </c>
      <c r="Q960" s="27">
        <f t="shared" si="187"/>
        <v>0.20494699646643111</v>
      </c>
      <c r="R960" s="27">
        <f t="shared" si="187"/>
        <v>1.7667844522968198E-3</v>
      </c>
      <c r="S960" s="27">
        <f t="shared" si="187"/>
        <v>5.3003533568904597E-3</v>
      </c>
      <c r="T960" s="27">
        <f t="shared" si="187"/>
        <v>1.0600706713780919E-2</v>
      </c>
      <c r="U960" s="27">
        <f t="shared" si="187"/>
        <v>1.0600706713780919E-2</v>
      </c>
      <c r="V960" s="27">
        <f t="shared" si="187"/>
        <v>8.8339222614840993E-3</v>
      </c>
      <c r="W960" s="27">
        <f t="shared" si="187"/>
        <v>1.7667844522968198E-3</v>
      </c>
      <c r="X960" s="27">
        <f t="shared" si="187"/>
        <v>0</v>
      </c>
      <c r="Y960" s="27">
        <f t="shared" si="187"/>
        <v>0</v>
      </c>
      <c r="Z960" s="27">
        <f t="shared" si="187"/>
        <v>1.7667844522968199E-2</v>
      </c>
      <c r="AA960" s="27">
        <f t="shared" si="187"/>
        <v>0</v>
      </c>
      <c r="AB960" s="27">
        <f t="shared" si="187"/>
        <v>8.6572438162544174E-2</v>
      </c>
      <c r="AC960" s="27">
        <f t="shared" si="187"/>
        <v>3.5335689045936395E-3</v>
      </c>
      <c r="AD960" s="27">
        <f t="shared" si="187"/>
        <v>0</v>
      </c>
      <c r="AE960" s="27">
        <f t="shared" si="187"/>
        <v>2.4734982332155476E-2</v>
      </c>
    </row>
    <row r="961" spans="1:31" x14ac:dyDescent="0.25">
      <c r="A961" t="s">
        <v>416</v>
      </c>
      <c r="B961" s="27">
        <f t="shared" ref="B961:AE961" si="188">B161/$AF161</f>
        <v>1.1834319526627219E-2</v>
      </c>
      <c r="C961" s="27">
        <f t="shared" si="188"/>
        <v>0</v>
      </c>
      <c r="D961" s="27">
        <f t="shared" si="188"/>
        <v>0</v>
      </c>
      <c r="E961" s="27">
        <f t="shared" si="188"/>
        <v>0</v>
      </c>
      <c r="F961" s="27">
        <f t="shared" si="188"/>
        <v>0</v>
      </c>
      <c r="G961" s="27">
        <f t="shared" si="188"/>
        <v>0</v>
      </c>
      <c r="H961" s="27">
        <f t="shared" si="188"/>
        <v>5.9171597633136093E-3</v>
      </c>
      <c r="I961" s="27">
        <f t="shared" si="188"/>
        <v>2.9585798816568046E-2</v>
      </c>
      <c r="J961" s="27">
        <f t="shared" si="188"/>
        <v>1.7751479289940829E-2</v>
      </c>
      <c r="K961" s="27">
        <f t="shared" si="188"/>
        <v>0.13609467455621302</v>
      </c>
      <c r="L961" s="27">
        <f t="shared" si="188"/>
        <v>1.7751479289940829E-2</v>
      </c>
      <c r="M961" s="27">
        <f t="shared" si="188"/>
        <v>0</v>
      </c>
      <c r="N961" s="27">
        <f t="shared" si="188"/>
        <v>5.9171597633136093E-3</v>
      </c>
      <c r="O961" s="27">
        <f t="shared" si="188"/>
        <v>0.10059171597633136</v>
      </c>
      <c r="P961" s="27">
        <f t="shared" si="188"/>
        <v>1.7751479289940829E-2</v>
      </c>
      <c r="Q961" s="27">
        <f t="shared" si="188"/>
        <v>0.27810650887573962</v>
      </c>
      <c r="R961" s="27">
        <f t="shared" si="188"/>
        <v>5.9171597633136093E-3</v>
      </c>
      <c r="S961" s="27">
        <f t="shared" si="188"/>
        <v>5.9171597633136093E-3</v>
      </c>
      <c r="T961" s="27">
        <f t="shared" si="188"/>
        <v>7.1005917159763315E-2</v>
      </c>
      <c r="U961" s="27">
        <f t="shared" si="188"/>
        <v>5.9171597633136093E-3</v>
      </c>
      <c r="V961" s="27">
        <f t="shared" si="188"/>
        <v>5.3254437869822487E-2</v>
      </c>
      <c r="W961" s="27">
        <f t="shared" si="188"/>
        <v>0</v>
      </c>
      <c r="X961" s="27">
        <f t="shared" si="188"/>
        <v>0</v>
      </c>
      <c r="Y961" s="27">
        <f t="shared" si="188"/>
        <v>0</v>
      </c>
      <c r="Z961" s="27">
        <f t="shared" si="188"/>
        <v>1.7751479289940829E-2</v>
      </c>
      <c r="AA961" s="27">
        <f t="shared" si="188"/>
        <v>0</v>
      </c>
      <c r="AB961" s="27">
        <f t="shared" si="188"/>
        <v>0.20710059171597633</v>
      </c>
      <c r="AC961" s="27">
        <f t="shared" si="188"/>
        <v>1.1834319526627219E-2</v>
      </c>
      <c r="AD961" s="27">
        <f t="shared" si="188"/>
        <v>0</v>
      </c>
      <c r="AE961" s="27">
        <f t="shared" si="188"/>
        <v>0</v>
      </c>
    </row>
    <row r="962" spans="1:31" x14ac:dyDescent="0.25">
      <c r="A962" t="s">
        <v>417</v>
      </c>
      <c r="B962" s="27">
        <f t="shared" ref="B962:AE962" si="189">B162/$AF162</f>
        <v>6.0553633217993079E-3</v>
      </c>
      <c r="C962" s="27">
        <f t="shared" si="189"/>
        <v>0</v>
      </c>
      <c r="D962" s="27">
        <f t="shared" si="189"/>
        <v>4.3252595155709344E-4</v>
      </c>
      <c r="E962" s="27">
        <f t="shared" si="189"/>
        <v>0</v>
      </c>
      <c r="F962" s="27">
        <f t="shared" si="189"/>
        <v>1.7301038062283738E-3</v>
      </c>
      <c r="G962" s="27">
        <f t="shared" si="189"/>
        <v>0</v>
      </c>
      <c r="H962" s="27">
        <f t="shared" si="189"/>
        <v>0</v>
      </c>
      <c r="I962" s="27">
        <f t="shared" si="189"/>
        <v>8.6505190311418688E-4</v>
      </c>
      <c r="J962" s="27">
        <f t="shared" si="189"/>
        <v>9.9480968858131485E-3</v>
      </c>
      <c r="K962" s="27">
        <f t="shared" si="189"/>
        <v>0.14186851211072665</v>
      </c>
      <c r="L962" s="27">
        <f t="shared" si="189"/>
        <v>3.027681660899654E-3</v>
      </c>
      <c r="M962" s="27">
        <f t="shared" si="189"/>
        <v>9.9480968858131485E-3</v>
      </c>
      <c r="N962" s="27">
        <f t="shared" si="189"/>
        <v>4.3252595155709346E-3</v>
      </c>
      <c r="O962" s="27">
        <f t="shared" si="189"/>
        <v>0.11202422145328719</v>
      </c>
      <c r="P962" s="27">
        <f t="shared" si="189"/>
        <v>9.0830449826989623E-3</v>
      </c>
      <c r="Q962" s="27">
        <f t="shared" si="189"/>
        <v>0.27292387543252594</v>
      </c>
      <c r="R962" s="27">
        <f t="shared" si="189"/>
        <v>2.5951557093425604E-3</v>
      </c>
      <c r="S962" s="27">
        <f t="shared" si="189"/>
        <v>9.0830449826989623E-3</v>
      </c>
      <c r="T962" s="27">
        <f t="shared" si="189"/>
        <v>0.12802768166089964</v>
      </c>
      <c r="U962" s="27">
        <f t="shared" si="189"/>
        <v>3.027681660899654E-3</v>
      </c>
      <c r="V962" s="27">
        <f t="shared" si="189"/>
        <v>9.4723183391003454E-2</v>
      </c>
      <c r="W962" s="27">
        <f t="shared" si="189"/>
        <v>4.3252595155709344E-4</v>
      </c>
      <c r="X962" s="27">
        <f t="shared" si="189"/>
        <v>1.2975778546712802E-3</v>
      </c>
      <c r="Y962" s="27">
        <f t="shared" si="189"/>
        <v>3.8927335640138406E-3</v>
      </c>
      <c r="Z962" s="27">
        <f t="shared" si="189"/>
        <v>2.1626297577854673E-3</v>
      </c>
      <c r="AA962" s="27">
        <f t="shared" si="189"/>
        <v>0</v>
      </c>
      <c r="AB962" s="27">
        <f t="shared" si="189"/>
        <v>0.17041522491349481</v>
      </c>
      <c r="AC962" s="27">
        <f t="shared" si="189"/>
        <v>1.1678200692041523E-2</v>
      </c>
      <c r="AD962" s="27">
        <f t="shared" si="189"/>
        <v>0</v>
      </c>
      <c r="AE962" s="27">
        <f t="shared" si="189"/>
        <v>4.3252595155709344E-4</v>
      </c>
    </row>
    <row r="963" spans="1:31" x14ac:dyDescent="0.25">
      <c r="A963" t="s">
        <v>418</v>
      </c>
      <c r="B963" s="27">
        <f t="shared" ref="B963:AE963" si="190">B163/$AF163</f>
        <v>0</v>
      </c>
      <c r="C963" s="27">
        <f t="shared" si="190"/>
        <v>0</v>
      </c>
      <c r="D963" s="27">
        <f t="shared" si="190"/>
        <v>0</v>
      </c>
      <c r="E963" s="27">
        <f t="shared" si="190"/>
        <v>0</v>
      </c>
      <c r="F963" s="27">
        <f t="shared" si="190"/>
        <v>0</v>
      </c>
      <c r="G963" s="27">
        <f t="shared" si="190"/>
        <v>0</v>
      </c>
      <c r="H963" s="27">
        <f t="shared" si="190"/>
        <v>0</v>
      </c>
      <c r="I963" s="27">
        <f t="shared" si="190"/>
        <v>0</v>
      </c>
      <c r="J963" s="27">
        <f t="shared" si="190"/>
        <v>0</v>
      </c>
      <c r="K963" s="27">
        <f t="shared" si="190"/>
        <v>0.10256410256410256</v>
      </c>
      <c r="L963" s="27">
        <f t="shared" si="190"/>
        <v>0</v>
      </c>
      <c r="M963" s="27">
        <f t="shared" si="190"/>
        <v>0</v>
      </c>
      <c r="N963" s="27">
        <f t="shared" si="190"/>
        <v>2.564102564102564E-2</v>
      </c>
      <c r="O963" s="27">
        <f t="shared" si="190"/>
        <v>2.564102564102564E-2</v>
      </c>
      <c r="P963" s="27">
        <f t="shared" si="190"/>
        <v>0</v>
      </c>
      <c r="Q963" s="27">
        <f t="shared" si="190"/>
        <v>0.23076923076923078</v>
      </c>
      <c r="R963" s="27">
        <f t="shared" si="190"/>
        <v>2.564102564102564E-2</v>
      </c>
      <c r="S963" s="27">
        <f t="shared" si="190"/>
        <v>0</v>
      </c>
      <c r="T963" s="27">
        <f t="shared" si="190"/>
        <v>0.10256410256410256</v>
      </c>
      <c r="U963" s="27">
        <f t="shared" si="190"/>
        <v>0</v>
      </c>
      <c r="V963" s="27">
        <f t="shared" si="190"/>
        <v>5.128205128205128E-2</v>
      </c>
      <c r="W963" s="27">
        <f t="shared" si="190"/>
        <v>0</v>
      </c>
      <c r="X963" s="27">
        <f t="shared" si="190"/>
        <v>0</v>
      </c>
      <c r="Y963" s="27">
        <f t="shared" si="190"/>
        <v>0</v>
      </c>
      <c r="Z963" s="27">
        <f t="shared" si="190"/>
        <v>2.564102564102564E-2</v>
      </c>
      <c r="AA963" s="27">
        <f t="shared" si="190"/>
        <v>0</v>
      </c>
      <c r="AB963" s="27">
        <f t="shared" si="190"/>
        <v>0.38461538461538464</v>
      </c>
      <c r="AC963" s="27">
        <f t="shared" si="190"/>
        <v>2.564102564102564E-2</v>
      </c>
      <c r="AD963" s="27">
        <f t="shared" si="190"/>
        <v>0</v>
      </c>
      <c r="AE963" s="27">
        <f t="shared" si="190"/>
        <v>0</v>
      </c>
    </row>
    <row r="964" spans="1:31" x14ac:dyDescent="0.25">
      <c r="A964" t="s">
        <v>419</v>
      </c>
      <c r="B964" s="27">
        <f t="shared" ref="B964:AE964" si="191">B164/$AF164</f>
        <v>9.6938775510204078E-2</v>
      </c>
      <c r="C964" s="27">
        <f t="shared" si="191"/>
        <v>0</v>
      </c>
      <c r="D964" s="27">
        <f t="shared" si="191"/>
        <v>0</v>
      </c>
      <c r="E964" s="27">
        <f t="shared" si="191"/>
        <v>0</v>
      </c>
      <c r="F964" s="27">
        <f t="shared" si="191"/>
        <v>1.020408163265306E-2</v>
      </c>
      <c r="G964" s="27">
        <f t="shared" si="191"/>
        <v>0</v>
      </c>
      <c r="H964" s="27">
        <f t="shared" si="191"/>
        <v>0</v>
      </c>
      <c r="I964" s="27">
        <f t="shared" si="191"/>
        <v>0</v>
      </c>
      <c r="J964" s="27">
        <f t="shared" si="191"/>
        <v>1.5306122448979591E-2</v>
      </c>
      <c r="K964" s="27">
        <f t="shared" si="191"/>
        <v>8.1632653061224483E-2</v>
      </c>
      <c r="L964" s="27">
        <f t="shared" si="191"/>
        <v>0</v>
      </c>
      <c r="M964" s="27">
        <f t="shared" si="191"/>
        <v>3.0612244897959183E-2</v>
      </c>
      <c r="N964" s="27">
        <f t="shared" si="191"/>
        <v>2.5510204081632654E-2</v>
      </c>
      <c r="O964" s="27">
        <f t="shared" si="191"/>
        <v>8.673469387755102E-2</v>
      </c>
      <c r="P964" s="27">
        <f t="shared" si="191"/>
        <v>2.0408163265306121E-2</v>
      </c>
      <c r="Q964" s="27">
        <f t="shared" si="191"/>
        <v>0.26020408163265307</v>
      </c>
      <c r="R964" s="27">
        <f t="shared" si="191"/>
        <v>2.5510204081632654E-2</v>
      </c>
      <c r="S964" s="27">
        <f t="shared" si="191"/>
        <v>1.020408163265306E-2</v>
      </c>
      <c r="T964" s="27">
        <f t="shared" si="191"/>
        <v>0.10714285714285714</v>
      </c>
      <c r="U964" s="27">
        <f t="shared" si="191"/>
        <v>0</v>
      </c>
      <c r="V964" s="27">
        <f t="shared" si="191"/>
        <v>4.0816326530612242E-2</v>
      </c>
      <c r="W964" s="27">
        <f t="shared" si="191"/>
        <v>0</v>
      </c>
      <c r="X964" s="27">
        <f t="shared" si="191"/>
        <v>0</v>
      </c>
      <c r="Y964" s="27">
        <f t="shared" si="191"/>
        <v>0</v>
      </c>
      <c r="Z964" s="27">
        <f t="shared" si="191"/>
        <v>0</v>
      </c>
      <c r="AA964" s="27">
        <f t="shared" si="191"/>
        <v>0</v>
      </c>
      <c r="AB964" s="27">
        <f t="shared" si="191"/>
        <v>0.17346938775510204</v>
      </c>
      <c r="AC964" s="27">
        <f t="shared" si="191"/>
        <v>5.1020408163265302E-3</v>
      </c>
      <c r="AD964" s="27">
        <f t="shared" si="191"/>
        <v>0</v>
      </c>
      <c r="AE964" s="27">
        <f t="shared" si="191"/>
        <v>1.020408163265306E-2</v>
      </c>
    </row>
    <row r="965" spans="1:31" x14ac:dyDescent="0.25">
      <c r="A965" t="s">
        <v>420</v>
      </c>
      <c r="B965" s="27">
        <f t="shared" ref="B965:AE965" si="192">B165/$AF165</f>
        <v>7.4999999999999997E-2</v>
      </c>
      <c r="C965" s="27">
        <f t="shared" si="192"/>
        <v>0</v>
      </c>
      <c r="D965" s="27">
        <f t="shared" si="192"/>
        <v>0</v>
      </c>
      <c r="E965" s="27">
        <f t="shared" si="192"/>
        <v>0</v>
      </c>
      <c r="F965" s="27">
        <f t="shared" si="192"/>
        <v>0</v>
      </c>
      <c r="G965" s="27">
        <f t="shared" si="192"/>
        <v>0</v>
      </c>
      <c r="H965" s="27">
        <f t="shared" si="192"/>
        <v>0</v>
      </c>
      <c r="I965" s="27">
        <f t="shared" si="192"/>
        <v>0</v>
      </c>
      <c r="J965" s="27">
        <f t="shared" si="192"/>
        <v>2.5000000000000001E-2</v>
      </c>
      <c r="K965" s="27">
        <f t="shared" si="192"/>
        <v>0.22500000000000001</v>
      </c>
      <c r="L965" s="27">
        <f t="shared" si="192"/>
        <v>0</v>
      </c>
      <c r="M965" s="27">
        <f t="shared" si="192"/>
        <v>2.5000000000000001E-2</v>
      </c>
      <c r="N965" s="27">
        <f t="shared" si="192"/>
        <v>2.5000000000000001E-2</v>
      </c>
      <c r="O965" s="27">
        <f t="shared" si="192"/>
        <v>0.05</v>
      </c>
      <c r="P965" s="27">
        <f t="shared" si="192"/>
        <v>0</v>
      </c>
      <c r="Q965" s="27">
        <f t="shared" si="192"/>
        <v>0.27500000000000002</v>
      </c>
      <c r="R965" s="27">
        <f t="shared" si="192"/>
        <v>0</v>
      </c>
      <c r="S965" s="27">
        <f t="shared" si="192"/>
        <v>0</v>
      </c>
      <c r="T965" s="27">
        <f t="shared" si="192"/>
        <v>0.05</v>
      </c>
      <c r="U965" s="27">
        <f t="shared" si="192"/>
        <v>0</v>
      </c>
      <c r="V965" s="27">
        <f t="shared" si="192"/>
        <v>0.05</v>
      </c>
      <c r="W965" s="27">
        <f t="shared" si="192"/>
        <v>0</v>
      </c>
      <c r="X965" s="27">
        <f t="shared" si="192"/>
        <v>0</v>
      </c>
      <c r="Y965" s="27">
        <f t="shared" si="192"/>
        <v>0</v>
      </c>
      <c r="Z965" s="27">
        <f t="shared" si="192"/>
        <v>0</v>
      </c>
      <c r="AA965" s="27">
        <f t="shared" si="192"/>
        <v>0</v>
      </c>
      <c r="AB965" s="27">
        <f t="shared" si="192"/>
        <v>0.17499999999999999</v>
      </c>
      <c r="AC965" s="27">
        <f t="shared" si="192"/>
        <v>2.5000000000000001E-2</v>
      </c>
      <c r="AD965" s="27">
        <f t="shared" si="192"/>
        <v>0</v>
      </c>
      <c r="AE965" s="27">
        <f t="shared" si="192"/>
        <v>0</v>
      </c>
    </row>
    <row r="966" spans="1:31" x14ac:dyDescent="0.25">
      <c r="A966" t="s">
        <v>421</v>
      </c>
      <c r="B966" s="27">
        <f t="shared" ref="B966:AE966" si="193">B166/$AF166</f>
        <v>0</v>
      </c>
      <c r="C966" s="27">
        <f t="shared" si="193"/>
        <v>0</v>
      </c>
      <c r="D966" s="27">
        <f t="shared" si="193"/>
        <v>0</v>
      </c>
      <c r="E966" s="27">
        <f t="shared" si="193"/>
        <v>0</v>
      </c>
      <c r="F966" s="27">
        <f t="shared" si="193"/>
        <v>0</v>
      </c>
      <c r="G966" s="27">
        <f t="shared" si="193"/>
        <v>0</v>
      </c>
      <c r="H966" s="27">
        <f t="shared" si="193"/>
        <v>0</v>
      </c>
      <c r="I966" s="27">
        <f t="shared" si="193"/>
        <v>2.8571428571428571E-2</v>
      </c>
      <c r="J966" s="27">
        <f t="shared" si="193"/>
        <v>0</v>
      </c>
      <c r="K966" s="27">
        <f t="shared" si="193"/>
        <v>5.7142857142857141E-2</v>
      </c>
      <c r="L966" s="27">
        <f t="shared" si="193"/>
        <v>0</v>
      </c>
      <c r="M966" s="27">
        <f t="shared" si="193"/>
        <v>2.8571428571428571E-2</v>
      </c>
      <c r="N966" s="27">
        <f t="shared" si="193"/>
        <v>0</v>
      </c>
      <c r="O966" s="27">
        <f t="shared" si="193"/>
        <v>0.11428571428571428</v>
      </c>
      <c r="P966" s="27">
        <f t="shared" si="193"/>
        <v>0</v>
      </c>
      <c r="Q966" s="27">
        <f t="shared" si="193"/>
        <v>0.2</v>
      </c>
      <c r="R966" s="27">
        <f t="shared" si="193"/>
        <v>0</v>
      </c>
      <c r="S966" s="27">
        <f t="shared" si="193"/>
        <v>0</v>
      </c>
      <c r="T966" s="27">
        <f t="shared" si="193"/>
        <v>0.22857142857142856</v>
      </c>
      <c r="U966" s="27">
        <f t="shared" si="193"/>
        <v>0</v>
      </c>
      <c r="V966" s="27">
        <f t="shared" si="193"/>
        <v>2.8571428571428571E-2</v>
      </c>
      <c r="W966" s="27">
        <f t="shared" si="193"/>
        <v>0</v>
      </c>
      <c r="X966" s="27">
        <f t="shared" si="193"/>
        <v>0</v>
      </c>
      <c r="Y966" s="27">
        <f t="shared" si="193"/>
        <v>0</v>
      </c>
      <c r="Z966" s="27">
        <f t="shared" si="193"/>
        <v>2.8571428571428571E-2</v>
      </c>
      <c r="AA966" s="27">
        <f t="shared" si="193"/>
        <v>0</v>
      </c>
      <c r="AB966" s="27">
        <f t="shared" si="193"/>
        <v>0.2857142857142857</v>
      </c>
      <c r="AC966" s="27">
        <f t="shared" si="193"/>
        <v>0</v>
      </c>
      <c r="AD966" s="27">
        <f t="shared" si="193"/>
        <v>0</v>
      </c>
      <c r="AE966" s="27">
        <f t="shared" si="193"/>
        <v>0</v>
      </c>
    </row>
    <row r="967" spans="1:31" x14ac:dyDescent="0.25">
      <c r="A967" t="s">
        <v>422</v>
      </c>
      <c r="B967" s="27">
        <f t="shared" ref="B967:AE967" si="194">B167/$AF167</f>
        <v>6.2628612328889687E-4</v>
      </c>
      <c r="C967" s="27">
        <f t="shared" si="194"/>
        <v>1.7893889236825623E-4</v>
      </c>
      <c r="D967" s="27">
        <f t="shared" si="194"/>
        <v>0</v>
      </c>
      <c r="E967" s="27">
        <f t="shared" si="194"/>
        <v>0</v>
      </c>
      <c r="F967" s="27">
        <f t="shared" si="194"/>
        <v>7.1575556947302494E-4</v>
      </c>
      <c r="G967" s="27">
        <f t="shared" si="194"/>
        <v>8.9469446184128117E-5</v>
      </c>
      <c r="H967" s="27">
        <f t="shared" si="194"/>
        <v>8.0522501565715311E-4</v>
      </c>
      <c r="I967" s="27">
        <f t="shared" si="194"/>
        <v>3.5787778473651247E-4</v>
      </c>
      <c r="J967" s="27">
        <f t="shared" si="194"/>
        <v>1.7625480898273239E-2</v>
      </c>
      <c r="K967" s="27">
        <f t="shared" si="194"/>
        <v>0.16319226983984969</v>
      </c>
      <c r="L967" s="27">
        <f t="shared" si="194"/>
        <v>7.0680862485461215E-3</v>
      </c>
      <c r="M967" s="27">
        <f t="shared" si="194"/>
        <v>7.2470251409143781E-3</v>
      </c>
      <c r="N967" s="27">
        <f t="shared" si="194"/>
        <v>3.2209000626286124E-3</v>
      </c>
      <c r="O967" s="27">
        <f t="shared" si="194"/>
        <v>0.11523664668515701</v>
      </c>
      <c r="P967" s="27">
        <f t="shared" si="194"/>
        <v>2.2904178223136798E-2</v>
      </c>
      <c r="Q967" s="27">
        <f t="shared" si="194"/>
        <v>0.25346694103963496</v>
      </c>
      <c r="R967" s="27">
        <f t="shared" si="194"/>
        <v>7.9627807103874026E-3</v>
      </c>
      <c r="S967" s="27">
        <f t="shared" si="194"/>
        <v>4.562941755390534E-3</v>
      </c>
      <c r="T967" s="27">
        <f t="shared" si="194"/>
        <v>0.17813366735259908</v>
      </c>
      <c r="U967" s="27">
        <f t="shared" si="194"/>
        <v>2.2367361546032031E-3</v>
      </c>
      <c r="V967" s="27">
        <f t="shared" si="194"/>
        <v>5.2429095463899081E-2</v>
      </c>
      <c r="W967" s="27">
        <f t="shared" si="194"/>
        <v>0</v>
      </c>
      <c r="X967" s="27">
        <f t="shared" si="194"/>
        <v>2.1472667084190748E-3</v>
      </c>
      <c r="Y967" s="27">
        <f t="shared" si="194"/>
        <v>0</v>
      </c>
      <c r="Z967" s="27">
        <f t="shared" si="194"/>
        <v>4.4734723092064062E-3</v>
      </c>
      <c r="AA967" s="27">
        <f t="shared" si="194"/>
        <v>0</v>
      </c>
      <c r="AB967" s="27">
        <f t="shared" si="194"/>
        <v>0.14270376666368434</v>
      </c>
      <c r="AC967" s="27">
        <f t="shared" si="194"/>
        <v>1.2257314127225553E-2</v>
      </c>
      <c r="AD967" s="27">
        <f t="shared" si="194"/>
        <v>0</v>
      </c>
      <c r="AE967" s="27">
        <f t="shared" si="194"/>
        <v>3.5787778473651247E-4</v>
      </c>
    </row>
    <row r="968" spans="1:31" x14ac:dyDescent="0.25">
      <c r="A968" t="s">
        <v>423</v>
      </c>
      <c r="B968" s="27">
        <f t="shared" ref="B968:AE968" si="195">B168/$AF168</f>
        <v>0</v>
      </c>
      <c r="C968" s="27">
        <f t="shared" si="195"/>
        <v>0</v>
      </c>
      <c r="D968" s="27">
        <f t="shared" si="195"/>
        <v>0</v>
      </c>
      <c r="E968" s="27">
        <f t="shared" si="195"/>
        <v>0</v>
      </c>
      <c r="F968" s="27">
        <f t="shared" si="195"/>
        <v>0</v>
      </c>
      <c r="G968" s="27">
        <f t="shared" si="195"/>
        <v>5.5248618784530384E-3</v>
      </c>
      <c r="H968" s="27">
        <f t="shared" si="195"/>
        <v>8.2872928176795577E-3</v>
      </c>
      <c r="I968" s="27">
        <f t="shared" si="195"/>
        <v>3.0386740331491711E-2</v>
      </c>
      <c r="J968" s="27">
        <f t="shared" si="195"/>
        <v>0</v>
      </c>
      <c r="K968" s="27">
        <f t="shared" si="195"/>
        <v>3.3149171270718231E-2</v>
      </c>
      <c r="L968" s="27">
        <f t="shared" si="195"/>
        <v>8.2872928176795577E-3</v>
      </c>
      <c r="M968" s="27">
        <f t="shared" si="195"/>
        <v>5.5248618784530384E-3</v>
      </c>
      <c r="N968" s="27">
        <f t="shared" si="195"/>
        <v>0</v>
      </c>
      <c r="O968" s="27">
        <f t="shared" si="195"/>
        <v>6.0773480662983423E-2</v>
      </c>
      <c r="P968" s="27">
        <f t="shared" si="195"/>
        <v>8.2872928176795577E-3</v>
      </c>
      <c r="Q968" s="27">
        <f t="shared" si="195"/>
        <v>7.18232044198895E-2</v>
      </c>
      <c r="R968" s="27">
        <f t="shared" si="195"/>
        <v>0</v>
      </c>
      <c r="S968" s="27">
        <f t="shared" si="195"/>
        <v>1.6574585635359115E-2</v>
      </c>
      <c r="T968" s="27">
        <f t="shared" si="195"/>
        <v>2.7624309392265192E-2</v>
      </c>
      <c r="U968" s="27">
        <f t="shared" si="195"/>
        <v>2.7624309392265192E-3</v>
      </c>
      <c r="V968" s="27">
        <f t="shared" si="195"/>
        <v>9.9447513812154692E-2</v>
      </c>
      <c r="W968" s="27">
        <f t="shared" si="195"/>
        <v>0.46685082872928174</v>
      </c>
      <c r="X968" s="27">
        <f t="shared" si="195"/>
        <v>0</v>
      </c>
      <c r="Y968" s="27">
        <f t="shared" si="195"/>
        <v>0</v>
      </c>
      <c r="Z968" s="27">
        <f t="shared" si="195"/>
        <v>5.5248618784530384E-3</v>
      </c>
      <c r="AA968" s="27">
        <f t="shared" si="195"/>
        <v>0</v>
      </c>
      <c r="AB968" s="27">
        <f t="shared" si="195"/>
        <v>0.14640883977900551</v>
      </c>
      <c r="AC968" s="27">
        <f t="shared" si="195"/>
        <v>2.7624309392265192E-3</v>
      </c>
      <c r="AD968" s="27">
        <f t="shared" si="195"/>
        <v>0</v>
      </c>
      <c r="AE968" s="27">
        <f t="shared" si="195"/>
        <v>0</v>
      </c>
    </row>
    <row r="969" spans="1:31" x14ac:dyDescent="0.25">
      <c r="A969" t="s">
        <v>424</v>
      </c>
      <c r="B969" s="27">
        <f t="shared" ref="B969:AE969" si="196">B169/$AF169</f>
        <v>0</v>
      </c>
      <c r="C969" s="27">
        <f t="shared" si="196"/>
        <v>0</v>
      </c>
      <c r="D969" s="27">
        <f t="shared" si="196"/>
        <v>0</v>
      </c>
      <c r="E969" s="27">
        <f t="shared" si="196"/>
        <v>0</v>
      </c>
      <c r="F969" s="27">
        <f t="shared" si="196"/>
        <v>0</v>
      </c>
      <c r="G969" s="27">
        <f t="shared" si="196"/>
        <v>0</v>
      </c>
      <c r="H969" s="27">
        <f t="shared" si="196"/>
        <v>5.9171597633136093E-3</v>
      </c>
      <c r="I969" s="27">
        <f t="shared" si="196"/>
        <v>0</v>
      </c>
      <c r="J969" s="27">
        <f t="shared" si="196"/>
        <v>5.9171597633136093E-3</v>
      </c>
      <c r="K969" s="27">
        <f t="shared" si="196"/>
        <v>9.7633136094674555E-2</v>
      </c>
      <c r="L969" s="27">
        <f t="shared" si="196"/>
        <v>8.8757396449704144E-3</v>
      </c>
      <c r="M969" s="27">
        <f t="shared" si="196"/>
        <v>0</v>
      </c>
      <c r="N969" s="27">
        <f t="shared" si="196"/>
        <v>1.1834319526627219E-2</v>
      </c>
      <c r="O969" s="27">
        <f t="shared" si="196"/>
        <v>3.2544378698224852E-2</v>
      </c>
      <c r="P969" s="27">
        <f t="shared" si="196"/>
        <v>8.8757396449704144E-3</v>
      </c>
      <c r="Q969" s="27">
        <f t="shared" si="196"/>
        <v>0.70118343195266275</v>
      </c>
      <c r="R969" s="27">
        <f t="shared" si="196"/>
        <v>0</v>
      </c>
      <c r="S969" s="27">
        <f t="shared" si="196"/>
        <v>0</v>
      </c>
      <c r="T969" s="27">
        <f t="shared" si="196"/>
        <v>4.4378698224852069E-2</v>
      </c>
      <c r="U969" s="27">
        <f t="shared" si="196"/>
        <v>5.9171597633136093E-3</v>
      </c>
      <c r="V969" s="27">
        <f t="shared" si="196"/>
        <v>5.9171597633136093E-3</v>
      </c>
      <c r="W969" s="27">
        <f t="shared" si="196"/>
        <v>0</v>
      </c>
      <c r="X969" s="27">
        <f t="shared" si="196"/>
        <v>0</v>
      </c>
      <c r="Y969" s="27">
        <f t="shared" si="196"/>
        <v>0</v>
      </c>
      <c r="Z969" s="27">
        <f t="shared" si="196"/>
        <v>0</v>
      </c>
      <c r="AA969" s="27">
        <f t="shared" si="196"/>
        <v>0</v>
      </c>
      <c r="AB969" s="27">
        <f t="shared" si="196"/>
        <v>5.6213017751479293E-2</v>
      </c>
      <c r="AC969" s="27">
        <f t="shared" si="196"/>
        <v>1.4792899408284023E-2</v>
      </c>
      <c r="AD969" s="27">
        <f t="shared" si="196"/>
        <v>0</v>
      </c>
      <c r="AE969" s="27">
        <f t="shared" si="196"/>
        <v>0</v>
      </c>
    </row>
    <row r="970" spans="1:31" x14ac:dyDescent="0.25">
      <c r="A970" t="s">
        <v>425</v>
      </c>
      <c r="B970" s="27">
        <f t="shared" ref="B970:AE970" si="197">B170/$AF170</f>
        <v>0</v>
      </c>
      <c r="C970" s="27">
        <f t="shared" si="197"/>
        <v>0</v>
      </c>
      <c r="D970" s="27">
        <f t="shared" si="197"/>
        <v>0</v>
      </c>
      <c r="E970" s="27">
        <f t="shared" si="197"/>
        <v>0</v>
      </c>
      <c r="F970" s="27">
        <f t="shared" si="197"/>
        <v>0</v>
      </c>
      <c r="G970" s="27">
        <f t="shared" si="197"/>
        <v>0</v>
      </c>
      <c r="H970" s="27">
        <f t="shared" si="197"/>
        <v>0</v>
      </c>
      <c r="I970" s="27">
        <f t="shared" si="197"/>
        <v>0</v>
      </c>
      <c r="J970" s="27">
        <f t="shared" si="197"/>
        <v>0</v>
      </c>
      <c r="K970" s="27">
        <f t="shared" si="197"/>
        <v>0.13333333333333333</v>
      </c>
      <c r="L970" s="27">
        <f t="shared" si="197"/>
        <v>0</v>
      </c>
      <c r="M970" s="27">
        <f t="shared" si="197"/>
        <v>0</v>
      </c>
      <c r="N970" s="27">
        <f t="shared" si="197"/>
        <v>0</v>
      </c>
      <c r="O970" s="27">
        <f t="shared" si="197"/>
        <v>3.3333333333333333E-2</v>
      </c>
      <c r="P970" s="27">
        <f t="shared" si="197"/>
        <v>3.3333333333333333E-2</v>
      </c>
      <c r="Q970" s="27">
        <f t="shared" si="197"/>
        <v>0.5</v>
      </c>
      <c r="R970" s="27">
        <f t="shared" si="197"/>
        <v>0</v>
      </c>
      <c r="S970" s="27">
        <f t="shared" si="197"/>
        <v>0</v>
      </c>
      <c r="T970" s="27">
        <f t="shared" si="197"/>
        <v>0.16666666666666666</v>
      </c>
      <c r="U970" s="27">
        <f t="shared" si="197"/>
        <v>0</v>
      </c>
      <c r="V970" s="27">
        <f t="shared" si="197"/>
        <v>3.3333333333333333E-2</v>
      </c>
      <c r="W970" s="27">
        <f t="shared" si="197"/>
        <v>0</v>
      </c>
      <c r="X970" s="27">
        <f t="shared" si="197"/>
        <v>0</v>
      </c>
      <c r="Y970" s="27">
        <f t="shared" si="197"/>
        <v>0</v>
      </c>
      <c r="Z970" s="27">
        <f t="shared" si="197"/>
        <v>0</v>
      </c>
      <c r="AA970" s="27">
        <f t="shared" si="197"/>
        <v>0</v>
      </c>
      <c r="AB970" s="27">
        <f t="shared" si="197"/>
        <v>6.6666666666666666E-2</v>
      </c>
      <c r="AC970" s="27">
        <f t="shared" si="197"/>
        <v>3.3333333333333333E-2</v>
      </c>
      <c r="AD970" s="27">
        <f t="shared" si="197"/>
        <v>0</v>
      </c>
      <c r="AE970" s="27">
        <f t="shared" si="197"/>
        <v>0</v>
      </c>
    </row>
    <row r="971" spans="1:31" x14ac:dyDescent="0.25">
      <c r="A971" t="s">
        <v>426</v>
      </c>
      <c r="B971" s="27">
        <f t="shared" ref="B971:AE971" si="198">B171/$AF171</f>
        <v>3.5386667392547021E-4</v>
      </c>
      <c r="C971" s="27">
        <f t="shared" si="198"/>
        <v>5.1718975419876414E-4</v>
      </c>
      <c r="D971" s="27">
        <f t="shared" si="198"/>
        <v>0</v>
      </c>
      <c r="E971" s="27">
        <f t="shared" si="198"/>
        <v>2.7220513378882327E-5</v>
      </c>
      <c r="F971" s="27">
        <f t="shared" si="198"/>
        <v>4.7635898413044067E-3</v>
      </c>
      <c r="G971" s="27">
        <f t="shared" si="198"/>
        <v>3.5386667392547021E-4</v>
      </c>
      <c r="H971" s="27">
        <f t="shared" si="198"/>
        <v>1.0888205351552931E-4</v>
      </c>
      <c r="I971" s="27">
        <f t="shared" si="198"/>
        <v>3.8108718730435253E-4</v>
      </c>
      <c r="J971" s="27">
        <f t="shared" si="198"/>
        <v>1.7584451642757983E-2</v>
      </c>
      <c r="K971" s="27">
        <f t="shared" si="198"/>
        <v>0.13005961292429974</v>
      </c>
      <c r="L971" s="27">
        <f t="shared" si="198"/>
        <v>1.0888205351552931E-4</v>
      </c>
      <c r="M971" s="27">
        <f t="shared" si="198"/>
        <v>1.4562974657702045E-2</v>
      </c>
      <c r="N971" s="27">
        <f t="shared" si="198"/>
        <v>2.6131692843727032E-3</v>
      </c>
      <c r="O971" s="27">
        <f t="shared" si="198"/>
        <v>0.12211122301766611</v>
      </c>
      <c r="P971" s="27">
        <f t="shared" si="198"/>
        <v>1.4263549010534339E-2</v>
      </c>
      <c r="Q971" s="27">
        <f t="shared" si="198"/>
        <v>0.1558374390941013</v>
      </c>
      <c r="R971" s="27">
        <f t="shared" si="198"/>
        <v>6.3151591039006996E-3</v>
      </c>
      <c r="S971" s="27">
        <f t="shared" si="198"/>
        <v>7.3223180989193453E-3</v>
      </c>
      <c r="T971" s="27">
        <f t="shared" si="198"/>
        <v>0.17048207529194001</v>
      </c>
      <c r="U971" s="27">
        <f t="shared" si="198"/>
        <v>9.7993848163976374E-4</v>
      </c>
      <c r="V971" s="27">
        <f t="shared" si="198"/>
        <v>7.2569888668100282E-2</v>
      </c>
      <c r="W971" s="27">
        <f t="shared" si="198"/>
        <v>2.1776410703105861E-4</v>
      </c>
      <c r="X971" s="27">
        <f t="shared" si="198"/>
        <v>6.124615510248523E-3</v>
      </c>
      <c r="Y971" s="27">
        <f t="shared" si="198"/>
        <v>1.6332308027329395E-4</v>
      </c>
      <c r="Z971" s="27">
        <f t="shared" si="198"/>
        <v>7.0228924517516398E-3</v>
      </c>
      <c r="AA971" s="27">
        <f t="shared" si="198"/>
        <v>7.8667283664969924E-3</v>
      </c>
      <c r="AB971" s="27">
        <f t="shared" si="198"/>
        <v>0.24618232299861176</v>
      </c>
      <c r="AC971" s="27">
        <f t="shared" si="198"/>
        <v>6.1518360236274055E-3</v>
      </c>
      <c r="AD971" s="27">
        <f t="shared" si="198"/>
        <v>2.7220513378882327E-5</v>
      </c>
      <c r="AE971" s="27">
        <f t="shared" si="198"/>
        <v>4.9269129215777007E-3</v>
      </c>
    </row>
    <row r="972" spans="1:31" x14ac:dyDescent="0.25">
      <c r="A972" t="s">
        <v>427</v>
      </c>
      <c r="B972" s="27">
        <f t="shared" ref="B972:AE972" si="199">B172/$AF172</f>
        <v>0</v>
      </c>
      <c r="C972" s="27">
        <f t="shared" si="199"/>
        <v>5.7703404500865547E-4</v>
      </c>
      <c r="D972" s="27">
        <f t="shared" si="199"/>
        <v>0</v>
      </c>
      <c r="E972" s="27">
        <f t="shared" si="199"/>
        <v>0</v>
      </c>
      <c r="F972" s="27">
        <f t="shared" si="199"/>
        <v>5.7703404500865547E-4</v>
      </c>
      <c r="G972" s="27">
        <f t="shared" si="199"/>
        <v>5.7703404500865547E-4</v>
      </c>
      <c r="H972" s="27">
        <f t="shared" si="199"/>
        <v>0</v>
      </c>
      <c r="I972" s="27">
        <f t="shared" si="199"/>
        <v>1.1540680900173109E-3</v>
      </c>
      <c r="J972" s="27">
        <f t="shared" si="199"/>
        <v>9.2325447201384876E-3</v>
      </c>
      <c r="K972" s="27">
        <f t="shared" si="199"/>
        <v>0.15926139642238893</v>
      </c>
      <c r="L972" s="27">
        <f t="shared" si="199"/>
        <v>0</v>
      </c>
      <c r="M972" s="27">
        <f t="shared" si="199"/>
        <v>1.6733987305251011E-2</v>
      </c>
      <c r="N972" s="27">
        <f t="shared" si="199"/>
        <v>2.3081361800346219E-3</v>
      </c>
      <c r="O972" s="27">
        <f t="shared" si="199"/>
        <v>0.2960184650894403</v>
      </c>
      <c r="P972" s="27">
        <f t="shared" si="199"/>
        <v>2.0196191575302943E-2</v>
      </c>
      <c r="Q972" s="27">
        <f t="shared" si="199"/>
        <v>0.10386612810155799</v>
      </c>
      <c r="R972" s="27">
        <f t="shared" si="199"/>
        <v>2.3081361800346219E-3</v>
      </c>
      <c r="S972" s="27">
        <f t="shared" si="199"/>
        <v>4.0392383150605884E-3</v>
      </c>
      <c r="T972" s="27">
        <f t="shared" si="199"/>
        <v>0.14541257934218119</v>
      </c>
      <c r="U972" s="27">
        <f t="shared" si="199"/>
        <v>1.1540680900173109E-3</v>
      </c>
      <c r="V972" s="27">
        <f t="shared" si="199"/>
        <v>9.3479515291402193E-2</v>
      </c>
      <c r="W972" s="27">
        <f t="shared" si="199"/>
        <v>5.7703404500865547E-4</v>
      </c>
      <c r="X972" s="27">
        <f t="shared" si="199"/>
        <v>0</v>
      </c>
      <c r="Y972" s="27">
        <f t="shared" si="199"/>
        <v>0</v>
      </c>
      <c r="Z972" s="27">
        <f t="shared" si="199"/>
        <v>1.7311021350259665E-3</v>
      </c>
      <c r="AA972" s="27">
        <f t="shared" si="199"/>
        <v>0</v>
      </c>
      <c r="AB972" s="27">
        <f t="shared" si="199"/>
        <v>0.12348528563185228</v>
      </c>
      <c r="AC972" s="27">
        <f t="shared" si="199"/>
        <v>1.3271783035199077E-2</v>
      </c>
      <c r="AD972" s="27">
        <f t="shared" si="199"/>
        <v>0</v>
      </c>
      <c r="AE972" s="27">
        <f t="shared" si="199"/>
        <v>4.0392383150605884E-3</v>
      </c>
    </row>
    <row r="973" spans="1:31" x14ac:dyDescent="0.25">
      <c r="A973" t="s">
        <v>428</v>
      </c>
      <c r="B973" s="27">
        <f t="shared" ref="B973:AE973" si="200">B173/$AF173</f>
        <v>7.158196134574087E-4</v>
      </c>
      <c r="C973" s="27">
        <f t="shared" si="200"/>
        <v>7.158196134574087E-4</v>
      </c>
      <c r="D973" s="27">
        <f t="shared" si="200"/>
        <v>0</v>
      </c>
      <c r="E973" s="27">
        <f t="shared" si="200"/>
        <v>0</v>
      </c>
      <c r="F973" s="27">
        <f t="shared" si="200"/>
        <v>7.158196134574087E-4</v>
      </c>
      <c r="G973" s="27">
        <f t="shared" si="200"/>
        <v>7.158196134574087E-4</v>
      </c>
      <c r="H973" s="27">
        <f t="shared" si="200"/>
        <v>0</v>
      </c>
      <c r="I973" s="27">
        <f t="shared" si="200"/>
        <v>0</v>
      </c>
      <c r="J973" s="27">
        <f t="shared" si="200"/>
        <v>1.0737294201861132E-2</v>
      </c>
      <c r="K973" s="27">
        <f t="shared" si="200"/>
        <v>0.1467430207587688</v>
      </c>
      <c r="L973" s="27">
        <f t="shared" si="200"/>
        <v>0</v>
      </c>
      <c r="M973" s="27">
        <f t="shared" si="200"/>
        <v>1.4316392269148175E-2</v>
      </c>
      <c r="N973" s="27">
        <f t="shared" si="200"/>
        <v>3.5790980672870437E-3</v>
      </c>
      <c r="O973" s="27">
        <f t="shared" si="200"/>
        <v>0.22476735862562633</v>
      </c>
      <c r="P973" s="27">
        <f t="shared" si="200"/>
        <v>1.5032211882605583E-2</v>
      </c>
      <c r="Q973" s="27">
        <f t="shared" si="200"/>
        <v>9.591982820329277E-2</v>
      </c>
      <c r="R973" s="27">
        <f t="shared" si="200"/>
        <v>5.0107372942018611E-3</v>
      </c>
      <c r="S973" s="27">
        <f t="shared" si="200"/>
        <v>3.5790980672870437E-3</v>
      </c>
      <c r="T973" s="27">
        <f t="shared" si="200"/>
        <v>0.2125984251968504</v>
      </c>
      <c r="U973" s="27">
        <f t="shared" si="200"/>
        <v>1.4316392269148174E-3</v>
      </c>
      <c r="V973" s="27">
        <f t="shared" si="200"/>
        <v>5.2254831782390834E-2</v>
      </c>
      <c r="W973" s="27">
        <f t="shared" si="200"/>
        <v>1.4316392269148174E-3</v>
      </c>
      <c r="X973" s="27">
        <f t="shared" si="200"/>
        <v>5.0107372942018611E-3</v>
      </c>
      <c r="Y973" s="27">
        <f t="shared" si="200"/>
        <v>0</v>
      </c>
      <c r="Z973" s="27">
        <f t="shared" si="200"/>
        <v>6.442376521116679E-3</v>
      </c>
      <c r="AA973" s="27">
        <f t="shared" si="200"/>
        <v>0</v>
      </c>
      <c r="AB973" s="27">
        <f t="shared" si="200"/>
        <v>0.17823908375089478</v>
      </c>
      <c r="AC973" s="27">
        <f t="shared" si="200"/>
        <v>1.0737294201861132E-2</v>
      </c>
      <c r="AD973" s="27">
        <f t="shared" si="200"/>
        <v>0</v>
      </c>
      <c r="AE973" s="27">
        <f t="shared" si="200"/>
        <v>9.3056549749463129E-3</v>
      </c>
    </row>
    <row r="974" spans="1:31" x14ac:dyDescent="0.25">
      <c r="A974" t="s">
        <v>429</v>
      </c>
      <c r="B974" s="27">
        <f t="shared" ref="B974:AE974" si="201">B174/$AF174</f>
        <v>2.6634382566585957E-2</v>
      </c>
      <c r="C974" s="27">
        <f t="shared" si="201"/>
        <v>0</v>
      </c>
      <c r="D974" s="27">
        <f t="shared" si="201"/>
        <v>0</v>
      </c>
      <c r="E974" s="27">
        <f t="shared" si="201"/>
        <v>0</v>
      </c>
      <c r="F974" s="27">
        <f t="shared" si="201"/>
        <v>0</v>
      </c>
      <c r="G974" s="27">
        <f t="shared" si="201"/>
        <v>0</v>
      </c>
      <c r="H974" s="27">
        <f t="shared" si="201"/>
        <v>2.4213075060532689E-3</v>
      </c>
      <c r="I974" s="27">
        <f t="shared" si="201"/>
        <v>1.2106537530266344E-2</v>
      </c>
      <c r="J974" s="27">
        <f t="shared" si="201"/>
        <v>1.2106537530266344E-2</v>
      </c>
      <c r="K974" s="27">
        <f t="shared" si="201"/>
        <v>0.11864406779661017</v>
      </c>
      <c r="L974" s="27">
        <f t="shared" si="201"/>
        <v>2.4213075060532689E-3</v>
      </c>
      <c r="M974" s="27">
        <f t="shared" si="201"/>
        <v>3.1476997578692496E-2</v>
      </c>
      <c r="N974" s="27">
        <f t="shared" si="201"/>
        <v>9.6852300242130755E-3</v>
      </c>
      <c r="O974" s="27">
        <f t="shared" si="201"/>
        <v>0.17675544794188863</v>
      </c>
      <c r="P974" s="27">
        <f t="shared" si="201"/>
        <v>9.6852300242130755E-3</v>
      </c>
      <c r="Q974" s="27">
        <f t="shared" si="201"/>
        <v>0.13317191283292978</v>
      </c>
      <c r="R974" s="27">
        <f t="shared" si="201"/>
        <v>2.4213075060532689E-3</v>
      </c>
      <c r="S974" s="27">
        <f t="shared" si="201"/>
        <v>2.4213075060532689E-3</v>
      </c>
      <c r="T974" s="27">
        <f t="shared" si="201"/>
        <v>0.13801452784503632</v>
      </c>
      <c r="U974" s="27">
        <f t="shared" si="201"/>
        <v>4.8426150121065378E-3</v>
      </c>
      <c r="V974" s="27">
        <f t="shared" si="201"/>
        <v>7.2639225181598058E-2</v>
      </c>
      <c r="W974" s="27">
        <f t="shared" si="201"/>
        <v>4.8426150121065378E-3</v>
      </c>
      <c r="X974" s="27">
        <f t="shared" si="201"/>
        <v>0</v>
      </c>
      <c r="Y974" s="27">
        <f t="shared" si="201"/>
        <v>0</v>
      </c>
      <c r="Z974" s="27">
        <f t="shared" si="201"/>
        <v>9.6852300242130755E-3</v>
      </c>
      <c r="AA974" s="27">
        <f t="shared" si="201"/>
        <v>0</v>
      </c>
      <c r="AB974" s="27">
        <f t="shared" si="201"/>
        <v>0.21791767554479419</v>
      </c>
      <c r="AC974" s="27">
        <f t="shared" si="201"/>
        <v>9.6852300242130755E-3</v>
      </c>
      <c r="AD974" s="27">
        <f t="shared" si="201"/>
        <v>0</v>
      </c>
      <c r="AE974" s="27">
        <f t="shared" si="201"/>
        <v>2.4213075060532689E-3</v>
      </c>
    </row>
    <row r="975" spans="1:31" x14ac:dyDescent="0.25">
      <c r="A975" t="s">
        <v>430</v>
      </c>
      <c r="B975" s="27">
        <f t="shared" ref="B975:AE975" si="202">B175/$AF175</f>
        <v>0</v>
      </c>
      <c r="C975" s="27">
        <f t="shared" si="202"/>
        <v>0</v>
      </c>
      <c r="D975" s="27">
        <f t="shared" si="202"/>
        <v>0</v>
      </c>
      <c r="E975" s="27">
        <f t="shared" si="202"/>
        <v>0</v>
      </c>
      <c r="F975" s="27">
        <f t="shared" si="202"/>
        <v>0</v>
      </c>
      <c r="G975" s="27">
        <f t="shared" si="202"/>
        <v>0</v>
      </c>
      <c r="H975" s="27">
        <f t="shared" si="202"/>
        <v>1.4450867052023121E-3</v>
      </c>
      <c r="I975" s="27">
        <f t="shared" si="202"/>
        <v>0</v>
      </c>
      <c r="J975" s="27">
        <f t="shared" si="202"/>
        <v>1.0838150289017341E-2</v>
      </c>
      <c r="K975" s="27">
        <f t="shared" si="202"/>
        <v>0.12716763005780346</v>
      </c>
      <c r="L975" s="27">
        <f t="shared" si="202"/>
        <v>7.2254335260115603E-4</v>
      </c>
      <c r="M975" s="27">
        <f t="shared" si="202"/>
        <v>1.5173410404624277E-2</v>
      </c>
      <c r="N975" s="27">
        <f t="shared" si="202"/>
        <v>0</v>
      </c>
      <c r="O975" s="27">
        <f t="shared" si="202"/>
        <v>0.34248554913294799</v>
      </c>
      <c r="P975" s="27">
        <f t="shared" si="202"/>
        <v>1.2283236994219654E-2</v>
      </c>
      <c r="Q975" s="27">
        <f t="shared" si="202"/>
        <v>8.8150289017341038E-2</v>
      </c>
      <c r="R975" s="27">
        <f t="shared" si="202"/>
        <v>0</v>
      </c>
      <c r="S975" s="27">
        <f t="shared" si="202"/>
        <v>1.4450867052023121E-3</v>
      </c>
      <c r="T975" s="27">
        <f t="shared" si="202"/>
        <v>0.12933526011560695</v>
      </c>
      <c r="U975" s="27">
        <f t="shared" si="202"/>
        <v>7.2254335260115603E-4</v>
      </c>
      <c r="V975" s="27">
        <f t="shared" si="202"/>
        <v>0.11705202312138728</v>
      </c>
      <c r="W975" s="27">
        <f t="shared" si="202"/>
        <v>0</v>
      </c>
      <c r="X975" s="27">
        <f t="shared" si="202"/>
        <v>0</v>
      </c>
      <c r="Y975" s="27">
        <f t="shared" si="202"/>
        <v>7.2254335260115603E-4</v>
      </c>
      <c r="Z975" s="27">
        <f t="shared" si="202"/>
        <v>0</v>
      </c>
      <c r="AA975" s="27">
        <f t="shared" si="202"/>
        <v>0</v>
      </c>
      <c r="AB975" s="27">
        <f t="shared" si="202"/>
        <v>0.14595375722543352</v>
      </c>
      <c r="AC975" s="27">
        <f t="shared" si="202"/>
        <v>6.5028901734104048E-3</v>
      </c>
      <c r="AD975" s="27">
        <f t="shared" si="202"/>
        <v>0</v>
      </c>
      <c r="AE975" s="27">
        <f t="shared" si="202"/>
        <v>0</v>
      </c>
    </row>
    <row r="976" spans="1:31" x14ac:dyDescent="0.25">
      <c r="A976" t="s">
        <v>431</v>
      </c>
      <c r="B976" s="27">
        <f t="shared" ref="B976:AE976" si="203">B176/$AF176</f>
        <v>0</v>
      </c>
      <c r="C976" s="27">
        <f t="shared" si="203"/>
        <v>0</v>
      </c>
      <c r="D976" s="27">
        <f t="shared" si="203"/>
        <v>0</v>
      </c>
      <c r="E976" s="27">
        <f t="shared" si="203"/>
        <v>0</v>
      </c>
      <c r="F976" s="27">
        <f t="shared" si="203"/>
        <v>2.2560631697687537E-3</v>
      </c>
      <c r="G976" s="27">
        <f t="shared" si="203"/>
        <v>0</v>
      </c>
      <c r="H976" s="27">
        <f t="shared" si="203"/>
        <v>1.1280315848843769E-3</v>
      </c>
      <c r="I976" s="27">
        <f t="shared" si="203"/>
        <v>1.6920473773265651E-3</v>
      </c>
      <c r="J976" s="27">
        <f t="shared" si="203"/>
        <v>1.410039481105471E-2</v>
      </c>
      <c r="K976" s="27">
        <f t="shared" si="203"/>
        <v>0.11844331641285956</v>
      </c>
      <c r="L976" s="27">
        <f t="shared" si="203"/>
        <v>1.6920473773265651E-3</v>
      </c>
      <c r="M976" s="27">
        <f t="shared" si="203"/>
        <v>1.2972363226170333E-2</v>
      </c>
      <c r="N976" s="27">
        <f t="shared" si="203"/>
        <v>0</v>
      </c>
      <c r="O976" s="27">
        <f t="shared" si="203"/>
        <v>0.27805978567399886</v>
      </c>
      <c r="P976" s="27">
        <f t="shared" si="203"/>
        <v>2.1432600112803159E-2</v>
      </c>
      <c r="Q976" s="27">
        <f t="shared" si="203"/>
        <v>0.13536379018612521</v>
      </c>
      <c r="R976" s="27">
        <f t="shared" si="203"/>
        <v>5.076142131979695E-3</v>
      </c>
      <c r="S976" s="27">
        <f t="shared" si="203"/>
        <v>4.5121263395375075E-3</v>
      </c>
      <c r="T976" s="27">
        <f t="shared" si="203"/>
        <v>0.16130851663846588</v>
      </c>
      <c r="U976" s="27">
        <f t="shared" si="203"/>
        <v>5.6401579244218843E-4</v>
      </c>
      <c r="V976" s="27">
        <f t="shared" si="203"/>
        <v>9.5882684715172029E-2</v>
      </c>
      <c r="W976" s="27">
        <f t="shared" si="203"/>
        <v>0</v>
      </c>
      <c r="X976" s="27">
        <f t="shared" si="203"/>
        <v>2.8200789622109417E-3</v>
      </c>
      <c r="Y976" s="27">
        <f t="shared" si="203"/>
        <v>0</v>
      </c>
      <c r="Z976" s="27">
        <f t="shared" si="203"/>
        <v>5.6401579244218843E-4</v>
      </c>
      <c r="AA976" s="27">
        <f t="shared" si="203"/>
        <v>0</v>
      </c>
      <c r="AB976" s="27">
        <f t="shared" si="203"/>
        <v>0.13479977439368301</v>
      </c>
      <c r="AC976" s="27">
        <f t="shared" si="203"/>
        <v>7.3322053017484488E-3</v>
      </c>
      <c r="AD976" s="27">
        <f t="shared" si="203"/>
        <v>0</v>
      </c>
      <c r="AE976" s="27">
        <f t="shared" si="203"/>
        <v>0</v>
      </c>
    </row>
    <row r="977" spans="1:31" x14ac:dyDescent="0.25">
      <c r="A977" t="s">
        <v>432</v>
      </c>
      <c r="B977" s="27">
        <f t="shared" ref="B977:AE977" si="204">B177/$AF177</f>
        <v>0</v>
      </c>
      <c r="C977" s="27">
        <f t="shared" si="204"/>
        <v>0</v>
      </c>
      <c r="D977" s="27">
        <f t="shared" si="204"/>
        <v>0</v>
      </c>
      <c r="E977" s="27">
        <f t="shared" si="204"/>
        <v>0</v>
      </c>
      <c r="F977" s="27">
        <f t="shared" si="204"/>
        <v>0</v>
      </c>
      <c r="G977" s="27">
        <f t="shared" si="204"/>
        <v>0</v>
      </c>
      <c r="H977" s="27">
        <f t="shared" si="204"/>
        <v>0</v>
      </c>
      <c r="I977" s="27">
        <f t="shared" si="204"/>
        <v>0</v>
      </c>
      <c r="J977" s="27">
        <f t="shared" si="204"/>
        <v>0</v>
      </c>
      <c r="K977" s="27">
        <f t="shared" si="204"/>
        <v>0.18181818181818182</v>
      </c>
      <c r="L977" s="27">
        <f t="shared" si="204"/>
        <v>0</v>
      </c>
      <c r="M977" s="27">
        <f t="shared" si="204"/>
        <v>0</v>
      </c>
      <c r="N977" s="27">
        <f t="shared" si="204"/>
        <v>0</v>
      </c>
      <c r="O977" s="27">
        <f t="shared" si="204"/>
        <v>9.0909090909090912E-2</v>
      </c>
      <c r="P977" s="27">
        <f t="shared" si="204"/>
        <v>0</v>
      </c>
      <c r="Q977" s="27">
        <f t="shared" si="204"/>
        <v>0.18181818181818182</v>
      </c>
      <c r="R977" s="27">
        <f t="shared" si="204"/>
        <v>0</v>
      </c>
      <c r="S977" s="27">
        <f t="shared" si="204"/>
        <v>0</v>
      </c>
      <c r="T977" s="27">
        <f t="shared" si="204"/>
        <v>0.18181818181818182</v>
      </c>
      <c r="U977" s="27">
        <f t="shared" si="204"/>
        <v>0</v>
      </c>
      <c r="V977" s="27">
        <f t="shared" si="204"/>
        <v>0</v>
      </c>
      <c r="W977" s="27">
        <f t="shared" si="204"/>
        <v>9.0909090909090912E-2</v>
      </c>
      <c r="X977" s="27">
        <f t="shared" si="204"/>
        <v>9.0909090909090912E-2</v>
      </c>
      <c r="Y977" s="27">
        <f t="shared" si="204"/>
        <v>9.0909090909090912E-2</v>
      </c>
      <c r="Z977" s="27">
        <f t="shared" si="204"/>
        <v>9.0909090909090912E-2</v>
      </c>
      <c r="AA977" s="27">
        <f t="shared" si="204"/>
        <v>0</v>
      </c>
      <c r="AB977" s="27">
        <f t="shared" si="204"/>
        <v>0</v>
      </c>
      <c r="AC977" s="27">
        <f t="shared" si="204"/>
        <v>0</v>
      </c>
      <c r="AD977" s="27">
        <f t="shared" si="204"/>
        <v>0</v>
      </c>
      <c r="AE977" s="27">
        <f t="shared" si="204"/>
        <v>0</v>
      </c>
    </row>
    <row r="978" spans="1:31" x14ac:dyDescent="0.25">
      <c r="A978" t="s">
        <v>433</v>
      </c>
      <c r="B978" s="27">
        <f t="shared" ref="B978:AE978" si="205">B178/$AF178</f>
        <v>7.3243647234678619E-2</v>
      </c>
      <c r="C978" s="27">
        <f t="shared" si="205"/>
        <v>0</v>
      </c>
      <c r="D978" s="27">
        <f t="shared" si="205"/>
        <v>1.4947683109118087E-3</v>
      </c>
      <c r="E978" s="27">
        <f t="shared" si="205"/>
        <v>0</v>
      </c>
      <c r="F978" s="27">
        <f t="shared" si="205"/>
        <v>2.9895366218236174E-3</v>
      </c>
      <c r="G978" s="27">
        <f t="shared" si="205"/>
        <v>0</v>
      </c>
      <c r="H978" s="27">
        <f t="shared" si="205"/>
        <v>0</v>
      </c>
      <c r="I978" s="27">
        <f t="shared" si="205"/>
        <v>7.7727952167414044E-2</v>
      </c>
      <c r="J978" s="27">
        <f t="shared" si="205"/>
        <v>2.9895366218236174E-3</v>
      </c>
      <c r="K978" s="27">
        <f t="shared" si="205"/>
        <v>7.4738415545590436E-2</v>
      </c>
      <c r="L978" s="27">
        <f t="shared" si="205"/>
        <v>0</v>
      </c>
      <c r="M978" s="27">
        <f t="shared" si="205"/>
        <v>4.4843049327354259E-3</v>
      </c>
      <c r="N978" s="27">
        <f t="shared" si="205"/>
        <v>9.417040358744394E-2</v>
      </c>
      <c r="O978" s="27">
        <f t="shared" si="205"/>
        <v>6.5769805680119586E-2</v>
      </c>
      <c r="P978" s="27">
        <f t="shared" si="205"/>
        <v>4.4843049327354259E-3</v>
      </c>
      <c r="Q978" s="27">
        <f t="shared" si="205"/>
        <v>0.41405082212257099</v>
      </c>
      <c r="R978" s="27">
        <f t="shared" si="205"/>
        <v>0</v>
      </c>
      <c r="S978" s="27">
        <f t="shared" si="205"/>
        <v>2.9895366218236174E-3</v>
      </c>
      <c r="T978" s="27">
        <f t="shared" si="205"/>
        <v>1.7937219730941704E-2</v>
      </c>
      <c r="U978" s="27">
        <f t="shared" si="205"/>
        <v>1.9431988041853511E-2</v>
      </c>
      <c r="V978" s="27">
        <f t="shared" si="205"/>
        <v>1.4947683109118086E-2</v>
      </c>
      <c r="W978" s="27">
        <f t="shared" si="205"/>
        <v>1.4947683109118087E-3</v>
      </c>
      <c r="X978" s="27">
        <f t="shared" si="205"/>
        <v>0</v>
      </c>
      <c r="Y978" s="27">
        <f t="shared" si="205"/>
        <v>2.8400597907324365E-2</v>
      </c>
      <c r="Z978" s="27">
        <f t="shared" si="205"/>
        <v>4.4843049327354259E-3</v>
      </c>
      <c r="AA978" s="27">
        <f t="shared" si="205"/>
        <v>0</v>
      </c>
      <c r="AB978" s="27">
        <f t="shared" si="205"/>
        <v>8.6696562032884908E-2</v>
      </c>
      <c r="AC978" s="27">
        <f t="shared" si="205"/>
        <v>4.4843049327354259E-3</v>
      </c>
      <c r="AD978" s="27">
        <f t="shared" si="205"/>
        <v>1.4947683109118087E-3</v>
      </c>
      <c r="AE978" s="27">
        <f t="shared" si="205"/>
        <v>1.4947683109118087E-3</v>
      </c>
    </row>
    <row r="979" spans="1:31" x14ac:dyDescent="0.25">
      <c r="A979" t="s">
        <v>434</v>
      </c>
      <c r="B979" s="27">
        <f t="shared" ref="B979:AE979" si="206">B179/$AF179</f>
        <v>3.2258064516129032E-3</v>
      </c>
      <c r="C979" s="27">
        <f t="shared" si="206"/>
        <v>0</v>
      </c>
      <c r="D979" s="27">
        <f t="shared" si="206"/>
        <v>3.2258064516129032E-3</v>
      </c>
      <c r="E979" s="27">
        <f t="shared" si="206"/>
        <v>0</v>
      </c>
      <c r="F979" s="27">
        <f t="shared" si="206"/>
        <v>0</v>
      </c>
      <c r="G979" s="27">
        <f t="shared" si="206"/>
        <v>0</v>
      </c>
      <c r="H979" s="27">
        <f t="shared" si="206"/>
        <v>0</v>
      </c>
      <c r="I979" s="27">
        <f t="shared" si="206"/>
        <v>6.4516129032258064E-3</v>
      </c>
      <c r="J979" s="27">
        <f t="shared" si="206"/>
        <v>5.4838709677419356E-2</v>
      </c>
      <c r="K979" s="27">
        <f t="shared" si="206"/>
        <v>7.4193548387096769E-2</v>
      </c>
      <c r="L979" s="27">
        <f t="shared" si="206"/>
        <v>0</v>
      </c>
      <c r="M979" s="27">
        <f t="shared" si="206"/>
        <v>3.2258064516129032E-3</v>
      </c>
      <c r="N979" s="27">
        <f t="shared" si="206"/>
        <v>1.6129032258064516E-2</v>
      </c>
      <c r="O979" s="27">
        <f t="shared" si="206"/>
        <v>3.870967741935484E-2</v>
      </c>
      <c r="P979" s="27">
        <f t="shared" si="206"/>
        <v>3.2258064516129032E-3</v>
      </c>
      <c r="Q979" s="27">
        <f t="shared" si="206"/>
        <v>0.5</v>
      </c>
      <c r="R979" s="27">
        <f t="shared" si="206"/>
        <v>6.4516129032258064E-3</v>
      </c>
      <c r="S979" s="27">
        <f t="shared" si="206"/>
        <v>0</v>
      </c>
      <c r="T979" s="27">
        <f t="shared" si="206"/>
        <v>0.1967741935483871</v>
      </c>
      <c r="U979" s="27">
        <f t="shared" si="206"/>
        <v>3.2258064516129032E-3</v>
      </c>
      <c r="V979" s="27">
        <f t="shared" si="206"/>
        <v>1.2903225806451613E-2</v>
      </c>
      <c r="W979" s="27">
        <f t="shared" si="206"/>
        <v>0</v>
      </c>
      <c r="X979" s="27">
        <f t="shared" si="206"/>
        <v>0</v>
      </c>
      <c r="Y979" s="27">
        <f t="shared" si="206"/>
        <v>1.2903225806451613E-2</v>
      </c>
      <c r="Z979" s="27">
        <f t="shared" si="206"/>
        <v>0</v>
      </c>
      <c r="AA979" s="27">
        <f t="shared" si="206"/>
        <v>0</v>
      </c>
      <c r="AB979" s="27">
        <f t="shared" si="206"/>
        <v>6.1290322580645158E-2</v>
      </c>
      <c r="AC979" s="27">
        <f t="shared" si="206"/>
        <v>3.2258064516129032E-3</v>
      </c>
      <c r="AD979" s="27">
        <f t="shared" si="206"/>
        <v>0</v>
      </c>
      <c r="AE979" s="27">
        <f t="shared" si="206"/>
        <v>0</v>
      </c>
    </row>
    <row r="980" spans="1:31" x14ac:dyDescent="0.25">
      <c r="A980" t="s">
        <v>435</v>
      </c>
      <c r="B980" s="27">
        <f t="shared" ref="B980:AE980" si="207">B180/$AF180</f>
        <v>7.5187969924812026E-3</v>
      </c>
      <c r="C980" s="27">
        <f t="shared" si="207"/>
        <v>7.5187969924812026E-3</v>
      </c>
      <c r="D980" s="27">
        <f t="shared" si="207"/>
        <v>0</v>
      </c>
      <c r="E980" s="27">
        <f t="shared" si="207"/>
        <v>0</v>
      </c>
      <c r="F980" s="27">
        <f t="shared" si="207"/>
        <v>0</v>
      </c>
      <c r="G980" s="27">
        <f t="shared" si="207"/>
        <v>0</v>
      </c>
      <c r="H980" s="27">
        <f t="shared" si="207"/>
        <v>5.0125313283208017E-3</v>
      </c>
      <c r="I980" s="27">
        <f t="shared" si="207"/>
        <v>0</v>
      </c>
      <c r="J980" s="27">
        <f t="shared" si="207"/>
        <v>5.0125313283208017E-3</v>
      </c>
      <c r="K980" s="27">
        <f t="shared" si="207"/>
        <v>0.12781954887218044</v>
      </c>
      <c r="L980" s="27">
        <f t="shared" si="207"/>
        <v>0</v>
      </c>
      <c r="M980" s="27">
        <f t="shared" si="207"/>
        <v>1.5037593984962405E-2</v>
      </c>
      <c r="N980" s="27">
        <f t="shared" si="207"/>
        <v>2.2556390977443608E-2</v>
      </c>
      <c r="O980" s="27">
        <f t="shared" si="207"/>
        <v>0.14536340852130325</v>
      </c>
      <c r="P980" s="27">
        <f t="shared" si="207"/>
        <v>5.0125313283208017E-3</v>
      </c>
      <c r="Q980" s="27">
        <f t="shared" si="207"/>
        <v>0.2857142857142857</v>
      </c>
      <c r="R980" s="27">
        <f t="shared" si="207"/>
        <v>5.0125313283208017E-3</v>
      </c>
      <c r="S980" s="27">
        <f t="shared" si="207"/>
        <v>0</v>
      </c>
      <c r="T980" s="27">
        <f t="shared" si="207"/>
        <v>0.12030075187969924</v>
      </c>
      <c r="U980" s="27">
        <f t="shared" si="207"/>
        <v>1.7543859649122806E-2</v>
      </c>
      <c r="V980" s="27">
        <f t="shared" si="207"/>
        <v>4.7619047619047616E-2</v>
      </c>
      <c r="W980" s="27">
        <f t="shared" si="207"/>
        <v>7.5187969924812026E-3</v>
      </c>
      <c r="X980" s="27">
        <f t="shared" si="207"/>
        <v>2.5062656641604009E-3</v>
      </c>
      <c r="Y980" s="27">
        <f t="shared" si="207"/>
        <v>0</v>
      </c>
      <c r="Z980" s="27">
        <f t="shared" si="207"/>
        <v>5.0125313283208017E-3</v>
      </c>
      <c r="AA980" s="27">
        <f t="shared" si="207"/>
        <v>0</v>
      </c>
      <c r="AB980" s="27">
        <f t="shared" si="207"/>
        <v>0.14786967418546365</v>
      </c>
      <c r="AC980" s="27">
        <f t="shared" si="207"/>
        <v>2.0050125313283207E-2</v>
      </c>
      <c r="AD980" s="27">
        <f t="shared" si="207"/>
        <v>0</v>
      </c>
      <c r="AE980" s="27">
        <f t="shared" si="207"/>
        <v>0</v>
      </c>
    </row>
    <row r="981" spans="1:31" x14ac:dyDescent="0.25">
      <c r="A981" t="s">
        <v>436</v>
      </c>
      <c r="B981" s="27">
        <f t="shared" ref="B981:AE981" si="208">B181/$AF181</f>
        <v>0.10897435897435898</v>
      </c>
      <c r="C981" s="27">
        <f t="shared" si="208"/>
        <v>6.41025641025641E-3</v>
      </c>
      <c r="D981" s="27">
        <f t="shared" si="208"/>
        <v>0</v>
      </c>
      <c r="E981" s="27">
        <f t="shared" si="208"/>
        <v>6.41025641025641E-3</v>
      </c>
      <c r="F981" s="27">
        <f t="shared" si="208"/>
        <v>0</v>
      </c>
      <c r="G981" s="27">
        <f t="shared" si="208"/>
        <v>6.41025641025641E-3</v>
      </c>
      <c r="H981" s="27">
        <f t="shared" si="208"/>
        <v>0</v>
      </c>
      <c r="I981" s="27">
        <f t="shared" si="208"/>
        <v>1.9230769230769232E-2</v>
      </c>
      <c r="J981" s="27">
        <f t="shared" si="208"/>
        <v>1.9230769230769232E-2</v>
      </c>
      <c r="K981" s="27">
        <f t="shared" si="208"/>
        <v>0.1858974358974359</v>
      </c>
      <c r="L981" s="27">
        <f t="shared" si="208"/>
        <v>0</v>
      </c>
      <c r="M981" s="27">
        <f t="shared" si="208"/>
        <v>6.41025641025641E-3</v>
      </c>
      <c r="N981" s="27">
        <f t="shared" si="208"/>
        <v>1.9230769230769232E-2</v>
      </c>
      <c r="O981" s="27">
        <f t="shared" si="208"/>
        <v>5.7692307692307696E-2</v>
      </c>
      <c r="P981" s="27">
        <f t="shared" si="208"/>
        <v>6.41025641025641E-3</v>
      </c>
      <c r="Q981" s="27">
        <f t="shared" si="208"/>
        <v>0.25641025641025639</v>
      </c>
      <c r="R981" s="27">
        <f t="shared" si="208"/>
        <v>6.41025641025641E-3</v>
      </c>
      <c r="S981" s="27">
        <f t="shared" si="208"/>
        <v>6.41025641025641E-3</v>
      </c>
      <c r="T981" s="27">
        <f t="shared" si="208"/>
        <v>0.12179487179487179</v>
      </c>
      <c r="U981" s="27">
        <f t="shared" si="208"/>
        <v>6.41025641025641E-3</v>
      </c>
      <c r="V981" s="27">
        <f t="shared" si="208"/>
        <v>2.564102564102564E-2</v>
      </c>
      <c r="W981" s="27">
        <f t="shared" si="208"/>
        <v>0</v>
      </c>
      <c r="X981" s="27">
        <f t="shared" si="208"/>
        <v>0</v>
      </c>
      <c r="Y981" s="27">
        <f t="shared" si="208"/>
        <v>0</v>
      </c>
      <c r="Z981" s="27">
        <f t="shared" si="208"/>
        <v>6.41025641025641E-3</v>
      </c>
      <c r="AA981" s="27">
        <f t="shared" si="208"/>
        <v>0</v>
      </c>
      <c r="AB981" s="27">
        <f t="shared" si="208"/>
        <v>0.12179487179487179</v>
      </c>
      <c r="AC981" s="27">
        <f t="shared" si="208"/>
        <v>0</v>
      </c>
      <c r="AD981" s="27">
        <f t="shared" si="208"/>
        <v>6.41025641025641E-3</v>
      </c>
      <c r="AE981" s="27">
        <f t="shared" si="208"/>
        <v>0</v>
      </c>
    </row>
    <row r="982" spans="1:31" x14ac:dyDescent="0.25">
      <c r="A982" t="s">
        <v>437</v>
      </c>
      <c r="B982" s="27">
        <f t="shared" ref="B982:AE982" si="209">B182/$AF182</f>
        <v>0</v>
      </c>
      <c r="C982" s="27">
        <f t="shared" si="209"/>
        <v>0</v>
      </c>
      <c r="D982" s="27">
        <f t="shared" si="209"/>
        <v>0</v>
      </c>
      <c r="E982" s="27">
        <f t="shared" si="209"/>
        <v>3.3189512114171923E-4</v>
      </c>
      <c r="F982" s="27">
        <f t="shared" si="209"/>
        <v>2.8542980418187851E-2</v>
      </c>
      <c r="G982" s="27">
        <f t="shared" si="209"/>
        <v>2.6551609691337539E-3</v>
      </c>
      <c r="H982" s="27">
        <f t="shared" si="209"/>
        <v>6.6379024228343847E-4</v>
      </c>
      <c r="I982" s="27">
        <f t="shared" si="209"/>
        <v>2.9870560902754729E-3</v>
      </c>
      <c r="J982" s="27">
        <f t="shared" si="209"/>
        <v>2.5887819449054099E-2</v>
      </c>
      <c r="K982" s="27">
        <f t="shared" si="209"/>
        <v>0.10189180219050779</v>
      </c>
      <c r="L982" s="27">
        <f t="shared" si="209"/>
        <v>9.9568536342515765E-4</v>
      </c>
      <c r="M982" s="27">
        <f t="shared" si="209"/>
        <v>8.9611682708264188E-3</v>
      </c>
      <c r="N982" s="27">
        <f t="shared" si="209"/>
        <v>4.3146365748423501E-3</v>
      </c>
      <c r="O982" s="27">
        <f t="shared" si="209"/>
        <v>9.1934948556256224E-2</v>
      </c>
      <c r="P982" s="27">
        <f t="shared" si="209"/>
        <v>1.7922336541652838E-2</v>
      </c>
      <c r="Q982" s="27">
        <f t="shared" si="209"/>
        <v>0.25954198473282442</v>
      </c>
      <c r="R982" s="27">
        <f t="shared" si="209"/>
        <v>1.0288748755393295E-2</v>
      </c>
      <c r="S982" s="27">
        <f t="shared" si="209"/>
        <v>5.9741121805509459E-3</v>
      </c>
      <c r="T982" s="27">
        <f t="shared" si="209"/>
        <v>0.21639561898440093</v>
      </c>
      <c r="U982" s="27">
        <f t="shared" si="209"/>
        <v>1.659475605708596E-3</v>
      </c>
      <c r="V982" s="27">
        <f t="shared" si="209"/>
        <v>3.2525721871888486E-2</v>
      </c>
      <c r="W982" s="27">
        <f t="shared" si="209"/>
        <v>0</v>
      </c>
      <c r="X982" s="27">
        <f t="shared" si="209"/>
        <v>4.6465316959840687E-3</v>
      </c>
      <c r="Y982" s="27">
        <f t="shared" si="209"/>
        <v>6.6379024228343847E-4</v>
      </c>
      <c r="Z982" s="27">
        <f t="shared" si="209"/>
        <v>7.301692665117823E-3</v>
      </c>
      <c r="AA982" s="27">
        <f t="shared" si="209"/>
        <v>2.3232658479920344E-3</v>
      </c>
      <c r="AB982" s="27">
        <f t="shared" si="209"/>
        <v>0.16163292399601725</v>
      </c>
      <c r="AC982" s="27">
        <f t="shared" si="209"/>
        <v>7.9654829074012612E-3</v>
      </c>
      <c r="AD982" s="27">
        <f t="shared" si="209"/>
        <v>0</v>
      </c>
      <c r="AE982" s="27">
        <f t="shared" si="209"/>
        <v>1.9913707268503153E-3</v>
      </c>
    </row>
    <row r="983" spans="1:31" x14ac:dyDescent="0.25">
      <c r="A983" t="s">
        <v>438</v>
      </c>
      <c r="B983" s="27">
        <f t="shared" ref="B983:AE983" si="210">B183/$AF183</f>
        <v>0</v>
      </c>
      <c r="C983" s="27">
        <f t="shared" si="210"/>
        <v>0</v>
      </c>
      <c r="D983" s="27">
        <f t="shared" si="210"/>
        <v>0</v>
      </c>
      <c r="E983" s="27">
        <f t="shared" si="210"/>
        <v>0</v>
      </c>
      <c r="F983" s="27">
        <f t="shared" si="210"/>
        <v>1.8353113911660345E-4</v>
      </c>
      <c r="G983" s="27">
        <f t="shared" si="210"/>
        <v>3.0588523186100575E-4</v>
      </c>
      <c r="H983" s="27">
        <f t="shared" si="210"/>
        <v>0</v>
      </c>
      <c r="I983" s="27">
        <f t="shared" si="210"/>
        <v>7.3412455646641381E-4</v>
      </c>
      <c r="J983" s="27">
        <f t="shared" si="210"/>
        <v>8.8094946775969657E-3</v>
      </c>
      <c r="K983" s="27">
        <f t="shared" si="210"/>
        <v>0.12694237122231739</v>
      </c>
      <c r="L983" s="27">
        <f t="shared" si="210"/>
        <v>1.0400097883274196E-3</v>
      </c>
      <c r="M983" s="27">
        <f t="shared" si="210"/>
        <v>1.7251927076960723E-2</v>
      </c>
      <c r="N983" s="27">
        <f t="shared" si="210"/>
        <v>4.8941637097760921E-4</v>
      </c>
      <c r="O983" s="27">
        <f t="shared" si="210"/>
        <v>0.15502263550715772</v>
      </c>
      <c r="P983" s="27">
        <f t="shared" si="210"/>
        <v>2.4287287409763856E-2</v>
      </c>
      <c r="Q983" s="27">
        <f t="shared" si="210"/>
        <v>0.11440107671601615</v>
      </c>
      <c r="R983" s="27">
        <f t="shared" si="210"/>
        <v>2.8753211794934541E-3</v>
      </c>
      <c r="S983" s="27">
        <f t="shared" si="210"/>
        <v>8.1365471675027522E-3</v>
      </c>
      <c r="T983" s="27">
        <f t="shared" si="210"/>
        <v>0.21393613116358742</v>
      </c>
      <c r="U983" s="27">
        <f t="shared" si="210"/>
        <v>4.8941637097760921E-4</v>
      </c>
      <c r="V983" s="27">
        <f t="shared" si="210"/>
        <v>4.429218157347363E-2</v>
      </c>
      <c r="W983" s="27">
        <f t="shared" si="210"/>
        <v>0</v>
      </c>
      <c r="X983" s="27">
        <f t="shared" si="210"/>
        <v>2.7529670867490518E-3</v>
      </c>
      <c r="Y983" s="27">
        <f t="shared" si="210"/>
        <v>0</v>
      </c>
      <c r="Z983" s="27">
        <f t="shared" si="210"/>
        <v>9.3600880949467752E-3</v>
      </c>
      <c r="AA983" s="27">
        <f t="shared" si="210"/>
        <v>0</v>
      </c>
      <c r="AB983" s="27">
        <f t="shared" si="210"/>
        <v>0.25468004404747341</v>
      </c>
      <c r="AC983" s="27">
        <f t="shared" si="210"/>
        <v>1.3153064970023247E-2</v>
      </c>
      <c r="AD983" s="27">
        <f t="shared" si="210"/>
        <v>0</v>
      </c>
      <c r="AE983" s="27">
        <f t="shared" si="210"/>
        <v>8.5647864921081611E-4</v>
      </c>
    </row>
    <row r="984" spans="1:31" x14ac:dyDescent="0.25">
      <c r="A984" t="s">
        <v>439</v>
      </c>
      <c r="B984" s="27">
        <f t="shared" ref="B984:AE984" si="211">B184/$AF184</f>
        <v>0</v>
      </c>
      <c r="C984" s="27">
        <f t="shared" si="211"/>
        <v>2.6315789473684209E-2</v>
      </c>
      <c r="D984" s="27">
        <f t="shared" si="211"/>
        <v>0</v>
      </c>
      <c r="E984" s="27">
        <f t="shared" si="211"/>
        <v>0</v>
      </c>
      <c r="F984" s="27">
        <f t="shared" si="211"/>
        <v>0.21052631578947367</v>
      </c>
      <c r="G984" s="27">
        <f t="shared" si="211"/>
        <v>0</v>
      </c>
      <c r="H984" s="27">
        <f t="shared" si="211"/>
        <v>0</v>
      </c>
      <c r="I984" s="27">
        <f t="shared" si="211"/>
        <v>2.6315789473684209E-2</v>
      </c>
      <c r="J984" s="27">
        <f t="shared" si="211"/>
        <v>0</v>
      </c>
      <c r="K984" s="27">
        <f t="shared" si="211"/>
        <v>5.2631578947368418E-2</v>
      </c>
      <c r="L984" s="27">
        <f t="shared" si="211"/>
        <v>0</v>
      </c>
      <c r="M984" s="27">
        <f t="shared" si="211"/>
        <v>0</v>
      </c>
      <c r="N984" s="27">
        <f t="shared" si="211"/>
        <v>0</v>
      </c>
      <c r="O984" s="27">
        <f t="shared" si="211"/>
        <v>0.21052631578947367</v>
      </c>
      <c r="P984" s="27">
        <f t="shared" si="211"/>
        <v>5.2631578947368418E-2</v>
      </c>
      <c r="Q984" s="27">
        <f t="shared" si="211"/>
        <v>0.13157894736842105</v>
      </c>
      <c r="R984" s="27">
        <f t="shared" si="211"/>
        <v>0</v>
      </c>
      <c r="S984" s="27">
        <f t="shared" si="211"/>
        <v>0</v>
      </c>
      <c r="T984" s="27">
        <f t="shared" si="211"/>
        <v>0.18421052631578946</v>
      </c>
      <c r="U984" s="27">
        <f t="shared" si="211"/>
        <v>0</v>
      </c>
      <c r="V984" s="27">
        <f t="shared" si="211"/>
        <v>2.6315789473684209E-2</v>
      </c>
      <c r="W984" s="27">
        <f t="shared" si="211"/>
        <v>0</v>
      </c>
      <c r="X984" s="27">
        <f t="shared" si="211"/>
        <v>0</v>
      </c>
      <c r="Y984" s="27">
        <f t="shared" si="211"/>
        <v>0</v>
      </c>
      <c r="Z984" s="27">
        <f t="shared" si="211"/>
        <v>0</v>
      </c>
      <c r="AA984" s="27">
        <f t="shared" si="211"/>
        <v>0</v>
      </c>
      <c r="AB984" s="27">
        <f t="shared" si="211"/>
        <v>7.8947368421052627E-2</v>
      </c>
      <c r="AC984" s="27">
        <f t="shared" si="211"/>
        <v>0</v>
      </c>
      <c r="AD984" s="27">
        <f t="shared" si="211"/>
        <v>0</v>
      </c>
      <c r="AE984" s="27">
        <f t="shared" si="211"/>
        <v>0</v>
      </c>
    </row>
    <row r="985" spans="1:31" x14ac:dyDescent="0.25">
      <c r="A985" t="s">
        <v>440</v>
      </c>
      <c r="B985" s="27">
        <f t="shared" ref="B985:AE985" si="212">B185/$AF185</f>
        <v>1.1721611721611722E-2</v>
      </c>
      <c r="C985" s="27">
        <f t="shared" si="212"/>
        <v>0</v>
      </c>
      <c r="D985" s="27">
        <f t="shared" si="212"/>
        <v>0</v>
      </c>
      <c r="E985" s="27">
        <f t="shared" si="212"/>
        <v>0</v>
      </c>
      <c r="F985" s="27">
        <f t="shared" si="212"/>
        <v>0</v>
      </c>
      <c r="G985" s="27">
        <f t="shared" si="212"/>
        <v>0</v>
      </c>
      <c r="H985" s="27">
        <f t="shared" si="212"/>
        <v>1.4652014652014652E-3</v>
      </c>
      <c r="I985" s="27">
        <f t="shared" si="212"/>
        <v>7.326007326007326E-4</v>
      </c>
      <c r="J985" s="27">
        <f t="shared" si="212"/>
        <v>1.9780219780219779E-2</v>
      </c>
      <c r="K985" s="27">
        <f t="shared" si="212"/>
        <v>9.1575091575091569E-2</v>
      </c>
      <c r="L985" s="27">
        <f t="shared" si="212"/>
        <v>1.4652014652014652E-3</v>
      </c>
      <c r="M985" s="27">
        <f t="shared" si="212"/>
        <v>7.326007326007326E-4</v>
      </c>
      <c r="N985" s="27">
        <f t="shared" si="212"/>
        <v>3.0769230769230771E-2</v>
      </c>
      <c r="O985" s="27">
        <f t="shared" si="212"/>
        <v>5.7142857142857141E-2</v>
      </c>
      <c r="P985" s="27">
        <f t="shared" si="212"/>
        <v>9.5238095238095247E-3</v>
      </c>
      <c r="Q985" s="27">
        <f t="shared" si="212"/>
        <v>0.59853479853479852</v>
      </c>
      <c r="R985" s="27">
        <f t="shared" si="212"/>
        <v>0</v>
      </c>
      <c r="S985" s="27">
        <f t="shared" si="212"/>
        <v>1.4652014652014652E-3</v>
      </c>
      <c r="T985" s="27">
        <f t="shared" si="212"/>
        <v>7.3260073260073263E-2</v>
      </c>
      <c r="U985" s="27">
        <f t="shared" si="212"/>
        <v>1.2454212454212455E-2</v>
      </c>
      <c r="V985" s="27">
        <f t="shared" si="212"/>
        <v>1.098901098901099E-2</v>
      </c>
      <c r="W985" s="27">
        <f t="shared" si="212"/>
        <v>0</v>
      </c>
      <c r="X985" s="27">
        <f t="shared" si="212"/>
        <v>7.326007326007326E-4</v>
      </c>
      <c r="Y985" s="27">
        <f t="shared" si="212"/>
        <v>0</v>
      </c>
      <c r="Z985" s="27">
        <f t="shared" si="212"/>
        <v>1.4652014652014652E-3</v>
      </c>
      <c r="AA985" s="27">
        <f t="shared" si="212"/>
        <v>0</v>
      </c>
      <c r="AB985" s="27">
        <f t="shared" si="212"/>
        <v>6.4468864468864476E-2</v>
      </c>
      <c r="AC985" s="27">
        <f t="shared" si="212"/>
        <v>1.098901098901099E-2</v>
      </c>
      <c r="AD985" s="27">
        <f t="shared" si="212"/>
        <v>0</v>
      </c>
      <c r="AE985" s="27">
        <f t="shared" si="212"/>
        <v>7.326007326007326E-4</v>
      </c>
    </row>
    <row r="986" spans="1:31" x14ac:dyDescent="0.25">
      <c r="A986" t="s">
        <v>441</v>
      </c>
      <c r="B986" s="27">
        <f t="shared" ref="B986:AE986" si="213">B186/$AF186</f>
        <v>0.14925373134328357</v>
      </c>
      <c r="C986" s="27">
        <f t="shared" si="213"/>
        <v>1.4925373134328358E-2</v>
      </c>
      <c r="D986" s="27">
        <f t="shared" si="213"/>
        <v>0</v>
      </c>
      <c r="E986" s="27">
        <f t="shared" si="213"/>
        <v>0</v>
      </c>
      <c r="F986" s="27">
        <f t="shared" si="213"/>
        <v>0</v>
      </c>
      <c r="G986" s="27">
        <f t="shared" si="213"/>
        <v>0</v>
      </c>
      <c r="H986" s="27">
        <f t="shared" si="213"/>
        <v>0</v>
      </c>
      <c r="I986" s="27">
        <f t="shared" si="213"/>
        <v>0</v>
      </c>
      <c r="J986" s="27">
        <f t="shared" si="213"/>
        <v>0</v>
      </c>
      <c r="K986" s="27">
        <f t="shared" si="213"/>
        <v>0.22388059701492538</v>
      </c>
      <c r="L986" s="27">
        <f t="shared" si="213"/>
        <v>0</v>
      </c>
      <c r="M986" s="27">
        <f t="shared" si="213"/>
        <v>0</v>
      </c>
      <c r="N986" s="27">
        <f t="shared" si="213"/>
        <v>0.20895522388059701</v>
      </c>
      <c r="O986" s="27">
        <f t="shared" si="213"/>
        <v>1.4925373134328358E-2</v>
      </c>
      <c r="P986" s="27">
        <f t="shared" si="213"/>
        <v>1.4925373134328358E-2</v>
      </c>
      <c r="Q986" s="27">
        <f t="shared" si="213"/>
        <v>0.13432835820895522</v>
      </c>
      <c r="R986" s="27">
        <f t="shared" si="213"/>
        <v>0</v>
      </c>
      <c r="S986" s="27">
        <f t="shared" si="213"/>
        <v>0</v>
      </c>
      <c r="T986" s="27">
        <f t="shared" si="213"/>
        <v>4.4776119402985072E-2</v>
      </c>
      <c r="U986" s="27">
        <f t="shared" si="213"/>
        <v>5.9701492537313432E-2</v>
      </c>
      <c r="V986" s="27">
        <f t="shared" si="213"/>
        <v>0</v>
      </c>
      <c r="W986" s="27">
        <f t="shared" si="213"/>
        <v>0</v>
      </c>
      <c r="X986" s="27">
        <f t="shared" si="213"/>
        <v>0</v>
      </c>
      <c r="Y986" s="27">
        <f t="shared" si="213"/>
        <v>0</v>
      </c>
      <c r="Z986" s="27">
        <f t="shared" si="213"/>
        <v>1.4925373134328358E-2</v>
      </c>
      <c r="AA986" s="27">
        <f t="shared" si="213"/>
        <v>0</v>
      </c>
      <c r="AB986" s="27">
        <f t="shared" si="213"/>
        <v>0.11940298507462686</v>
      </c>
      <c r="AC986" s="27">
        <f t="shared" si="213"/>
        <v>0</v>
      </c>
      <c r="AD986" s="27">
        <f t="shared" si="213"/>
        <v>0</v>
      </c>
      <c r="AE986" s="27">
        <f t="shared" si="213"/>
        <v>0</v>
      </c>
    </row>
    <row r="987" spans="1:31" x14ac:dyDescent="0.25">
      <c r="A987" t="s">
        <v>442</v>
      </c>
      <c r="B987" s="27">
        <f t="shared" ref="B987:AE987" si="214">B187/$AF187</f>
        <v>2.9543994861913937E-2</v>
      </c>
      <c r="C987" s="27">
        <f t="shared" si="214"/>
        <v>1.9267822736030828E-3</v>
      </c>
      <c r="D987" s="27">
        <f t="shared" si="214"/>
        <v>0</v>
      </c>
      <c r="E987" s="27">
        <f t="shared" si="214"/>
        <v>0</v>
      </c>
      <c r="F987" s="27">
        <f t="shared" si="214"/>
        <v>6.4226075786769424E-4</v>
      </c>
      <c r="G987" s="27">
        <f t="shared" si="214"/>
        <v>0</v>
      </c>
      <c r="H987" s="27">
        <f t="shared" si="214"/>
        <v>1.9267822736030828E-3</v>
      </c>
      <c r="I987" s="27">
        <f t="shared" si="214"/>
        <v>6.4226075786769424E-4</v>
      </c>
      <c r="J987" s="27">
        <f t="shared" si="214"/>
        <v>1.0276172125883108E-2</v>
      </c>
      <c r="K987" s="27">
        <f t="shared" si="214"/>
        <v>8.4136159280667949E-2</v>
      </c>
      <c r="L987" s="27">
        <f t="shared" si="214"/>
        <v>3.8535645472061657E-3</v>
      </c>
      <c r="M987" s="27">
        <f t="shared" si="214"/>
        <v>2.569043031470777E-3</v>
      </c>
      <c r="N987" s="27">
        <f t="shared" si="214"/>
        <v>2.7617212588310854E-2</v>
      </c>
      <c r="O987" s="27">
        <f t="shared" si="214"/>
        <v>5.266538214515093E-2</v>
      </c>
      <c r="P987" s="27">
        <f t="shared" si="214"/>
        <v>8.3493898522800265E-3</v>
      </c>
      <c r="Q987" s="27">
        <f t="shared" si="214"/>
        <v>0.61721258831085424</v>
      </c>
      <c r="R987" s="27">
        <f t="shared" si="214"/>
        <v>2.569043031470777E-3</v>
      </c>
      <c r="S987" s="27">
        <f t="shared" si="214"/>
        <v>0</v>
      </c>
      <c r="T987" s="27">
        <f t="shared" si="214"/>
        <v>7.8355812459858704E-2</v>
      </c>
      <c r="U987" s="27">
        <f t="shared" si="214"/>
        <v>1.0918432883750802E-2</v>
      </c>
      <c r="V987" s="27">
        <f t="shared" si="214"/>
        <v>7.7071290944123313E-3</v>
      </c>
      <c r="W987" s="27">
        <f t="shared" si="214"/>
        <v>0</v>
      </c>
      <c r="X987" s="27">
        <f t="shared" si="214"/>
        <v>1.9267822736030828E-3</v>
      </c>
      <c r="Y987" s="27">
        <f t="shared" si="214"/>
        <v>0</v>
      </c>
      <c r="Z987" s="27">
        <f t="shared" si="214"/>
        <v>1.9267822736030828E-3</v>
      </c>
      <c r="AA987" s="27">
        <f t="shared" si="214"/>
        <v>0</v>
      </c>
      <c r="AB987" s="27">
        <f t="shared" si="214"/>
        <v>4.238921001926782E-2</v>
      </c>
      <c r="AC987" s="27">
        <f t="shared" si="214"/>
        <v>1.1560693641618497E-2</v>
      </c>
      <c r="AD987" s="27">
        <f t="shared" si="214"/>
        <v>0</v>
      </c>
      <c r="AE987" s="27">
        <f t="shared" si="214"/>
        <v>1.2845215157353885E-3</v>
      </c>
    </row>
    <row r="988" spans="1:31" x14ac:dyDescent="0.25">
      <c r="A988" t="s">
        <v>443</v>
      </c>
      <c r="B988" s="27">
        <f t="shared" ref="B988:AE988" si="215">B188/$AF188</f>
        <v>0</v>
      </c>
      <c r="C988" s="27">
        <f t="shared" si="215"/>
        <v>0</v>
      </c>
      <c r="D988" s="27">
        <f t="shared" si="215"/>
        <v>0</v>
      </c>
      <c r="E988" s="27">
        <f t="shared" si="215"/>
        <v>0</v>
      </c>
      <c r="F988" s="27">
        <f t="shared" si="215"/>
        <v>0</v>
      </c>
      <c r="G988" s="27">
        <f t="shared" si="215"/>
        <v>0</v>
      </c>
      <c r="H988" s="27">
        <f t="shared" si="215"/>
        <v>0</v>
      </c>
      <c r="I988" s="27">
        <f t="shared" si="215"/>
        <v>0</v>
      </c>
      <c r="J988" s="27">
        <f t="shared" si="215"/>
        <v>5.5299539170506916E-2</v>
      </c>
      <c r="K988" s="27">
        <f t="shared" si="215"/>
        <v>0.10599078341013825</v>
      </c>
      <c r="L988" s="27">
        <f t="shared" si="215"/>
        <v>0</v>
      </c>
      <c r="M988" s="27">
        <f t="shared" si="215"/>
        <v>0</v>
      </c>
      <c r="N988" s="27">
        <f t="shared" si="215"/>
        <v>0</v>
      </c>
      <c r="O988" s="27">
        <f t="shared" si="215"/>
        <v>8.294930875576037E-2</v>
      </c>
      <c r="P988" s="27">
        <f t="shared" si="215"/>
        <v>9.2165898617511521E-3</v>
      </c>
      <c r="Q988" s="27">
        <f t="shared" si="215"/>
        <v>0.30875576036866359</v>
      </c>
      <c r="R988" s="27">
        <f t="shared" si="215"/>
        <v>4.608294930875576E-3</v>
      </c>
      <c r="S988" s="27">
        <f t="shared" si="215"/>
        <v>9.2165898617511521E-3</v>
      </c>
      <c r="T988" s="27">
        <f t="shared" si="215"/>
        <v>0.23963133640552994</v>
      </c>
      <c r="U988" s="27">
        <f t="shared" si="215"/>
        <v>4.608294930875576E-3</v>
      </c>
      <c r="V988" s="27">
        <f t="shared" si="215"/>
        <v>1.8433179723502304E-2</v>
      </c>
      <c r="W988" s="27">
        <f t="shared" si="215"/>
        <v>0</v>
      </c>
      <c r="X988" s="27">
        <f t="shared" si="215"/>
        <v>4.608294930875576E-3</v>
      </c>
      <c r="Y988" s="27">
        <f t="shared" si="215"/>
        <v>0</v>
      </c>
      <c r="Z988" s="27">
        <f t="shared" si="215"/>
        <v>0</v>
      </c>
      <c r="AA988" s="27">
        <f t="shared" si="215"/>
        <v>0</v>
      </c>
      <c r="AB988" s="27">
        <f t="shared" si="215"/>
        <v>0.15207373271889402</v>
      </c>
      <c r="AC988" s="27">
        <f t="shared" si="215"/>
        <v>4.608294930875576E-3</v>
      </c>
      <c r="AD988" s="27">
        <f t="shared" si="215"/>
        <v>0</v>
      </c>
      <c r="AE988" s="27">
        <f t="shared" si="215"/>
        <v>0</v>
      </c>
    </row>
    <row r="989" spans="1:31" x14ac:dyDescent="0.25">
      <c r="A989" t="s">
        <v>444</v>
      </c>
      <c r="B989" s="27">
        <f t="shared" ref="B989:AE989" si="216">B189/$AF189</f>
        <v>1.7812611328820805E-4</v>
      </c>
      <c r="C989" s="27">
        <f t="shared" si="216"/>
        <v>0</v>
      </c>
      <c r="D989" s="27">
        <f t="shared" si="216"/>
        <v>0</v>
      </c>
      <c r="E989" s="27">
        <f t="shared" si="216"/>
        <v>0</v>
      </c>
      <c r="F989" s="27">
        <f t="shared" si="216"/>
        <v>1.7812611328820805E-4</v>
      </c>
      <c r="G989" s="27">
        <f t="shared" si="216"/>
        <v>0</v>
      </c>
      <c r="H989" s="27">
        <f t="shared" si="216"/>
        <v>1.7812611328820805E-4</v>
      </c>
      <c r="I989" s="27">
        <f t="shared" si="216"/>
        <v>1.7812611328820805E-4</v>
      </c>
      <c r="J989" s="27">
        <f t="shared" si="216"/>
        <v>3.9187744923405772E-2</v>
      </c>
      <c r="K989" s="27">
        <f t="shared" si="216"/>
        <v>0.1193444959030994</v>
      </c>
      <c r="L989" s="27">
        <f t="shared" si="216"/>
        <v>5.3437833986462414E-4</v>
      </c>
      <c r="M989" s="27">
        <f t="shared" si="216"/>
        <v>1.3359458496615604E-2</v>
      </c>
      <c r="N989" s="27">
        <f t="shared" si="216"/>
        <v>1.4250089063056644E-3</v>
      </c>
      <c r="O989" s="27">
        <f t="shared" si="216"/>
        <v>0.20716066975418596</v>
      </c>
      <c r="P989" s="27">
        <f t="shared" si="216"/>
        <v>1.9950124688279301E-2</v>
      </c>
      <c r="Q989" s="27">
        <f t="shared" si="216"/>
        <v>0.18061987887424297</v>
      </c>
      <c r="R989" s="27">
        <f t="shared" si="216"/>
        <v>1.2468827930174564E-2</v>
      </c>
      <c r="S989" s="27">
        <f t="shared" si="216"/>
        <v>3.3843961524759529E-3</v>
      </c>
      <c r="T989" s="27">
        <f t="shared" si="216"/>
        <v>0.19380121125757035</v>
      </c>
      <c r="U989" s="27">
        <f t="shared" si="216"/>
        <v>1.2468827930174563E-3</v>
      </c>
      <c r="V989" s="27">
        <f t="shared" si="216"/>
        <v>6.1631635197719983E-2</v>
      </c>
      <c r="W989" s="27">
        <f t="shared" si="216"/>
        <v>0</v>
      </c>
      <c r="X989" s="27">
        <f t="shared" si="216"/>
        <v>3.0281439258995368E-3</v>
      </c>
      <c r="Y989" s="27">
        <f t="shared" si="216"/>
        <v>0</v>
      </c>
      <c r="Z989" s="27">
        <f t="shared" si="216"/>
        <v>1.0687566797292483E-3</v>
      </c>
      <c r="AA989" s="27">
        <f t="shared" si="216"/>
        <v>0</v>
      </c>
      <c r="AB989" s="27">
        <f t="shared" si="216"/>
        <v>0.1392946205913787</v>
      </c>
      <c r="AC989" s="27">
        <f t="shared" si="216"/>
        <v>1.7812611328820805E-3</v>
      </c>
      <c r="AD989" s="27">
        <f t="shared" si="216"/>
        <v>0</v>
      </c>
      <c r="AE989" s="27">
        <f t="shared" si="216"/>
        <v>0</v>
      </c>
    </row>
    <row r="990" spans="1:31" x14ac:dyDescent="0.25">
      <c r="A990" t="s">
        <v>445</v>
      </c>
      <c r="B990" s="27">
        <f t="shared" ref="B990:AE990" si="217">B190/$AF190</f>
        <v>0</v>
      </c>
      <c r="C990" s="27">
        <f t="shared" si="217"/>
        <v>0</v>
      </c>
      <c r="D990" s="27">
        <f t="shared" si="217"/>
        <v>0</v>
      </c>
      <c r="E990" s="27">
        <f t="shared" si="217"/>
        <v>0</v>
      </c>
      <c r="F990" s="27">
        <f t="shared" si="217"/>
        <v>0</v>
      </c>
      <c r="G990" s="27">
        <f t="shared" si="217"/>
        <v>0</v>
      </c>
      <c r="H990" s="27">
        <f t="shared" si="217"/>
        <v>0</v>
      </c>
      <c r="I990" s="27">
        <f t="shared" si="217"/>
        <v>0</v>
      </c>
      <c r="J990" s="27">
        <f t="shared" si="217"/>
        <v>8.3333333333333329E-2</v>
      </c>
      <c r="K990" s="27">
        <f t="shared" si="217"/>
        <v>0.25</v>
      </c>
      <c r="L990" s="27">
        <f t="shared" si="217"/>
        <v>0</v>
      </c>
      <c r="M990" s="27">
        <f t="shared" si="217"/>
        <v>0</v>
      </c>
      <c r="N990" s="27">
        <f t="shared" si="217"/>
        <v>0</v>
      </c>
      <c r="O990" s="27">
        <f t="shared" si="217"/>
        <v>8.3333333333333329E-2</v>
      </c>
      <c r="P990" s="27">
        <f t="shared" si="217"/>
        <v>0</v>
      </c>
      <c r="Q990" s="27">
        <f t="shared" si="217"/>
        <v>0</v>
      </c>
      <c r="R990" s="27">
        <f t="shared" si="217"/>
        <v>0</v>
      </c>
      <c r="S990" s="27">
        <f t="shared" si="217"/>
        <v>0</v>
      </c>
      <c r="T990" s="27">
        <f t="shared" si="217"/>
        <v>8.3333333333333329E-2</v>
      </c>
      <c r="U990" s="27">
        <f t="shared" si="217"/>
        <v>0</v>
      </c>
      <c r="V990" s="27">
        <f t="shared" si="217"/>
        <v>0.25</v>
      </c>
      <c r="W990" s="27">
        <f t="shared" si="217"/>
        <v>0</v>
      </c>
      <c r="X990" s="27">
        <f t="shared" si="217"/>
        <v>0</v>
      </c>
      <c r="Y990" s="27">
        <f t="shared" si="217"/>
        <v>0</v>
      </c>
      <c r="Z990" s="27">
        <f t="shared" si="217"/>
        <v>0</v>
      </c>
      <c r="AA990" s="27">
        <f t="shared" si="217"/>
        <v>0</v>
      </c>
      <c r="AB990" s="27">
        <f t="shared" si="217"/>
        <v>0.25</v>
      </c>
      <c r="AC990" s="27">
        <f t="shared" si="217"/>
        <v>0</v>
      </c>
      <c r="AD990" s="27">
        <f t="shared" si="217"/>
        <v>0</v>
      </c>
      <c r="AE990" s="27">
        <f t="shared" si="217"/>
        <v>0</v>
      </c>
    </row>
    <row r="991" spans="1:31" x14ac:dyDescent="0.25">
      <c r="A991" t="s">
        <v>446</v>
      </c>
      <c r="B991" s="27">
        <f t="shared" ref="B991:AE991" si="218">B191/$AF191</f>
        <v>2.0202020202020204E-2</v>
      </c>
      <c r="C991" s="27">
        <f t="shared" si="218"/>
        <v>0</v>
      </c>
      <c r="D991" s="27">
        <f t="shared" si="218"/>
        <v>0</v>
      </c>
      <c r="E991" s="27">
        <f t="shared" si="218"/>
        <v>0</v>
      </c>
      <c r="F991" s="27">
        <f t="shared" si="218"/>
        <v>1.0101010101010102E-2</v>
      </c>
      <c r="G991" s="27">
        <f t="shared" si="218"/>
        <v>0</v>
      </c>
      <c r="H991" s="27">
        <f t="shared" si="218"/>
        <v>0</v>
      </c>
      <c r="I991" s="27">
        <f t="shared" si="218"/>
        <v>0.27272727272727271</v>
      </c>
      <c r="J991" s="27">
        <f t="shared" si="218"/>
        <v>1.0101010101010102E-2</v>
      </c>
      <c r="K991" s="27">
        <f t="shared" si="218"/>
        <v>9.0909090909090912E-2</v>
      </c>
      <c r="L991" s="27">
        <f t="shared" si="218"/>
        <v>1.0101010101010102E-2</v>
      </c>
      <c r="M991" s="27">
        <f t="shared" si="218"/>
        <v>0</v>
      </c>
      <c r="N991" s="27">
        <f t="shared" si="218"/>
        <v>1.0101010101010102E-2</v>
      </c>
      <c r="O991" s="27">
        <f t="shared" si="218"/>
        <v>8.0808080808080815E-2</v>
      </c>
      <c r="P991" s="27">
        <f t="shared" si="218"/>
        <v>2.0202020202020204E-2</v>
      </c>
      <c r="Q991" s="27">
        <f t="shared" si="218"/>
        <v>0.24242424242424243</v>
      </c>
      <c r="R991" s="27">
        <f t="shared" si="218"/>
        <v>1.0101010101010102E-2</v>
      </c>
      <c r="S991" s="27">
        <f t="shared" si="218"/>
        <v>0</v>
      </c>
      <c r="T991" s="27">
        <f t="shared" si="218"/>
        <v>7.0707070707070704E-2</v>
      </c>
      <c r="U991" s="27">
        <f t="shared" si="218"/>
        <v>1.0101010101010102E-2</v>
      </c>
      <c r="V991" s="27">
        <f t="shared" si="218"/>
        <v>1.0101010101010102E-2</v>
      </c>
      <c r="W991" s="27">
        <f t="shared" si="218"/>
        <v>1.0101010101010102E-2</v>
      </c>
      <c r="X991" s="27">
        <f t="shared" si="218"/>
        <v>1.0101010101010102E-2</v>
      </c>
      <c r="Y991" s="27">
        <f t="shared" si="218"/>
        <v>0</v>
      </c>
      <c r="Z991" s="27">
        <f t="shared" si="218"/>
        <v>0</v>
      </c>
      <c r="AA991" s="27">
        <f t="shared" si="218"/>
        <v>0</v>
      </c>
      <c r="AB991" s="27">
        <f t="shared" si="218"/>
        <v>0.1111111111111111</v>
      </c>
      <c r="AC991" s="27">
        <f t="shared" si="218"/>
        <v>0</v>
      </c>
      <c r="AD991" s="27">
        <f t="shared" si="218"/>
        <v>0</v>
      </c>
      <c r="AE991" s="27">
        <f t="shared" si="218"/>
        <v>0</v>
      </c>
    </row>
    <row r="992" spans="1:31" x14ac:dyDescent="0.25">
      <c r="A992" t="s">
        <v>447</v>
      </c>
      <c r="B992" s="27">
        <f t="shared" ref="B992:AE992" si="219">B192/$AF192</f>
        <v>6.2111801242236021E-3</v>
      </c>
      <c r="C992" s="27">
        <f t="shared" si="219"/>
        <v>4.9689440993788822E-3</v>
      </c>
      <c r="D992" s="27">
        <f t="shared" si="219"/>
        <v>0</v>
      </c>
      <c r="E992" s="27">
        <f t="shared" si="219"/>
        <v>0</v>
      </c>
      <c r="F992" s="27">
        <f t="shared" si="219"/>
        <v>1.1180124223602485E-2</v>
      </c>
      <c r="G992" s="27">
        <f t="shared" si="219"/>
        <v>3.7267080745341614E-3</v>
      </c>
      <c r="H992" s="27">
        <f t="shared" si="219"/>
        <v>1.2422360248447205E-3</v>
      </c>
      <c r="I992" s="27">
        <f t="shared" si="219"/>
        <v>2.732919254658385E-2</v>
      </c>
      <c r="J992" s="27">
        <f t="shared" si="219"/>
        <v>1.2422360248447204E-2</v>
      </c>
      <c r="K992" s="27">
        <f t="shared" si="219"/>
        <v>0.12298136645962733</v>
      </c>
      <c r="L992" s="27">
        <f t="shared" si="219"/>
        <v>0</v>
      </c>
      <c r="M992" s="27">
        <f t="shared" si="219"/>
        <v>3.1055900621118012E-2</v>
      </c>
      <c r="N992" s="27">
        <f t="shared" si="219"/>
        <v>1.7391304347826087E-2</v>
      </c>
      <c r="O992" s="27">
        <f t="shared" si="219"/>
        <v>0.13291925465838508</v>
      </c>
      <c r="P992" s="27">
        <f t="shared" si="219"/>
        <v>9.9378881987577643E-3</v>
      </c>
      <c r="Q992" s="27">
        <f t="shared" si="219"/>
        <v>8.819875776397515E-2</v>
      </c>
      <c r="R992" s="27">
        <f t="shared" si="219"/>
        <v>6.2111801242236021E-3</v>
      </c>
      <c r="S992" s="27">
        <f t="shared" si="219"/>
        <v>1.2422360248447204E-2</v>
      </c>
      <c r="T992" s="27">
        <f t="shared" si="219"/>
        <v>8.3229813664596267E-2</v>
      </c>
      <c r="U992" s="27">
        <f t="shared" si="219"/>
        <v>4.9689440993788822E-3</v>
      </c>
      <c r="V992" s="27">
        <f t="shared" si="219"/>
        <v>8.9440993788819881E-2</v>
      </c>
      <c r="W992" s="27">
        <f t="shared" si="219"/>
        <v>1.2422360248447205E-3</v>
      </c>
      <c r="X992" s="27">
        <f t="shared" si="219"/>
        <v>2.6086956521739129E-2</v>
      </c>
      <c r="Y992" s="27">
        <f t="shared" si="219"/>
        <v>0</v>
      </c>
      <c r="Z992" s="27">
        <f t="shared" si="219"/>
        <v>1.2422360248447204E-2</v>
      </c>
      <c r="AA992" s="27">
        <f t="shared" si="219"/>
        <v>0</v>
      </c>
      <c r="AB992" s="27">
        <f t="shared" si="219"/>
        <v>0.22981366459627328</v>
      </c>
      <c r="AC992" s="27">
        <f t="shared" si="219"/>
        <v>1.6149068322981366E-2</v>
      </c>
      <c r="AD992" s="27">
        <f t="shared" si="219"/>
        <v>0</v>
      </c>
      <c r="AE992" s="27">
        <f t="shared" si="219"/>
        <v>4.8447204968944099E-2</v>
      </c>
    </row>
    <row r="993" spans="1:31" x14ac:dyDescent="0.25">
      <c r="A993" t="s">
        <v>448</v>
      </c>
      <c r="B993" s="27">
        <f t="shared" ref="B993:AE993" si="220">B193/$AF193</f>
        <v>0</v>
      </c>
      <c r="C993" s="27">
        <f t="shared" si="220"/>
        <v>0</v>
      </c>
      <c r="D993" s="27">
        <f t="shared" si="220"/>
        <v>0</v>
      </c>
      <c r="E993" s="27">
        <f t="shared" si="220"/>
        <v>0</v>
      </c>
      <c r="F993" s="27">
        <f t="shared" si="220"/>
        <v>0</v>
      </c>
      <c r="G993" s="27">
        <f t="shared" si="220"/>
        <v>0</v>
      </c>
      <c r="H993" s="27">
        <f t="shared" si="220"/>
        <v>0</v>
      </c>
      <c r="I993" s="27">
        <f t="shared" si="220"/>
        <v>2.3391812865497075E-2</v>
      </c>
      <c r="J993" s="27">
        <f t="shared" si="220"/>
        <v>1.1695906432748537E-2</v>
      </c>
      <c r="K993" s="27">
        <f t="shared" si="220"/>
        <v>0.12865497076023391</v>
      </c>
      <c r="L993" s="27">
        <f t="shared" si="220"/>
        <v>0</v>
      </c>
      <c r="M993" s="27">
        <f t="shared" si="220"/>
        <v>2.9239766081871343E-2</v>
      </c>
      <c r="N993" s="27">
        <f t="shared" si="220"/>
        <v>0</v>
      </c>
      <c r="O993" s="27">
        <f t="shared" si="220"/>
        <v>0.25146198830409355</v>
      </c>
      <c r="P993" s="27">
        <f t="shared" si="220"/>
        <v>5.8479532163742687E-3</v>
      </c>
      <c r="Q993" s="27">
        <f t="shared" si="220"/>
        <v>5.2631578947368418E-2</v>
      </c>
      <c r="R993" s="27">
        <f t="shared" si="220"/>
        <v>0</v>
      </c>
      <c r="S993" s="27">
        <f t="shared" si="220"/>
        <v>5.8479532163742687E-3</v>
      </c>
      <c r="T993" s="27">
        <f t="shared" si="220"/>
        <v>0.10526315789473684</v>
      </c>
      <c r="U993" s="27">
        <f t="shared" si="220"/>
        <v>0</v>
      </c>
      <c r="V993" s="27">
        <f t="shared" si="220"/>
        <v>0.10526315789473684</v>
      </c>
      <c r="W993" s="27">
        <f t="shared" si="220"/>
        <v>5.8479532163742687E-3</v>
      </c>
      <c r="X993" s="27">
        <f t="shared" si="220"/>
        <v>0</v>
      </c>
      <c r="Y993" s="27">
        <f t="shared" si="220"/>
        <v>0</v>
      </c>
      <c r="Z993" s="27">
        <f t="shared" si="220"/>
        <v>5.8479532163742687E-3</v>
      </c>
      <c r="AA993" s="27">
        <f t="shared" si="220"/>
        <v>0</v>
      </c>
      <c r="AB993" s="27">
        <f t="shared" si="220"/>
        <v>0.18128654970760233</v>
      </c>
      <c r="AC993" s="27">
        <f t="shared" si="220"/>
        <v>1.1695906432748537E-2</v>
      </c>
      <c r="AD993" s="27">
        <f t="shared" si="220"/>
        <v>0</v>
      </c>
      <c r="AE993" s="27">
        <f t="shared" si="220"/>
        <v>7.6023391812865493E-2</v>
      </c>
    </row>
    <row r="994" spans="1:31" x14ac:dyDescent="0.25">
      <c r="A994" t="s">
        <v>449</v>
      </c>
      <c r="B994" s="27">
        <f t="shared" ref="B994:AE994" si="221">B194/$AF194</f>
        <v>0.5</v>
      </c>
      <c r="C994" s="27">
        <f t="shared" si="221"/>
        <v>0</v>
      </c>
      <c r="D994" s="27">
        <f t="shared" si="221"/>
        <v>0</v>
      </c>
      <c r="E994" s="27">
        <f t="shared" si="221"/>
        <v>0</v>
      </c>
      <c r="F994" s="27">
        <f t="shared" si="221"/>
        <v>0</v>
      </c>
      <c r="G994" s="27">
        <f t="shared" si="221"/>
        <v>0</v>
      </c>
      <c r="H994" s="27">
        <f t="shared" si="221"/>
        <v>0</v>
      </c>
      <c r="I994" s="27">
        <f t="shared" si="221"/>
        <v>0</v>
      </c>
      <c r="J994" s="27">
        <f t="shared" si="221"/>
        <v>0</v>
      </c>
      <c r="K994" s="27">
        <f t="shared" si="221"/>
        <v>0</v>
      </c>
      <c r="L994" s="27">
        <f t="shared" si="221"/>
        <v>0</v>
      </c>
      <c r="M994" s="27">
        <f t="shared" si="221"/>
        <v>0</v>
      </c>
      <c r="N994" s="27">
        <f t="shared" si="221"/>
        <v>0</v>
      </c>
      <c r="O994" s="27">
        <f t="shared" si="221"/>
        <v>0</v>
      </c>
      <c r="P994" s="27">
        <f t="shared" si="221"/>
        <v>0</v>
      </c>
      <c r="Q994" s="27">
        <f t="shared" si="221"/>
        <v>0.2</v>
      </c>
      <c r="R994" s="27">
        <f t="shared" si="221"/>
        <v>0</v>
      </c>
      <c r="S994" s="27">
        <f t="shared" si="221"/>
        <v>0</v>
      </c>
      <c r="T994" s="27">
        <f t="shared" si="221"/>
        <v>0</v>
      </c>
      <c r="U994" s="27">
        <f t="shared" si="221"/>
        <v>0.2</v>
      </c>
      <c r="V994" s="27">
        <f t="shared" si="221"/>
        <v>0</v>
      </c>
      <c r="W994" s="27">
        <f t="shared" si="221"/>
        <v>0</v>
      </c>
      <c r="X994" s="27">
        <f t="shared" si="221"/>
        <v>0</v>
      </c>
      <c r="Y994" s="27">
        <f t="shared" si="221"/>
        <v>0</v>
      </c>
      <c r="Z994" s="27">
        <f t="shared" si="221"/>
        <v>0</v>
      </c>
      <c r="AA994" s="27">
        <f t="shared" si="221"/>
        <v>0</v>
      </c>
      <c r="AB994" s="27">
        <f t="shared" si="221"/>
        <v>0.1</v>
      </c>
      <c r="AC994" s="27">
        <f t="shared" si="221"/>
        <v>0</v>
      </c>
      <c r="AD994" s="27">
        <f t="shared" si="221"/>
        <v>0</v>
      </c>
      <c r="AE994" s="27">
        <f t="shared" si="221"/>
        <v>0</v>
      </c>
    </row>
    <row r="995" spans="1:31" x14ac:dyDescent="0.25">
      <c r="A995" t="s">
        <v>450</v>
      </c>
      <c r="B995" s="27">
        <f t="shared" ref="B995:AE995" si="222">B195/$AF195</f>
        <v>2.7173913043478261E-4</v>
      </c>
      <c r="C995" s="27">
        <f t="shared" si="222"/>
        <v>2.7173913043478261E-4</v>
      </c>
      <c r="D995" s="27">
        <f t="shared" si="222"/>
        <v>2.7173913043478261E-4</v>
      </c>
      <c r="E995" s="27">
        <f t="shared" si="222"/>
        <v>0</v>
      </c>
      <c r="F995" s="27">
        <f t="shared" si="222"/>
        <v>0</v>
      </c>
      <c r="G995" s="27">
        <f t="shared" si="222"/>
        <v>0</v>
      </c>
      <c r="H995" s="27">
        <f t="shared" si="222"/>
        <v>1.358695652173913E-3</v>
      </c>
      <c r="I995" s="27">
        <f t="shared" si="222"/>
        <v>1.6304347826086956E-3</v>
      </c>
      <c r="J995" s="27">
        <f t="shared" si="222"/>
        <v>3.8043478260869567E-3</v>
      </c>
      <c r="K995" s="27">
        <f t="shared" si="222"/>
        <v>0.12146739130434783</v>
      </c>
      <c r="L995" s="27">
        <f t="shared" si="222"/>
        <v>2.9891304347826088E-3</v>
      </c>
      <c r="M995" s="27">
        <f t="shared" si="222"/>
        <v>2.9347826086956522E-2</v>
      </c>
      <c r="N995" s="27">
        <f t="shared" si="222"/>
        <v>8.1521739130434778E-4</v>
      </c>
      <c r="O995" s="27">
        <f t="shared" si="222"/>
        <v>0.18505434782608696</v>
      </c>
      <c r="P995" s="27">
        <f t="shared" si="222"/>
        <v>1.8749999999999999E-2</v>
      </c>
      <c r="Q995" s="27">
        <f t="shared" si="222"/>
        <v>9.21195652173913E-2</v>
      </c>
      <c r="R995" s="27">
        <f t="shared" si="222"/>
        <v>1.6304347826086956E-3</v>
      </c>
      <c r="S995" s="27">
        <f t="shared" si="222"/>
        <v>1.358695652173913E-2</v>
      </c>
      <c r="T995" s="27">
        <f t="shared" si="222"/>
        <v>0.1453804347826087</v>
      </c>
      <c r="U995" s="27">
        <f t="shared" si="222"/>
        <v>1.6304347826086956E-3</v>
      </c>
      <c r="V995" s="27">
        <f t="shared" si="222"/>
        <v>7.9347826086956522E-2</v>
      </c>
      <c r="W995" s="27">
        <f t="shared" si="222"/>
        <v>5.4347826086956522E-4</v>
      </c>
      <c r="X995" s="27">
        <f t="shared" si="222"/>
        <v>1.9021739130434783E-3</v>
      </c>
      <c r="Y995" s="27">
        <f t="shared" si="222"/>
        <v>0</v>
      </c>
      <c r="Z995" s="27">
        <f t="shared" si="222"/>
        <v>5.1630434782608692E-3</v>
      </c>
      <c r="AA995" s="27">
        <f t="shared" si="222"/>
        <v>0</v>
      </c>
      <c r="AB995" s="27">
        <f t="shared" si="222"/>
        <v>0.27608695652173915</v>
      </c>
      <c r="AC995" s="27">
        <f t="shared" si="222"/>
        <v>1.5217391304347827E-2</v>
      </c>
      <c r="AD995" s="27">
        <f t="shared" si="222"/>
        <v>0</v>
      </c>
      <c r="AE995" s="27">
        <f t="shared" si="222"/>
        <v>1.358695652173913E-3</v>
      </c>
    </row>
    <row r="996" spans="1:31" x14ac:dyDescent="0.25">
      <c r="A996" t="s">
        <v>451</v>
      </c>
      <c r="B996" s="27">
        <f t="shared" ref="B996:AE996" si="223">B196/$AF196</f>
        <v>0</v>
      </c>
      <c r="C996" s="27">
        <f t="shared" si="223"/>
        <v>0</v>
      </c>
      <c r="D996" s="27">
        <f t="shared" si="223"/>
        <v>0</v>
      </c>
      <c r="E996" s="27">
        <f t="shared" si="223"/>
        <v>0</v>
      </c>
      <c r="F996" s="27">
        <f t="shared" si="223"/>
        <v>2.5673940949935813E-3</v>
      </c>
      <c r="G996" s="27">
        <f t="shared" si="223"/>
        <v>0</v>
      </c>
      <c r="H996" s="27">
        <f t="shared" si="223"/>
        <v>1.2836970474967907E-3</v>
      </c>
      <c r="I996" s="27">
        <f t="shared" si="223"/>
        <v>0</v>
      </c>
      <c r="J996" s="27">
        <f t="shared" si="223"/>
        <v>1.1553273427471117E-2</v>
      </c>
      <c r="K996" s="27">
        <f t="shared" si="223"/>
        <v>0.13478818998716302</v>
      </c>
      <c r="L996" s="27">
        <f t="shared" si="223"/>
        <v>6.4184852374839542E-3</v>
      </c>
      <c r="M996" s="27">
        <f t="shared" si="223"/>
        <v>1.2836970474967908E-2</v>
      </c>
      <c r="N996" s="27">
        <f t="shared" si="223"/>
        <v>0</v>
      </c>
      <c r="O996" s="27">
        <f t="shared" si="223"/>
        <v>0.13992297817715019</v>
      </c>
      <c r="P996" s="27">
        <f t="shared" si="223"/>
        <v>2.9525032092426188E-2</v>
      </c>
      <c r="Q996" s="27">
        <f t="shared" si="223"/>
        <v>0.21181001283697048</v>
      </c>
      <c r="R996" s="27">
        <f t="shared" si="223"/>
        <v>3.8510911424903724E-3</v>
      </c>
      <c r="S996" s="27">
        <f t="shared" si="223"/>
        <v>0</v>
      </c>
      <c r="T996" s="27">
        <f t="shared" si="223"/>
        <v>0.25545571245186138</v>
      </c>
      <c r="U996" s="27">
        <f t="shared" si="223"/>
        <v>1.2836970474967907E-3</v>
      </c>
      <c r="V996" s="27">
        <f t="shared" si="223"/>
        <v>4.3645699614890884E-2</v>
      </c>
      <c r="W996" s="27">
        <f t="shared" si="223"/>
        <v>0</v>
      </c>
      <c r="X996" s="27">
        <f t="shared" si="223"/>
        <v>2.5673940949935813E-3</v>
      </c>
      <c r="Y996" s="27">
        <f t="shared" si="223"/>
        <v>0</v>
      </c>
      <c r="Z996" s="27">
        <f t="shared" si="223"/>
        <v>2.5673940949935813E-3</v>
      </c>
      <c r="AA996" s="27">
        <f t="shared" si="223"/>
        <v>0</v>
      </c>
      <c r="AB996" s="27">
        <f t="shared" si="223"/>
        <v>0.1245186136071887</v>
      </c>
      <c r="AC996" s="27">
        <f t="shared" si="223"/>
        <v>1.540436456996149E-2</v>
      </c>
      <c r="AD996" s="27">
        <f t="shared" si="223"/>
        <v>0</v>
      </c>
      <c r="AE996" s="27">
        <f t="shared" si="223"/>
        <v>0</v>
      </c>
    </row>
    <row r="997" spans="1:31" x14ac:dyDescent="0.25">
      <c r="A997" t="s">
        <v>452</v>
      </c>
      <c r="B997" s="27">
        <f t="shared" ref="B997:AE997" si="224">B197/$AF197</f>
        <v>0</v>
      </c>
      <c r="C997" s="27">
        <f t="shared" si="224"/>
        <v>0</v>
      </c>
      <c r="D997" s="27">
        <f t="shared" si="224"/>
        <v>0</v>
      </c>
      <c r="E997" s="27">
        <f t="shared" si="224"/>
        <v>0</v>
      </c>
      <c r="F997" s="27">
        <f t="shared" si="224"/>
        <v>0</v>
      </c>
      <c r="G997" s="27">
        <f t="shared" si="224"/>
        <v>0</v>
      </c>
      <c r="H997" s="27">
        <f t="shared" si="224"/>
        <v>0</v>
      </c>
      <c r="I997" s="27">
        <f t="shared" si="224"/>
        <v>1.5267175572519083E-2</v>
      </c>
      <c r="J997" s="27">
        <f t="shared" si="224"/>
        <v>7.6335877862595417E-3</v>
      </c>
      <c r="K997" s="27">
        <f t="shared" si="224"/>
        <v>0.14503816793893129</v>
      </c>
      <c r="L997" s="27">
        <f t="shared" si="224"/>
        <v>0</v>
      </c>
      <c r="M997" s="27">
        <f t="shared" si="224"/>
        <v>7.6335877862595417E-3</v>
      </c>
      <c r="N997" s="27">
        <f t="shared" si="224"/>
        <v>7.6335877862595417E-3</v>
      </c>
      <c r="O997" s="27">
        <f t="shared" si="224"/>
        <v>0.10687022900763359</v>
      </c>
      <c r="P997" s="27">
        <f t="shared" si="224"/>
        <v>0</v>
      </c>
      <c r="Q997" s="27">
        <f t="shared" si="224"/>
        <v>0.17557251908396945</v>
      </c>
      <c r="R997" s="27">
        <f t="shared" si="224"/>
        <v>1.5267175572519083E-2</v>
      </c>
      <c r="S997" s="27">
        <f t="shared" si="224"/>
        <v>7.6335877862595417E-3</v>
      </c>
      <c r="T997" s="27">
        <f t="shared" si="224"/>
        <v>0.16030534351145037</v>
      </c>
      <c r="U997" s="27">
        <f t="shared" si="224"/>
        <v>1.5267175572519083E-2</v>
      </c>
      <c r="V997" s="27">
        <f t="shared" si="224"/>
        <v>9.9236641221374045E-2</v>
      </c>
      <c r="W997" s="27">
        <f t="shared" si="224"/>
        <v>7.6335877862595417E-3</v>
      </c>
      <c r="X997" s="27">
        <f t="shared" si="224"/>
        <v>0</v>
      </c>
      <c r="Y997" s="27">
        <f t="shared" si="224"/>
        <v>0</v>
      </c>
      <c r="Z997" s="27">
        <f t="shared" si="224"/>
        <v>0</v>
      </c>
      <c r="AA997" s="27">
        <f t="shared" si="224"/>
        <v>0</v>
      </c>
      <c r="AB997" s="27">
        <f t="shared" si="224"/>
        <v>0.21374045801526717</v>
      </c>
      <c r="AC997" s="27">
        <f t="shared" si="224"/>
        <v>1.5267175572519083E-2</v>
      </c>
      <c r="AD997" s="27">
        <f t="shared" si="224"/>
        <v>0</v>
      </c>
      <c r="AE997" s="27">
        <f t="shared" si="224"/>
        <v>0</v>
      </c>
    </row>
    <row r="998" spans="1:31" x14ac:dyDescent="0.25">
      <c r="A998" t="s">
        <v>453</v>
      </c>
      <c r="B998" s="27">
        <f t="shared" ref="B998:AE998" si="225">B198/$AF198</f>
        <v>4.621072088724584E-4</v>
      </c>
      <c r="C998" s="27">
        <f t="shared" si="225"/>
        <v>6.4695009242144179E-4</v>
      </c>
      <c r="D998" s="27">
        <f t="shared" si="225"/>
        <v>0</v>
      </c>
      <c r="E998" s="27">
        <f t="shared" si="225"/>
        <v>0</v>
      </c>
      <c r="F998" s="27">
        <f t="shared" si="225"/>
        <v>1.8484288354898336E-4</v>
      </c>
      <c r="G998" s="27">
        <f t="shared" si="225"/>
        <v>1.8484288354898336E-4</v>
      </c>
      <c r="H998" s="27">
        <f t="shared" si="225"/>
        <v>2.7726432532347502E-4</v>
      </c>
      <c r="I998" s="27">
        <f t="shared" si="225"/>
        <v>1.1090573012939001E-3</v>
      </c>
      <c r="J998" s="27">
        <f t="shared" si="225"/>
        <v>1.1737523105360444E-2</v>
      </c>
      <c r="K998" s="27">
        <f t="shared" si="225"/>
        <v>0.13465804066543438</v>
      </c>
      <c r="L998" s="27">
        <f t="shared" si="225"/>
        <v>0</v>
      </c>
      <c r="M998" s="27">
        <f t="shared" si="225"/>
        <v>1.4787430683918669E-2</v>
      </c>
      <c r="N998" s="27">
        <f t="shared" si="225"/>
        <v>5.0831792975970427E-3</v>
      </c>
      <c r="O998" s="27">
        <f t="shared" si="225"/>
        <v>0.2634011090573013</v>
      </c>
      <c r="P998" s="27">
        <f t="shared" si="225"/>
        <v>2.024029574861368E-2</v>
      </c>
      <c r="Q998" s="27">
        <f t="shared" si="225"/>
        <v>9.2513863216266173E-2</v>
      </c>
      <c r="R998" s="27">
        <f t="shared" si="225"/>
        <v>3.512014787430684E-3</v>
      </c>
      <c r="S998" s="27">
        <f t="shared" si="225"/>
        <v>2.9574861367837337E-3</v>
      </c>
      <c r="T998" s="27">
        <f t="shared" si="225"/>
        <v>0.18031423290203327</v>
      </c>
      <c r="U998" s="27">
        <f t="shared" si="225"/>
        <v>2.8650646950092421E-3</v>
      </c>
      <c r="V998" s="27">
        <f t="shared" si="225"/>
        <v>6.2939001848428835E-2</v>
      </c>
      <c r="W998" s="27">
        <f t="shared" si="225"/>
        <v>3.6968576709796671E-4</v>
      </c>
      <c r="X998" s="27">
        <f t="shared" si="225"/>
        <v>3.234750462107209E-3</v>
      </c>
      <c r="Y998" s="27">
        <f t="shared" si="225"/>
        <v>0</v>
      </c>
      <c r="Z998" s="27">
        <f t="shared" si="225"/>
        <v>3.8817005545286505E-3</v>
      </c>
      <c r="AA998" s="27">
        <f t="shared" si="225"/>
        <v>0</v>
      </c>
      <c r="AB998" s="27">
        <f t="shared" si="225"/>
        <v>0.17957486136783735</v>
      </c>
      <c r="AC998" s="27">
        <f t="shared" si="225"/>
        <v>9.7042513863216263E-3</v>
      </c>
      <c r="AD998" s="27">
        <f t="shared" si="225"/>
        <v>0</v>
      </c>
      <c r="AE998" s="27">
        <f t="shared" si="225"/>
        <v>5.3604436229205176E-3</v>
      </c>
    </row>
    <row r="999" spans="1:31" x14ac:dyDescent="0.25">
      <c r="A999" t="s">
        <v>454</v>
      </c>
      <c r="B999" s="27">
        <f t="shared" ref="B999:AE999" si="226">B199/$AF199</f>
        <v>7.6009845084696681E-4</v>
      </c>
      <c r="C999" s="27">
        <f t="shared" si="226"/>
        <v>1.0858549297813812E-4</v>
      </c>
      <c r="D999" s="27">
        <f t="shared" si="226"/>
        <v>0</v>
      </c>
      <c r="E999" s="27">
        <f t="shared" si="226"/>
        <v>0</v>
      </c>
      <c r="F999" s="27">
        <f t="shared" si="226"/>
        <v>7.962936151730129E-4</v>
      </c>
      <c r="G999" s="27">
        <f t="shared" si="226"/>
        <v>0</v>
      </c>
      <c r="H999" s="27">
        <f t="shared" si="226"/>
        <v>7.2390328652092076E-5</v>
      </c>
      <c r="I999" s="27">
        <f t="shared" si="226"/>
        <v>1.0134646011292891E-3</v>
      </c>
      <c r="J999" s="27">
        <f t="shared" si="226"/>
        <v>1.3066454321702621E-2</v>
      </c>
      <c r="K999" s="27">
        <f t="shared" si="226"/>
        <v>0.1009483133053424</v>
      </c>
      <c r="L999" s="27">
        <f t="shared" si="226"/>
        <v>1.0134646011292891E-3</v>
      </c>
      <c r="M999" s="27">
        <f t="shared" si="226"/>
        <v>3.4276820616765603E-2</v>
      </c>
      <c r="N999" s="27">
        <f t="shared" si="226"/>
        <v>2.3164905168669464E-3</v>
      </c>
      <c r="O999" s="27">
        <f t="shared" si="226"/>
        <v>0.16363833791805416</v>
      </c>
      <c r="P999" s="27">
        <f t="shared" si="226"/>
        <v>1.7265093383523961E-2</v>
      </c>
      <c r="Q999" s="27">
        <f t="shared" si="226"/>
        <v>0.14525119444042275</v>
      </c>
      <c r="R999" s="27">
        <f t="shared" si="226"/>
        <v>1.0062255682640799E-2</v>
      </c>
      <c r="S999" s="27">
        <f t="shared" si="226"/>
        <v>6.3703489213841032E-3</v>
      </c>
      <c r="T999" s="27">
        <f t="shared" si="226"/>
        <v>0.20768785290285219</v>
      </c>
      <c r="U999" s="27">
        <f t="shared" si="226"/>
        <v>2.5336615028232227E-3</v>
      </c>
      <c r="V999" s="27">
        <f t="shared" si="226"/>
        <v>7.9737947010279434E-2</v>
      </c>
      <c r="W999" s="27">
        <f t="shared" si="226"/>
        <v>6.5151295786882878E-4</v>
      </c>
      <c r="X999" s="27">
        <f t="shared" si="226"/>
        <v>4.1262487331692483E-3</v>
      </c>
      <c r="Y999" s="27">
        <f t="shared" si="226"/>
        <v>3.6195164326046038E-5</v>
      </c>
      <c r="Z999" s="27">
        <f t="shared" si="226"/>
        <v>4.4882003764297089E-3</v>
      </c>
      <c r="AA999" s="27">
        <f t="shared" si="226"/>
        <v>0</v>
      </c>
      <c r="AB999" s="27">
        <f t="shared" si="226"/>
        <v>0.19530910670334442</v>
      </c>
      <c r="AC999" s="27">
        <f t="shared" si="226"/>
        <v>4.9587375126683075E-3</v>
      </c>
      <c r="AD999" s="27">
        <f t="shared" si="226"/>
        <v>0</v>
      </c>
      <c r="AE999" s="27">
        <f t="shared" si="226"/>
        <v>3.5109309396264658E-3</v>
      </c>
    </row>
    <row r="1000" spans="1:31" x14ac:dyDescent="0.25">
      <c r="A1000" t="s">
        <v>455</v>
      </c>
      <c r="B1000" s="27">
        <f t="shared" ref="B1000:AE1000" si="227">B200/$AF200</f>
        <v>0</v>
      </c>
      <c r="C1000" s="27">
        <f t="shared" si="227"/>
        <v>0</v>
      </c>
      <c r="D1000" s="27">
        <f t="shared" si="227"/>
        <v>0</v>
      </c>
      <c r="E1000" s="27">
        <f t="shared" si="227"/>
        <v>0</v>
      </c>
      <c r="F1000" s="27">
        <f t="shared" si="227"/>
        <v>0</v>
      </c>
      <c r="G1000" s="27">
        <f t="shared" si="227"/>
        <v>0</v>
      </c>
      <c r="H1000" s="27">
        <f t="shared" si="227"/>
        <v>8.6206896551724137E-3</v>
      </c>
      <c r="I1000" s="27">
        <f t="shared" si="227"/>
        <v>0</v>
      </c>
      <c r="J1000" s="27">
        <f t="shared" si="227"/>
        <v>1.7241379310344827E-2</v>
      </c>
      <c r="K1000" s="27">
        <f t="shared" si="227"/>
        <v>8.6206896551724144E-2</v>
      </c>
      <c r="L1000" s="27">
        <f t="shared" si="227"/>
        <v>2.5862068965517241E-2</v>
      </c>
      <c r="M1000" s="27">
        <f t="shared" si="227"/>
        <v>2.5862068965517241E-2</v>
      </c>
      <c r="N1000" s="27">
        <f t="shared" si="227"/>
        <v>0</v>
      </c>
      <c r="O1000" s="27">
        <f t="shared" si="227"/>
        <v>0.18965517241379309</v>
      </c>
      <c r="P1000" s="27">
        <f t="shared" si="227"/>
        <v>1.7241379310344827E-2</v>
      </c>
      <c r="Q1000" s="27">
        <f t="shared" si="227"/>
        <v>0.25</v>
      </c>
      <c r="R1000" s="27">
        <f t="shared" si="227"/>
        <v>0</v>
      </c>
      <c r="S1000" s="27">
        <f t="shared" si="227"/>
        <v>0</v>
      </c>
      <c r="T1000" s="27">
        <f t="shared" si="227"/>
        <v>0.11206896551724138</v>
      </c>
      <c r="U1000" s="27">
        <f t="shared" si="227"/>
        <v>0</v>
      </c>
      <c r="V1000" s="27">
        <f t="shared" si="227"/>
        <v>4.3103448275862072E-2</v>
      </c>
      <c r="W1000" s="27">
        <f t="shared" si="227"/>
        <v>0</v>
      </c>
      <c r="X1000" s="27">
        <f t="shared" si="227"/>
        <v>0</v>
      </c>
      <c r="Y1000" s="27">
        <f t="shared" si="227"/>
        <v>0</v>
      </c>
      <c r="Z1000" s="27">
        <f t="shared" si="227"/>
        <v>0</v>
      </c>
      <c r="AA1000" s="27">
        <f t="shared" si="227"/>
        <v>0</v>
      </c>
      <c r="AB1000" s="27">
        <f t="shared" si="227"/>
        <v>0.18103448275862069</v>
      </c>
      <c r="AC1000" s="27">
        <f t="shared" si="227"/>
        <v>2.5862068965517241E-2</v>
      </c>
      <c r="AD1000" s="27">
        <f t="shared" si="227"/>
        <v>0</v>
      </c>
      <c r="AE1000" s="27">
        <f t="shared" si="227"/>
        <v>1.7241379310344827E-2</v>
      </c>
    </row>
    <row r="1001" spans="1:31" x14ac:dyDescent="0.25">
      <c r="A1001" t="s">
        <v>456</v>
      </c>
      <c r="B1001" s="27">
        <f t="shared" ref="B1001:AE1001" si="228">B201/$AF201</f>
        <v>0</v>
      </c>
      <c r="C1001" s="27">
        <f t="shared" si="228"/>
        <v>0</v>
      </c>
      <c r="D1001" s="27">
        <f t="shared" si="228"/>
        <v>3.3126293995859216E-2</v>
      </c>
      <c r="E1001" s="27">
        <f t="shared" si="228"/>
        <v>0</v>
      </c>
      <c r="F1001" s="27">
        <f t="shared" si="228"/>
        <v>2.070393374741201E-3</v>
      </c>
      <c r="G1001" s="27">
        <f t="shared" si="228"/>
        <v>0</v>
      </c>
      <c r="H1001" s="27">
        <f t="shared" si="228"/>
        <v>0</v>
      </c>
      <c r="I1001" s="27">
        <f t="shared" si="228"/>
        <v>1.0351966873706004E-2</v>
      </c>
      <c r="J1001" s="27">
        <f t="shared" si="228"/>
        <v>2.070393374741201E-3</v>
      </c>
      <c r="K1001" s="27">
        <f t="shared" si="228"/>
        <v>0.16977225672877846</v>
      </c>
      <c r="L1001" s="27">
        <f t="shared" si="228"/>
        <v>0</v>
      </c>
      <c r="M1001" s="27">
        <f t="shared" si="228"/>
        <v>2.8985507246376812E-2</v>
      </c>
      <c r="N1001" s="27">
        <f t="shared" si="228"/>
        <v>4.140786749482402E-3</v>
      </c>
      <c r="O1001" s="27">
        <f t="shared" si="228"/>
        <v>0.26501035196687373</v>
      </c>
      <c r="P1001" s="27">
        <f t="shared" si="228"/>
        <v>2.0703933747412008E-2</v>
      </c>
      <c r="Q1001" s="27">
        <f t="shared" si="228"/>
        <v>7.8674948240165632E-2</v>
      </c>
      <c r="R1001" s="27">
        <f t="shared" si="228"/>
        <v>6.2111801242236021E-3</v>
      </c>
      <c r="S1001" s="27">
        <f t="shared" si="228"/>
        <v>2.070393374741201E-3</v>
      </c>
      <c r="T1001" s="27">
        <f t="shared" si="228"/>
        <v>0.13043478260869565</v>
      </c>
      <c r="U1001" s="27">
        <f t="shared" si="228"/>
        <v>8.2815734989648039E-3</v>
      </c>
      <c r="V1001" s="27">
        <f t="shared" si="228"/>
        <v>9.1097308488612833E-2</v>
      </c>
      <c r="W1001" s="27">
        <f t="shared" si="228"/>
        <v>2.070393374741201E-3</v>
      </c>
      <c r="X1001" s="27">
        <f t="shared" si="228"/>
        <v>0</v>
      </c>
      <c r="Y1001" s="27">
        <f t="shared" si="228"/>
        <v>4.7619047619047616E-2</v>
      </c>
      <c r="Z1001" s="27">
        <f t="shared" si="228"/>
        <v>0</v>
      </c>
      <c r="AA1001" s="27">
        <f t="shared" si="228"/>
        <v>0</v>
      </c>
      <c r="AB1001" s="27">
        <f t="shared" si="228"/>
        <v>9.5238095238095233E-2</v>
      </c>
      <c r="AC1001" s="27">
        <f t="shared" si="228"/>
        <v>2.070393374741201E-3</v>
      </c>
      <c r="AD1001" s="27">
        <f t="shared" si="228"/>
        <v>0</v>
      </c>
      <c r="AE1001" s="27">
        <f t="shared" si="228"/>
        <v>0</v>
      </c>
    </row>
    <row r="1002" spans="1:31" x14ac:dyDescent="0.25">
      <c r="A1002" t="s">
        <v>457</v>
      </c>
      <c r="B1002" s="27">
        <f t="shared" ref="B1002:AE1002" si="229">B202/$AF202</f>
        <v>1.9864918553833929E-4</v>
      </c>
      <c r="C1002" s="27">
        <f t="shared" si="229"/>
        <v>0</v>
      </c>
      <c r="D1002" s="27">
        <f t="shared" si="229"/>
        <v>0</v>
      </c>
      <c r="E1002" s="27">
        <f t="shared" si="229"/>
        <v>1.9864918553833929E-4</v>
      </c>
      <c r="F1002" s="27">
        <f t="shared" si="229"/>
        <v>1.9864918553833929E-4</v>
      </c>
      <c r="G1002" s="27">
        <f t="shared" si="229"/>
        <v>0</v>
      </c>
      <c r="H1002" s="27">
        <f t="shared" si="229"/>
        <v>9.9324592769169649E-4</v>
      </c>
      <c r="I1002" s="27">
        <f t="shared" si="229"/>
        <v>7.9459674215335717E-4</v>
      </c>
      <c r="J1002" s="27">
        <f t="shared" si="229"/>
        <v>2.2050059594755662E-2</v>
      </c>
      <c r="K1002" s="27">
        <f t="shared" si="229"/>
        <v>0.1279300754866905</v>
      </c>
      <c r="L1002" s="27">
        <f t="shared" si="229"/>
        <v>5.1648788239968216E-3</v>
      </c>
      <c r="M1002" s="27">
        <f t="shared" si="229"/>
        <v>9.1378625347636067E-3</v>
      </c>
      <c r="N1002" s="27">
        <f t="shared" si="229"/>
        <v>1.2514898688915376E-2</v>
      </c>
      <c r="O1002" s="27">
        <f t="shared" si="229"/>
        <v>0.12812872467222886</v>
      </c>
      <c r="P1002" s="27">
        <f t="shared" si="229"/>
        <v>2.3837902264600714E-2</v>
      </c>
      <c r="Q1002" s="27">
        <f t="shared" si="229"/>
        <v>0.22506952721493842</v>
      </c>
      <c r="R1002" s="27">
        <f t="shared" si="229"/>
        <v>1.3309495431068732E-2</v>
      </c>
      <c r="S1002" s="27">
        <f t="shared" si="229"/>
        <v>4.1716328963051254E-3</v>
      </c>
      <c r="T1002" s="27">
        <f t="shared" si="229"/>
        <v>0.21156138259833135</v>
      </c>
      <c r="U1002" s="27">
        <f t="shared" si="229"/>
        <v>2.3837902264600714E-3</v>
      </c>
      <c r="V1002" s="27">
        <f t="shared" si="229"/>
        <v>4.0127135478744538E-2</v>
      </c>
      <c r="W1002" s="27">
        <f t="shared" si="229"/>
        <v>3.9729837107667858E-4</v>
      </c>
      <c r="X1002" s="27">
        <f t="shared" si="229"/>
        <v>1.3905442987683751E-3</v>
      </c>
      <c r="Y1002" s="27">
        <f t="shared" si="229"/>
        <v>0</v>
      </c>
      <c r="Z1002" s="27">
        <f t="shared" si="229"/>
        <v>1.132300357568534E-2</v>
      </c>
      <c r="AA1002" s="27">
        <f t="shared" si="229"/>
        <v>0</v>
      </c>
      <c r="AB1002" s="27">
        <f t="shared" si="229"/>
        <v>0.14878823996821613</v>
      </c>
      <c r="AC1002" s="27">
        <f t="shared" si="229"/>
        <v>7.548669050456893E-3</v>
      </c>
      <c r="AD1002" s="27">
        <f t="shared" si="229"/>
        <v>1.9864918553833929E-4</v>
      </c>
      <c r="AE1002" s="27">
        <f t="shared" si="229"/>
        <v>2.5824394119984108E-3</v>
      </c>
    </row>
    <row r="1003" spans="1:31" x14ac:dyDescent="0.25">
      <c r="A1003" t="s">
        <v>458</v>
      </c>
      <c r="B1003" s="27">
        <f t="shared" ref="B1003:AE1003" si="230">B203/$AF203</f>
        <v>3.2813781788351109E-3</v>
      </c>
      <c r="C1003" s="27">
        <f t="shared" si="230"/>
        <v>4.1017227235438884E-3</v>
      </c>
      <c r="D1003" s="27">
        <f t="shared" si="230"/>
        <v>0</v>
      </c>
      <c r="E1003" s="27">
        <f t="shared" si="230"/>
        <v>0</v>
      </c>
      <c r="F1003" s="27">
        <f t="shared" si="230"/>
        <v>0</v>
      </c>
      <c r="G1003" s="27">
        <f t="shared" si="230"/>
        <v>0</v>
      </c>
      <c r="H1003" s="27">
        <f t="shared" si="230"/>
        <v>0</v>
      </c>
      <c r="I1003" s="27">
        <f t="shared" si="230"/>
        <v>2.2149302707136997E-2</v>
      </c>
      <c r="J1003" s="27">
        <f t="shared" si="230"/>
        <v>8.2034454470877767E-3</v>
      </c>
      <c r="K1003" s="27">
        <f t="shared" si="230"/>
        <v>0.11484823625922888</v>
      </c>
      <c r="L1003" s="27">
        <f t="shared" si="230"/>
        <v>8.2034454470877774E-4</v>
      </c>
      <c r="M1003" s="27">
        <f t="shared" si="230"/>
        <v>2.0508613617719443E-2</v>
      </c>
      <c r="N1003" s="27">
        <f t="shared" si="230"/>
        <v>1.2305168170631665E-2</v>
      </c>
      <c r="O1003" s="27">
        <f t="shared" si="230"/>
        <v>0.16406890894175555</v>
      </c>
      <c r="P1003" s="27">
        <f t="shared" si="230"/>
        <v>1.3125512715340444E-2</v>
      </c>
      <c r="Q1003" s="27">
        <f t="shared" si="230"/>
        <v>0.13535684987694832</v>
      </c>
      <c r="R1003" s="27">
        <f t="shared" si="230"/>
        <v>1.8047579983593111E-2</v>
      </c>
      <c r="S1003" s="27">
        <f t="shared" si="230"/>
        <v>4.1017227235438884E-3</v>
      </c>
      <c r="T1003" s="27">
        <f t="shared" si="230"/>
        <v>0.13371616078753076</v>
      </c>
      <c r="U1003" s="27">
        <f t="shared" si="230"/>
        <v>4.9220672682526662E-3</v>
      </c>
      <c r="V1003" s="27">
        <f t="shared" si="230"/>
        <v>5.988515176374077E-2</v>
      </c>
      <c r="W1003" s="27">
        <f t="shared" si="230"/>
        <v>1.2305168170631665E-2</v>
      </c>
      <c r="X1003" s="27">
        <f t="shared" si="230"/>
        <v>2.4610336341263331E-3</v>
      </c>
      <c r="Y1003" s="27">
        <f t="shared" si="230"/>
        <v>0</v>
      </c>
      <c r="Z1003" s="27">
        <f t="shared" si="230"/>
        <v>0</v>
      </c>
      <c r="AA1003" s="27">
        <f t="shared" si="230"/>
        <v>0</v>
      </c>
      <c r="AB1003" s="27">
        <f t="shared" si="230"/>
        <v>0.18949958982772763</v>
      </c>
      <c r="AC1003" s="27">
        <f t="shared" si="230"/>
        <v>1.4766201804757998E-2</v>
      </c>
      <c r="AD1003" s="27">
        <f t="shared" si="230"/>
        <v>8.2034454470877774E-4</v>
      </c>
      <c r="AE1003" s="27">
        <f t="shared" si="230"/>
        <v>6.0705496308449548E-2</v>
      </c>
    </row>
    <row r="1004" spans="1:31" x14ac:dyDescent="0.25">
      <c r="A1004" t="s">
        <v>459</v>
      </c>
      <c r="B1004" s="27">
        <f t="shared" ref="B1004:AE1004" si="231">B204/$AF204</f>
        <v>0</v>
      </c>
      <c r="C1004" s="27">
        <f t="shared" si="231"/>
        <v>0</v>
      </c>
      <c r="D1004" s="27">
        <f t="shared" si="231"/>
        <v>0</v>
      </c>
      <c r="E1004" s="27">
        <f t="shared" si="231"/>
        <v>0</v>
      </c>
      <c r="F1004" s="27">
        <f t="shared" si="231"/>
        <v>0</v>
      </c>
      <c r="G1004" s="27">
        <f t="shared" si="231"/>
        <v>0</v>
      </c>
      <c r="H1004" s="27">
        <f t="shared" si="231"/>
        <v>0</v>
      </c>
      <c r="I1004" s="27">
        <f t="shared" si="231"/>
        <v>0</v>
      </c>
      <c r="J1004" s="27">
        <f t="shared" si="231"/>
        <v>0</v>
      </c>
      <c r="K1004" s="27">
        <f t="shared" si="231"/>
        <v>0.21052631578947367</v>
      </c>
      <c r="L1004" s="27">
        <f t="shared" si="231"/>
        <v>2.6315789473684209E-2</v>
      </c>
      <c r="M1004" s="27">
        <f t="shared" si="231"/>
        <v>0</v>
      </c>
      <c r="N1004" s="27">
        <f t="shared" si="231"/>
        <v>0</v>
      </c>
      <c r="O1004" s="27">
        <f t="shared" si="231"/>
        <v>0.13157894736842105</v>
      </c>
      <c r="P1004" s="27">
        <f t="shared" si="231"/>
        <v>5.2631578947368418E-2</v>
      </c>
      <c r="Q1004" s="27">
        <f t="shared" si="231"/>
        <v>0.23684210526315788</v>
      </c>
      <c r="R1004" s="27">
        <f t="shared" si="231"/>
        <v>0</v>
      </c>
      <c r="S1004" s="27">
        <f t="shared" si="231"/>
        <v>0</v>
      </c>
      <c r="T1004" s="27">
        <f t="shared" si="231"/>
        <v>0.10526315789473684</v>
      </c>
      <c r="U1004" s="27">
        <f t="shared" si="231"/>
        <v>2.6315789473684209E-2</v>
      </c>
      <c r="V1004" s="27">
        <f t="shared" si="231"/>
        <v>5.2631578947368418E-2</v>
      </c>
      <c r="W1004" s="27">
        <f t="shared" si="231"/>
        <v>0</v>
      </c>
      <c r="X1004" s="27">
        <f t="shared" si="231"/>
        <v>0</v>
      </c>
      <c r="Y1004" s="27">
        <f t="shared" si="231"/>
        <v>0</v>
      </c>
      <c r="Z1004" s="27">
        <f t="shared" si="231"/>
        <v>0</v>
      </c>
      <c r="AA1004" s="27">
        <f t="shared" si="231"/>
        <v>0</v>
      </c>
      <c r="AB1004" s="27">
        <f t="shared" si="231"/>
        <v>0.15789473684210525</v>
      </c>
      <c r="AC1004" s="27">
        <f t="shared" si="231"/>
        <v>0</v>
      </c>
      <c r="AD1004" s="27">
        <f t="shared" si="231"/>
        <v>0</v>
      </c>
      <c r="AE1004" s="27">
        <f t="shared" si="231"/>
        <v>0</v>
      </c>
    </row>
    <row r="1005" spans="1:31" x14ac:dyDescent="0.25">
      <c r="A1005" t="s">
        <v>460</v>
      </c>
      <c r="B1005" s="27">
        <f t="shared" ref="B1005:AE1005" si="232">B205/$AF205</f>
        <v>0</v>
      </c>
      <c r="C1005" s="27">
        <f t="shared" si="232"/>
        <v>0</v>
      </c>
      <c r="D1005" s="27">
        <f t="shared" si="232"/>
        <v>0</v>
      </c>
      <c r="E1005" s="27">
        <f t="shared" si="232"/>
        <v>0</v>
      </c>
      <c r="F1005" s="27">
        <f t="shared" si="232"/>
        <v>0</v>
      </c>
      <c r="G1005" s="27">
        <f t="shared" si="232"/>
        <v>0</v>
      </c>
      <c r="H1005" s="27">
        <f t="shared" si="232"/>
        <v>0</v>
      </c>
      <c r="I1005" s="27">
        <f t="shared" si="232"/>
        <v>0</v>
      </c>
      <c r="J1005" s="27">
        <f t="shared" si="232"/>
        <v>0</v>
      </c>
      <c r="K1005" s="27">
        <f t="shared" si="232"/>
        <v>9.0909090909090912E-2</v>
      </c>
      <c r="L1005" s="27">
        <f t="shared" si="232"/>
        <v>0</v>
      </c>
      <c r="M1005" s="27">
        <f t="shared" si="232"/>
        <v>0</v>
      </c>
      <c r="N1005" s="27">
        <f t="shared" si="232"/>
        <v>0</v>
      </c>
      <c r="O1005" s="27">
        <f t="shared" si="232"/>
        <v>0.22077922077922077</v>
      </c>
      <c r="P1005" s="27">
        <f t="shared" si="232"/>
        <v>3.896103896103896E-2</v>
      </c>
      <c r="Q1005" s="27">
        <f t="shared" si="232"/>
        <v>0.25974025974025972</v>
      </c>
      <c r="R1005" s="27">
        <f t="shared" si="232"/>
        <v>0</v>
      </c>
      <c r="S1005" s="27">
        <f t="shared" si="232"/>
        <v>1.2987012987012988E-2</v>
      </c>
      <c r="T1005" s="27">
        <f t="shared" si="232"/>
        <v>0.15584415584415584</v>
      </c>
      <c r="U1005" s="27">
        <f t="shared" si="232"/>
        <v>0</v>
      </c>
      <c r="V1005" s="27">
        <f t="shared" si="232"/>
        <v>0.11688311688311688</v>
      </c>
      <c r="W1005" s="27">
        <f t="shared" si="232"/>
        <v>0</v>
      </c>
      <c r="X1005" s="27">
        <f t="shared" si="232"/>
        <v>0</v>
      </c>
      <c r="Y1005" s="27">
        <f t="shared" si="232"/>
        <v>0</v>
      </c>
      <c r="Z1005" s="27">
        <f t="shared" si="232"/>
        <v>1.2987012987012988E-2</v>
      </c>
      <c r="AA1005" s="27">
        <f t="shared" si="232"/>
        <v>0</v>
      </c>
      <c r="AB1005" s="27">
        <f t="shared" si="232"/>
        <v>9.0909090909090912E-2</v>
      </c>
      <c r="AC1005" s="27">
        <f t="shared" si="232"/>
        <v>0</v>
      </c>
      <c r="AD1005" s="27">
        <f t="shared" si="232"/>
        <v>0</v>
      </c>
      <c r="AE1005" s="27">
        <f t="shared" si="232"/>
        <v>0</v>
      </c>
    </row>
    <row r="1006" spans="1:31" x14ac:dyDescent="0.25">
      <c r="A1006" t="s">
        <v>461</v>
      </c>
      <c r="B1006" s="27">
        <f t="shared" ref="B1006:AE1006" si="233">B206/$AF206</f>
        <v>0</v>
      </c>
      <c r="C1006" s="27">
        <f t="shared" si="233"/>
        <v>1.2239902080783353E-3</v>
      </c>
      <c r="D1006" s="27">
        <f t="shared" si="233"/>
        <v>0</v>
      </c>
      <c r="E1006" s="27">
        <f t="shared" si="233"/>
        <v>1.2239902080783353E-3</v>
      </c>
      <c r="F1006" s="27">
        <f t="shared" si="233"/>
        <v>9.7919216646266821E-3</v>
      </c>
      <c r="G1006" s="27">
        <f t="shared" si="233"/>
        <v>4.8959608323133411E-3</v>
      </c>
      <c r="H1006" s="27">
        <f t="shared" si="233"/>
        <v>2.4479804161566705E-3</v>
      </c>
      <c r="I1006" s="27">
        <f t="shared" si="233"/>
        <v>2.4479804161566705E-3</v>
      </c>
      <c r="J1006" s="27">
        <f t="shared" si="233"/>
        <v>2.8151774785801713E-2</v>
      </c>
      <c r="K1006" s="27">
        <f t="shared" si="233"/>
        <v>6.4871481028151781E-2</v>
      </c>
      <c r="L1006" s="27">
        <f t="shared" si="233"/>
        <v>2.4479804161566705E-3</v>
      </c>
      <c r="M1006" s="27">
        <f t="shared" si="233"/>
        <v>8.5679314565483469E-3</v>
      </c>
      <c r="N1006" s="27">
        <f t="shared" si="233"/>
        <v>8.5679314565483469E-3</v>
      </c>
      <c r="O1006" s="27">
        <f t="shared" si="233"/>
        <v>9.6695226438188495E-2</v>
      </c>
      <c r="P1006" s="27">
        <f t="shared" si="233"/>
        <v>4.8959608323133411E-3</v>
      </c>
      <c r="Q1006" s="27">
        <f t="shared" si="233"/>
        <v>0.13953488372093023</v>
      </c>
      <c r="R1006" s="27">
        <f t="shared" si="233"/>
        <v>6.1199510403916772E-3</v>
      </c>
      <c r="S1006" s="27">
        <f t="shared" si="233"/>
        <v>7.3439412484700125E-3</v>
      </c>
      <c r="T1006" s="27">
        <f t="shared" si="233"/>
        <v>0.1003671970624235</v>
      </c>
      <c r="U1006" s="27">
        <f t="shared" si="233"/>
        <v>6.1199510403916772E-3</v>
      </c>
      <c r="V1006" s="27">
        <f t="shared" si="233"/>
        <v>6.7319461444308448E-2</v>
      </c>
      <c r="W1006" s="27">
        <f t="shared" si="233"/>
        <v>0</v>
      </c>
      <c r="X1006" s="27">
        <f t="shared" si="233"/>
        <v>0</v>
      </c>
      <c r="Y1006" s="27">
        <f t="shared" si="233"/>
        <v>3.6719706242350062E-3</v>
      </c>
      <c r="Z1006" s="27">
        <f t="shared" si="233"/>
        <v>2.4479804161566709E-2</v>
      </c>
      <c r="AA1006" s="27">
        <f t="shared" si="233"/>
        <v>5.6303549571603426E-2</v>
      </c>
      <c r="AB1006" s="27">
        <f t="shared" si="233"/>
        <v>0.25214198286413708</v>
      </c>
      <c r="AC1006" s="27">
        <f t="shared" si="233"/>
        <v>7.3439412484700125E-3</v>
      </c>
      <c r="AD1006" s="27">
        <f t="shared" si="233"/>
        <v>1.2239902080783353E-3</v>
      </c>
      <c r="AE1006" s="27">
        <f t="shared" si="233"/>
        <v>9.1799265605875147E-2</v>
      </c>
    </row>
    <row r="1007" spans="1:31" x14ac:dyDescent="0.25">
      <c r="A1007" t="s">
        <v>462</v>
      </c>
      <c r="B1007" s="27">
        <f t="shared" ref="B1007:AE1007" si="234">B207/$AF207</f>
        <v>0</v>
      </c>
      <c r="C1007" s="27">
        <f t="shared" si="234"/>
        <v>0</v>
      </c>
      <c r="D1007" s="27">
        <f t="shared" si="234"/>
        <v>0</v>
      </c>
      <c r="E1007" s="27">
        <f t="shared" si="234"/>
        <v>0</v>
      </c>
      <c r="F1007" s="27">
        <f t="shared" si="234"/>
        <v>3.2786885245901641E-2</v>
      </c>
      <c r="G1007" s="27">
        <f t="shared" si="234"/>
        <v>0</v>
      </c>
      <c r="H1007" s="27">
        <f t="shared" si="234"/>
        <v>0</v>
      </c>
      <c r="I1007" s="27">
        <f t="shared" si="234"/>
        <v>0</v>
      </c>
      <c r="J1007" s="27">
        <f t="shared" si="234"/>
        <v>1.6393442622950821E-2</v>
      </c>
      <c r="K1007" s="27">
        <f t="shared" si="234"/>
        <v>0.13114754098360656</v>
      </c>
      <c r="L1007" s="27">
        <f t="shared" si="234"/>
        <v>0</v>
      </c>
      <c r="M1007" s="27">
        <f t="shared" si="234"/>
        <v>1.9672131147540985E-2</v>
      </c>
      <c r="N1007" s="27">
        <f t="shared" si="234"/>
        <v>1.6393442622950821E-2</v>
      </c>
      <c r="O1007" s="27">
        <f t="shared" si="234"/>
        <v>6.8852459016393447E-2</v>
      </c>
      <c r="P1007" s="27">
        <f t="shared" si="234"/>
        <v>2.2950819672131147E-2</v>
      </c>
      <c r="Q1007" s="27">
        <f t="shared" si="234"/>
        <v>0.32459016393442625</v>
      </c>
      <c r="R1007" s="27">
        <f t="shared" si="234"/>
        <v>1.3114754098360656E-2</v>
      </c>
      <c r="S1007" s="27">
        <f t="shared" si="234"/>
        <v>3.2786885245901639E-3</v>
      </c>
      <c r="T1007" s="27">
        <f t="shared" si="234"/>
        <v>0.12459016393442623</v>
      </c>
      <c r="U1007" s="27">
        <f t="shared" si="234"/>
        <v>1.3114754098360656E-2</v>
      </c>
      <c r="V1007" s="27">
        <f t="shared" si="234"/>
        <v>5.5737704918032788E-2</v>
      </c>
      <c r="W1007" s="27">
        <f t="shared" si="234"/>
        <v>3.2786885245901639E-3</v>
      </c>
      <c r="X1007" s="27">
        <f t="shared" si="234"/>
        <v>3.2786885245901639E-3</v>
      </c>
      <c r="Y1007" s="27">
        <f t="shared" si="234"/>
        <v>9.8360655737704927E-3</v>
      </c>
      <c r="Z1007" s="27">
        <f t="shared" si="234"/>
        <v>6.5573770491803279E-3</v>
      </c>
      <c r="AA1007" s="27">
        <f t="shared" si="234"/>
        <v>0</v>
      </c>
      <c r="AB1007" s="27">
        <f t="shared" si="234"/>
        <v>0.12786885245901639</v>
      </c>
      <c r="AC1007" s="27">
        <f t="shared" si="234"/>
        <v>3.2786885245901639E-3</v>
      </c>
      <c r="AD1007" s="27">
        <f t="shared" si="234"/>
        <v>0</v>
      </c>
      <c r="AE1007" s="27">
        <f t="shared" si="234"/>
        <v>3.2786885245901639E-3</v>
      </c>
    </row>
    <row r="1008" spans="1:31" x14ac:dyDescent="0.25">
      <c r="A1008" t="s">
        <v>463</v>
      </c>
      <c r="B1008" s="27">
        <f t="shared" ref="B1008:AE1008" si="235">B208/$AF208</f>
        <v>0</v>
      </c>
      <c r="C1008" s="27">
        <f t="shared" si="235"/>
        <v>0</v>
      </c>
      <c r="D1008" s="27">
        <f t="shared" si="235"/>
        <v>0</v>
      </c>
      <c r="E1008" s="27">
        <f t="shared" si="235"/>
        <v>0</v>
      </c>
      <c r="F1008" s="27">
        <f t="shared" si="235"/>
        <v>0</v>
      </c>
      <c r="G1008" s="27">
        <f t="shared" si="235"/>
        <v>1.8181818181818181E-2</v>
      </c>
      <c r="H1008" s="27">
        <f t="shared" si="235"/>
        <v>0</v>
      </c>
      <c r="I1008" s="27">
        <f t="shared" si="235"/>
        <v>3.1818181818181815E-2</v>
      </c>
      <c r="J1008" s="27">
        <f t="shared" si="235"/>
        <v>1.8181818181818181E-2</v>
      </c>
      <c r="K1008" s="27">
        <f t="shared" si="235"/>
        <v>0.15</v>
      </c>
      <c r="L1008" s="27">
        <f t="shared" si="235"/>
        <v>9.0909090909090905E-3</v>
      </c>
      <c r="M1008" s="27">
        <f t="shared" si="235"/>
        <v>0</v>
      </c>
      <c r="N1008" s="27">
        <f t="shared" si="235"/>
        <v>0</v>
      </c>
      <c r="O1008" s="27">
        <f t="shared" si="235"/>
        <v>6.363636363636363E-2</v>
      </c>
      <c r="P1008" s="27">
        <f t="shared" si="235"/>
        <v>4.5454545454545452E-3</v>
      </c>
      <c r="Q1008" s="27">
        <f t="shared" si="235"/>
        <v>0.24545454545454545</v>
      </c>
      <c r="R1008" s="27">
        <f t="shared" si="235"/>
        <v>0</v>
      </c>
      <c r="S1008" s="27">
        <f t="shared" si="235"/>
        <v>0</v>
      </c>
      <c r="T1008" s="27">
        <f t="shared" si="235"/>
        <v>0.12272727272727273</v>
      </c>
      <c r="U1008" s="27">
        <f t="shared" si="235"/>
        <v>0</v>
      </c>
      <c r="V1008" s="27">
        <f t="shared" si="235"/>
        <v>1.3636363636363636E-2</v>
      </c>
      <c r="W1008" s="27">
        <f t="shared" si="235"/>
        <v>9.5454545454545459E-2</v>
      </c>
      <c r="X1008" s="27">
        <f t="shared" si="235"/>
        <v>0</v>
      </c>
      <c r="Y1008" s="27">
        <f t="shared" si="235"/>
        <v>0</v>
      </c>
      <c r="Z1008" s="27">
        <f t="shared" si="235"/>
        <v>0.11363636363636363</v>
      </c>
      <c r="AA1008" s="27">
        <f t="shared" si="235"/>
        <v>0</v>
      </c>
      <c r="AB1008" s="27">
        <f t="shared" si="235"/>
        <v>0.10454545454545454</v>
      </c>
      <c r="AC1008" s="27">
        <f t="shared" si="235"/>
        <v>0</v>
      </c>
      <c r="AD1008" s="27">
        <f t="shared" si="235"/>
        <v>0</v>
      </c>
      <c r="AE1008" s="27">
        <f t="shared" si="235"/>
        <v>9.0909090909090905E-3</v>
      </c>
    </row>
    <row r="1009" spans="1:31" x14ac:dyDescent="0.25">
      <c r="A1009" t="s">
        <v>464</v>
      </c>
      <c r="B1009" s="27">
        <f t="shared" ref="B1009:AE1009" si="236">B209/$AF209</f>
        <v>1.6666666666666666E-2</v>
      </c>
      <c r="C1009" s="27">
        <f t="shared" si="236"/>
        <v>0</v>
      </c>
      <c r="D1009" s="27">
        <f t="shared" si="236"/>
        <v>0</v>
      </c>
      <c r="E1009" s="27">
        <f t="shared" si="236"/>
        <v>0</v>
      </c>
      <c r="F1009" s="27">
        <f t="shared" si="236"/>
        <v>8.3333333333333332E-3</v>
      </c>
      <c r="G1009" s="27">
        <f t="shared" si="236"/>
        <v>0</v>
      </c>
      <c r="H1009" s="27">
        <f t="shared" si="236"/>
        <v>0</v>
      </c>
      <c r="I1009" s="27">
        <f t="shared" si="236"/>
        <v>5.8333333333333334E-2</v>
      </c>
      <c r="J1009" s="27">
        <f t="shared" si="236"/>
        <v>8.3333333333333332E-3</v>
      </c>
      <c r="K1009" s="27">
        <f t="shared" si="236"/>
        <v>7.4999999999999997E-2</v>
      </c>
      <c r="L1009" s="27">
        <f t="shared" si="236"/>
        <v>0</v>
      </c>
      <c r="M1009" s="27">
        <f t="shared" si="236"/>
        <v>1.6666666666666666E-2</v>
      </c>
      <c r="N1009" s="27">
        <f t="shared" si="236"/>
        <v>0</v>
      </c>
      <c r="O1009" s="27">
        <f t="shared" si="236"/>
        <v>0.125</v>
      </c>
      <c r="P1009" s="27">
        <f t="shared" si="236"/>
        <v>8.3333333333333332E-3</v>
      </c>
      <c r="Q1009" s="27">
        <f t="shared" si="236"/>
        <v>0.10833333333333334</v>
      </c>
      <c r="R1009" s="27">
        <f t="shared" si="236"/>
        <v>0</v>
      </c>
      <c r="S1009" s="27">
        <f t="shared" si="236"/>
        <v>0</v>
      </c>
      <c r="T1009" s="27">
        <f t="shared" si="236"/>
        <v>8.3333333333333329E-2</v>
      </c>
      <c r="U1009" s="27">
        <f t="shared" si="236"/>
        <v>0</v>
      </c>
      <c r="V1009" s="27">
        <f t="shared" si="236"/>
        <v>4.1666666666666664E-2</v>
      </c>
      <c r="W1009" s="27">
        <f t="shared" si="236"/>
        <v>0.20833333333333334</v>
      </c>
      <c r="X1009" s="27">
        <f t="shared" si="236"/>
        <v>0</v>
      </c>
      <c r="Y1009" s="27">
        <f t="shared" si="236"/>
        <v>8.3333333333333332E-3</v>
      </c>
      <c r="Z1009" s="27">
        <f t="shared" si="236"/>
        <v>3.3333333333333333E-2</v>
      </c>
      <c r="AA1009" s="27">
        <f t="shared" si="236"/>
        <v>0</v>
      </c>
      <c r="AB1009" s="27">
        <f t="shared" si="236"/>
        <v>0.19166666666666668</v>
      </c>
      <c r="AC1009" s="27">
        <f t="shared" si="236"/>
        <v>8.3333333333333332E-3</v>
      </c>
      <c r="AD1009" s="27">
        <f t="shared" si="236"/>
        <v>0</v>
      </c>
      <c r="AE1009" s="27">
        <f t="shared" si="236"/>
        <v>0</v>
      </c>
    </row>
    <row r="1010" spans="1:31" x14ac:dyDescent="0.25">
      <c r="A1010" t="s">
        <v>465</v>
      </c>
      <c r="B1010" s="27">
        <f t="shared" ref="B1010:AE1010" si="237">B210/$AF210</f>
        <v>9.0909090909090912E-2</v>
      </c>
      <c r="C1010" s="27">
        <f t="shared" si="237"/>
        <v>0</v>
      </c>
      <c r="D1010" s="27">
        <f t="shared" si="237"/>
        <v>0</v>
      </c>
      <c r="E1010" s="27">
        <f t="shared" si="237"/>
        <v>0</v>
      </c>
      <c r="F1010" s="27">
        <f t="shared" si="237"/>
        <v>0</v>
      </c>
      <c r="G1010" s="27">
        <f t="shared" si="237"/>
        <v>0</v>
      </c>
      <c r="H1010" s="27">
        <f t="shared" si="237"/>
        <v>0</v>
      </c>
      <c r="I1010" s="27">
        <f t="shared" si="237"/>
        <v>0</v>
      </c>
      <c r="J1010" s="27">
        <f t="shared" si="237"/>
        <v>0</v>
      </c>
      <c r="K1010" s="27">
        <f t="shared" si="237"/>
        <v>0</v>
      </c>
      <c r="L1010" s="27">
        <f t="shared" si="237"/>
        <v>0</v>
      </c>
      <c r="M1010" s="27">
        <f t="shared" si="237"/>
        <v>0</v>
      </c>
      <c r="N1010" s="27">
        <f t="shared" si="237"/>
        <v>0</v>
      </c>
      <c r="O1010" s="27">
        <f t="shared" si="237"/>
        <v>0.18181818181818182</v>
      </c>
      <c r="P1010" s="27">
        <f t="shared" si="237"/>
        <v>0</v>
      </c>
      <c r="Q1010" s="27">
        <f t="shared" si="237"/>
        <v>9.0909090909090912E-2</v>
      </c>
      <c r="R1010" s="27">
        <f t="shared" si="237"/>
        <v>0</v>
      </c>
      <c r="S1010" s="27">
        <f t="shared" si="237"/>
        <v>0</v>
      </c>
      <c r="T1010" s="27">
        <f t="shared" si="237"/>
        <v>0.18181818181818182</v>
      </c>
      <c r="U1010" s="27">
        <f t="shared" si="237"/>
        <v>9.0909090909090912E-2</v>
      </c>
      <c r="V1010" s="27">
        <f t="shared" si="237"/>
        <v>9.0909090909090912E-2</v>
      </c>
      <c r="W1010" s="27">
        <f t="shared" si="237"/>
        <v>0</v>
      </c>
      <c r="X1010" s="27">
        <f t="shared" si="237"/>
        <v>0</v>
      </c>
      <c r="Y1010" s="27">
        <f t="shared" si="237"/>
        <v>0</v>
      </c>
      <c r="Z1010" s="27">
        <f t="shared" si="237"/>
        <v>0</v>
      </c>
      <c r="AA1010" s="27">
        <f t="shared" si="237"/>
        <v>0</v>
      </c>
      <c r="AB1010" s="27">
        <f t="shared" si="237"/>
        <v>0.27272727272727271</v>
      </c>
      <c r="AC1010" s="27">
        <f t="shared" si="237"/>
        <v>0</v>
      </c>
      <c r="AD1010" s="27">
        <f t="shared" si="237"/>
        <v>0</v>
      </c>
      <c r="AE1010" s="27">
        <f t="shared" si="237"/>
        <v>0</v>
      </c>
    </row>
    <row r="1011" spans="1:31" x14ac:dyDescent="0.25">
      <c r="A1011" t="s">
        <v>466</v>
      </c>
      <c r="B1011" s="27">
        <f t="shared" ref="B1011:AE1011" si="238">B211/$AF211</f>
        <v>0</v>
      </c>
      <c r="C1011" s="27">
        <f t="shared" si="238"/>
        <v>0</v>
      </c>
      <c r="D1011" s="27">
        <f t="shared" si="238"/>
        <v>0</v>
      </c>
      <c r="E1011" s="27">
        <f t="shared" si="238"/>
        <v>0</v>
      </c>
      <c r="F1011" s="27">
        <f t="shared" si="238"/>
        <v>0</v>
      </c>
      <c r="G1011" s="27">
        <f t="shared" si="238"/>
        <v>0</v>
      </c>
      <c r="H1011" s="27">
        <f t="shared" si="238"/>
        <v>0</v>
      </c>
      <c r="I1011" s="27">
        <f t="shared" si="238"/>
        <v>0</v>
      </c>
      <c r="J1011" s="27">
        <f t="shared" si="238"/>
        <v>0</v>
      </c>
      <c r="K1011" s="27">
        <f t="shared" si="238"/>
        <v>0</v>
      </c>
      <c r="L1011" s="27">
        <f t="shared" si="238"/>
        <v>0</v>
      </c>
      <c r="M1011" s="27">
        <f t="shared" si="238"/>
        <v>0</v>
      </c>
      <c r="N1011" s="27">
        <f t="shared" si="238"/>
        <v>0</v>
      </c>
      <c r="O1011" s="27">
        <f t="shared" si="238"/>
        <v>0</v>
      </c>
      <c r="P1011" s="27">
        <f t="shared" si="238"/>
        <v>0</v>
      </c>
      <c r="Q1011" s="27">
        <f t="shared" si="238"/>
        <v>0</v>
      </c>
      <c r="R1011" s="27">
        <f t="shared" si="238"/>
        <v>0</v>
      </c>
      <c r="S1011" s="27">
        <f t="shared" si="238"/>
        <v>0</v>
      </c>
      <c r="T1011" s="27">
        <f t="shared" si="238"/>
        <v>0</v>
      </c>
      <c r="U1011" s="27">
        <f t="shared" si="238"/>
        <v>0</v>
      </c>
      <c r="V1011" s="27">
        <f t="shared" si="238"/>
        <v>0</v>
      </c>
      <c r="W1011" s="27">
        <f t="shared" si="238"/>
        <v>0</v>
      </c>
      <c r="X1011" s="27">
        <f t="shared" si="238"/>
        <v>0</v>
      </c>
      <c r="Y1011" s="27">
        <f t="shared" si="238"/>
        <v>0</v>
      </c>
      <c r="Z1011" s="27">
        <f t="shared" si="238"/>
        <v>0</v>
      </c>
      <c r="AA1011" s="27">
        <f t="shared" si="238"/>
        <v>0</v>
      </c>
      <c r="AB1011" s="27">
        <f t="shared" si="238"/>
        <v>1</v>
      </c>
      <c r="AC1011" s="27">
        <f t="shared" si="238"/>
        <v>0</v>
      </c>
      <c r="AD1011" s="27">
        <f t="shared" si="238"/>
        <v>0</v>
      </c>
      <c r="AE1011" s="27">
        <f t="shared" si="238"/>
        <v>0</v>
      </c>
    </row>
    <row r="1012" spans="1:31" x14ac:dyDescent="0.25">
      <c r="A1012" t="s">
        <v>467</v>
      </c>
      <c r="B1012" s="27">
        <f t="shared" ref="B1012:AE1012" si="239">B212/$AF212</f>
        <v>1.6759776536312849E-2</v>
      </c>
      <c r="C1012" s="27">
        <f t="shared" si="239"/>
        <v>0</v>
      </c>
      <c r="D1012" s="27">
        <f t="shared" si="239"/>
        <v>0</v>
      </c>
      <c r="E1012" s="27">
        <f t="shared" si="239"/>
        <v>0</v>
      </c>
      <c r="F1012" s="27">
        <f t="shared" si="239"/>
        <v>5.5865921787709499E-3</v>
      </c>
      <c r="G1012" s="27">
        <f t="shared" si="239"/>
        <v>0</v>
      </c>
      <c r="H1012" s="27">
        <f t="shared" si="239"/>
        <v>1.11731843575419E-2</v>
      </c>
      <c r="I1012" s="27">
        <f t="shared" si="239"/>
        <v>0</v>
      </c>
      <c r="J1012" s="27">
        <f t="shared" si="239"/>
        <v>0</v>
      </c>
      <c r="K1012" s="27">
        <f t="shared" si="239"/>
        <v>0.12290502793296089</v>
      </c>
      <c r="L1012" s="27">
        <f t="shared" si="239"/>
        <v>5.5865921787709499E-3</v>
      </c>
      <c r="M1012" s="27">
        <f t="shared" si="239"/>
        <v>5.5865921787709499E-3</v>
      </c>
      <c r="N1012" s="27">
        <f t="shared" si="239"/>
        <v>6.7039106145251395E-2</v>
      </c>
      <c r="O1012" s="27">
        <f t="shared" si="239"/>
        <v>7.8212290502793297E-2</v>
      </c>
      <c r="P1012" s="27">
        <f t="shared" si="239"/>
        <v>5.5865921787709499E-3</v>
      </c>
      <c r="Q1012" s="27">
        <f t="shared" si="239"/>
        <v>0.2011173184357542</v>
      </c>
      <c r="R1012" s="27">
        <f t="shared" si="239"/>
        <v>0</v>
      </c>
      <c r="S1012" s="27">
        <f t="shared" si="239"/>
        <v>5.5865921787709499E-3</v>
      </c>
      <c r="T1012" s="27">
        <f t="shared" si="239"/>
        <v>0.1005586592178771</v>
      </c>
      <c r="U1012" s="27">
        <f t="shared" si="239"/>
        <v>5.5865921787709499E-3</v>
      </c>
      <c r="V1012" s="27">
        <f t="shared" si="239"/>
        <v>3.3519553072625698E-2</v>
      </c>
      <c r="W1012" s="27">
        <f t="shared" si="239"/>
        <v>0</v>
      </c>
      <c r="X1012" s="27">
        <f t="shared" si="239"/>
        <v>0</v>
      </c>
      <c r="Y1012" s="27">
        <f t="shared" si="239"/>
        <v>5.5865921787709499E-3</v>
      </c>
      <c r="Z1012" s="27">
        <f t="shared" si="239"/>
        <v>6.1452513966480445E-2</v>
      </c>
      <c r="AA1012" s="27">
        <f t="shared" si="239"/>
        <v>0</v>
      </c>
      <c r="AB1012" s="27">
        <f t="shared" si="239"/>
        <v>0.24022346368715083</v>
      </c>
      <c r="AC1012" s="27">
        <f t="shared" si="239"/>
        <v>2.23463687150838E-2</v>
      </c>
      <c r="AD1012" s="27">
        <f t="shared" si="239"/>
        <v>0</v>
      </c>
      <c r="AE1012" s="27">
        <f t="shared" si="239"/>
        <v>5.5865921787709499E-3</v>
      </c>
    </row>
    <row r="1013" spans="1:31" x14ac:dyDescent="0.25">
      <c r="A1013" t="s">
        <v>468</v>
      </c>
      <c r="B1013" s="27">
        <f t="shared" ref="B1013:AE1013" si="240">B213/$AF213</f>
        <v>0</v>
      </c>
      <c r="C1013" s="27">
        <f t="shared" si="240"/>
        <v>0</v>
      </c>
      <c r="D1013" s="27">
        <f t="shared" si="240"/>
        <v>0</v>
      </c>
      <c r="E1013" s="27">
        <f t="shared" si="240"/>
        <v>0</v>
      </c>
      <c r="F1013" s="27">
        <f t="shared" si="240"/>
        <v>0</v>
      </c>
      <c r="G1013" s="27">
        <f t="shared" si="240"/>
        <v>4.5454545454545452E-3</v>
      </c>
      <c r="H1013" s="27">
        <f t="shared" si="240"/>
        <v>4.5454545454545452E-3</v>
      </c>
      <c r="I1013" s="27">
        <f t="shared" si="240"/>
        <v>0</v>
      </c>
      <c r="J1013" s="27">
        <f t="shared" si="240"/>
        <v>2.7272727272727271E-2</v>
      </c>
      <c r="K1013" s="27">
        <f t="shared" si="240"/>
        <v>0.22727272727272727</v>
      </c>
      <c r="L1013" s="27">
        <f t="shared" si="240"/>
        <v>4.0909090909090909E-2</v>
      </c>
      <c r="M1013" s="27">
        <f t="shared" si="240"/>
        <v>0</v>
      </c>
      <c r="N1013" s="27">
        <f t="shared" si="240"/>
        <v>1.3636363636363636E-2</v>
      </c>
      <c r="O1013" s="27">
        <f t="shared" si="240"/>
        <v>0.18636363636363637</v>
      </c>
      <c r="P1013" s="27">
        <f t="shared" si="240"/>
        <v>1.3636363636363636E-2</v>
      </c>
      <c r="Q1013" s="27">
        <f t="shared" si="240"/>
        <v>0.15909090909090909</v>
      </c>
      <c r="R1013" s="27">
        <f t="shared" si="240"/>
        <v>4.5454545454545452E-3</v>
      </c>
      <c r="S1013" s="27">
        <f t="shared" si="240"/>
        <v>4.5454545454545452E-3</v>
      </c>
      <c r="T1013" s="27">
        <f t="shared" si="240"/>
        <v>6.363636363636363E-2</v>
      </c>
      <c r="U1013" s="27">
        <f t="shared" si="240"/>
        <v>0</v>
      </c>
      <c r="V1013" s="27">
        <f t="shared" si="240"/>
        <v>6.8181818181818177E-2</v>
      </c>
      <c r="W1013" s="27">
        <f t="shared" si="240"/>
        <v>0</v>
      </c>
      <c r="X1013" s="27">
        <f t="shared" si="240"/>
        <v>0</v>
      </c>
      <c r="Y1013" s="27">
        <f t="shared" si="240"/>
        <v>0</v>
      </c>
      <c r="Z1013" s="27">
        <f t="shared" si="240"/>
        <v>9.0909090909090905E-3</v>
      </c>
      <c r="AA1013" s="27">
        <f t="shared" si="240"/>
        <v>0</v>
      </c>
      <c r="AB1013" s="27">
        <f t="shared" si="240"/>
        <v>0.16818181818181818</v>
      </c>
      <c r="AC1013" s="27">
        <f t="shared" si="240"/>
        <v>4.5454545454545452E-3</v>
      </c>
      <c r="AD1013" s="27">
        <f t="shared" si="240"/>
        <v>0</v>
      </c>
      <c r="AE1013" s="27">
        <f t="shared" si="240"/>
        <v>0</v>
      </c>
    </row>
    <row r="1014" spans="1:31" x14ac:dyDescent="0.25">
      <c r="A1014" t="s">
        <v>469</v>
      </c>
      <c r="B1014" s="27">
        <f t="shared" ref="B1014:AE1014" si="241">B214/$AF214</f>
        <v>0.5</v>
      </c>
      <c r="C1014" s="27">
        <f t="shared" si="241"/>
        <v>0</v>
      </c>
      <c r="D1014" s="27">
        <f t="shared" si="241"/>
        <v>0</v>
      </c>
      <c r="E1014" s="27">
        <f t="shared" si="241"/>
        <v>0</v>
      </c>
      <c r="F1014" s="27">
        <f t="shared" si="241"/>
        <v>0</v>
      </c>
      <c r="G1014" s="27">
        <f t="shared" si="241"/>
        <v>0</v>
      </c>
      <c r="H1014" s="27">
        <f t="shared" si="241"/>
        <v>0</v>
      </c>
      <c r="I1014" s="27">
        <f t="shared" si="241"/>
        <v>0</v>
      </c>
      <c r="J1014" s="27">
        <f t="shared" si="241"/>
        <v>0</v>
      </c>
      <c r="K1014" s="27">
        <f t="shared" si="241"/>
        <v>0</v>
      </c>
      <c r="L1014" s="27">
        <f t="shared" si="241"/>
        <v>0</v>
      </c>
      <c r="M1014" s="27">
        <f t="shared" si="241"/>
        <v>0</v>
      </c>
      <c r="N1014" s="27">
        <f t="shared" si="241"/>
        <v>0</v>
      </c>
      <c r="O1014" s="27">
        <f t="shared" si="241"/>
        <v>0</v>
      </c>
      <c r="P1014" s="27">
        <f t="shared" si="241"/>
        <v>0</v>
      </c>
      <c r="Q1014" s="27">
        <f t="shared" si="241"/>
        <v>0.5</v>
      </c>
      <c r="R1014" s="27">
        <f t="shared" si="241"/>
        <v>0</v>
      </c>
      <c r="S1014" s="27">
        <f t="shared" si="241"/>
        <v>0</v>
      </c>
      <c r="T1014" s="27">
        <f t="shared" si="241"/>
        <v>0</v>
      </c>
      <c r="U1014" s="27">
        <f t="shared" si="241"/>
        <v>0</v>
      </c>
      <c r="V1014" s="27">
        <f t="shared" si="241"/>
        <v>0</v>
      </c>
      <c r="W1014" s="27">
        <f t="shared" si="241"/>
        <v>0</v>
      </c>
      <c r="X1014" s="27">
        <f t="shared" si="241"/>
        <v>0</v>
      </c>
      <c r="Y1014" s="27">
        <f t="shared" si="241"/>
        <v>0</v>
      </c>
      <c r="Z1014" s="27">
        <f t="shared" si="241"/>
        <v>0</v>
      </c>
      <c r="AA1014" s="27">
        <f t="shared" si="241"/>
        <v>0</v>
      </c>
      <c r="AB1014" s="27">
        <f t="shared" si="241"/>
        <v>0</v>
      </c>
      <c r="AC1014" s="27">
        <f t="shared" si="241"/>
        <v>0</v>
      </c>
      <c r="AD1014" s="27">
        <f t="shared" si="241"/>
        <v>0</v>
      </c>
      <c r="AE1014" s="27">
        <f t="shared" si="241"/>
        <v>0</v>
      </c>
    </row>
    <row r="1015" spans="1:31" x14ac:dyDescent="0.25">
      <c r="A1015" t="s">
        <v>470</v>
      </c>
      <c r="B1015" s="27">
        <f t="shared" ref="B1015:AE1015" si="242">B215/$AF215</f>
        <v>0</v>
      </c>
      <c r="C1015" s="27">
        <f t="shared" si="242"/>
        <v>0</v>
      </c>
      <c r="D1015" s="27">
        <f t="shared" si="242"/>
        <v>0</v>
      </c>
      <c r="E1015" s="27">
        <f t="shared" si="242"/>
        <v>0</v>
      </c>
      <c r="F1015" s="27">
        <f t="shared" si="242"/>
        <v>0</v>
      </c>
      <c r="G1015" s="27">
        <f t="shared" si="242"/>
        <v>0</v>
      </c>
      <c r="H1015" s="27">
        <f t="shared" si="242"/>
        <v>0</v>
      </c>
      <c r="I1015" s="27">
        <f t="shared" si="242"/>
        <v>0</v>
      </c>
      <c r="J1015" s="27">
        <f t="shared" si="242"/>
        <v>1.2195121951219513E-2</v>
      </c>
      <c r="K1015" s="27">
        <f t="shared" si="242"/>
        <v>0.10975609756097561</v>
      </c>
      <c r="L1015" s="27">
        <f t="shared" si="242"/>
        <v>0</v>
      </c>
      <c r="M1015" s="27">
        <f t="shared" si="242"/>
        <v>0</v>
      </c>
      <c r="N1015" s="27">
        <f t="shared" si="242"/>
        <v>0</v>
      </c>
      <c r="O1015" s="27">
        <f t="shared" si="242"/>
        <v>0.35365853658536583</v>
      </c>
      <c r="P1015" s="27">
        <f t="shared" si="242"/>
        <v>1.2195121951219513E-2</v>
      </c>
      <c r="Q1015" s="27">
        <f t="shared" si="242"/>
        <v>0.1951219512195122</v>
      </c>
      <c r="R1015" s="27">
        <f t="shared" si="242"/>
        <v>0</v>
      </c>
      <c r="S1015" s="27">
        <f t="shared" si="242"/>
        <v>0</v>
      </c>
      <c r="T1015" s="27">
        <f t="shared" si="242"/>
        <v>7.3170731707317069E-2</v>
      </c>
      <c r="U1015" s="27">
        <f t="shared" si="242"/>
        <v>0</v>
      </c>
      <c r="V1015" s="27">
        <f t="shared" si="242"/>
        <v>6.097560975609756E-2</v>
      </c>
      <c r="W1015" s="27">
        <f t="shared" si="242"/>
        <v>0</v>
      </c>
      <c r="X1015" s="27">
        <f t="shared" si="242"/>
        <v>0</v>
      </c>
      <c r="Y1015" s="27">
        <f t="shared" si="242"/>
        <v>0</v>
      </c>
      <c r="Z1015" s="27">
        <f t="shared" si="242"/>
        <v>1.2195121951219513E-2</v>
      </c>
      <c r="AA1015" s="27">
        <f t="shared" si="242"/>
        <v>0</v>
      </c>
      <c r="AB1015" s="27">
        <f t="shared" si="242"/>
        <v>0.17073170731707318</v>
      </c>
      <c r="AC1015" s="27">
        <f t="shared" si="242"/>
        <v>0</v>
      </c>
      <c r="AD1015" s="27">
        <f t="shared" si="242"/>
        <v>0</v>
      </c>
      <c r="AE1015" s="27">
        <f t="shared" si="242"/>
        <v>0</v>
      </c>
    </row>
    <row r="1016" spans="1:31" x14ac:dyDescent="0.25">
      <c r="A1016" t="s">
        <v>471</v>
      </c>
      <c r="B1016" s="27">
        <f t="shared" ref="B1016:AE1016" si="243">B216/$AF216</f>
        <v>0</v>
      </c>
      <c r="C1016" s="27">
        <f t="shared" si="243"/>
        <v>0</v>
      </c>
      <c r="D1016" s="27">
        <f t="shared" si="243"/>
        <v>5.3475935828877002E-3</v>
      </c>
      <c r="E1016" s="27">
        <f t="shared" si="243"/>
        <v>0</v>
      </c>
      <c r="F1016" s="27">
        <f t="shared" si="243"/>
        <v>0</v>
      </c>
      <c r="G1016" s="27">
        <f t="shared" si="243"/>
        <v>0</v>
      </c>
      <c r="H1016" s="27">
        <f t="shared" si="243"/>
        <v>0</v>
      </c>
      <c r="I1016" s="27">
        <f t="shared" si="243"/>
        <v>0</v>
      </c>
      <c r="J1016" s="27">
        <f t="shared" si="243"/>
        <v>5.3475935828877002E-3</v>
      </c>
      <c r="K1016" s="27">
        <f t="shared" si="243"/>
        <v>0</v>
      </c>
      <c r="L1016" s="27">
        <f t="shared" si="243"/>
        <v>0</v>
      </c>
      <c r="M1016" s="27">
        <f t="shared" si="243"/>
        <v>0</v>
      </c>
      <c r="N1016" s="27">
        <f t="shared" si="243"/>
        <v>0</v>
      </c>
      <c r="O1016" s="27">
        <f t="shared" si="243"/>
        <v>0</v>
      </c>
      <c r="P1016" s="27">
        <f t="shared" si="243"/>
        <v>0</v>
      </c>
      <c r="Q1016" s="27">
        <f t="shared" si="243"/>
        <v>0</v>
      </c>
      <c r="R1016" s="27">
        <f t="shared" si="243"/>
        <v>0</v>
      </c>
      <c r="S1016" s="27">
        <f t="shared" si="243"/>
        <v>0</v>
      </c>
      <c r="T1016" s="27">
        <f t="shared" si="243"/>
        <v>5.3475935828877002E-3</v>
      </c>
      <c r="U1016" s="27">
        <f t="shared" si="243"/>
        <v>0</v>
      </c>
      <c r="V1016" s="27">
        <f t="shared" si="243"/>
        <v>0</v>
      </c>
      <c r="W1016" s="27">
        <f t="shared" si="243"/>
        <v>0.95187165775401072</v>
      </c>
      <c r="X1016" s="27">
        <f t="shared" si="243"/>
        <v>0</v>
      </c>
      <c r="Y1016" s="27">
        <f t="shared" si="243"/>
        <v>0</v>
      </c>
      <c r="Z1016" s="27">
        <f t="shared" si="243"/>
        <v>2.1390374331550801E-2</v>
      </c>
      <c r="AA1016" s="27">
        <f t="shared" si="243"/>
        <v>0</v>
      </c>
      <c r="AB1016" s="27">
        <f t="shared" si="243"/>
        <v>1.06951871657754E-2</v>
      </c>
      <c r="AC1016" s="27">
        <f t="shared" si="243"/>
        <v>0</v>
      </c>
      <c r="AD1016" s="27">
        <f t="shared" si="243"/>
        <v>0</v>
      </c>
      <c r="AE1016" s="27">
        <f t="shared" si="243"/>
        <v>0</v>
      </c>
    </row>
    <row r="1017" spans="1:31" x14ac:dyDescent="0.25">
      <c r="A1017" t="s">
        <v>472</v>
      </c>
      <c r="B1017" s="27">
        <f t="shared" ref="B1017:AE1017" si="244">B217/$AF217</f>
        <v>0</v>
      </c>
      <c r="C1017" s="27">
        <f t="shared" si="244"/>
        <v>0</v>
      </c>
      <c r="D1017" s="27">
        <f t="shared" si="244"/>
        <v>0</v>
      </c>
      <c r="E1017" s="27">
        <f t="shared" si="244"/>
        <v>0</v>
      </c>
      <c r="F1017" s="27">
        <f t="shared" si="244"/>
        <v>0</v>
      </c>
      <c r="G1017" s="27">
        <f t="shared" si="244"/>
        <v>0</v>
      </c>
      <c r="H1017" s="27">
        <f t="shared" si="244"/>
        <v>0</v>
      </c>
      <c r="I1017" s="27">
        <f t="shared" si="244"/>
        <v>0.2857142857142857</v>
      </c>
      <c r="J1017" s="27">
        <f t="shared" si="244"/>
        <v>0</v>
      </c>
      <c r="K1017" s="27">
        <f t="shared" si="244"/>
        <v>0.14285714285714285</v>
      </c>
      <c r="L1017" s="27">
        <f t="shared" si="244"/>
        <v>0</v>
      </c>
      <c r="M1017" s="27">
        <f t="shared" si="244"/>
        <v>0</v>
      </c>
      <c r="N1017" s="27">
        <f t="shared" si="244"/>
        <v>0</v>
      </c>
      <c r="O1017" s="27">
        <f t="shared" si="244"/>
        <v>0</v>
      </c>
      <c r="P1017" s="27">
        <f t="shared" si="244"/>
        <v>0</v>
      </c>
      <c r="Q1017" s="27">
        <f t="shared" si="244"/>
        <v>0.42857142857142855</v>
      </c>
      <c r="R1017" s="27">
        <f t="shared" si="244"/>
        <v>0</v>
      </c>
      <c r="S1017" s="27">
        <f t="shared" si="244"/>
        <v>0</v>
      </c>
      <c r="T1017" s="27">
        <f t="shared" si="244"/>
        <v>0</v>
      </c>
      <c r="U1017" s="27">
        <f t="shared" si="244"/>
        <v>0</v>
      </c>
      <c r="V1017" s="27">
        <f t="shared" si="244"/>
        <v>0.14285714285714285</v>
      </c>
      <c r="W1017" s="27">
        <f t="shared" si="244"/>
        <v>0</v>
      </c>
      <c r="X1017" s="27">
        <f t="shared" si="244"/>
        <v>0</v>
      </c>
      <c r="Y1017" s="27">
        <f t="shared" si="244"/>
        <v>0</v>
      </c>
      <c r="Z1017" s="27">
        <f t="shared" si="244"/>
        <v>0</v>
      </c>
      <c r="AA1017" s="27">
        <f t="shared" si="244"/>
        <v>0</v>
      </c>
      <c r="AB1017" s="27">
        <f t="shared" si="244"/>
        <v>0</v>
      </c>
      <c r="AC1017" s="27">
        <f t="shared" si="244"/>
        <v>0</v>
      </c>
      <c r="AD1017" s="27">
        <f t="shared" si="244"/>
        <v>0</v>
      </c>
      <c r="AE1017" s="27">
        <f t="shared" si="244"/>
        <v>0</v>
      </c>
    </row>
    <row r="1018" spans="1:31" x14ac:dyDescent="0.25">
      <c r="A1018" t="s">
        <v>473</v>
      </c>
      <c r="B1018" s="27">
        <f t="shared" ref="B1018:AE1018" si="245">B218/$AF218</f>
        <v>0</v>
      </c>
      <c r="C1018" s="27">
        <f t="shared" si="245"/>
        <v>0</v>
      </c>
      <c r="D1018" s="27">
        <f t="shared" si="245"/>
        <v>0</v>
      </c>
      <c r="E1018" s="27">
        <f t="shared" si="245"/>
        <v>0</v>
      </c>
      <c r="F1018" s="27">
        <f t="shared" si="245"/>
        <v>0</v>
      </c>
      <c r="G1018" s="27">
        <f t="shared" si="245"/>
        <v>0</v>
      </c>
      <c r="H1018" s="27">
        <f t="shared" si="245"/>
        <v>0</v>
      </c>
      <c r="I1018" s="27">
        <f t="shared" si="245"/>
        <v>0</v>
      </c>
      <c r="J1018" s="27">
        <f t="shared" si="245"/>
        <v>0</v>
      </c>
      <c r="K1018" s="27">
        <f t="shared" si="245"/>
        <v>0</v>
      </c>
      <c r="L1018" s="27">
        <f t="shared" si="245"/>
        <v>0</v>
      </c>
      <c r="M1018" s="27">
        <f t="shared" si="245"/>
        <v>0</v>
      </c>
      <c r="N1018" s="27">
        <f t="shared" si="245"/>
        <v>0</v>
      </c>
      <c r="O1018" s="27">
        <f t="shared" si="245"/>
        <v>0</v>
      </c>
      <c r="P1018" s="27">
        <f t="shared" si="245"/>
        <v>0</v>
      </c>
      <c r="Q1018" s="27">
        <f t="shared" si="245"/>
        <v>0</v>
      </c>
      <c r="R1018" s="27">
        <f t="shared" si="245"/>
        <v>0</v>
      </c>
      <c r="S1018" s="27">
        <f t="shared" si="245"/>
        <v>0</v>
      </c>
      <c r="T1018" s="27">
        <f t="shared" si="245"/>
        <v>0</v>
      </c>
      <c r="U1018" s="27">
        <f t="shared" si="245"/>
        <v>0</v>
      </c>
      <c r="V1018" s="27">
        <f t="shared" si="245"/>
        <v>0</v>
      </c>
      <c r="W1018" s="27">
        <f t="shared" si="245"/>
        <v>0.5</v>
      </c>
      <c r="X1018" s="27">
        <f t="shared" si="245"/>
        <v>0</v>
      </c>
      <c r="Y1018" s="27">
        <f t="shared" si="245"/>
        <v>0</v>
      </c>
      <c r="Z1018" s="27">
        <f t="shared" si="245"/>
        <v>0</v>
      </c>
      <c r="AA1018" s="27">
        <f t="shared" si="245"/>
        <v>0</v>
      </c>
      <c r="AB1018" s="27">
        <f t="shared" si="245"/>
        <v>0.5</v>
      </c>
      <c r="AC1018" s="27">
        <f t="shared" si="245"/>
        <v>0</v>
      </c>
      <c r="AD1018" s="27">
        <f t="shared" si="245"/>
        <v>0</v>
      </c>
      <c r="AE1018" s="27">
        <f t="shared" si="245"/>
        <v>0</v>
      </c>
    </row>
    <row r="1019" spans="1:31" x14ac:dyDescent="0.25">
      <c r="A1019" t="s">
        <v>474</v>
      </c>
      <c r="B1019" s="27">
        <f t="shared" ref="B1019:AE1019" si="246">B219/$AF219</f>
        <v>0</v>
      </c>
      <c r="C1019" s="27">
        <f t="shared" si="246"/>
        <v>0</v>
      </c>
      <c r="D1019" s="27">
        <f t="shared" si="246"/>
        <v>0</v>
      </c>
      <c r="E1019" s="27">
        <f t="shared" si="246"/>
        <v>7.1942446043165471E-3</v>
      </c>
      <c r="F1019" s="27">
        <f t="shared" si="246"/>
        <v>0</v>
      </c>
      <c r="G1019" s="27">
        <f t="shared" si="246"/>
        <v>0</v>
      </c>
      <c r="H1019" s="27">
        <f t="shared" si="246"/>
        <v>3.5971223021582732E-2</v>
      </c>
      <c r="I1019" s="27">
        <f t="shared" si="246"/>
        <v>0</v>
      </c>
      <c r="J1019" s="27">
        <f t="shared" si="246"/>
        <v>0</v>
      </c>
      <c r="K1019" s="27">
        <f t="shared" si="246"/>
        <v>0.15107913669064749</v>
      </c>
      <c r="L1019" s="27">
        <f t="shared" si="246"/>
        <v>0</v>
      </c>
      <c r="M1019" s="27">
        <f t="shared" si="246"/>
        <v>0</v>
      </c>
      <c r="N1019" s="27">
        <f t="shared" si="246"/>
        <v>4.3165467625899283E-2</v>
      </c>
      <c r="O1019" s="27">
        <f t="shared" si="246"/>
        <v>4.3165467625899283E-2</v>
      </c>
      <c r="P1019" s="27">
        <f t="shared" si="246"/>
        <v>7.1942446043165471E-3</v>
      </c>
      <c r="Q1019" s="27">
        <f t="shared" si="246"/>
        <v>0.45323741007194246</v>
      </c>
      <c r="R1019" s="27">
        <f t="shared" si="246"/>
        <v>0</v>
      </c>
      <c r="S1019" s="27">
        <f t="shared" si="246"/>
        <v>7.1942446043165471E-3</v>
      </c>
      <c r="T1019" s="27">
        <f t="shared" si="246"/>
        <v>0</v>
      </c>
      <c r="U1019" s="27">
        <f t="shared" si="246"/>
        <v>7.1942446043165471E-3</v>
      </c>
      <c r="V1019" s="27">
        <f t="shared" si="246"/>
        <v>2.8776978417266189E-2</v>
      </c>
      <c r="W1019" s="27">
        <f t="shared" si="246"/>
        <v>1.4388489208633094E-2</v>
      </c>
      <c r="X1019" s="27">
        <f t="shared" si="246"/>
        <v>0</v>
      </c>
      <c r="Y1019" s="27">
        <f t="shared" si="246"/>
        <v>0</v>
      </c>
      <c r="Z1019" s="27">
        <f t="shared" si="246"/>
        <v>7.1942446043165471E-3</v>
      </c>
      <c r="AA1019" s="27">
        <f t="shared" si="246"/>
        <v>0</v>
      </c>
      <c r="AB1019" s="27">
        <f t="shared" si="246"/>
        <v>0.10071942446043165</v>
      </c>
      <c r="AC1019" s="27">
        <f t="shared" si="246"/>
        <v>8.6330935251798566E-2</v>
      </c>
      <c r="AD1019" s="27">
        <f t="shared" si="246"/>
        <v>0</v>
      </c>
      <c r="AE1019" s="27">
        <f t="shared" si="246"/>
        <v>7.1942446043165471E-3</v>
      </c>
    </row>
    <row r="1020" spans="1:31" x14ac:dyDescent="0.25">
      <c r="A1020" t="s">
        <v>475</v>
      </c>
      <c r="B1020" s="27">
        <f t="shared" ref="B1020:AE1020" si="247">B220/$AF220</f>
        <v>0</v>
      </c>
      <c r="C1020" s="27">
        <f t="shared" si="247"/>
        <v>0</v>
      </c>
      <c r="D1020" s="27">
        <f t="shared" si="247"/>
        <v>0</v>
      </c>
      <c r="E1020" s="27">
        <f t="shared" si="247"/>
        <v>0</v>
      </c>
      <c r="F1020" s="27">
        <f t="shared" si="247"/>
        <v>0</v>
      </c>
      <c r="G1020" s="27">
        <f t="shared" si="247"/>
        <v>0</v>
      </c>
      <c r="H1020" s="27">
        <f t="shared" si="247"/>
        <v>6.5217391304347824E-2</v>
      </c>
      <c r="I1020" s="27">
        <f t="shared" si="247"/>
        <v>7.246376811594203E-3</v>
      </c>
      <c r="J1020" s="27">
        <f t="shared" si="247"/>
        <v>0</v>
      </c>
      <c r="K1020" s="27">
        <f t="shared" si="247"/>
        <v>4.3478260869565216E-2</v>
      </c>
      <c r="L1020" s="27">
        <f t="shared" si="247"/>
        <v>0</v>
      </c>
      <c r="M1020" s="27">
        <f t="shared" si="247"/>
        <v>0</v>
      </c>
      <c r="N1020" s="27">
        <f t="shared" si="247"/>
        <v>7.246376811594203E-3</v>
      </c>
      <c r="O1020" s="27">
        <f t="shared" si="247"/>
        <v>0.16666666666666666</v>
      </c>
      <c r="P1020" s="27">
        <f t="shared" si="247"/>
        <v>0</v>
      </c>
      <c r="Q1020" s="27">
        <f t="shared" si="247"/>
        <v>0.61594202898550721</v>
      </c>
      <c r="R1020" s="27">
        <f t="shared" si="247"/>
        <v>0</v>
      </c>
      <c r="S1020" s="27">
        <f t="shared" si="247"/>
        <v>0</v>
      </c>
      <c r="T1020" s="27">
        <f t="shared" si="247"/>
        <v>7.246376811594203E-3</v>
      </c>
      <c r="U1020" s="27">
        <f t="shared" si="247"/>
        <v>0</v>
      </c>
      <c r="V1020" s="27">
        <f t="shared" si="247"/>
        <v>0</v>
      </c>
      <c r="W1020" s="27">
        <f t="shared" si="247"/>
        <v>0</v>
      </c>
      <c r="X1020" s="27">
        <f t="shared" si="247"/>
        <v>0</v>
      </c>
      <c r="Y1020" s="27">
        <f t="shared" si="247"/>
        <v>7.246376811594203E-3</v>
      </c>
      <c r="Z1020" s="27">
        <f t="shared" si="247"/>
        <v>0</v>
      </c>
      <c r="AA1020" s="27">
        <f t="shared" si="247"/>
        <v>0</v>
      </c>
      <c r="AB1020" s="27">
        <f t="shared" si="247"/>
        <v>0</v>
      </c>
      <c r="AC1020" s="27">
        <f t="shared" si="247"/>
        <v>7.9710144927536225E-2</v>
      </c>
      <c r="AD1020" s="27">
        <f t="shared" si="247"/>
        <v>0</v>
      </c>
      <c r="AE1020" s="27">
        <f t="shared" si="247"/>
        <v>0</v>
      </c>
    </row>
    <row r="1021" spans="1:31" x14ac:dyDescent="0.25">
      <c r="A1021" t="s">
        <v>476</v>
      </c>
      <c r="B1021" s="27">
        <f t="shared" ref="B1021:AE1021" si="248">B221/$AF221</f>
        <v>0</v>
      </c>
      <c r="C1021" s="27">
        <f t="shared" si="248"/>
        <v>0</v>
      </c>
      <c r="D1021" s="27">
        <f t="shared" si="248"/>
        <v>0</v>
      </c>
      <c r="E1021" s="27">
        <f t="shared" si="248"/>
        <v>0</v>
      </c>
      <c r="F1021" s="27">
        <f t="shared" si="248"/>
        <v>0</v>
      </c>
      <c r="G1021" s="27">
        <f t="shared" si="248"/>
        <v>0</v>
      </c>
      <c r="H1021" s="27">
        <f t="shared" si="248"/>
        <v>8.5714285714285715E-2</v>
      </c>
      <c r="I1021" s="27">
        <f t="shared" si="248"/>
        <v>0</v>
      </c>
      <c r="J1021" s="27">
        <f t="shared" si="248"/>
        <v>0</v>
      </c>
      <c r="K1021" s="27">
        <f t="shared" si="248"/>
        <v>5.7142857142857141E-2</v>
      </c>
      <c r="L1021" s="27">
        <f t="shared" si="248"/>
        <v>0</v>
      </c>
      <c r="M1021" s="27">
        <f t="shared" si="248"/>
        <v>0</v>
      </c>
      <c r="N1021" s="27">
        <f t="shared" si="248"/>
        <v>0</v>
      </c>
      <c r="O1021" s="27">
        <f t="shared" si="248"/>
        <v>0.11428571428571428</v>
      </c>
      <c r="P1021" s="27">
        <f t="shared" si="248"/>
        <v>2.8571428571428571E-2</v>
      </c>
      <c r="Q1021" s="27">
        <f t="shared" si="248"/>
        <v>0.6</v>
      </c>
      <c r="R1021" s="27">
        <f t="shared" si="248"/>
        <v>0</v>
      </c>
      <c r="S1021" s="27">
        <f t="shared" si="248"/>
        <v>0</v>
      </c>
      <c r="T1021" s="27">
        <f t="shared" si="248"/>
        <v>2.8571428571428571E-2</v>
      </c>
      <c r="U1021" s="27">
        <f t="shared" si="248"/>
        <v>0</v>
      </c>
      <c r="V1021" s="27">
        <f t="shared" si="248"/>
        <v>0</v>
      </c>
      <c r="W1021" s="27">
        <f t="shared" si="248"/>
        <v>0</v>
      </c>
      <c r="X1021" s="27">
        <f t="shared" si="248"/>
        <v>0</v>
      </c>
      <c r="Y1021" s="27">
        <f t="shared" si="248"/>
        <v>0</v>
      </c>
      <c r="Z1021" s="27">
        <f t="shared" si="248"/>
        <v>0</v>
      </c>
      <c r="AA1021" s="27">
        <f t="shared" si="248"/>
        <v>0</v>
      </c>
      <c r="AB1021" s="27">
        <f t="shared" si="248"/>
        <v>5.7142857142857141E-2</v>
      </c>
      <c r="AC1021" s="27">
        <f t="shared" si="248"/>
        <v>2.8571428571428571E-2</v>
      </c>
      <c r="AD1021" s="27">
        <f t="shared" si="248"/>
        <v>0</v>
      </c>
      <c r="AE1021" s="27">
        <f t="shared" si="248"/>
        <v>0</v>
      </c>
    </row>
    <row r="1022" spans="1:31" x14ac:dyDescent="0.25">
      <c r="A1022" t="s">
        <v>477</v>
      </c>
      <c r="B1022" s="27">
        <f t="shared" ref="B1022:AE1022" si="249">B222/$AF222</f>
        <v>0</v>
      </c>
      <c r="C1022" s="27">
        <f t="shared" si="249"/>
        <v>0</v>
      </c>
      <c r="D1022" s="27">
        <f t="shared" si="249"/>
        <v>0</v>
      </c>
      <c r="E1022" s="27">
        <f t="shared" si="249"/>
        <v>0</v>
      </c>
      <c r="F1022" s="27">
        <f t="shared" si="249"/>
        <v>0</v>
      </c>
      <c r="G1022" s="27">
        <f t="shared" si="249"/>
        <v>0</v>
      </c>
      <c r="H1022" s="27">
        <f t="shared" si="249"/>
        <v>0.375</v>
      </c>
      <c r="I1022" s="27">
        <f t="shared" si="249"/>
        <v>0</v>
      </c>
      <c r="J1022" s="27">
        <f t="shared" si="249"/>
        <v>0</v>
      </c>
      <c r="K1022" s="27">
        <f t="shared" si="249"/>
        <v>0</v>
      </c>
      <c r="L1022" s="27">
        <f t="shared" si="249"/>
        <v>0</v>
      </c>
      <c r="M1022" s="27">
        <f t="shared" si="249"/>
        <v>3.125E-2</v>
      </c>
      <c r="N1022" s="27">
        <f t="shared" si="249"/>
        <v>0</v>
      </c>
      <c r="O1022" s="27">
        <f t="shared" si="249"/>
        <v>0.125</v>
      </c>
      <c r="P1022" s="27">
        <f t="shared" si="249"/>
        <v>0</v>
      </c>
      <c r="Q1022" s="27">
        <f t="shared" si="249"/>
        <v>0.28125</v>
      </c>
      <c r="R1022" s="27">
        <f t="shared" si="249"/>
        <v>0</v>
      </c>
      <c r="S1022" s="27">
        <f t="shared" si="249"/>
        <v>0</v>
      </c>
      <c r="T1022" s="27">
        <f t="shared" si="249"/>
        <v>0</v>
      </c>
      <c r="U1022" s="27">
        <f t="shared" si="249"/>
        <v>0</v>
      </c>
      <c r="V1022" s="27">
        <f t="shared" si="249"/>
        <v>0</v>
      </c>
      <c r="W1022" s="27">
        <f t="shared" si="249"/>
        <v>0</v>
      </c>
      <c r="X1022" s="27">
        <f t="shared" si="249"/>
        <v>0</v>
      </c>
      <c r="Y1022" s="27">
        <f t="shared" si="249"/>
        <v>0</v>
      </c>
      <c r="Z1022" s="27">
        <f t="shared" si="249"/>
        <v>0</v>
      </c>
      <c r="AA1022" s="27">
        <f t="shared" si="249"/>
        <v>0</v>
      </c>
      <c r="AB1022" s="27">
        <f t="shared" si="249"/>
        <v>0</v>
      </c>
      <c r="AC1022" s="27">
        <f t="shared" si="249"/>
        <v>0.1875</v>
      </c>
      <c r="AD1022" s="27">
        <f t="shared" si="249"/>
        <v>0</v>
      </c>
      <c r="AE1022" s="27">
        <f t="shared" si="249"/>
        <v>0</v>
      </c>
    </row>
    <row r="1023" spans="1:31" x14ac:dyDescent="0.25">
      <c r="A1023" t="s">
        <v>478</v>
      </c>
      <c r="B1023" s="27">
        <f t="shared" ref="B1023:AE1023" si="250">B223/$AF223</f>
        <v>0</v>
      </c>
      <c r="C1023" s="27">
        <f t="shared" si="250"/>
        <v>0</v>
      </c>
      <c r="D1023" s="27">
        <f t="shared" si="250"/>
        <v>0</v>
      </c>
      <c r="E1023" s="27">
        <f t="shared" si="250"/>
        <v>0</v>
      </c>
      <c r="F1023" s="27">
        <f t="shared" si="250"/>
        <v>0</v>
      </c>
      <c r="G1023" s="27">
        <f t="shared" si="250"/>
        <v>0</v>
      </c>
      <c r="H1023" s="27">
        <f t="shared" si="250"/>
        <v>1</v>
      </c>
      <c r="I1023" s="27">
        <f t="shared" si="250"/>
        <v>0</v>
      </c>
      <c r="J1023" s="27">
        <f t="shared" si="250"/>
        <v>0</v>
      </c>
      <c r="K1023" s="27">
        <f t="shared" si="250"/>
        <v>0</v>
      </c>
      <c r="L1023" s="27">
        <f t="shared" si="250"/>
        <v>0</v>
      </c>
      <c r="M1023" s="27">
        <f t="shared" si="250"/>
        <v>0</v>
      </c>
      <c r="N1023" s="27">
        <f t="shared" si="250"/>
        <v>0</v>
      </c>
      <c r="O1023" s="27">
        <f t="shared" si="250"/>
        <v>0</v>
      </c>
      <c r="P1023" s="27">
        <f t="shared" si="250"/>
        <v>0</v>
      </c>
      <c r="Q1023" s="27">
        <f t="shared" si="250"/>
        <v>0</v>
      </c>
      <c r="R1023" s="27">
        <f t="shared" si="250"/>
        <v>0</v>
      </c>
      <c r="S1023" s="27">
        <f t="shared" si="250"/>
        <v>0</v>
      </c>
      <c r="T1023" s="27">
        <f t="shared" si="250"/>
        <v>0</v>
      </c>
      <c r="U1023" s="27">
        <f t="shared" si="250"/>
        <v>0</v>
      </c>
      <c r="V1023" s="27">
        <f t="shared" si="250"/>
        <v>0</v>
      </c>
      <c r="W1023" s="27">
        <f t="shared" si="250"/>
        <v>0</v>
      </c>
      <c r="X1023" s="27">
        <f t="shared" si="250"/>
        <v>0</v>
      </c>
      <c r="Y1023" s="27">
        <f t="shared" si="250"/>
        <v>0</v>
      </c>
      <c r="Z1023" s="27">
        <f t="shared" si="250"/>
        <v>0</v>
      </c>
      <c r="AA1023" s="27">
        <f t="shared" si="250"/>
        <v>0</v>
      </c>
      <c r="AB1023" s="27">
        <f t="shared" si="250"/>
        <v>0</v>
      </c>
      <c r="AC1023" s="27">
        <f t="shared" si="250"/>
        <v>0</v>
      </c>
      <c r="AD1023" s="27">
        <f t="shared" si="250"/>
        <v>0</v>
      </c>
      <c r="AE1023" s="27">
        <f t="shared" si="250"/>
        <v>0</v>
      </c>
    </row>
    <row r="1024" spans="1:31" x14ac:dyDescent="0.25">
      <c r="A1024" t="s">
        <v>479</v>
      </c>
      <c r="B1024" s="27">
        <f t="shared" ref="B1024:AE1024" si="251">B224/$AF224</f>
        <v>0</v>
      </c>
      <c r="C1024" s="27">
        <f t="shared" si="251"/>
        <v>0</v>
      </c>
      <c r="D1024" s="27">
        <f t="shared" si="251"/>
        <v>3.8167938931297708E-3</v>
      </c>
      <c r="E1024" s="27">
        <f t="shared" si="251"/>
        <v>7.6335877862595417E-3</v>
      </c>
      <c r="F1024" s="27">
        <f t="shared" si="251"/>
        <v>0</v>
      </c>
      <c r="G1024" s="27">
        <f t="shared" si="251"/>
        <v>0</v>
      </c>
      <c r="H1024" s="27">
        <f t="shared" si="251"/>
        <v>1.1450381679389313E-2</v>
      </c>
      <c r="I1024" s="27">
        <f t="shared" si="251"/>
        <v>5.7251908396946563E-2</v>
      </c>
      <c r="J1024" s="27">
        <f t="shared" si="251"/>
        <v>0</v>
      </c>
      <c r="K1024" s="27">
        <f t="shared" si="251"/>
        <v>0.11068702290076336</v>
      </c>
      <c r="L1024" s="27">
        <f t="shared" si="251"/>
        <v>1.1450381679389313E-2</v>
      </c>
      <c r="M1024" s="27">
        <f t="shared" si="251"/>
        <v>3.8167938931297708E-3</v>
      </c>
      <c r="N1024" s="27">
        <f t="shared" si="251"/>
        <v>9.5419847328244281E-2</v>
      </c>
      <c r="O1024" s="27">
        <f t="shared" si="251"/>
        <v>7.2519083969465645E-2</v>
      </c>
      <c r="P1024" s="27">
        <f t="shared" si="251"/>
        <v>0</v>
      </c>
      <c r="Q1024" s="27">
        <f t="shared" si="251"/>
        <v>0.35877862595419846</v>
      </c>
      <c r="R1024" s="27">
        <f t="shared" si="251"/>
        <v>3.8167938931297708E-3</v>
      </c>
      <c r="S1024" s="27">
        <f t="shared" si="251"/>
        <v>3.8167938931297708E-3</v>
      </c>
      <c r="T1024" s="27">
        <f t="shared" si="251"/>
        <v>1.1450381679389313E-2</v>
      </c>
      <c r="U1024" s="27">
        <f t="shared" si="251"/>
        <v>7.6335877862595417E-3</v>
      </c>
      <c r="V1024" s="27">
        <f t="shared" si="251"/>
        <v>3.8167938931297711E-2</v>
      </c>
      <c r="W1024" s="27">
        <f t="shared" si="251"/>
        <v>3.8167938931297708E-3</v>
      </c>
      <c r="X1024" s="27">
        <f t="shared" si="251"/>
        <v>0</v>
      </c>
      <c r="Y1024" s="27">
        <f t="shared" si="251"/>
        <v>7.6335877862595417E-3</v>
      </c>
      <c r="Z1024" s="27">
        <f t="shared" si="251"/>
        <v>3.8167938931297708E-3</v>
      </c>
      <c r="AA1024" s="27">
        <f t="shared" si="251"/>
        <v>0</v>
      </c>
      <c r="AB1024" s="27">
        <f t="shared" si="251"/>
        <v>0.16030534351145037</v>
      </c>
      <c r="AC1024" s="27">
        <f t="shared" si="251"/>
        <v>1.9083969465648856E-2</v>
      </c>
      <c r="AD1024" s="27">
        <f t="shared" si="251"/>
        <v>0</v>
      </c>
      <c r="AE1024" s="27">
        <f t="shared" si="251"/>
        <v>7.6335877862595417E-3</v>
      </c>
    </row>
    <row r="1025" spans="1:31" x14ac:dyDescent="0.25">
      <c r="A1025" t="s">
        <v>480</v>
      </c>
      <c r="B1025" s="27">
        <f t="shared" ref="B1025:AE1025" si="252">B225/$AF225</f>
        <v>0</v>
      </c>
      <c r="C1025" s="27">
        <f t="shared" si="252"/>
        <v>0</v>
      </c>
      <c r="D1025" s="27">
        <f t="shared" si="252"/>
        <v>0</v>
      </c>
      <c r="E1025" s="27">
        <f t="shared" si="252"/>
        <v>0</v>
      </c>
      <c r="F1025" s="27">
        <f t="shared" si="252"/>
        <v>0</v>
      </c>
      <c r="G1025" s="27">
        <f t="shared" si="252"/>
        <v>0</v>
      </c>
      <c r="H1025" s="27">
        <f t="shared" si="252"/>
        <v>2.0179372197309416E-2</v>
      </c>
      <c r="I1025" s="27">
        <f t="shared" si="252"/>
        <v>0</v>
      </c>
      <c r="J1025" s="27">
        <f t="shared" si="252"/>
        <v>1.3452914798206279E-2</v>
      </c>
      <c r="K1025" s="27">
        <f t="shared" si="252"/>
        <v>0.19394618834080718</v>
      </c>
      <c r="L1025" s="27">
        <f t="shared" si="252"/>
        <v>8.2959641255605385E-2</v>
      </c>
      <c r="M1025" s="27">
        <f t="shared" si="252"/>
        <v>4.4843049327354259E-3</v>
      </c>
      <c r="N1025" s="27">
        <f t="shared" si="252"/>
        <v>1.1210762331838565E-3</v>
      </c>
      <c r="O1025" s="27">
        <f t="shared" si="252"/>
        <v>0.22533632286995517</v>
      </c>
      <c r="P1025" s="27">
        <f t="shared" si="252"/>
        <v>1.3452914798206279E-2</v>
      </c>
      <c r="Q1025" s="27">
        <f t="shared" si="252"/>
        <v>0.16031390134529147</v>
      </c>
      <c r="R1025" s="27">
        <f t="shared" si="252"/>
        <v>1.1210762331838565E-3</v>
      </c>
      <c r="S1025" s="27">
        <f t="shared" si="252"/>
        <v>7.8475336322869956E-3</v>
      </c>
      <c r="T1025" s="27">
        <f t="shared" si="252"/>
        <v>6.838565022421525E-2</v>
      </c>
      <c r="U1025" s="27">
        <f t="shared" si="252"/>
        <v>2.242152466367713E-3</v>
      </c>
      <c r="V1025" s="27">
        <f t="shared" si="252"/>
        <v>5.9417040358744393E-2</v>
      </c>
      <c r="W1025" s="27">
        <f t="shared" si="252"/>
        <v>0</v>
      </c>
      <c r="X1025" s="27">
        <f t="shared" si="252"/>
        <v>1.1210762331838565E-3</v>
      </c>
      <c r="Y1025" s="27">
        <f t="shared" si="252"/>
        <v>0</v>
      </c>
      <c r="Z1025" s="27">
        <f t="shared" si="252"/>
        <v>0</v>
      </c>
      <c r="AA1025" s="27">
        <f t="shared" si="252"/>
        <v>0</v>
      </c>
      <c r="AB1025" s="27">
        <f t="shared" si="252"/>
        <v>0.12892376681614351</v>
      </c>
      <c r="AC1025" s="27">
        <f t="shared" si="252"/>
        <v>1.5695067264573991E-2</v>
      </c>
      <c r="AD1025" s="27">
        <f t="shared" si="252"/>
        <v>0</v>
      </c>
      <c r="AE1025" s="27">
        <f t="shared" si="252"/>
        <v>0</v>
      </c>
    </row>
    <row r="1026" spans="1:31" x14ac:dyDescent="0.25">
      <c r="A1026" t="s">
        <v>481</v>
      </c>
      <c r="B1026" s="27">
        <f t="shared" ref="B1026:AE1026" si="253">B226/$AF226</f>
        <v>0</v>
      </c>
      <c r="C1026" s="27">
        <f t="shared" si="253"/>
        <v>0</v>
      </c>
      <c r="D1026" s="27">
        <f t="shared" si="253"/>
        <v>0</v>
      </c>
      <c r="E1026" s="27">
        <f t="shared" si="253"/>
        <v>0</v>
      </c>
      <c r="F1026" s="27">
        <f t="shared" si="253"/>
        <v>0</v>
      </c>
      <c r="G1026" s="27">
        <f t="shared" si="253"/>
        <v>0</v>
      </c>
      <c r="H1026" s="27">
        <f t="shared" si="253"/>
        <v>0</v>
      </c>
      <c r="I1026" s="27">
        <f t="shared" si="253"/>
        <v>0.25</v>
      </c>
      <c r="J1026" s="27">
        <f t="shared" si="253"/>
        <v>0</v>
      </c>
      <c r="K1026" s="27">
        <f t="shared" si="253"/>
        <v>0</v>
      </c>
      <c r="L1026" s="27">
        <f t="shared" si="253"/>
        <v>0</v>
      </c>
      <c r="M1026" s="27">
        <f t="shared" si="253"/>
        <v>0</v>
      </c>
      <c r="N1026" s="27">
        <f t="shared" si="253"/>
        <v>0</v>
      </c>
      <c r="O1026" s="27">
        <f t="shared" si="253"/>
        <v>0.25</v>
      </c>
      <c r="P1026" s="27">
        <f t="shared" si="253"/>
        <v>0.25</v>
      </c>
      <c r="Q1026" s="27">
        <f t="shared" si="253"/>
        <v>0</v>
      </c>
      <c r="R1026" s="27">
        <f t="shared" si="253"/>
        <v>0</v>
      </c>
      <c r="S1026" s="27">
        <f t="shared" si="253"/>
        <v>0</v>
      </c>
      <c r="T1026" s="27">
        <f t="shared" si="253"/>
        <v>0</v>
      </c>
      <c r="U1026" s="27">
        <f t="shared" si="253"/>
        <v>0</v>
      </c>
      <c r="V1026" s="27">
        <f t="shared" si="253"/>
        <v>0</v>
      </c>
      <c r="W1026" s="27">
        <f t="shared" si="253"/>
        <v>0</v>
      </c>
      <c r="X1026" s="27">
        <f t="shared" si="253"/>
        <v>0</v>
      </c>
      <c r="Y1026" s="27">
        <f t="shared" si="253"/>
        <v>0.25</v>
      </c>
      <c r="Z1026" s="27">
        <f t="shared" si="253"/>
        <v>0</v>
      </c>
      <c r="AA1026" s="27">
        <f t="shared" si="253"/>
        <v>0</v>
      </c>
      <c r="AB1026" s="27">
        <f t="shared" si="253"/>
        <v>0</v>
      </c>
      <c r="AC1026" s="27">
        <f t="shared" si="253"/>
        <v>0</v>
      </c>
      <c r="AD1026" s="27">
        <f t="shared" si="253"/>
        <v>0</v>
      </c>
      <c r="AE1026" s="27">
        <f t="shared" si="253"/>
        <v>0</v>
      </c>
    </row>
    <row r="1027" spans="1:31" x14ac:dyDescent="0.25">
      <c r="A1027" t="s">
        <v>482</v>
      </c>
      <c r="B1027" s="27">
        <f t="shared" ref="B1027:AE1027" si="254">B227/$AF227</f>
        <v>0</v>
      </c>
      <c r="C1027" s="27">
        <f t="shared" si="254"/>
        <v>0</v>
      </c>
      <c r="D1027" s="27">
        <f t="shared" si="254"/>
        <v>4.5454545454545456E-2</v>
      </c>
      <c r="E1027" s="27">
        <f t="shared" si="254"/>
        <v>0</v>
      </c>
      <c r="F1027" s="27">
        <f t="shared" si="254"/>
        <v>0</v>
      </c>
      <c r="G1027" s="27">
        <f t="shared" si="254"/>
        <v>0</v>
      </c>
      <c r="H1027" s="27">
        <f t="shared" si="254"/>
        <v>0</v>
      </c>
      <c r="I1027" s="27">
        <f t="shared" si="254"/>
        <v>4.5454545454545456E-2</v>
      </c>
      <c r="J1027" s="27">
        <f t="shared" si="254"/>
        <v>0</v>
      </c>
      <c r="K1027" s="27">
        <f t="shared" si="254"/>
        <v>9.0909090909090912E-2</v>
      </c>
      <c r="L1027" s="27">
        <f t="shared" si="254"/>
        <v>4.5454545454545456E-2</v>
      </c>
      <c r="M1027" s="27">
        <f t="shared" si="254"/>
        <v>0</v>
      </c>
      <c r="N1027" s="27">
        <f t="shared" si="254"/>
        <v>0</v>
      </c>
      <c r="O1027" s="27">
        <f t="shared" si="254"/>
        <v>9.0909090909090912E-2</v>
      </c>
      <c r="P1027" s="27">
        <f t="shared" si="254"/>
        <v>0</v>
      </c>
      <c r="Q1027" s="27">
        <f t="shared" si="254"/>
        <v>0.45454545454545453</v>
      </c>
      <c r="R1027" s="27">
        <f t="shared" si="254"/>
        <v>0</v>
      </c>
      <c r="S1027" s="27">
        <f t="shared" si="254"/>
        <v>0</v>
      </c>
      <c r="T1027" s="27">
        <f t="shared" si="254"/>
        <v>4.5454545454545456E-2</v>
      </c>
      <c r="U1027" s="27">
        <f t="shared" si="254"/>
        <v>0</v>
      </c>
      <c r="V1027" s="27">
        <f t="shared" si="254"/>
        <v>4.5454545454545456E-2</v>
      </c>
      <c r="W1027" s="27">
        <f t="shared" si="254"/>
        <v>0</v>
      </c>
      <c r="X1027" s="27">
        <f t="shared" si="254"/>
        <v>0</v>
      </c>
      <c r="Y1027" s="27">
        <f t="shared" si="254"/>
        <v>0</v>
      </c>
      <c r="Z1027" s="27">
        <f t="shared" si="254"/>
        <v>0</v>
      </c>
      <c r="AA1027" s="27">
        <f t="shared" si="254"/>
        <v>0</v>
      </c>
      <c r="AB1027" s="27">
        <f t="shared" si="254"/>
        <v>9.0909090909090912E-2</v>
      </c>
      <c r="AC1027" s="27">
        <f t="shared" si="254"/>
        <v>4.5454545454545456E-2</v>
      </c>
      <c r="AD1027" s="27">
        <f t="shared" si="254"/>
        <v>0</v>
      </c>
      <c r="AE1027" s="27">
        <f t="shared" si="254"/>
        <v>0</v>
      </c>
    </row>
    <row r="1028" spans="1:31" x14ac:dyDescent="0.25">
      <c r="A1028" t="s">
        <v>483</v>
      </c>
      <c r="B1028" s="27">
        <f t="shared" ref="B1028:AE1028" si="255">B228/$AF228</f>
        <v>0</v>
      </c>
      <c r="C1028" s="27">
        <f t="shared" si="255"/>
        <v>0</v>
      </c>
      <c r="D1028" s="27">
        <f t="shared" si="255"/>
        <v>0</v>
      </c>
      <c r="E1028" s="27">
        <f t="shared" si="255"/>
        <v>0</v>
      </c>
      <c r="F1028" s="27">
        <f t="shared" si="255"/>
        <v>0</v>
      </c>
      <c r="G1028" s="27">
        <f t="shared" si="255"/>
        <v>0</v>
      </c>
      <c r="H1028" s="27">
        <f t="shared" si="255"/>
        <v>0</v>
      </c>
      <c r="I1028" s="27">
        <f t="shared" si="255"/>
        <v>5.4054054054054057E-2</v>
      </c>
      <c r="J1028" s="27">
        <f t="shared" si="255"/>
        <v>0</v>
      </c>
      <c r="K1028" s="27">
        <f t="shared" si="255"/>
        <v>2.7027027027027029E-2</v>
      </c>
      <c r="L1028" s="27">
        <f t="shared" si="255"/>
        <v>5.4054054054054057E-2</v>
      </c>
      <c r="M1028" s="27">
        <f t="shared" si="255"/>
        <v>0</v>
      </c>
      <c r="N1028" s="27">
        <f t="shared" si="255"/>
        <v>2.7027027027027029E-2</v>
      </c>
      <c r="O1028" s="27">
        <f t="shared" si="255"/>
        <v>0.16216216216216217</v>
      </c>
      <c r="P1028" s="27">
        <f t="shared" si="255"/>
        <v>0</v>
      </c>
      <c r="Q1028" s="27">
        <f t="shared" si="255"/>
        <v>0.3783783783783784</v>
      </c>
      <c r="R1028" s="27">
        <f t="shared" si="255"/>
        <v>0</v>
      </c>
      <c r="S1028" s="27">
        <f t="shared" si="255"/>
        <v>0</v>
      </c>
      <c r="T1028" s="27">
        <f t="shared" si="255"/>
        <v>0</v>
      </c>
      <c r="U1028" s="27">
        <f t="shared" si="255"/>
        <v>0</v>
      </c>
      <c r="V1028" s="27">
        <f t="shared" si="255"/>
        <v>0.13513513513513514</v>
      </c>
      <c r="W1028" s="27">
        <f t="shared" si="255"/>
        <v>0</v>
      </c>
      <c r="X1028" s="27">
        <f t="shared" si="255"/>
        <v>0</v>
      </c>
      <c r="Y1028" s="27">
        <f t="shared" si="255"/>
        <v>0</v>
      </c>
      <c r="Z1028" s="27">
        <f t="shared" si="255"/>
        <v>0</v>
      </c>
      <c r="AA1028" s="27">
        <f t="shared" si="255"/>
        <v>0</v>
      </c>
      <c r="AB1028" s="27">
        <f t="shared" si="255"/>
        <v>0.13513513513513514</v>
      </c>
      <c r="AC1028" s="27">
        <f t="shared" si="255"/>
        <v>2.7027027027027029E-2</v>
      </c>
      <c r="AD1028" s="27">
        <f t="shared" si="255"/>
        <v>0</v>
      </c>
      <c r="AE1028" s="27">
        <f t="shared" si="255"/>
        <v>0</v>
      </c>
    </row>
    <row r="1029" spans="1:31" x14ac:dyDescent="0.25">
      <c r="A1029" t="s">
        <v>484</v>
      </c>
      <c r="B1029" s="27">
        <f t="shared" ref="B1029:AE1029" si="256">B229/$AF229</f>
        <v>0</v>
      </c>
      <c r="C1029" s="27">
        <f t="shared" si="256"/>
        <v>0</v>
      </c>
      <c r="D1029" s="27">
        <f t="shared" si="256"/>
        <v>0</v>
      </c>
      <c r="E1029" s="27">
        <f t="shared" si="256"/>
        <v>0</v>
      </c>
      <c r="F1029" s="27">
        <f t="shared" si="256"/>
        <v>0</v>
      </c>
      <c r="G1029" s="27">
        <f t="shared" si="256"/>
        <v>0</v>
      </c>
      <c r="H1029" s="27">
        <f t="shared" si="256"/>
        <v>1.3274336283185841E-2</v>
      </c>
      <c r="I1029" s="27">
        <f t="shared" si="256"/>
        <v>2.2123893805309734E-2</v>
      </c>
      <c r="J1029" s="27">
        <f t="shared" si="256"/>
        <v>2.2123893805309734E-2</v>
      </c>
      <c r="K1029" s="27">
        <f t="shared" si="256"/>
        <v>0.15486725663716813</v>
      </c>
      <c r="L1029" s="27">
        <f t="shared" si="256"/>
        <v>1.3274336283185841E-2</v>
      </c>
      <c r="M1029" s="27">
        <f t="shared" si="256"/>
        <v>1.3274336283185841E-2</v>
      </c>
      <c r="N1029" s="27">
        <f t="shared" si="256"/>
        <v>4.4247787610619468E-3</v>
      </c>
      <c r="O1029" s="27">
        <f t="shared" si="256"/>
        <v>0.15486725663716813</v>
      </c>
      <c r="P1029" s="27">
        <f t="shared" si="256"/>
        <v>0</v>
      </c>
      <c r="Q1029" s="27">
        <f t="shared" si="256"/>
        <v>0.29203539823008851</v>
      </c>
      <c r="R1029" s="27">
        <f t="shared" si="256"/>
        <v>1.7699115044247787E-2</v>
      </c>
      <c r="S1029" s="27">
        <f t="shared" si="256"/>
        <v>8.8495575221238937E-3</v>
      </c>
      <c r="T1029" s="27">
        <f t="shared" si="256"/>
        <v>5.3097345132743362E-2</v>
      </c>
      <c r="U1029" s="27">
        <f t="shared" si="256"/>
        <v>4.4247787610619468E-3</v>
      </c>
      <c r="V1029" s="27">
        <f t="shared" si="256"/>
        <v>7.5221238938053103E-2</v>
      </c>
      <c r="W1029" s="27">
        <f t="shared" si="256"/>
        <v>4.4247787610619468E-3</v>
      </c>
      <c r="X1029" s="27">
        <f t="shared" si="256"/>
        <v>0</v>
      </c>
      <c r="Y1029" s="27">
        <f t="shared" si="256"/>
        <v>1.3274336283185841E-2</v>
      </c>
      <c r="Z1029" s="27">
        <f t="shared" si="256"/>
        <v>4.4247787610619468E-3</v>
      </c>
      <c r="AA1029" s="27">
        <f t="shared" si="256"/>
        <v>0</v>
      </c>
      <c r="AB1029" s="27">
        <f t="shared" si="256"/>
        <v>0.11061946902654868</v>
      </c>
      <c r="AC1029" s="27">
        <f t="shared" si="256"/>
        <v>1.3274336283185841E-2</v>
      </c>
      <c r="AD1029" s="27">
        <f t="shared" si="256"/>
        <v>0</v>
      </c>
      <c r="AE1029" s="27">
        <f t="shared" si="256"/>
        <v>4.4247787610619468E-3</v>
      </c>
    </row>
    <row r="1030" spans="1:31" x14ac:dyDescent="0.25">
      <c r="A1030" t="s">
        <v>485</v>
      </c>
      <c r="B1030" s="27">
        <f t="shared" ref="B1030:AE1030" si="257">B230/$AF230</f>
        <v>0</v>
      </c>
      <c r="C1030" s="27">
        <f t="shared" si="257"/>
        <v>0</v>
      </c>
      <c r="D1030" s="27">
        <f t="shared" si="257"/>
        <v>0</v>
      </c>
      <c r="E1030" s="27">
        <f t="shared" si="257"/>
        <v>0</v>
      </c>
      <c r="F1030" s="27">
        <f t="shared" si="257"/>
        <v>0</v>
      </c>
      <c r="G1030" s="27">
        <f t="shared" si="257"/>
        <v>0</v>
      </c>
      <c r="H1030" s="27">
        <f t="shared" si="257"/>
        <v>1.11731843575419E-2</v>
      </c>
      <c r="I1030" s="27">
        <f t="shared" si="257"/>
        <v>1.11731843575419E-2</v>
      </c>
      <c r="J1030" s="27">
        <f t="shared" si="257"/>
        <v>1.11731843575419E-2</v>
      </c>
      <c r="K1030" s="27">
        <f t="shared" si="257"/>
        <v>0.17318435754189945</v>
      </c>
      <c r="L1030" s="27">
        <f t="shared" si="257"/>
        <v>2.7932960893854747E-2</v>
      </c>
      <c r="M1030" s="27">
        <f t="shared" si="257"/>
        <v>0</v>
      </c>
      <c r="N1030" s="27">
        <f t="shared" si="257"/>
        <v>3.3519553072625698E-2</v>
      </c>
      <c r="O1030" s="27">
        <f t="shared" si="257"/>
        <v>0.17318435754189945</v>
      </c>
      <c r="P1030" s="27">
        <f t="shared" si="257"/>
        <v>1.6759776536312849E-2</v>
      </c>
      <c r="Q1030" s="27">
        <f t="shared" si="257"/>
        <v>0.21229050279329609</v>
      </c>
      <c r="R1030" s="27">
        <f t="shared" si="257"/>
        <v>0</v>
      </c>
      <c r="S1030" s="27">
        <f t="shared" si="257"/>
        <v>0</v>
      </c>
      <c r="T1030" s="27">
        <f t="shared" si="257"/>
        <v>7.8212290502793297E-2</v>
      </c>
      <c r="U1030" s="27">
        <f t="shared" si="257"/>
        <v>0</v>
      </c>
      <c r="V1030" s="27">
        <f t="shared" si="257"/>
        <v>8.9385474860335198E-2</v>
      </c>
      <c r="W1030" s="27">
        <f t="shared" si="257"/>
        <v>0</v>
      </c>
      <c r="X1030" s="27">
        <f t="shared" si="257"/>
        <v>1.11731843575419E-2</v>
      </c>
      <c r="Y1030" s="27">
        <f t="shared" si="257"/>
        <v>0</v>
      </c>
      <c r="Z1030" s="27">
        <f t="shared" si="257"/>
        <v>5.5865921787709499E-3</v>
      </c>
      <c r="AA1030" s="27">
        <f t="shared" si="257"/>
        <v>0</v>
      </c>
      <c r="AB1030" s="27">
        <f t="shared" si="257"/>
        <v>0.11173184357541899</v>
      </c>
      <c r="AC1030" s="27">
        <f t="shared" si="257"/>
        <v>1.6759776536312849E-2</v>
      </c>
      <c r="AD1030" s="27">
        <f t="shared" si="257"/>
        <v>5.5865921787709499E-3</v>
      </c>
      <c r="AE1030" s="27">
        <f t="shared" si="257"/>
        <v>1.11731843575419E-2</v>
      </c>
    </row>
    <row r="1031" spans="1:31" x14ac:dyDescent="0.25">
      <c r="A1031" t="s">
        <v>486</v>
      </c>
      <c r="B1031" s="27">
        <f t="shared" ref="B1031:AE1031" si="258">B231/$AF231</f>
        <v>0</v>
      </c>
      <c r="C1031" s="27">
        <f t="shared" si="258"/>
        <v>0</v>
      </c>
      <c r="D1031" s="27">
        <f t="shared" si="258"/>
        <v>0</v>
      </c>
      <c r="E1031" s="27">
        <f t="shared" si="258"/>
        <v>0</v>
      </c>
      <c r="F1031" s="27">
        <f t="shared" si="258"/>
        <v>0</v>
      </c>
      <c r="G1031" s="27">
        <f t="shared" si="258"/>
        <v>0</v>
      </c>
      <c r="H1031" s="27">
        <f t="shared" si="258"/>
        <v>2.6301946344029457E-3</v>
      </c>
      <c r="I1031" s="27">
        <f t="shared" si="258"/>
        <v>0</v>
      </c>
      <c r="J1031" s="27">
        <f t="shared" si="258"/>
        <v>1.0520778537611783E-2</v>
      </c>
      <c r="K1031" s="27">
        <f t="shared" si="258"/>
        <v>0.21251972645975803</v>
      </c>
      <c r="L1031" s="27">
        <f t="shared" si="258"/>
        <v>3.8400841662283011E-2</v>
      </c>
      <c r="M1031" s="27">
        <f t="shared" si="258"/>
        <v>3.1562335612835349E-3</v>
      </c>
      <c r="N1031" s="27">
        <f t="shared" si="258"/>
        <v>4.4713308784850081E-2</v>
      </c>
      <c r="O1031" s="27">
        <f t="shared" si="258"/>
        <v>0.16675433982114676</v>
      </c>
      <c r="P1031" s="27">
        <f t="shared" si="258"/>
        <v>3.6296685954760655E-2</v>
      </c>
      <c r="Q1031" s="27">
        <f t="shared" si="258"/>
        <v>0.22514466070489217</v>
      </c>
      <c r="R1031" s="27">
        <f t="shared" si="258"/>
        <v>5.2603892688058915E-4</v>
      </c>
      <c r="S1031" s="27">
        <f t="shared" si="258"/>
        <v>2.1041557075223566E-3</v>
      </c>
      <c r="T1031" s="27">
        <f t="shared" si="258"/>
        <v>5.1025775907417151E-2</v>
      </c>
      <c r="U1031" s="27">
        <f t="shared" si="258"/>
        <v>1.5255128879537085E-2</v>
      </c>
      <c r="V1031" s="27">
        <f t="shared" si="258"/>
        <v>3.4718569174118884E-2</v>
      </c>
      <c r="W1031" s="27">
        <f t="shared" si="258"/>
        <v>0</v>
      </c>
      <c r="X1031" s="27">
        <f t="shared" si="258"/>
        <v>1.0520778537611783E-3</v>
      </c>
      <c r="Y1031" s="27">
        <f t="shared" si="258"/>
        <v>0</v>
      </c>
      <c r="Z1031" s="27">
        <f t="shared" si="258"/>
        <v>2.6301946344029457E-3</v>
      </c>
      <c r="AA1031" s="27">
        <f t="shared" si="258"/>
        <v>0</v>
      </c>
      <c r="AB1031" s="27">
        <f t="shared" si="258"/>
        <v>0.13992635455023672</v>
      </c>
      <c r="AC1031" s="27">
        <f t="shared" si="258"/>
        <v>1.1046817464492372E-2</v>
      </c>
      <c r="AD1031" s="27">
        <f t="shared" si="258"/>
        <v>0</v>
      </c>
      <c r="AE1031" s="27">
        <f t="shared" si="258"/>
        <v>1.5781167806417674E-3</v>
      </c>
    </row>
    <row r="1032" spans="1:31" x14ac:dyDescent="0.25">
      <c r="A1032" t="s">
        <v>487</v>
      </c>
      <c r="B1032" s="27">
        <f t="shared" ref="B1032:AE1032" si="259">B232/$AF232</f>
        <v>3.5416666666666666E-2</v>
      </c>
      <c r="C1032" s="27">
        <f t="shared" si="259"/>
        <v>0</v>
      </c>
      <c r="D1032" s="27">
        <f t="shared" si="259"/>
        <v>2.0833333333333333E-3</v>
      </c>
      <c r="E1032" s="27">
        <f t="shared" si="259"/>
        <v>0</v>
      </c>
      <c r="F1032" s="27">
        <f t="shared" si="259"/>
        <v>0</v>
      </c>
      <c r="G1032" s="27">
        <f t="shared" si="259"/>
        <v>0</v>
      </c>
      <c r="H1032" s="27">
        <f t="shared" si="259"/>
        <v>0</v>
      </c>
      <c r="I1032" s="27">
        <f t="shared" si="259"/>
        <v>0</v>
      </c>
      <c r="J1032" s="27">
        <f t="shared" si="259"/>
        <v>2.0833333333333333E-3</v>
      </c>
      <c r="K1032" s="27">
        <f t="shared" si="259"/>
        <v>7.9166666666666663E-2</v>
      </c>
      <c r="L1032" s="27">
        <f t="shared" si="259"/>
        <v>0</v>
      </c>
      <c r="M1032" s="27">
        <f t="shared" si="259"/>
        <v>2.0833333333333333E-3</v>
      </c>
      <c r="N1032" s="27">
        <f t="shared" si="259"/>
        <v>0.05</v>
      </c>
      <c r="O1032" s="27">
        <f t="shared" si="259"/>
        <v>1.6666666666666666E-2</v>
      </c>
      <c r="P1032" s="27">
        <f t="shared" si="259"/>
        <v>2.0833333333333333E-3</v>
      </c>
      <c r="Q1032" s="27">
        <f t="shared" si="259"/>
        <v>0.25833333333333336</v>
      </c>
      <c r="R1032" s="27">
        <f t="shared" si="259"/>
        <v>0</v>
      </c>
      <c r="S1032" s="27">
        <f t="shared" si="259"/>
        <v>2.0833333333333333E-3</v>
      </c>
      <c r="T1032" s="27">
        <f t="shared" si="259"/>
        <v>1.0416666666666666E-2</v>
      </c>
      <c r="U1032" s="27">
        <f t="shared" si="259"/>
        <v>0.35</v>
      </c>
      <c r="V1032" s="27">
        <f t="shared" si="259"/>
        <v>2.9166666666666667E-2</v>
      </c>
      <c r="W1032" s="27">
        <f t="shared" si="259"/>
        <v>0</v>
      </c>
      <c r="X1032" s="27">
        <f t="shared" si="259"/>
        <v>1.0416666666666666E-2</v>
      </c>
      <c r="Y1032" s="27">
        <f t="shared" si="259"/>
        <v>6.2500000000000003E-3</v>
      </c>
      <c r="Z1032" s="27">
        <f t="shared" si="259"/>
        <v>6.2500000000000003E-3</v>
      </c>
      <c r="AA1032" s="27">
        <f t="shared" si="259"/>
        <v>0</v>
      </c>
      <c r="AB1032" s="27">
        <f t="shared" si="259"/>
        <v>0.13125000000000001</v>
      </c>
      <c r="AC1032" s="27">
        <f t="shared" si="259"/>
        <v>4.1666666666666666E-3</v>
      </c>
      <c r="AD1032" s="27">
        <f t="shared" si="259"/>
        <v>0</v>
      </c>
      <c r="AE1032" s="27">
        <f t="shared" si="259"/>
        <v>2.0833333333333333E-3</v>
      </c>
    </row>
    <row r="1033" spans="1:31" x14ac:dyDescent="0.25">
      <c r="A1033" t="s">
        <v>488</v>
      </c>
      <c r="B1033" s="27">
        <f t="shared" ref="B1033:AE1033" si="260">B233/$AF233</f>
        <v>0</v>
      </c>
      <c r="C1033" s="27">
        <f t="shared" si="260"/>
        <v>0</v>
      </c>
      <c r="D1033" s="27">
        <f t="shared" si="260"/>
        <v>0</v>
      </c>
      <c r="E1033" s="27">
        <f t="shared" si="260"/>
        <v>0</v>
      </c>
      <c r="F1033" s="27">
        <f t="shared" si="260"/>
        <v>0</v>
      </c>
      <c r="G1033" s="27">
        <f t="shared" si="260"/>
        <v>0</v>
      </c>
      <c r="H1033" s="27">
        <f t="shared" si="260"/>
        <v>0</v>
      </c>
      <c r="I1033" s="27">
        <f t="shared" si="260"/>
        <v>0</v>
      </c>
      <c r="J1033" s="27">
        <f t="shared" si="260"/>
        <v>0</v>
      </c>
      <c r="K1033" s="27">
        <f t="shared" si="260"/>
        <v>9.0909090909090912E-2</v>
      </c>
      <c r="L1033" s="27">
        <f t="shared" si="260"/>
        <v>0</v>
      </c>
      <c r="M1033" s="27">
        <f t="shared" si="260"/>
        <v>0</v>
      </c>
      <c r="N1033" s="27">
        <f t="shared" si="260"/>
        <v>9.0909090909090912E-2</v>
      </c>
      <c r="O1033" s="27">
        <f t="shared" si="260"/>
        <v>0</v>
      </c>
      <c r="P1033" s="27">
        <f t="shared" si="260"/>
        <v>0</v>
      </c>
      <c r="Q1033" s="27">
        <f t="shared" si="260"/>
        <v>0.54545454545454541</v>
      </c>
      <c r="R1033" s="27">
        <f t="shared" si="260"/>
        <v>0</v>
      </c>
      <c r="S1033" s="27">
        <f t="shared" si="260"/>
        <v>0</v>
      </c>
      <c r="T1033" s="27">
        <f t="shared" si="260"/>
        <v>0</v>
      </c>
      <c r="U1033" s="27">
        <f t="shared" si="260"/>
        <v>0</v>
      </c>
      <c r="V1033" s="27">
        <f t="shared" si="260"/>
        <v>0</v>
      </c>
      <c r="W1033" s="27">
        <f t="shared" si="260"/>
        <v>0</v>
      </c>
      <c r="X1033" s="27">
        <f t="shared" si="260"/>
        <v>0</v>
      </c>
      <c r="Y1033" s="27">
        <f t="shared" si="260"/>
        <v>0</v>
      </c>
      <c r="Z1033" s="27">
        <f t="shared" si="260"/>
        <v>0</v>
      </c>
      <c r="AA1033" s="27">
        <f t="shared" si="260"/>
        <v>0</v>
      </c>
      <c r="AB1033" s="27">
        <f t="shared" si="260"/>
        <v>0.27272727272727271</v>
      </c>
      <c r="AC1033" s="27">
        <f t="shared" si="260"/>
        <v>0</v>
      </c>
      <c r="AD1033" s="27">
        <f t="shared" si="260"/>
        <v>0</v>
      </c>
      <c r="AE1033" s="27">
        <f t="shared" si="260"/>
        <v>0</v>
      </c>
    </row>
    <row r="1034" spans="1:31" x14ac:dyDescent="0.25">
      <c r="A1034" t="s">
        <v>489</v>
      </c>
      <c r="B1034" s="27">
        <f t="shared" ref="B1034:AE1034" si="261">B234/$AF234</f>
        <v>0</v>
      </c>
      <c r="C1034" s="27">
        <f t="shared" si="261"/>
        <v>0</v>
      </c>
      <c r="D1034" s="27">
        <f t="shared" si="261"/>
        <v>0</v>
      </c>
      <c r="E1034" s="27">
        <f t="shared" si="261"/>
        <v>0</v>
      </c>
      <c r="F1034" s="27">
        <f t="shared" si="261"/>
        <v>0</v>
      </c>
      <c r="G1034" s="27">
        <f t="shared" si="261"/>
        <v>0</v>
      </c>
      <c r="H1034" s="27">
        <f t="shared" si="261"/>
        <v>3.6585365853658534E-2</v>
      </c>
      <c r="I1034" s="27">
        <f t="shared" si="261"/>
        <v>0</v>
      </c>
      <c r="J1034" s="27">
        <f t="shared" si="261"/>
        <v>0</v>
      </c>
      <c r="K1034" s="27">
        <f t="shared" si="261"/>
        <v>5.1829268292682924E-2</v>
      </c>
      <c r="L1034" s="27">
        <f t="shared" si="261"/>
        <v>0</v>
      </c>
      <c r="M1034" s="27">
        <f t="shared" si="261"/>
        <v>0</v>
      </c>
      <c r="N1034" s="27">
        <f t="shared" si="261"/>
        <v>1.2195121951219513E-2</v>
      </c>
      <c r="O1034" s="27">
        <f t="shared" si="261"/>
        <v>5.7926829268292686E-2</v>
      </c>
      <c r="P1034" s="27">
        <f t="shared" si="261"/>
        <v>0</v>
      </c>
      <c r="Q1034" s="27">
        <f t="shared" si="261"/>
        <v>0.7652439024390244</v>
      </c>
      <c r="R1034" s="27">
        <f t="shared" si="261"/>
        <v>0</v>
      </c>
      <c r="S1034" s="27">
        <f t="shared" si="261"/>
        <v>9.1463414634146336E-3</v>
      </c>
      <c r="T1034" s="27">
        <f t="shared" si="261"/>
        <v>3.0487804878048782E-3</v>
      </c>
      <c r="U1034" s="27">
        <f t="shared" si="261"/>
        <v>0</v>
      </c>
      <c r="V1034" s="27">
        <f t="shared" si="261"/>
        <v>1.524390243902439E-2</v>
      </c>
      <c r="W1034" s="27">
        <f t="shared" si="261"/>
        <v>0</v>
      </c>
      <c r="X1034" s="27">
        <f t="shared" si="261"/>
        <v>0</v>
      </c>
      <c r="Y1034" s="27">
        <f t="shared" si="261"/>
        <v>0</v>
      </c>
      <c r="Z1034" s="27">
        <f t="shared" si="261"/>
        <v>0</v>
      </c>
      <c r="AA1034" s="27">
        <f t="shared" si="261"/>
        <v>0</v>
      </c>
      <c r="AB1034" s="27">
        <f t="shared" si="261"/>
        <v>3.9634146341463415E-2</v>
      </c>
      <c r="AC1034" s="27">
        <f t="shared" si="261"/>
        <v>3.0487804878048782E-3</v>
      </c>
      <c r="AD1034" s="27">
        <f t="shared" si="261"/>
        <v>0</v>
      </c>
      <c r="AE1034" s="27">
        <f t="shared" si="261"/>
        <v>6.0975609756097563E-3</v>
      </c>
    </row>
    <row r="1035" spans="1:31" x14ac:dyDescent="0.25">
      <c r="A1035" t="s">
        <v>490</v>
      </c>
      <c r="B1035" s="27">
        <f t="shared" ref="B1035:AE1035" si="262">B235/$AF235</f>
        <v>0</v>
      </c>
      <c r="C1035" s="27">
        <f t="shared" si="262"/>
        <v>0</v>
      </c>
      <c r="D1035" s="27">
        <f t="shared" si="262"/>
        <v>0</v>
      </c>
      <c r="E1035" s="27">
        <f t="shared" si="262"/>
        <v>0</v>
      </c>
      <c r="F1035" s="27">
        <f t="shared" si="262"/>
        <v>0</v>
      </c>
      <c r="G1035" s="27">
        <f t="shared" si="262"/>
        <v>0</v>
      </c>
      <c r="H1035" s="27">
        <f t="shared" si="262"/>
        <v>0.12118126272912423</v>
      </c>
      <c r="I1035" s="27">
        <f t="shared" si="262"/>
        <v>0</v>
      </c>
      <c r="J1035" s="27">
        <f t="shared" si="262"/>
        <v>0</v>
      </c>
      <c r="K1035" s="27">
        <f t="shared" si="262"/>
        <v>2.4439918533604887E-2</v>
      </c>
      <c r="L1035" s="27">
        <f t="shared" si="262"/>
        <v>0</v>
      </c>
      <c r="M1035" s="27">
        <f t="shared" si="262"/>
        <v>0</v>
      </c>
      <c r="N1035" s="27">
        <f t="shared" si="262"/>
        <v>9.1649694501018328E-3</v>
      </c>
      <c r="O1035" s="27">
        <f t="shared" si="262"/>
        <v>0.1079429735234216</v>
      </c>
      <c r="P1035" s="27">
        <f t="shared" si="262"/>
        <v>0</v>
      </c>
      <c r="Q1035" s="27">
        <f t="shared" si="262"/>
        <v>0.70366598778004075</v>
      </c>
      <c r="R1035" s="27">
        <f t="shared" si="262"/>
        <v>0</v>
      </c>
      <c r="S1035" s="27">
        <f t="shared" si="262"/>
        <v>0</v>
      </c>
      <c r="T1035" s="27">
        <f t="shared" si="262"/>
        <v>1.0183299389002036E-3</v>
      </c>
      <c r="U1035" s="27">
        <f t="shared" si="262"/>
        <v>2.0366598778004071E-3</v>
      </c>
      <c r="V1035" s="27">
        <f t="shared" si="262"/>
        <v>1.0183299389002036E-3</v>
      </c>
      <c r="W1035" s="27">
        <f t="shared" si="262"/>
        <v>0</v>
      </c>
      <c r="X1035" s="27">
        <f t="shared" si="262"/>
        <v>0</v>
      </c>
      <c r="Y1035" s="27">
        <f t="shared" si="262"/>
        <v>0</v>
      </c>
      <c r="Z1035" s="27">
        <f t="shared" si="262"/>
        <v>0</v>
      </c>
      <c r="AA1035" s="27">
        <f t="shared" si="262"/>
        <v>0</v>
      </c>
      <c r="AB1035" s="27">
        <f t="shared" si="262"/>
        <v>9.1649694501018328E-3</v>
      </c>
      <c r="AC1035" s="27">
        <f t="shared" si="262"/>
        <v>1.9348268839103868E-2</v>
      </c>
      <c r="AD1035" s="27">
        <f t="shared" si="262"/>
        <v>0</v>
      </c>
      <c r="AE1035" s="27">
        <f t="shared" si="262"/>
        <v>1.0183299389002036E-3</v>
      </c>
    </row>
    <row r="1036" spans="1:31" x14ac:dyDescent="0.25">
      <c r="A1036" t="s">
        <v>491</v>
      </c>
      <c r="B1036" s="27">
        <f t="shared" ref="B1036:AE1036" si="263">B236/$AF236</f>
        <v>0</v>
      </c>
      <c r="C1036" s="27">
        <f t="shared" si="263"/>
        <v>0</v>
      </c>
      <c r="D1036" s="27">
        <f t="shared" si="263"/>
        <v>0</v>
      </c>
      <c r="E1036" s="27">
        <f t="shared" si="263"/>
        <v>0</v>
      </c>
      <c r="F1036" s="27">
        <f t="shared" si="263"/>
        <v>1.3888888888888888E-2</v>
      </c>
      <c r="G1036" s="27">
        <f t="shared" si="263"/>
        <v>0.20833333333333334</v>
      </c>
      <c r="H1036" s="27">
        <f t="shared" si="263"/>
        <v>0</v>
      </c>
      <c r="I1036" s="27">
        <f t="shared" si="263"/>
        <v>2.7777777777777776E-2</v>
      </c>
      <c r="J1036" s="27">
        <f t="shared" si="263"/>
        <v>1.3888888888888888E-2</v>
      </c>
      <c r="K1036" s="27">
        <f t="shared" si="263"/>
        <v>6.9444444444444448E-2</v>
      </c>
      <c r="L1036" s="27">
        <f t="shared" si="263"/>
        <v>0</v>
      </c>
      <c r="M1036" s="27">
        <f t="shared" si="263"/>
        <v>0</v>
      </c>
      <c r="N1036" s="27">
        <f t="shared" si="263"/>
        <v>4.1666666666666664E-2</v>
      </c>
      <c r="O1036" s="27">
        <f t="shared" si="263"/>
        <v>4.1666666666666664E-2</v>
      </c>
      <c r="P1036" s="27">
        <f t="shared" si="263"/>
        <v>0</v>
      </c>
      <c r="Q1036" s="27">
        <f t="shared" si="263"/>
        <v>2.7777777777777776E-2</v>
      </c>
      <c r="R1036" s="27">
        <f t="shared" si="263"/>
        <v>0</v>
      </c>
      <c r="S1036" s="27">
        <f t="shared" si="263"/>
        <v>4.1666666666666664E-2</v>
      </c>
      <c r="T1036" s="27">
        <f t="shared" si="263"/>
        <v>0</v>
      </c>
      <c r="U1036" s="27">
        <f t="shared" si="263"/>
        <v>0</v>
      </c>
      <c r="V1036" s="27">
        <f t="shared" si="263"/>
        <v>1.3888888888888888E-2</v>
      </c>
      <c r="W1036" s="27">
        <f t="shared" si="263"/>
        <v>0</v>
      </c>
      <c r="X1036" s="27">
        <f t="shared" si="263"/>
        <v>0</v>
      </c>
      <c r="Y1036" s="27">
        <f t="shared" si="263"/>
        <v>0</v>
      </c>
      <c r="Z1036" s="27">
        <f t="shared" si="263"/>
        <v>0.16666666666666666</v>
      </c>
      <c r="AA1036" s="27">
        <f t="shared" si="263"/>
        <v>0</v>
      </c>
      <c r="AB1036" s="27">
        <f t="shared" si="263"/>
        <v>0.16666666666666666</v>
      </c>
      <c r="AC1036" s="27">
        <f t="shared" si="263"/>
        <v>0</v>
      </c>
      <c r="AD1036" s="27">
        <f t="shared" si="263"/>
        <v>0</v>
      </c>
      <c r="AE1036" s="27">
        <f t="shared" si="263"/>
        <v>0.16666666666666666</v>
      </c>
    </row>
    <row r="1037" spans="1:31" x14ac:dyDescent="0.25">
      <c r="A1037" t="s">
        <v>492</v>
      </c>
      <c r="B1037" s="27">
        <f t="shared" ref="B1037:AE1037" si="264">B237/$AF237</f>
        <v>3.4682080924855488E-2</v>
      </c>
      <c r="C1037" s="27">
        <f t="shared" si="264"/>
        <v>0</v>
      </c>
      <c r="D1037" s="27">
        <f t="shared" si="264"/>
        <v>0</v>
      </c>
      <c r="E1037" s="27">
        <f t="shared" si="264"/>
        <v>0</v>
      </c>
      <c r="F1037" s="27">
        <f t="shared" si="264"/>
        <v>0</v>
      </c>
      <c r="G1037" s="27">
        <f t="shared" si="264"/>
        <v>0</v>
      </c>
      <c r="H1037" s="27">
        <f t="shared" si="264"/>
        <v>0</v>
      </c>
      <c r="I1037" s="27">
        <f t="shared" si="264"/>
        <v>0</v>
      </c>
      <c r="J1037" s="27">
        <f t="shared" si="264"/>
        <v>0</v>
      </c>
      <c r="K1037" s="27">
        <f t="shared" si="264"/>
        <v>2.3121387283236993E-2</v>
      </c>
      <c r="L1037" s="27">
        <f t="shared" si="264"/>
        <v>0</v>
      </c>
      <c r="M1037" s="27">
        <f t="shared" si="264"/>
        <v>0</v>
      </c>
      <c r="N1037" s="27">
        <f t="shared" si="264"/>
        <v>0.34104046242774566</v>
      </c>
      <c r="O1037" s="27">
        <f t="shared" si="264"/>
        <v>3.4682080924855488E-2</v>
      </c>
      <c r="P1037" s="27">
        <f t="shared" si="264"/>
        <v>0</v>
      </c>
      <c r="Q1037" s="27">
        <f t="shared" si="264"/>
        <v>0.17341040462427745</v>
      </c>
      <c r="R1037" s="27">
        <f t="shared" si="264"/>
        <v>0</v>
      </c>
      <c r="S1037" s="27">
        <f t="shared" si="264"/>
        <v>0</v>
      </c>
      <c r="T1037" s="27">
        <f t="shared" si="264"/>
        <v>1.1560693641618497E-2</v>
      </c>
      <c r="U1037" s="27">
        <f t="shared" si="264"/>
        <v>0.27167630057803466</v>
      </c>
      <c r="V1037" s="27">
        <f t="shared" si="264"/>
        <v>1.1560693641618497E-2</v>
      </c>
      <c r="W1037" s="27">
        <f t="shared" si="264"/>
        <v>0</v>
      </c>
      <c r="X1037" s="27">
        <f t="shared" si="264"/>
        <v>0</v>
      </c>
      <c r="Y1037" s="27">
        <f t="shared" si="264"/>
        <v>0</v>
      </c>
      <c r="Z1037" s="27">
        <f t="shared" si="264"/>
        <v>0</v>
      </c>
      <c r="AA1037" s="27">
        <f t="shared" si="264"/>
        <v>0</v>
      </c>
      <c r="AB1037" s="27">
        <f t="shared" si="264"/>
        <v>9.8265895953757232E-2</v>
      </c>
      <c r="AC1037" s="27">
        <f t="shared" si="264"/>
        <v>0</v>
      </c>
      <c r="AD1037" s="27">
        <f t="shared" si="264"/>
        <v>0</v>
      </c>
      <c r="AE1037" s="27">
        <f t="shared" si="264"/>
        <v>0</v>
      </c>
    </row>
    <row r="1038" spans="1:31" x14ac:dyDescent="0.25">
      <c r="A1038" t="s">
        <v>493</v>
      </c>
      <c r="B1038" s="27">
        <f t="shared" ref="B1038:AE1038" si="265">B238/$AF238</f>
        <v>1.8281535648994515E-3</v>
      </c>
      <c r="C1038" s="27">
        <f t="shared" si="265"/>
        <v>0</v>
      </c>
      <c r="D1038" s="27">
        <f t="shared" si="265"/>
        <v>0</v>
      </c>
      <c r="E1038" s="27">
        <f t="shared" si="265"/>
        <v>0</v>
      </c>
      <c r="F1038" s="27">
        <f t="shared" si="265"/>
        <v>1.8281535648994515E-3</v>
      </c>
      <c r="G1038" s="27">
        <f t="shared" si="265"/>
        <v>0</v>
      </c>
      <c r="H1038" s="27">
        <f t="shared" si="265"/>
        <v>1.0968921389396709E-2</v>
      </c>
      <c r="I1038" s="27">
        <f t="shared" si="265"/>
        <v>0</v>
      </c>
      <c r="J1038" s="27">
        <f t="shared" si="265"/>
        <v>1.0968921389396709E-2</v>
      </c>
      <c r="K1038" s="27">
        <f t="shared" si="265"/>
        <v>0.15173674588665448</v>
      </c>
      <c r="L1038" s="27">
        <f t="shared" si="265"/>
        <v>9.140767824497258E-3</v>
      </c>
      <c r="M1038" s="27">
        <f t="shared" si="265"/>
        <v>3.6563071297989031E-3</v>
      </c>
      <c r="N1038" s="27">
        <f t="shared" si="265"/>
        <v>5.4844606946983544E-3</v>
      </c>
      <c r="O1038" s="27">
        <f t="shared" si="265"/>
        <v>0.1206581352833638</v>
      </c>
      <c r="P1038" s="27">
        <f t="shared" si="265"/>
        <v>1.2797074954296161E-2</v>
      </c>
      <c r="Q1038" s="27">
        <f t="shared" si="265"/>
        <v>0.28884826325411334</v>
      </c>
      <c r="R1038" s="27">
        <f t="shared" si="265"/>
        <v>1.8281535648994515E-3</v>
      </c>
      <c r="S1038" s="27">
        <f t="shared" si="265"/>
        <v>5.4844606946983544E-3</v>
      </c>
      <c r="T1038" s="27">
        <f t="shared" si="265"/>
        <v>5.3016453382084092E-2</v>
      </c>
      <c r="U1038" s="27">
        <f t="shared" si="265"/>
        <v>3.6563071297989031E-3</v>
      </c>
      <c r="V1038" s="27">
        <f t="shared" si="265"/>
        <v>0.10968921389396709</v>
      </c>
      <c r="W1038" s="27">
        <f t="shared" si="265"/>
        <v>0</v>
      </c>
      <c r="X1038" s="27">
        <f t="shared" si="265"/>
        <v>0</v>
      </c>
      <c r="Y1038" s="27">
        <f t="shared" si="265"/>
        <v>1.8281535648994515E-3</v>
      </c>
      <c r="Z1038" s="27">
        <f t="shared" si="265"/>
        <v>0</v>
      </c>
      <c r="AA1038" s="27">
        <f t="shared" si="265"/>
        <v>0</v>
      </c>
      <c r="AB1038" s="27">
        <f t="shared" si="265"/>
        <v>0.1882998171846435</v>
      </c>
      <c r="AC1038" s="27">
        <f t="shared" si="265"/>
        <v>1.8281535648994516E-2</v>
      </c>
      <c r="AD1038" s="27">
        <f t="shared" si="265"/>
        <v>0</v>
      </c>
      <c r="AE1038" s="27">
        <f t="shared" si="265"/>
        <v>0</v>
      </c>
    </row>
    <row r="1039" spans="1:31" x14ac:dyDescent="0.25">
      <c r="A1039" t="s">
        <v>494</v>
      </c>
      <c r="B1039" s="27">
        <f t="shared" ref="B1039:AE1039" si="266">B239/$AF239</f>
        <v>0</v>
      </c>
      <c r="C1039" s="27">
        <f t="shared" si="266"/>
        <v>0</v>
      </c>
      <c r="D1039" s="27">
        <f t="shared" si="266"/>
        <v>0</v>
      </c>
      <c r="E1039" s="27">
        <f t="shared" si="266"/>
        <v>0</v>
      </c>
      <c r="F1039" s="27">
        <f t="shared" si="266"/>
        <v>0</v>
      </c>
      <c r="G1039" s="27">
        <f t="shared" si="266"/>
        <v>0</v>
      </c>
      <c r="H1039" s="27">
        <f t="shared" si="266"/>
        <v>2.1058173203474598E-3</v>
      </c>
      <c r="I1039" s="27">
        <f t="shared" si="266"/>
        <v>2.6322716504343247E-4</v>
      </c>
      <c r="J1039" s="27">
        <f t="shared" si="266"/>
        <v>0</v>
      </c>
      <c r="K1039" s="27">
        <f t="shared" si="266"/>
        <v>3.1587259805211897E-3</v>
      </c>
      <c r="L1039" s="27">
        <f t="shared" si="266"/>
        <v>0</v>
      </c>
      <c r="M1039" s="27">
        <f t="shared" si="266"/>
        <v>0</v>
      </c>
      <c r="N1039" s="27">
        <f t="shared" si="266"/>
        <v>2.1058173203474598E-3</v>
      </c>
      <c r="O1039" s="27">
        <f t="shared" si="266"/>
        <v>1.0529086601737299E-3</v>
      </c>
      <c r="P1039" s="27">
        <f t="shared" si="266"/>
        <v>5.2645433008686494E-4</v>
      </c>
      <c r="Q1039" s="27">
        <f t="shared" si="266"/>
        <v>0.94630165833113977</v>
      </c>
      <c r="R1039" s="27">
        <f t="shared" si="266"/>
        <v>0</v>
      </c>
      <c r="S1039" s="27">
        <f t="shared" si="266"/>
        <v>2.6322716504343247E-4</v>
      </c>
      <c r="T1039" s="27">
        <f t="shared" si="266"/>
        <v>2.6322716504343247E-4</v>
      </c>
      <c r="U1039" s="27">
        <f t="shared" si="266"/>
        <v>1.1055540931824164E-2</v>
      </c>
      <c r="V1039" s="27">
        <f t="shared" si="266"/>
        <v>7.8968149513029742E-4</v>
      </c>
      <c r="W1039" s="27">
        <f t="shared" si="266"/>
        <v>0</v>
      </c>
      <c r="X1039" s="27">
        <f t="shared" si="266"/>
        <v>2.6322716504343247E-4</v>
      </c>
      <c r="Y1039" s="27">
        <f t="shared" si="266"/>
        <v>0</v>
      </c>
      <c r="Z1039" s="27">
        <f t="shared" si="266"/>
        <v>7.8968149513029742E-4</v>
      </c>
      <c r="AA1039" s="27">
        <f t="shared" si="266"/>
        <v>0</v>
      </c>
      <c r="AB1039" s="27">
        <f t="shared" si="266"/>
        <v>1.0792313766780732E-2</v>
      </c>
      <c r="AC1039" s="27">
        <f t="shared" si="266"/>
        <v>2.0268491708344299E-2</v>
      </c>
      <c r="AD1039" s="27">
        <f t="shared" si="266"/>
        <v>0</v>
      </c>
      <c r="AE1039" s="27">
        <f t="shared" si="266"/>
        <v>0</v>
      </c>
    </row>
    <row r="1040" spans="1:31" x14ac:dyDescent="0.25">
      <c r="A1040" t="s">
        <v>495</v>
      </c>
      <c r="B1040" s="27">
        <f t="shared" ref="B1040:AE1040" si="267">B240/$AF240</f>
        <v>2.5139664804469275E-2</v>
      </c>
      <c r="C1040" s="27">
        <f t="shared" si="267"/>
        <v>6.9832402234636867E-3</v>
      </c>
      <c r="D1040" s="27">
        <f t="shared" si="267"/>
        <v>5.5865921787709499E-3</v>
      </c>
      <c r="E1040" s="27">
        <f t="shared" si="267"/>
        <v>0</v>
      </c>
      <c r="F1040" s="27">
        <f t="shared" si="267"/>
        <v>0</v>
      </c>
      <c r="G1040" s="27">
        <f t="shared" si="267"/>
        <v>0</v>
      </c>
      <c r="H1040" s="27">
        <f t="shared" si="267"/>
        <v>2.7932960893854749E-3</v>
      </c>
      <c r="I1040" s="27">
        <f t="shared" si="267"/>
        <v>0</v>
      </c>
      <c r="J1040" s="27">
        <f t="shared" si="267"/>
        <v>8.3798882681564244E-3</v>
      </c>
      <c r="K1040" s="27">
        <f t="shared" si="267"/>
        <v>0.14106145251396648</v>
      </c>
      <c r="L1040" s="27">
        <f t="shared" si="267"/>
        <v>0</v>
      </c>
      <c r="M1040" s="27">
        <f t="shared" si="267"/>
        <v>8.3798882681564244E-3</v>
      </c>
      <c r="N1040" s="27">
        <f t="shared" si="267"/>
        <v>5.4469273743016758E-2</v>
      </c>
      <c r="O1040" s="27">
        <f t="shared" si="267"/>
        <v>0.1270949720670391</v>
      </c>
      <c r="P1040" s="27">
        <f t="shared" si="267"/>
        <v>9.7765363128491621E-3</v>
      </c>
      <c r="Q1040" s="27">
        <f t="shared" si="267"/>
        <v>0.25698324022346369</v>
      </c>
      <c r="R1040" s="27">
        <f t="shared" si="267"/>
        <v>2.7932960893854749E-3</v>
      </c>
      <c r="S1040" s="27">
        <f t="shared" si="267"/>
        <v>1.3966480446927375E-3</v>
      </c>
      <c r="T1040" s="27">
        <f t="shared" si="267"/>
        <v>4.6089385474860335E-2</v>
      </c>
      <c r="U1040" s="27">
        <f t="shared" si="267"/>
        <v>8.7988826815642462E-2</v>
      </c>
      <c r="V1040" s="27">
        <f t="shared" si="267"/>
        <v>4.6089385474860335E-2</v>
      </c>
      <c r="W1040" s="27">
        <f t="shared" si="267"/>
        <v>0</v>
      </c>
      <c r="X1040" s="27">
        <f t="shared" si="267"/>
        <v>1.3966480446927375E-3</v>
      </c>
      <c r="Y1040" s="27">
        <f t="shared" si="267"/>
        <v>6.9832402234636867E-3</v>
      </c>
      <c r="Z1040" s="27">
        <f t="shared" si="267"/>
        <v>5.5865921787709499E-3</v>
      </c>
      <c r="AA1040" s="27">
        <f t="shared" si="267"/>
        <v>0</v>
      </c>
      <c r="AB1040" s="27">
        <f t="shared" si="267"/>
        <v>0.13966480446927373</v>
      </c>
      <c r="AC1040" s="27">
        <f t="shared" si="267"/>
        <v>9.7765363128491621E-3</v>
      </c>
      <c r="AD1040" s="27">
        <f t="shared" si="267"/>
        <v>1.3966480446927375E-3</v>
      </c>
      <c r="AE1040" s="27">
        <f t="shared" si="267"/>
        <v>4.1899441340782122E-3</v>
      </c>
    </row>
    <row r="1041" spans="1:31" x14ac:dyDescent="0.25">
      <c r="A1041" t="s">
        <v>496</v>
      </c>
      <c r="B1041" s="27">
        <f t="shared" ref="B1041:AE1041" si="268">B241/$AF241</f>
        <v>0</v>
      </c>
      <c r="C1041" s="27">
        <f t="shared" si="268"/>
        <v>0</v>
      </c>
      <c r="D1041" s="27">
        <f t="shared" si="268"/>
        <v>0</v>
      </c>
      <c r="E1041" s="27">
        <f t="shared" si="268"/>
        <v>0</v>
      </c>
      <c r="F1041" s="27">
        <f t="shared" si="268"/>
        <v>0</v>
      </c>
      <c r="G1041" s="27">
        <f t="shared" si="268"/>
        <v>0</v>
      </c>
      <c r="H1041" s="27">
        <f t="shared" si="268"/>
        <v>0.14123076923076924</v>
      </c>
      <c r="I1041" s="27">
        <f t="shared" si="268"/>
        <v>0</v>
      </c>
      <c r="J1041" s="27">
        <f t="shared" si="268"/>
        <v>3.076923076923077E-4</v>
      </c>
      <c r="K1041" s="27">
        <f t="shared" si="268"/>
        <v>1.6E-2</v>
      </c>
      <c r="L1041" s="27">
        <f t="shared" si="268"/>
        <v>2.1538461538461538E-3</v>
      </c>
      <c r="M1041" s="27">
        <f t="shared" si="268"/>
        <v>9.2307692307692305E-4</v>
      </c>
      <c r="N1041" s="27">
        <f t="shared" si="268"/>
        <v>3.0769230769230769E-3</v>
      </c>
      <c r="O1041" s="27">
        <f t="shared" si="268"/>
        <v>0.18153846153846154</v>
      </c>
      <c r="P1041" s="27">
        <f t="shared" si="268"/>
        <v>1.2307692307692308E-3</v>
      </c>
      <c r="Q1041" s="27">
        <f t="shared" si="268"/>
        <v>0.58646153846153848</v>
      </c>
      <c r="R1041" s="27">
        <f t="shared" si="268"/>
        <v>0</v>
      </c>
      <c r="S1041" s="27">
        <f t="shared" si="268"/>
        <v>3.076923076923077E-4</v>
      </c>
      <c r="T1041" s="27">
        <f t="shared" si="268"/>
        <v>4.3076923076923075E-3</v>
      </c>
      <c r="U1041" s="27">
        <f t="shared" si="268"/>
        <v>3.0769230769230769E-3</v>
      </c>
      <c r="V1041" s="27">
        <f t="shared" si="268"/>
        <v>1.5384615384615385E-3</v>
      </c>
      <c r="W1041" s="27">
        <f t="shared" si="268"/>
        <v>0</v>
      </c>
      <c r="X1041" s="27">
        <f t="shared" si="268"/>
        <v>3.076923076923077E-4</v>
      </c>
      <c r="Y1041" s="27">
        <f t="shared" si="268"/>
        <v>0</v>
      </c>
      <c r="Z1041" s="27">
        <f t="shared" si="268"/>
        <v>3.076923076923077E-4</v>
      </c>
      <c r="AA1041" s="27">
        <f t="shared" si="268"/>
        <v>0</v>
      </c>
      <c r="AB1041" s="27">
        <f t="shared" si="268"/>
        <v>9.5384615384615391E-3</v>
      </c>
      <c r="AC1041" s="27">
        <f t="shared" si="268"/>
        <v>4.7384615384615386E-2</v>
      </c>
      <c r="AD1041" s="27">
        <f t="shared" si="268"/>
        <v>0</v>
      </c>
      <c r="AE1041" s="27">
        <f t="shared" si="268"/>
        <v>3.076923076923077E-4</v>
      </c>
    </row>
    <row r="1042" spans="1:31" x14ac:dyDescent="0.25">
      <c r="A1042" t="s">
        <v>497</v>
      </c>
      <c r="B1042" s="27">
        <f t="shared" ref="B1042:AE1042" si="269">B242/$AF242</f>
        <v>0</v>
      </c>
      <c r="C1042" s="27">
        <f t="shared" si="269"/>
        <v>0</v>
      </c>
      <c r="D1042" s="27">
        <f t="shared" si="269"/>
        <v>0</v>
      </c>
      <c r="E1042" s="27">
        <f t="shared" si="269"/>
        <v>0</v>
      </c>
      <c r="F1042" s="27">
        <f t="shared" si="269"/>
        <v>0</v>
      </c>
      <c r="G1042" s="27">
        <f t="shared" si="269"/>
        <v>0</v>
      </c>
      <c r="H1042" s="27">
        <f t="shared" si="269"/>
        <v>6.0185185185185182E-2</v>
      </c>
      <c r="I1042" s="27">
        <f t="shared" si="269"/>
        <v>0</v>
      </c>
      <c r="J1042" s="27">
        <f t="shared" si="269"/>
        <v>0</v>
      </c>
      <c r="K1042" s="27">
        <f t="shared" si="269"/>
        <v>4.6296296296296294E-3</v>
      </c>
      <c r="L1042" s="27">
        <f t="shared" si="269"/>
        <v>0</v>
      </c>
      <c r="M1042" s="27">
        <f t="shared" si="269"/>
        <v>0</v>
      </c>
      <c r="N1042" s="27">
        <f t="shared" si="269"/>
        <v>4.6296296296296294E-3</v>
      </c>
      <c r="O1042" s="27">
        <f t="shared" si="269"/>
        <v>0.10185185185185185</v>
      </c>
      <c r="P1042" s="27">
        <f t="shared" si="269"/>
        <v>0</v>
      </c>
      <c r="Q1042" s="27">
        <f t="shared" si="269"/>
        <v>0.80555555555555558</v>
      </c>
      <c r="R1042" s="27">
        <f t="shared" si="269"/>
        <v>0</v>
      </c>
      <c r="S1042" s="27">
        <f t="shared" si="269"/>
        <v>0</v>
      </c>
      <c r="T1042" s="27">
        <f t="shared" si="269"/>
        <v>0</v>
      </c>
      <c r="U1042" s="27">
        <f t="shared" si="269"/>
        <v>0</v>
      </c>
      <c r="V1042" s="27">
        <f t="shared" si="269"/>
        <v>0</v>
      </c>
      <c r="W1042" s="27">
        <f t="shared" si="269"/>
        <v>0</v>
      </c>
      <c r="X1042" s="27">
        <f t="shared" si="269"/>
        <v>0</v>
      </c>
      <c r="Y1042" s="27">
        <f t="shared" si="269"/>
        <v>4.6296296296296294E-3</v>
      </c>
      <c r="Z1042" s="27">
        <f t="shared" si="269"/>
        <v>0</v>
      </c>
      <c r="AA1042" s="27">
        <f t="shared" si="269"/>
        <v>0</v>
      </c>
      <c r="AB1042" s="27">
        <f t="shared" si="269"/>
        <v>0</v>
      </c>
      <c r="AC1042" s="27">
        <f t="shared" si="269"/>
        <v>1.3888888888888888E-2</v>
      </c>
      <c r="AD1042" s="27">
        <f t="shared" si="269"/>
        <v>0</v>
      </c>
      <c r="AE1042" s="27">
        <f t="shared" si="269"/>
        <v>4.6296296296296294E-3</v>
      </c>
    </row>
    <row r="1043" spans="1:31" x14ac:dyDescent="0.25">
      <c r="A1043" t="s">
        <v>498</v>
      </c>
      <c r="B1043" s="27">
        <f t="shared" ref="B1043:AE1043" si="270">B243/$AF243</f>
        <v>0</v>
      </c>
      <c r="C1043" s="27">
        <f t="shared" si="270"/>
        <v>0</v>
      </c>
      <c r="D1043" s="27">
        <f t="shared" si="270"/>
        <v>0</v>
      </c>
      <c r="E1043" s="27">
        <f t="shared" si="270"/>
        <v>0</v>
      </c>
      <c r="F1043" s="27">
        <f t="shared" si="270"/>
        <v>0</v>
      </c>
      <c r="G1043" s="27">
        <f t="shared" si="270"/>
        <v>0</v>
      </c>
      <c r="H1043" s="27">
        <f t="shared" si="270"/>
        <v>0.125</v>
      </c>
      <c r="I1043" s="27">
        <f t="shared" si="270"/>
        <v>0</v>
      </c>
      <c r="J1043" s="27">
        <f t="shared" si="270"/>
        <v>0</v>
      </c>
      <c r="K1043" s="27">
        <f t="shared" si="270"/>
        <v>0</v>
      </c>
      <c r="L1043" s="27">
        <f t="shared" si="270"/>
        <v>0</v>
      </c>
      <c r="M1043" s="27">
        <f t="shared" si="270"/>
        <v>0</v>
      </c>
      <c r="N1043" s="27">
        <f t="shared" si="270"/>
        <v>0</v>
      </c>
      <c r="O1043" s="27">
        <f t="shared" si="270"/>
        <v>0.1875</v>
      </c>
      <c r="P1043" s="27">
        <f t="shared" si="270"/>
        <v>0</v>
      </c>
      <c r="Q1043" s="27">
        <f t="shared" si="270"/>
        <v>0.625</v>
      </c>
      <c r="R1043" s="27">
        <f t="shared" si="270"/>
        <v>0</v>
      </c>
      <c r="S1043" s="27">
        <f t="shared" si="270"/>
        <v>0</v>
      </c>
      <c r="T1043" s="27">
        <f t="shared" si="270"/>
        <v>0</v>
      </c>
      <c r="U1043" s="27">
        <f t="shared" si="270"/>
        <v>0</v>
      </c>
      <c r="V1043" s="27">
        <f t="shared" si="270"/>
        <v>0</v>
      </c>
      <c r="W1043" s="27">
        <f t="shared" si="270"/>
        <v>0</v>
      </c>
      <c r="X1043" s="27">
        <f t="shared" si="270"/>
        <v>0</v>
      </c>
      <c r="Y1043" s="27">
        <f t="shared" si="270"/>
        <v>0</v>
      </c>
      <c r="Z1043" s="27">
        <f t="shared" si="270"/>
        <v>0</v>
      </c>
      <c r="AA1043" s="27">
        <f t="shared" si="270"/>
        <v>0</v>
      </c>
      <c r="AB1043" s="27">
        <f t="shared" si="270"/>
        <v>6.25E-2</v>
      </c>
      <c r="AC1043" s="27">
        <f t="shared" si="270"/>
        <v>0</v>
      </c>
      <c r="AD1043" s="27">
        <f t="shared" si="270"/>
        <v>0</v>
      </c>
      <c r="AE1043" s="27">
        <f t="shared" si="270"/>
        <v>0</v>
      </c>
    </row>
    <row r="1044" spans="1:31" x14ac:dyDescent="0.25">
      <c r="A1044" t="s">
        <v>499</v>
      </c>
      <c r="B1044" s="27">
        <f t="shared" ref="B1044:AE1044" si="271">B244/$AF244</f>
        <v>0</v>
      </c>
      <c r="C1044" s="27">
        <f t="shared" si="271"/>
        <v>0</v>
      </c>
      <c r="D1044" s="27">
        <f t="shared" si="271"/>
        <v>0</v>
      </c>
      <c r="E1044" s="27">
        <f t="shared" si="271"/>
        <v>6.7340067340067344E-4</v>
      </c>
      <c r="F1044" s="27">
        <f t="shared" si="271"/>
        <v>0</v>
      </c>
      <c r="G1044" s="27">
        <f t="shared" si="271"/>
        <v>0</v>
      </c>
      <c r="H1044" s="27">
        <f t="shared" si="271"/>
        <v>3.8383838383838381E-2</v>
      </c>
      <c r="I1044" s="27">
        <f t="shared" si="271"/>
        <v>6.7340067340067344E-4</v>
      </c>
      <c r="J1044" s="27">
        <f t="shared" si="271"/>
        <v>6.7340067340067344E-4</v>
      </c>
      <c r="K1044" s="27">
        <f t="shared" si="271"/>
        <v>8.8215488215488219E-2</v>
      </c>
      <c r="L1044" s="27">
        <f t="shared" si="271"/>
        <v>0</v>
      </c>
      <c r="M1044" s="27">
        <f t="shared" si="271"/>
        <v>0</v>
      </c>
      <c r="N1044" s="27">
        <f t="shared" si="271"/>
        <v>4.7138047138047139E-2</v>
      </c>
      <c r="O1044" s="27">
        <f t="shared" si="271"/>
        <v>7.2053872053872051E-2</v>
      </c>
      <c r="P1044" s="27">
        <f t="shared" si="271"/>
        <v>6.7340067340067344E-4</v>
      </c>
      <c r="Q1044" s="27">
        <f t="shared" si="271"/>
        <v>0.65521885521885526</v>
      </c>
      <c r="R1044" s="27">
        <f t="shared" si="271"/>
        <v>0</v>
      </c>
      <c r="S1044" s="27">
        <f t="shared" si="271"/>
        <v>2.0202020202020202E-3</v>
      </c>
      <c r="T1044" s="27">
        <f t="shared" si="271"/>
        <v>1.3468013468013469E-3</v>
      </c>
      <c r="U1044" s="27">
        <f t="shared" si="271"/>
        <v>4.7138047138047135E-3</v>
      </c>
      <c r="V1044" s="27">
        <f t="shared" si="271"/>
        <v>1.5488215488215488E-2</v>
      </c>
      <c r="W1044" s="27">
        <f t="shared" si="271"/>
        <v>0</v>
      </c>
      <c r="X1044" s="27">
        <f t="shared" si="271"/>
        <v>0</v>
      </c>
      <c r="Y1044" s="27">
        <f t="shared" si="271"/>
        <v>0</v>
      </c>
      <c r="Z1044" s="27">
        <f t="shared" si="271"/>
        <v>6.7340067340067344E-4</v>
      </c>
      <c r="AA1044" s="27">
        <f t="shared" si="271"/>
        <v>0</v>
      </c>
      <c r="AB1044" s="27">
        <f t="shared" si="271"/>
        <v>4.1750841750841754E-2</v>
      </c>
      <c r="AC1044" s="27">
        <f t="shared" si="271"/>
        <v>2.5589225589225589E-2</v>
      </c>
      <c r="AD1044" s="27">
        <f t="shared" si="271"/>
        <v>0</v>
      </c>
      <c r="AE1044" s="27">
        <f t="shared" si="271"/>
        <v>4.7138047138047135E-3</v>
      </c>
    </row>
    <row r="1045" spans="1:31" x14ac:dyDescent="0.25">
      <c r="A1045" t="s">
        <v>500</v>
      </c>
      <c r="B1045" s="27">
        <f t="shared" ref="B1045:AE1045" si="272">B245/$AF245</f>
        <v>1.6375545851528384E-2</v>
      </c>
      <c r="C1045" s="27">
        <f t="shared" si="272"/>
        <v>0</v>
      </c>
      <c r="D1045" s="27">
        <f t="shared" si="272"/>
        <v>1.0917030567685589E-3</v>
      </c>
      <c r="E1045" s="27">
        <f t="shared" si="272"/>
        <v>0</v>
      </c>
      <c r="F1045" s="27">
        <f t="shared" si="272"/>
        <v>0</v>
      </c>
      <c r="G1045" s="27">
        <f t="shared" si="272"/>
        <v>0</v>
      </c>
      <c r="H1045" s="27">
        <f t="shared" si="272"/>
        <v>5.4585152838427945E-3</v>
      </c>
      <c r="I1045" s="27">
        <f t="shared" si="272"/>
        <v>4.3668122270742356E-3</v>
      </c>
      <c r="J1045" s="27">
        <f t="shared" si="272"/>
        <v>4.3668122270742356E-3</v>
      </c>
      <c r="K1045" s="27">
        <f t="shared" si="272"/>
        <v>7.8602620087336247E-2</v>
      </c>
      <c r="L1045" s="27">
        <f t="shared" si="272"/>
        <v>2.1834061135371178E-3</v>
      </c>
      <c r="M1045" s="27">
        <f t="shared" si="272"/>
        <v>5.4585152838427945E-3</v>
      </c>
      <c r="N1045" s="27">
        <f t="shared" si="272"/>
        <v>9.8253275109170299E-2</v>
      </c>
      <c r="O1045" s="27">
        <f t="shared" si="272"/>
        <v>7.8602620087336247E-2</v>
      </c>
      <c r="P1045" s="27">
        <f t="shared" si="272"/>
        <v>3.2751091703056767E-3</v>
      </c>
      <c r="Q1045" s="27">
        <f t="shared" si="272"/>
        <v>0.35262008733624456</v>
      </c>
      <c r="R1045" s="27">
        <f t="shared" si="272"/>
        <v>0</v>
      </c>
      <c r="S1045" s="27">
        <f t="shared" si="272"/>
        <v>1.0917030567685589E-3</v>
      </c>
      <c r="T1045" s="27">
        <f t="shared" si="272"/>
        <v>1.5283842794759825E-2</v>
      </c>
      <c r="U1045" s="27">
        <f t="shared" si="272"/>
        <v>0.18449781659388648</v>
      </c>
      <c r="V1045" s="27">
        <f t="shared" si="272"/>
        <v>3.384279475982533E-2</v>
      </c>
      <c r="W1045" s="27">
        <f t="shared" si="272"/>
        <v>0</v>
      </c>
      <c r="X1045" s="27">
        <f t="shared" si="272"/>
        <v>0</v>
      </c>
      <c r="Y1045" s="27">
        <f t="shared" si="272"/>
        <v>1.0917030567685589E-3</v>
      </c>
      <c r="Z1045" s="27">
        <f t="shared" si="272"/>
        <v>0</v>
      </c>
      <c r="AA1045" s="27">
        <f t="shared" si="272"/>
        <v>0</v>
      </c>
      <c r="AB1045" s="27">
        <f t="shared" si="272"/>
        <v>0.10043668122270742</v>
      </c>
      <c r="AC1045" s="27">
        <f t="shared" si="272"/>
        <v>9.8253275109170309E-3</v>
      </c>
      <c r="AD1045" s="27">
        <f t="shared" si="272"/>
        <v>0</v>
      </c>
      <c r="AE1045" s="27">
        <f t="shared" si="272"/>
        <v>3.2751091703056767E-3</v>
      </c>
    </row>
    <row r="1046" spans="1:31" x14ac:dyDescent="0.25">
      <c r="A1046" t="s">
        <v>501</v>
      </c>
      <c r="B1046" s="27">
        <f t="shared" ref="B1046:AE1046" si="273">B246/$AF246</f>
        <v>3.2407407407407406E-2</v>
      </c>
      <c r="C1046" s="27">
        <f t="shared" si="273"/>
        <v>3.472222222222222E-3</v>
      </c>
      <c r="D1046" s="27">
        <f t="shared" si="273"/>
        <v>0</v>
      </c>
      <c r="E1046" s="27">
        <f t="shared" si="273"/>
        <v>2.3148148148148147E-3</v>
      </c>
      <c r="F1046" s="27">
        <f t="shared" si="273"/>
        <v>0</v>
      </c>
      <c r="G1046" s="27">
        <f t="shared" si="273"/>
        <v>0</v>
      </c>
      <c r="H1046" s="27">
        <f t="shared" si="273"/>
        <v>2.4305555555555556E-2</v>
      </c>
      <c r="I1046" s="27">
        <f t="shared" si="273"/>
        <v>3.472222222222222E-3</v>
      </c>
      <c r="J1046" s="27">
        <f t="shared" si="273"/>
        <v>1.6203703703703703E-2</v>
      </c>
      <c r="K1046" s="27">
        <f t="shared" si="273"/>
        <v>0.14814814814814814</v>
      </c>
      <c r="L1046" s="27">
        <f t="shared" si="273"/>
        <v>1.1574074074074073E-3</v>
      </c>
      <c r="M1046" s="27">
        <f t="shared" si="273"/>
        <v>3.0092592592592591E-2</v>
      </c>
      <c r="N1046" s="27">
        <f t="shared" si="273"/>
        <v>5.0925925925925923E-2</v>
      </c>
      <c r="O1046" s="27">
        <f t="shared" si="273"/>
        <v>0.21412037037037038</v>
      </c>
      <c r="P1046" s="27">
        <f t="shared" si="273"/>
        <v>6.9444444444444441E-3</v>
      </c>
      <c r="Q1046" s="27">
        <f t="shared" si="273"/>
        <v>0.15046296296296297</v>
      </c>
      <c r="R1046" s="27">
        <f t="shared" si="273"/>
        <v>1.2731481481481481E-2</v>
      </c>
      <c r="S1046" s="27">
        <f t="shared" si="273"/>
        <v>1.1574074074074073E-3</v>
      </c>
      <c r="T1046" s="27">
        <f t="shared" si="273"/>
        <v>5.5555555555555552E-2</v>
      </c>
      <c r="U1046" s="27">
        <f t="shared" si="273"/>
        <v>1.1574074074074073E-3</v>
      </c>
      <c r="V1046" s="27">
        <f t="shared" si="273"/>
        <v>7.6388888888888895E-2</v>
      </c>
      <c r="W1046" s="27">
        <f t="shared" si="273"/>
        <v>1.1574074074074073E-2</v>
      </c>
      <c r="X1046" s="27">
        <f t="shared" si="273"/>
        <v>1.1574074074074073E-3</v>
      </c>
      <c r="Y1046" s="27">
        <f t="shared" si="273"/>
        <v>0</v>
      </c>
      <c r="Z1046" s="27">
        <f t="shared" si="273"/>
        <v>1.1574074074074073E-3</v>
      </c>
      <c r="AA1046" s="27">
        <f t="shared" si="273"/>
        <v>0</v>
      </c>
      <c r="AB1046" s="27">
        <f t="shared" si="273"/>
        <v>0.13657407407407407</v>
      </c>
      <c r="AC1046" s="27">
        <f t="shared" si="273"/>
        <v>1.7361111111111112E-2</v>
      </c>
      <c r="AD1046" s="27">
        <f t="shared" si="273"/>
        <v>0</v>
      </c>
      <c r="AE1046" s="27">
        <f t="shared" si="273"/>
        <v>1.1574074074074073E-3</v>
      </c>
    </row>
    <row r="1047" spans="1:31" x14ac:dyDescent="0.25">
      <c r="A1047" t="s">
        <v>502</v>
      </c>
      <c r="B1047" s="27">
        <f t="shared" ref="B1047:AE1047" si="274">B247/$AF247</f>
        <v>0</v>
      </c>
      <c r="C1047" s="27">
        <f t="shared" si="274"/>
        <v>0</v>
      </c>
      <c r="D1047" s="27">
        <f t="shared" si="274"/>
        <v>0</v>
      </c>
      <c r="E1047" s="27">
        <f t="shared" si="274"/>
        <v>0</v>
      </c>
      <c r="F1047" s="27">
        <f t="shared" si="274"/>
        <v>0</v>
      </c>
      <c r="G1047" s="27">
        <f t="shared" si="274"/>
        <v>0</v>
      </c>
      <c r="H1047" s="27">
        <f t="shared" si="274"/>
        <v>1.3157894736842105E-2</v>
      </c>
      <c r="I1047" s="27">
        <f t="shared" si="274"/>
        <v>0</v>
      </c>
      <c r="J1047" s="27">
        <f t="shared" si="274"/>
        <v>1.3157894736842105E-2</v>
      </c>
      <c r="K1047" s="27">
        <f t="shared" si="274"/>
        <v>0.18421052631578946</v>
      </c>
      <c r="L1047" s="27">
        <f t="shared" si="274"/>
        <v>2.6315789473684209E-2</v>
      </c>
      <c r="M1047" s="27">
        <f t="shared" si="274"/>
        <v>0</v>
      </c>
      <c r="N1047" s="27">
        <f t="shared" si="274"/>
        <v>2.6315789473684209E-2</v>
      </c>
      <c r="O1047" s="27">
        <f t="shared" si="274"/>
        <v>0.18421052631578946</v>
      </c>
      <c r="P1047" s="27">
        <f t="shared" si="274"/>
        <v>5.2631578947368418E-2</v>
      </c>
      <c r="Q1047" s="27">
        <f t="shared" si="274"/>
        <v>0.28947368421052633</v>
      </c>
      <c r="R1047" s="27">
        <f t="shared" si="274"/>
        <v>0</v>
      </c>
      <c r="S1047" s="27">
        <f t="shared" si="274"/>
        <v>0</v>
      </c>
      <c r="T1047" s="27">
        <f t="shared" si="274"/>
        <v>3.9473684210526314E-2</v>
      </c>
      <c r="U1047" s="27">
        <f t="shared" si="274"/>
        <v>0</v>
      </c>
      <c r="V1047" s="27">
        <f t="shared" si="274"/>
        <v>6.5789473684210523E-2</v>
      </c>
      <c r="W1047" s="27">
        <f t="shared" si="274"/>
        <v>0</v>
      </c>
      <c r="X1047" s="27">
        <f t="shared" si="274"/>
        <v>0</v>
      </c>
      <c r="Y1047" s="27">
        <f t="shared" si="274"/>
        <v>0</v>
      </c>
      <c r="Z1047" s="27">
        <f t="shared" si="274"/>
        <v>0</v>
      </c>
      <c r="AA1047" s="27">
        <f t="shared" si="274"/>
        <v>0</v>
      </c>
      <c r="AB1047" s="27">
        <f t="shared" si="274"/>
        <v>7.8947368421052627E-2</v>
      </c>
      <c r="AC1047" s="27">
        <f t="shared" si="274"/>
        <v>2.6315789473684209E-2</v>
      </c>
      <c r="AD1047" s="27">
        <f t="shared" si="274"/>
        <v>0</v>
      </c>
      <c r="AE1047" s="27">
        <f t="shared" si="274"/>
        <v>0</v>
      </c>
    </row>
    <row r="1048" spans="1:31" x14ac:dyDescent="0.25">
      <c r="A1048" t="s">
        <v>503</v>
      </c>
      <c r="B1048" s="27">
        <f t="shared" ref="B1048:AE1048" si="275">B248/$AF248</f>
        <v>1.8433179723502304E-2</v>
      </c>
      <c r="C1048" s="27">
        <f t="shared" si="275"/>
        <v>0</v>
      </c>
      <c r="D1048" s="27">
        <f t="shared" si="275"/>
        <v>4.608294930875576E-3</v>
      </c>
      <c r="E1048" s="27">
        <f t="shared" si="275"/>
        <v>0</v>
      </c>
      <c r="F1048" s="27">
        <f t="shared" si="275"/>
        <v>0</v>
      </c>
      <c r="G1048" s="27">
        <f t="shared" si="275"/>
        <v>0</v>
      </c>
      <c r="H1048" s="27">
        <f t="shared" si="275"/>
        <v>4.608294930875576E-3</v>
      </c>
      <c r="I1048" s="27">
        <f t="shared" si="275"/>
        <v>4.608294930875576E-3</v>
      </c>
      <c r="J1048" s="27">
        <f t="shared" si="275"/>
        <v>4.608294930875576E-3</v>
      </c>
      <c r="K1048" s="27">
        <f t="shared" si="275"/>
        <v>8.755760368663594E-2</v>
      </c>
      <c r="L1048" s="27">
        <f t="shared" si="275"/>
        <v>9.2165898617511521E-3</v>
      </c>
      <c r="M1048" s="27">
        <f t="shared" si="275"/>
        <v>0</v>
      </c>
      <c r="N1048" s="27">
        <f t="shared" si="275"/>
        <v>4.6082949308755762E-2</v>
      </c>
      <c r="O1048" s="27">
        <f t="shared" si="275"/>
        <v>0.10599078341013825</v>
      </c>
      <c r="P1048" s="27">
        <f t="shared" si="275"/>
        <v>4.608294930875576E-3</v>
      </c>
      <c r="Q1048" s="27">
        <f t="shared" si="275"/>
        <v>0.32258064516129031</v>
      </c>
      <c r="R1048" s="27">
        <f t="shared" si="275"/>
        <v>0</v>
      </c>
      <c r="S1048" s="27">
        <f t="shared" si="275"/>
        <v>4.608294930875576E-3</v>
      </c>
      <c r="T1048" s="27">
        <f t="shared" si="275"/>
        <v>1.8433179723502304E-2</v>
      </c>
      <c r="U1048" s="27">
        <f t="shared" si="275"/>
        <v>0.19354838709677419</v>
      </c>
      <c r="V1048" s="27">
        <f t="shared" si="275"/>
        <v>8.294930875576037E-2</v>
      </c>
      <c r="W1048" s="27">
        <f t="shared" si="275"/>
        <v>4.608294930875576E-3</v>
      </c>
      <c r="X1048" s="27">
        <f t="shared" si="275"/>
        <v>0</v>
      </c>
      <c r="Y1048" s="27">
        <f t="shared" si="275"/>
        <v>0</v>
      </c>
      <c r="Z1048" s="27">
        <f t="shared" si="275"/>
        <v>0</v>
      </c>
      <c r="AA1048" s="27">
        <f t="shared" si="275"/>
        <v>0</v>
      </c>
      <c r="AB1048" s="27">
        <f t="shared" si="275"/>
        <v>5.9907834101382486E-2</v>
      </c>
      <c r="AC1048" s="27">
        <f t="shared" si="275"/>
        <v>2.3041474654377881E-2</v>
      </c>
      <c r="AD1048" s="27">
        <f t="shared" si="275"/>
        <v>0</v>
      </c>
      <c r="AE1048" s="27">
        <f t="shared" si="275"/>
        <v>0</v>
      </c>
    </row>
    <row r="1049" spans="1:31" x14ac:dyDescent="0.25">
      <c r="A1049" t="s">
        <v>504</v>
      </c>
      <c r="B1049" s="27">
        <f t="shared" ref="B1049:AE1049" si="276">B249/$AF249</f>
        <v>2.2727272727272728E-2</v>
      </c>
      <c r="C1049" s="27">
        <f t="shared" si="276"/>
        <v>0</v>
      </c>
      <c r="D1049" s="27">
        <f t="shared" si="276"/>
        <v>0</v>
      </c>
      <c r="E1049" s="27">
        <f t="shared" si="276"/>
        <v>0</v>
      </c>
      <c r="F1049" s="27">
        <f t="shared" si="276"/>
        <v>0</v>
      </c>
      <c r="G1049" s="27">
        <f t="shared" si="276"/>
        <v>0</v>
      </c>
      <c r="H1049" s="27">
        <f t="shared" si="276"/>
        <v>4.5454545454545456E-2</v>
      </c>
      <c r="I1049" s="27">
        <f t="shared" si="276"/>
        <v>0</v>
      </c>
      <c r="J1049" s="27">
        <f t="shared" si="276"/>
        <v>0</v>
      </c>
      <c r="K1049" s="27">
        <f t="shared" si="276"/>
        <v>6.8181818181818177E-2</v>
      </c>
      <c r="L1049" s="27">
        <f t="shared" si="276"/>
        <v>2.2727272727272728E-2</v>
      </c>
      <c r="M1049" s="27">
        <f t="shared" si="276"/>
        <v>0</v>
      </c>
      <c r="N1049" s="27">
        <f t="shared" si="276"/>
        <v>2.2727272727272728E-2</v>
      </c>
      <c r="O1049" s="27">
        <f t="shared" si="276"/>
        <v>0.13636363636363635</v>
      </c>
      <c r="P1049" s="27">
        <f t="shared" si="276"/>
        <v>0</v>
      </c>
      <c r="Q1049" s="27">
        <f t="shared" si="276"/>
        <v>0.40909090909090912</v>
      </c>
      <c r="R1049" s="27">
        <f t="shared" si="276"/>
        <v>0</v>
      </c>
      <c r="S1049" s="27">
        <f t="shared" si="276"/>
        <v>0</v>
      </c>
      <c r="T1049" s="27">
        <f t="shared" si="276"/>
        <v>2.2727272727272728E-2</v>
      </c>
      <c r="U1049" s="27">
        <f t="shared" si="276"/>
        <v>0.11363636363636363</v>
      </c>
      <c r="V1049" s="27">
        <f t="shared" si="276"/>
        <v>6.8181818181818177E-2</v>
      </c>
      <c r="W1049" s="27">
        <f t="shared" si="276"/>
        <v>0</v>
      </c>
      <c r="X1049" s="27">
        <f t="shared" si="276"/>
        <v>0</v>
      </c>
      <c r="Y1049" s="27">
        <f t="shared" si="276"/>
        <v>0</v>
      </c>
      <c r="Z1049" s="27">
        <f t="shared" si="276"/>
        <v>0</v>
      </c>
      <c r="AA1049" s="27">
        <f t="shared" si="276"/>
        <v>0</v>
      </c>
      <c r="AB1049" s="27">
        <f t="shared" si="276"/>
        <v>2.2727272727272728E-2</v>
      </c>
      <c r="AC1049" s="27">
        <f t="shared" si="276"/>
        <v>4.5454545454545456E-2</v>
      </c>
      <c r="AD1049" s="27">
        <f t="shared" si="276"/>
        <v>0</v>
      </c>
      <c r="AE1049" s="27">
        <f t="shared" si="276"/>
        <v>0</v>
      </c>
    </row>
    <row r="1050" spans="1:31" x14ac:dyDescent="0.25">
      <c r="A1050" t="s">
        <v>505</v>
      </c>
      <c r="B1050" s="27">
        <f t="shared" ref="B1050:AE1050" si="277">B250/$AF250</f>
        <v>2.7972027972027972E-3</v>
      </c>
      <c r="C1050" s="27">
        <f t="shared" si="277"/>
        <v>0</v>
      </c>
      <c r="D1050" s="27">
        <f t="shared" si="277"/>
        <v>6.993006993006993E-3</v>
      </c>
      <c r="E1050" s="27">
        <f t="shared" si="277"/>
        <v>0</v>
      </c>
      <c r="F1050" s="27">
        <f t="shared" si="277"/>
        <v>0</v>
      </c>
      <c r="G1050" s="27">
        <f t="shared" si="277"/>
        <v>0</v>
      </c>
      <c r="H1050" s="27">
        <f t="shared" si="277"/>
        <v>1.3986013986013986E-3</v>
      </c>
      <c r="I1050" s="27">
        <f t="shared" si="277"/>
        <v>0</v>
      </c>
      <c r="J1050" s="27">
        <f t="shared" si="277"/>
        <v>1.1188811188811189E-2</v>
      </c>
      <c r="K1050" s="27">
        <f t="shared" si="277"/>
        <v>0.17062937062937064</v>
      </c>
      <c r="L1050" s="27">
        <f t="shared" si="277"/>
        <v>1.3986013986013986E-2</v>
      </c>
      <c r="M1050" s="27">
        <f t="shared" si="277"/>
        <v>9.7902097902097911E-3</v>
      </c>
      <c r="N1050" s="27">
        <f t="shared" si="277"/>
        <v>2.3776223776223775E-2</v>
      </c>
      <c r="O1050" s="27">
        <f t="shared" si="277"/>
        <v>9.2307692307692313E-2</v>
      </c>
      <c r="P1050" s="27">
        <f t="shared" si="277"/>
        <v>1.2587412587412588E-2</v>
      </c>
      <c r="Q1050" s="27">
        <f t="shared" si="277"/>
        <v>0.36083916083916084</v>
      </c>
      <c r="R1050" s="27">
        <f t="shared" si="277"/>
        <v>8.3916083916083916E-3</v>
      </c>
      <c r="S1050" s="27">
        <f t="shared" si="277"/>
        <v>5.5944055944055944E-3</v>
      </c>
      <c r="T1050" s="27">
        <f t="shared" si="277"/>
        <v>4.3356643356643354E-2</v>
      </c>
      <c r="U1050" s="27">
        <f t="shared" si="277"/>
        <v>1.2587412587412588E-2</v>
      </c>
      <c r="V1050" s="27">
        <f t="shared" si="277"/>
        <v>6.8531468531468534E-2</v>
      </c>
      <c r="W1050" s="27">
        <f t="shared" si="277"/>
        <v>0</v>
      </c>
      <c r="X1050" s="27">
        <f t="shared" si="277"/>
        <v>8.3916083916083916E-3</v>
      </c>
      <c r="Y1050" s="27">
        <f t="shared" si="277"/>
        <v>1.3986013986013986E-3</v>
      </c>
      <c r="Z1050" s="27">
        <f t="shared" si="277"/>
        <v>0</v>
      </c>
      <c r="AA1050" s="27">
        <f t="shared" si="277"/>
        <v>0</v>
      </c>
      <c r="AB1050" s="27">
        <f t="shared" si="277"/>
        <v>0.12167832167832168</v>
      </c>
      <c r="AC1050" s="27">
        <f t="shared" si="277"/>
        <v>2.2377622377622378E-2</v>
      </c>
      <c r="AD1050" s="27">
        <f t="shared" si="277"/>
        <v>0</v>
      </c>
      <c r="AE1050" s="27">
        <f t="shared" si="277"/>
        <v>1.3986013986013986E-3</v>
      </c>
    </row>
    <row r="1051" spans="1:31" x14ac:dyDescent="0.25">
      <c r="A1051" t="s">
        <v>506</v>
      </c>
      <c r="B1051" s="27">
        <f t="shared" ref="B1051:AE1051" si="278">B251/$AF251</f>
        <v>0</v>
      </c>
      <c r="C1051" s="27">
        <f t="shared" si="278"/>
        <v>0</v>
      </c>
      <c r="D1051" s="27">
        <f t="shared" si="278"/>
        <v>0</v>
      </c>
      <c r="E1051" s="27">
        <f t="shared" si="278"/>
        <v>0</v>
      </c>
      <c r="F1051" s="27">
        <f t="shared" si="278"/>
        <v>2.9411764705882353E-2</v>
      </c>
      <c r="G1051" s="27">
        <f t="shared" si="278"/>
        <v>0</v>
      </c>
      <c r="H1051" s="27">
        <f t="shared" si="278"/>
        <v>0</v>
      </c>
      <c r="I1051" s="27">
        <f t="shared" si="278"/>
        <v>0.44117647058823528</v>
      </c>
      <c r="J1051" s="27">
        <f t="shared" si="278"/>
        <v>0</v>
      </c>
      <c r="K1051" s="27">
        <f t="shared" si="278"/>
        <v>0</v>
      </c>
      <c r="L1051" s="27">
        <f t="shared" si="278"/>
        <v>0</v>
      </c>
      <c r="M1051" s="27">
        <f t="shared" si="278"/>
        <v>0</v>
      </c>
      <c r="N1051" s="27">
        <f t="shared" si="278"/>
        <v>0.11764705882352941</v>
      </c>
      <c r="O1051" s="27">
        <f t="shared" si="278"/>
        <v>0</v>
      </c>
      <c r="P1051" s="27">
        <f t="shared" si="278"/>
        <v>0</v>
      </c>
      <c r="Q1051" s="27">
        <f t="shared" si="278"/>
        <v>8.8235294117647065E-2</v>
      </c>
      <c r="R1051" s="27">
        <f t="shared" si="278"/>
        <v>0</v>
      </c>
      <c r="S1051" s="27">
        <f t="shared" si="278"/>
        <v>0</v>
      </c>
      <c r="T1051" s="27">
        <f t="shared" si="278"/>
        <v>2.9411764705882353E-2</v>
      </c>
      <c r="U1051" s="27">
        <f t="shared" si="278"/>
        <v>2.9411764705882353E-2</v>
      </c>
      <c r="V1051" s="27">
        <f t="shared" si="278"/>
        <v>0</v>
      </c>
      <c r="W1051" s="27">
        <f t="shared" si="278"/>
        <v>5.8823529411764705E-2</v>
      </c>
      <c r="X1051" s="27">
        <f t="shared" si="278"/>
        <v>0</v>
      </c>
      <c r="Y1051" s="27">
        <f t="shared" si="278"/>
        <v>0</v>
      </c>
      <c r="Z1051" s="27">
        <f t="shared" si="278"/>
        <v>0</v>
      </c>
      <c r="AA1051" s="27">
        <f t="shared" si="278"/>
        <v>0</v>
      </c>
      <c r="AB1051" s="27">
        <f t="shared" si="278"/>
        <v>0.14705882352941177</v>
      </c>
      <c r="AC1051" s="27">
        <f t="shared" si="278"/>
        <v>0</v>
      </c>
      <c r="AD1051" s="27">
        <f t="shared" si="278"/>
        <v>0</v>
      </c>
      <c r="AE1051" s="27">
        <f t="shared" si="278"/>
        <v>5.8823529411764705E-2</v>
      </c>
    </row>
    <row r="1052" spans="1:31" x14ac:dyDescent="0.25">
      <c r="A1052" t="s">
        <v>507</v>
      </c>
      <c r="B1052" s="27">
        <f t="shared" ref="B1052:AE1052" si="279">B252/$AF252</f>
        <v>0</v>
      </c>
      <c r="C1052" s="27">
        <f t="shared" si="279"/>
        <v>8.2644628099173556E-3</v>
      </c>
      <c r="D1052" s="27">
        <f t="shared" si="279"/>
        <v>0</v>
      </c>
      <c r="E1052" s="27">
        <f t="shared" si="279"/>
        <v>0</v>
      </c>
      <c r="F1052" s="27">
        <f t="shared" si="279"/>
        <v>0</v>
      </c>
      <c r="G1052" s="27">
        <f t="shared" si="279"/>
        <v>8.2644628099173556E-3</v>
      </c>
      <c r="H1052" s="27">
        <f t="shared" si="279"/>
        <v>0</v>
      </c>
      <c r="I1052" s="27">
        <f t="shared" si="279"/>
        <v>0</v>
      </c>
      <c r="J1052" s="27">
        <f t="shared" si="279"/>
        <v>0</v>
      </c>
      <c r="K1052" s="27">
        <f t="shared" si="279"/>
        <v>0.16528925619834711</v>
      </c>
      <c r="L1052" s="27">
        <f t="shared" si="279"/>
        <v>0</v>
      </c>
      <c r="M1052" s="27">
        <f t="shared" si="279"/>
        <v>0</v>
      </c>
      <c r="N1052" s="27">
        <f t="shared" si="279"/>
        <v>0.27272727272727271</v>
      </c>
      <c r="O1052" s="27">
        <f t="shared" si="279"/>
        <v>3.3057851239669422E-2</v>
      </c>
      <c r="P1052" s="27">
        <f t="shared" si="279"/>
        <v>0</v>
      </c>
      <c r="Q1052" s="27">
        <f t="shared" si="279"/>
        <v>0.15702479338842976</v>
      </c>
      <c r="R1052" s="27">
        <f t="shared" si="279"/>
        <v>0</v>
      </c>
      <c r="S1052" s="27">
        <f t="shared" si="279"/>
        <v>8.2644628099173556E-3</v>
      </c>
      <c r="T1052" s="27">
        <f t="shared" si="279"/>
        <v>0</v>
      </c>
      <c r="U1052" s="27">
        <f t="shared" si="279"/>
        <v>2.4793388429752067E-2</v>
      </c>
      <c r="V1052" s="27">
        <f t="shared" si="279"/>
        <v>5.7851239669421489E-2</v>
      </c>
      <c r="W1052" s="27">
        <f t="shared" si="279"/>
        <v>0</v>
      </c>
      <c r="X1052" s="27">
        <f t="shared" si="279"/>
        <v>0</v>
      </c>
      <c r="Y1052" s="27">
        <f t="shared" si="279"/>
        <v>0</v>
      </c>
      <c r="Z1052" s="27">
        <f t="shared" si="279"/>
        <v>1.6528925619834711E-2</v>
      </c>
      <c r="AA1052" s="27">
        <f t="shared" si="279"/>
        <v>0</v>
      </c>
      <c r="AB1052" s="27">
        <f t="shared" si="279"/>
        <v>0.15702479338842976</v>
      </c>
      <c r="AC1052" s="27">
        <f t="shared" si="279"/>
        <v>6.6115702479338845E-2</v>
      </c>
      <c r="AD1052" s="27">
        <f t="shared" si="279"/>
        <v>0</v>
      </c>
      <c r="AE1052" s="27">
        <f t="shared" si="279"/>
        <v>2.4793388429752067E-2</v>
      </c>
    </row>
    <row r="1053" spans="1:31" x14ac:dyDescent="0.25">
      <c r="A1053" t="s">
        <v>508</v>
      </c>
      <c r="B1053" s="27">
        <f t="shared" ref="B1053:AE1053" si="280">B253/$AF253</f>
        <v>0</v>
      </c>
      <c r="C1053" s="27">
        <f t="shared" si="280"/>
        <v>0</v>
      </c>
      <c r="D1053" s="27">
        <f t="shared" si="280"/>
        <v>0</v>
      </c>
      <c r="E1053" s="27">
        <f t="shared" si="280"/>
        <v>0</v>
      </c>
      <c r="F1053" s="27">
        <f t="shared" si="280"/>
        <v>0</v>
      </c>
      <c r="G1053" s="27">
        <f t="shared" si="280"/>
        <v>0</v>
      </c>
      <c r="H1053" s="27">
        <f t="shared" si="280"/>
        <v>3.2608695652173912E-2</v>
      </c>
      <c r="I1053" s="27">
        <f t="shared" si="280"/>
        <v>0</v>
      </c>
      <c r="J1053" s="27">
        <f t="shared" si="280"/>
        <v>0</v>
      </c>
      <c r="K1053" s="27">
        <f t="shared" si="280"/>
        <v>4.3478260869565216E-2</v>
      </c>
      <c r="L1053" s="27">
        <f t="shared" si="280"/>
        <v>1.0869565217391304E-2</v>
      </c>
      <c r="M1053" s="27">
        <f t="shared" si="280"/>
        <v>0</v>
      </c>
      <c r="N1053" s="27">
        <f t="shared" si="280"/>
        <v>7.6086956521739135E-2</v>
      </c>
      <c r="O1053" s="27">
        <f t="shared" si="280"/>
        <v>4.3478260869565216E-2</v>
      </c>
      <c r="P1053" s="27">
        <f t="shared" si="280"/>
        <v>0</v>
      </c>
      <c r="Q1053" s="27">
        <f t="shared" si="280"/>
        <v>0.69565217391304346</v>
      </c>
      <c r="R1053" s="27">
        <f t="shared" si="280"/>
        <v>0</v>
      </c>
      <c r="S1053" s="27">
        <f t="shared" si="280"/>
        <v>0</v>
      </c>
      <c r="T1053" s="27">
        <f t="shared" si="280"/>
        <v>0</v>
      </c>
      <c r="U1053" s="27">
        <f t="shared" si="280"/>
        <v>0</v>
      </c>
      <c r="V1053" s="27">
        <f t="shared" si="280"/>
        <v>3.2608695652173912E-2</v>
      </c>
      <c r="W1053" s="27">
        <f t="shared" si="280"/>
        <v>0</v>
      </c>
      <c r="X1053" s="27">
        <f t="shared" si="280"/>
        <v>0</v>
      </c>
      <c r="Y1053" s="27">
        <f t="shared" si="280"/>
        <v>0</v>
      </c>
      <c r="Z1053" s="27">
        <f t="shared" si="280"/>
        <v>0</v>
      </c>
      <c r="AA1053" s="27">
        <f t="shared" si="280"/>
        <v>0</v>
      </c>
      <c r="AB1053" s="27">
        <f t="shared" si="280"/>
        <v>5.434782608695652E-2</v>
      </c>
      <c r="AC1053" s="27">
        <f t="shared" si="280"/>
        <v>1.0869565217391304E-2</v>
      </c>
      <c r="AD1053" s="27">
        <f t="shared" si="280"/>
        <v>0</v>
      </c>
      <c r="AE1053" s="27">
        <f t="shared" si="280"/>
        <v>0</v>
      </c>
    </row>
    <row r="1054" spans="1:31" x14ac:dyDescent="0.25">
      <c r="A1054" t="s">
        <v>509</v>
      </c>
      <c r="B1054" s="27">
        <f t="shared" ref="B1054:AE1054" si="281">B254/$AF254</f>
        <v>0</v>
      </c>
      <c r="C1054" s="27">
        <f t="shared" si="281"/>
        <v>0</v>
      </c>
      <c r="D1054" s="27">
        <f t="shared" si="281"/>
        <v>0</v>
      </c>
      <c r="E1054" s="27">
        <f t="shared" si="281"/>
        <v>0</v>
      </c>
      <c r="F1054" s="27">
        <f t="shared" si="281"/>
        <v>0</v>
      </c>
      <c r="G1054" s="27">
        <f t="shared" si="281"/>
        <v>0</v>
      </c>
      <c r="H1054" s="27">
        <f t="shared" si="281"/>
        <v>0</v>
      </c>
      <c r="I1054" s="27">
        <f t="shared" si="281"/>
        <v>1</v>
      </c>
      <c r="J1054" s="27">
        <f t="shared" si="281"/>
        <v>0</v>
      </c>
      <c r="K1054" s="27">
        <f t="shared" si="281"/>
        <v>0</v>
      </c>
      <c r="L1054" s="27">
        <f t="shared" si="281"/>
        <v>0</v>
      </c>
      <c r="M1054" s="27">
        <f t="shared" si="281"/>
        <v>0</v>
      </c>
      <c r="N1054" s="27">
        <f t="shared" si="281"/>
        <v>0</v>
      </c>
      <c r="O1054" s="27">
        <f t="shared" si="281"/>
        <v>0</v>
      </c>
      <c r="P1054" s="27">
        <f t="shared" si="281"/>
        <v>0</v>
      </c>
      <c r="Q1054" s="27">
        <f t="shared" si="281"/>
        <v>0</v>
      </c>
      <c r="R1054" s="27">
        <f t="shared" si="281"/>
        <v>0</v>
      </c>
      <c r="S1054" s="27">
        <f t="shared" si="281"/>
        <v>0</v>
      </c>
      <c r="T1054" s="27">
        <f t="shared" si="281"/>
        <v>0</v>
      </c>
      <c r="U1054" s="27">
        <f t="shared" si="281"/>
        <v>0</v>
      </c>
      <c r="V1054" s="27">
        <f t="shared" si="281"/>
        <v>0</v>
      </c>
      <c r="W1054" s="27">
        <f t="shared" si="281"/>
        <v>0</v>
      </c>
      <c r="X1054" s="27">
        <f t="shared" si="281"/>
        <v>0</v>
      </c>
      <c r="Y1054" s="27">
        <f t="shared" si="281"/>
        <v>0</v>
      </c>
      <c r="Z1054" s="27">
        <f t="shared" si="281"/>
        <v>0</v>
      </c>
      <c r="AA1054" s="27">
        <f t="shared" si="281"/>
        <v>0</v>
      </c>
      <c r="AB1054" s="27">
        <f t="shared" si="281"/>
        <v>0</v>
      </c>
      <c r="AC1054" s="27">
        <f t="shared" si="281"/>
        <v>0</v>
      </c>
      <c r="AD1054" s="27">
        <f t="shared" si="281"/>
        <v>0</v>
      </c>
      <c r="AE1054" s="27">
        <f t="shared" si="281"/>
        <v>0</v>
      </c>
    </row>
    <row r="1055" spans="1:31" x14ac:dyDescent="0.25">
      <c r="A1055" t="s">
        <v>1066</v>
      </c>
      <c r="B1055" s="27">
        <f t="shared" ref="B1055:AE1055" si="282">B255/$AF255</f>
        <v>0</v>
      </c>
      <c r="C1055" s="27">
        <f t="shared" si="282"/>
        <v>0</v>
      </c>
      <c r="D1055" s="27">
        <f t="shared" si="282"/>
        <v>0</v>
      </c>
      <c r="E1055" s="27">
        <f t="shared" si="282"/>
        <v>0</v>
      </c>
      <c r="F1055" s="27">
        <f t="shared" si="282"/>
        <v>0</v>
      </c>
      <c r="G1055" s="27">
        <f t="shared" si="282"/>
        <v>0</v>
      </c>
      <c r="H1055" s="27">
        <f t="shared" si="282"/>
        <v>0</v>
      </c>
      <c r="I1055" s="27">
        <f t="shared" si="282"/>
        <v>1</v>
      </c>
      <c r="J1055" s="27">
        <f t="shared" si="282"/>
        <v>0</v>
      </c>
      <c r="K1055" s="27">
        <f t="shared" si="282"/>
        <v>0</v>
      </c>
      <c r="L1055" s="27">
        <f t="shared" si="282"/>
        <v>0</v>
      </c>
      <c r="M1055" s="27">
        <f t="shared" si="282"/>
        <v>0</v>
      </c>
      <c r="N1055" s="27">
        <f t="shared" si="282"/>
        <v>0</v>
      </c>
      <c r="O1055" s="27">
        <f t="shared" si="282"/>
        <v>0</v>
      </c>
      <c r="P1055" s="27">
        <f t="shared" si="282"/>
        <v>0</v>
      </c>
      <c r="Q1055" s="27">
        <f t="shared" si="282"/>
        <v>0</v>
      </c>
      <c r="R1055" s="27">
        <f t="shared" si="282"/>
        <v>0</v>
      </c>
      <c r="S1055" s="27">
        <f t="shared" si="282"/>
        <v>0</v>
      </c>
      <c r="T1055" s="27">
        <f t="shared" si="282"/>
        <v>0</v>
      </c>
      <c r="U1055" s="27">
        <f t="shared" si="282"/>
        <v>0</v>
      </c>
      <c r="V1055" s="27">
        <f t="shared" si="282"/>
        <v>0</v>
      </c>
      <c r="W1055" s="27">
        <f t="shared" si="282"/>
        <v>0</v>
      </c>
      <c r="X1055" s="27">
        <f t="shared" si="282"/>
        <v>0</v>
      </c>
      <c r="Y1055" s="27">
        <f t="shared" si="282"/>
        <v>0</v>
      </c>
      <c r="Z1055" s="27">
        <f t="shared" si="282"/>
        <v>0</v>
      </c>
      <c r="AA1055" s="27">
        <f t="shared" si="282"/>
        <v>0</v>
      </c>
      <c r="AB1055" s="27">
        <f t="shared" si="282"/>
        <v>0</v>
      </c>
      <c r="AC1055" s="27">
        <f t="shared" si="282"/>
        <v>0</v>
      </c>
      <c r="AD1055" s="27">
        <f t="shared" si="282"/>
        <v>0</v>
      </c>
      <c r="AE1055" s="27">
        <f t="shared" si="282"/>
        <v>0</v>
      </c>
    </row>
    <row r="1056" spans="1:31" x14ac:dyDescent="0.25">
      <c r="A1056" t="s">
        <v>510</v>
      </c>
      <c r="B1056" s="27">
        <f t="shared" ref="B1056:AE1056" si="283">B256/$AF256</f>
        <v>1.7094017094017096E-2</v>
      </c>
      <c r="C1056" s="27">
        <f t="shared" si="283"/>
        <v>0</v>
      </c>
      <c r="D1056" s="27">
        <f t="shared" si="283"/>
        <v>1.7094017094017096E-2</v>
      </c>
      <c r="E1056" s="27">
        <f t="shared" si="283"/>
        <v>1.7094017094017096E-2</v>
      </c>
      <c r="F1056" s="27">
        <f t="shared" si="283"/>
        <v>0.3247863247863248</v>
      </c>
      <c r="G1056" s="27">
        <f t="shared" si="283"/>
        <v>2.564102564102564E-2</v>
      </c>
      <c r="H1056" s="27">
        <f t="shared" si="283"/>
        <v>0</v>
      </c>
      <c r="I1056" s="27">
        <f t="shared" si="283"/>
        <v>0.51282051282051277</v>
      </c>
      <c r="J1056" s="27">
        <f t="shared" si="283"/>
        <v>0</v>
      </c>
      <c r="K1056" s="27">
        <f t="shared" si="283"/>
        <v>8.5470085470085479E-3</v>
      </c>
      <c r="L1056" s="27">
        <f t="shared" si="283"/>
        <v>0</v>
      </c>
      <c r="M1056" s="27">
        <f t="shared" si="283"/>
        <v>0</v>
      </c>
      <c r="N1056" s="27">
        <f t="shared" si="283"/>
        <v>3.4188034188034191E-2</v>
      </c>
      <c r="O1056" s="27">
        <f t="shared" si="283"/>
        <v>0</v>
      </c>
      <c r="P1056" s="27">
        <f t="shared" si="283"/>
        <v>0</v>
      </c>
      <c r="Q1056" s="27">
        <f t="shared" si="283"/>
        <v>0</v>
      </c>
      <c r="R1056" s="27">
        <f t="shared" si="283"/>
        <v>0</v>
      </c>
      <c r="S1056" s="27">
        <f t="shared" si="283"/>
        <v>0</v>
      </c>
      <c r="T1056" s="27">
        <f t="shared" si="283"/>
        <v>0</v>
      </c>
      <c r="U1056" s="27">
        <f t="shared" si="283"/>
        <v>0</v>
      </c>
      <c r="V1056" s="27">
        <f t="shared" si="283"/>
        <v>0</v>
      </c>
      <c r="W1056" s="27">
        <f t="shared" si="283"/>
        <v>0</v>
      </c>
      <c r="X1056" s="27">
        <f t="shared" si="283"/>
        <v>0</v>
      </c>
      <c r="Y1056" s="27">
        <f t="shared" si="283"/>
        <v>8.5470085470085479E-3</v>
      </c>
      <c r="Z1056" s="27">
        <f t="shared" si="283"/>
        <v>0</v>
      </c>
      <c r="AA1056" s="27">
        <f t="shared" si="283"/>
        <v>0</v>
      </c>
      <c r="AB1056" s="27">
        <f t="shared" si="283"/>
        <v>2.564102564102564E-2</v>
      </c>
      <c r="AC1056" s="27">
        <f t="shared" si="283"/>
        <v>0</v>
      </c>
      <c r="AD1056" s="27">
        <f t="shared" si="283"/>
        <v>0</v>
      </c>
      <c r="AE1056" s="27">
        <f t="shared" si="283"/>
        <v>8.5470085470085479E-3</v>
      </c>
    </row>
    <row r="1057" spans="1:31" x14ac:dyDescent="0.25">
      <c r="A1057" t="s">
        <v>511</v>
      </c>
      <c r="B1057" s="27">
        <f t="shared" ref="B1057:AE1057" si="284">B257/$AF257</f>
        <v>0</v>
      </c>
      <c r="C1057" s="27">
        <f t="shared" si="284"/>
        <v>0</v>
      </c>
      <c r="D1057" s="27">
        <f t="shared" si="284"/>
        <v>0</v>
      </c>
      <c r="E1057" s="27">
        <f t="shared" si="284"/>
        <v>0</v>
      </c>
      <c r="F1057" s="27">
        <f t="shared" si="284"/>
        <v>0</v>
      </c>
      <c r="G1057" s="27">
        <f t="shared" si="284"/>
        <v>0</v>
      </c>
      <c r="H1057" s="27">
        <f t="shared" si="284"/>
        <v>2.6615969581749048E-2</v>
      </c>
      <c r="I1057" s="27">
        <f t="shared" si="284"/>
        <v>0</v>
      </c>
      <c r="J1057" s="27">
        <f t="shared" si="284"/>
        <v>0</v>
      </c>
      <c r="K1057" s="27">
        <f t="shared" si="284"/>
        <v>3.8022813688212927E-2</v>
      </c>
      <c r="L1057" s="27">
        <f t="shared" si="284"/>
        <v>0</v>
      </c>
      <c r="M1057" s="27">
        <f t="shared" si="284"/>
        <v>3.8022813688212928E-3</v>
      </c>
      <c r="N1057" s="27">
        <f t="shared" si="284"/>
        <v>3.4220532319391636E-2</v>
      </c>
      <c r="O1057" s="27">
        <f t="shared" si="284"/>
        <v>2.6615969581749048E-2</v>
      </c>
      <c r="P1057" s="27">
        <f t="shared" si="284"/>
        <v>0</v>
      </c>
      <c r="Q1057" s="27">
        <f t="shared" si="284"/>
        <v>0.75285171102661597</v>
      </c>
      <c r="R1057" s="27">
        <f t="shared" si="284"/>
        <v>0</v>
      </c>
      <c r="S1057" s="27">
        <f t="shared" si="284"/>
        <v>0</v>
      </c>
      <c r="T1057" s="27">
        <f t="shared" si="284"/>
        <v>0</v>
      </c>
      <c r="U1057" s="27">
        <f t="shared" si="284"/>
        <v>1.9011406844106463E-2</v>
      </c>
      <c r="V1057" s="27">
        <f t="shared" si="284"/>
        <v>1.1406844106463879E-2</v>
      </c>
      <c r="W1057" s="27">
        <f t="shared" si="284"/>
        <v>0</v>
      </c>
      <c r="X1057" s="27">
        <f t="shared" si="284"/>
        <v>0</v>
      </c>
      <c r="Y1057" s="27">
        <f t="shared" si="284"/>
        <v>0</v>
      </c>
      <c r="Z1057" s="27">
        <f t="shared" si="284"/>
        <v>0</v>
      </c>
      <c r="AA1057" s="27">
        <f t="shared" si="284"/>
        <v>0</v>
      </c>
      <c r="AB1057" s="27">
        <f t="shared" si="284"/>
        <v>2.6615969581749048E-2</v>
      </c>
      <c r="AC1057" s="27">
        <f t="shared" si="284"/>
        <v>6.0836501901140684E-2</v>
      </c>
      <c r="AD1057" s="27">
        <f t="shared" si="284"/>
        <v>0</v>
      </c>
      <c r="AE1057" s="27">
        <f t="shared" si="284"/>
        <v>0</v>
      </c>
    </row>
    <row r="1058" spans="1:31" x14ac:dyDescent="0.25">
      <c r="A1058" t="s">
        <v>512</v>
      </c>
      <c r="B1058" s="27">
        <f t="shared" ref="B1058:AE1058" si="285">B258/$AF258</f>
        <v>4.0322580645161289E-3</v>
      </c>
      <c r="C1058" s="27">
        <f t="shared" si="285"/>
        <v>0</v>
      </c>
      <c r="D1058" s="27">
        <f t="shared" si="285"/>
        <v>0</v>
      </c>
      <c r="E1058" s="27">
        <f t="shared" si="285"/>
        <v>0</v>
      </c>
      <c r="F1058" s="27">
        <f t="shared" si="285"/>
        <v>0</v>
      </c>
      <c r="G1058" s="27">
        <f t="shared" si="285"/>
        <v>2.0161290322580645E-3</v>
      </c>
      <c r="H1058" s="27">
        <f t="shared" si="285"/>
        <v>8.0645161290322578E-3</v>
      </c>
      <c r="I1058" s="27">
        <f t="shared" si="285"/>
        <v>2.0161290322580645E-3</v>
      </c>
      <c r="J1058" s="27">
        <f t="shared" si="285"/>
        <v>2.0161290322580645E-3</v>
      </c>
      <c r="K1058" s="27">
        <f t="shared" si="285"/>
        <v>6.6532258064516125E-2</v>
      </c>
      <c r="L1058" s="27">
        <f t="shared" si="285"/>
        <v>4.0322580645161289E-3</v>
      </c>
      <c r="M1058" s="27">
        <f t="shared" si="285"/>
        <v>0</v>
      </c>
      <c r="N1058" s="27">
        <f t="shared" si="285"/>
        <v>6.6532258064516125E-2</v>
      </c>
      <c r="O1058" s="27">
        <f t="shared" si="285"/>
        <v>0.13911290322580644</v>
      </c>
      <c r="P1058" s="27">
        <f t="shared" si="285"/>
        <v>1.0080645161290322E-2</v>
      </c>
      <c r="Q1058" s="27">
        <f t="shared" si="285"/>
        <v>0.33467741935483869</v>
      </c>
      <c r="R1058" s="27">
        <f t="shared" si="285"/>
        <v>4.0322580645161289E-3</v>
      </c>
      <c r="S1058" s="27">
        <f t="shared" si="285"/>
        <v>4.0322580645161289E-3</v>
      </c>
      <c r="T1058" s="27">
        <f t="shared" si="285"/>
        <v>6.0483870967741934E-3</v>
      </c>
      <c r="U1058" s="27">
        <f t="shared" si="285"/>
        <v>0.20766129032258066</v>
      </c>
      <c r="V1058" s="27">
        <f t="shared" si="285"/>
        <v>4.4354838709677422E-2</v>
      </c>
      <c r="W1058" s="27">
        <f t="shared" si="285"/>
        <v>0</v>
      </c>
      <c r="X1058" s="27">
        <f t="shared" si="285"/>
        <v>0</v>
      </c>
      <c r="Y1058" s="27">
        <f t="shared" si="285"/>
        <v>0</v>
      </c>
      <c r="Z1058" s="27">
        <f t="shared" si="285"/>
        <v>0</v>
      </c>
      <c r="AA1058" s="27">
        <f t="shared" si="285"/>
        <v>0</v>
      </c>
      <c r="AB1058" s="27">
        <f t="shared" si="285"/>
        <v>7.459677419354839E-2</v>
      </c>
      <c r="AC1058" s="27">
        <f t="shared" si="285"/>
        <v>1.8145161290322582E-2</v>
      </c>
      <c r="AD1058" s="27">
        <f t="shared" si="285"/>
        <v>0</v>
      </c>
      <c r="AE1058" s="27">
        <f t="shared" si="285"/>
        <v>2.0161290322580645E-3</v>
      </c>
    </row>
    <row r="1059" spans="1:31" x14ac:dyDescent="0.25">
      <c r="A1059" t="s">
        <v>513</v>
      </c>
      <c r="B1059" s="27">
        <f t="shared" ref="B1059:AE1059" si="286">B259/$AF259</f>
        <v>0</v>
      </c>
      <c r="C1059" s="27">
        <f t="shared" si="286"/>
        <v>0</v>
      </c>
      <c r="D1059" s="27">
        <f t="shared" si="286"/>
        <v>0</v>
      </c>
      <c r="E1059" s="27">
        <f t="shared" si="286"/>
        <v>0</v>
      </c>
      <c r="F1059" s="27">
        <f t="shared" si="286"/>
        <v>0</v>
      </c>
      <c r="G1059" s="27">
        <f t="shared" si="286"/>
        <v>0</v>
      </c>
      <c r="H1059" s="27">
        <f t="shared" si="286"/>
        <v>0</v>
      </c>
      <c r="I1059" s="27">
        <f t="shared" si="286"/>
        <v>0.69565217391304346</v>
      </c>
      <c r="J1059" s="27">
        <f t="shared" si="286"/>
        <v>0</v>
      </c>
      <c r="K1059" s="27">
        <f t="shared" si="286"/>
        <v>4.3478260869565216E-2</v>
      </c>
      <c r="L1059" s="27">
        <f t="shared" si="286"/>
        <v>0</v>
      </c>
      <c r="M1059" s="27">
        <f t="shared" si="286"/>
        <v>0</v>
      </c>
      <c r="N1059" s="27">
        <f t="shared" si="286"/>
        <v>8.6956521739130432E-2</v>
      </c>
      <c r="O1059" s="27">
        <f t="shared" si="286"/>
        <v>0</v>
      </c>
      <c r="P1059" s="27">
        <f t="shared" si="286"/>
        <v>0</v>
      </c>
      <c r="Q1059" s="27">
        <f t="shared" si="286"/>
        <v>4.3478260869565216E-2</v>
      </c>
      <c r="R1059" s="27">
        <f t="shared" si="286"/>
        <v>0</v>
      </c>
      <c r="S1059" s="27">
        <f t="shared" si="286"/>
        <v>0</v>
      </c>
      <c r="T1059" s="27">
        <f t="shared" si="286"/>
        <v>2.1739130434782608E-2</v>
      </c>
      <c r="U1059" s="27">
        <f t="shared" si="286"/>
        <v>0</v>
      </c>
      <c r="V1059" s="27">
        <f t="shared" si="286"/>
        <v>4.3478260869565216E-2</v>
      </c>
      <c r="W1059" s="27">
        <f t="shared" si="286"/>
        <v>2.1739130434782608E-2</v>
      </c>
      <c r="X1059" s="27">
        <f t="shared" si="286"/>
        <v>0</v>
      </c>
      <c r="Y1059" s="27">
        <f t="shared" si="286"/>
        <v>0</v>
      </c>
      <c r="Z1059" s="27">
        <f t="shared" si="286"/>
        <v>0</v>
      </c>
      <c r="AA1059" s="27">
        <f t="shared" si="286"/>
        <v>0</v>
      </c>
      <c r="AB1059" s="27">
        <f t="shared" si="286"/>
        <v>4.3478260869565216E-2</v>
      </c>
      <c r="AC1059" s="27">
        <f t="shared" si="286"/>
        <v>0</v>
      </c>
      <c r="AD1059" s="27">
        <f t="shared" si="286"/>
        <v>0</v>
      </c>
      <c r="AE1059" s="27">
        <f t="shared" si="286"/>
        <v>0</v>
      </c>
    </row>
    <row r="1060" spans="1:31" x14ac:dyDescent="0.25">
      <c r="A1060" t="s">
        <v>514</v>
      </c>
      <c r="B1060" s="27">
        <f t="shared" ref="B1060:AE1060" si="287">B260/$AF260</f>
        <v>0</v>
      </c>
      <c r="C1060" s="27">
        <f t="shared" si="287"/>
        <v>0</v>
      </c>
      <c r="D1060" s="27">
        <f t="shared" si="287"/>
        <v>0</v>
      </c>
      <c r="E1060" s="27">
        <f t="shared" si="287"/>
        <v>0</v>
      </c>
      <c r="F1060" s="27">
        <f t="shared" si="287"/>
        <v>0</v>
      </c>
      <c r="G1060" s="27">
        <f t="shared" si="287"/>
        <v>0</v>
      </c>
      <c r="H1060" s="27">
        <f t="shared" si="287"/>
        <v>0</v>
      </c>
      <c r="I1060" s="27">
        <f t="shared" si="287"/>
        <v>0</v>
      </c>
      <c r="J1060" s="27">
        <f t="shared" si="287"/>
        <v>0</v>
      </c>
      <c r="K1060" s="27">
        <f t="shared" si="287"/>
        <v>0</v>
      </c>
      <c r="L1060" s="27">
        <f t="shared" si="287"/>
        <v>0</v>
      </c>
      <c r="M1060" s="27">
        <f t="shared" si="287"/>
        <v>0</v>
      </c>
      <c r="N1060" s="27">
        <f t="shared" si="287"/>
        <v>5.4054054054054057E-2</v>
      </c>
      <c r="O1060" s="27">
        <f t="shared" si="287"/>
        <v>8.1081081081081086E-2</v>
      </c>
      <c r="P1060" s="27">
        <f t="shared" si="287"/>
        <v>0</v>
      </c>
      <c r="Q1060" s="27">
        <f t="shared" si="287"/>
        <v>0.7567567567567568</v>
      </c>
      <c r="R1060" s="27">
        <f t="shared" si="287"/>
        <v>0</v>
      </c>
      <c r="S1060" s="27">
        <f t="shared" si="287"/>
        <v>0</v>
      </c>
      <c r="T1060" s="27">
        <f t="shared" si="287"/>
        <v>0</v>
      </c>
      <c r="U1060" s="27">
        <f t="shared" si="287"/>
        <v>8.1081081081081086E-2</v>
      </c>
      <c r="V1060" s="27">
        <f t="shared" si="287"/>
        <v>0</v>
      </c>
      <c r="W1060" s="27">
        <f t="shared" si="287"/>
        <v>0</v>
      </c>
      <c r="X1060" s="27">
        <f t="shared" si="287"/>
        <v>0</v>
      </c>
      <c r="Y1060" s="27">
        <f t="shared" si="287"/>
        <v>0</v>
      </c>
      <c r="Z1060" s="27">
        <f t="shared" si="287"/>
        <v>0</v>
      </c>
      <c r="AA1060" s="27">
        <f t="shared" si="287"/>
        <v>0</v>
      </c>
      <c r="AB1060" s="27">
        <f t="shared" si="287"/>
        <v>2.7027027027027029E-2</v>
      </c>
      <c r="AC1060" s="27">
        <f t="shared" si="287"/>
        <v>0</v>
      </c>
      <c r="AD1060" s="27">
        <f t="shared" si="287"/>
        <v>0</v>
      </c>
      <c r="AE1060" s="27">
        <f t="shared" si="287"/>
        <v>0</v>
      </c>
    </row>
    <row r="1061" spans="1:31" x14ac:dyDescent="0.25">
      <c r="A1061" t="s">
        <v>515</v>
      </c>
      <c r="B1061" s="27">
        <f t="shared" ref="B1061:AE1061" si="288">B261/$AF261</f>
        <v>0</v>
      </c>
      <c r="C1061" s="27">
        <f t="shared" si="288"/>
        <v>0</v>
      </c>
      <c r="D1061" s="27">
        <f t="shared" si="288"/>
        <v>0</v>
      </c>
      <c r="E1061" s="27">
        <f t="shared" si="288"/>
        <v>0</v>
      </c>
      <c r="F1061" s="27">
        <f t="shared" si="288"/>
        <v>0</v>
      </c>
      <c r="G1061" s="27">
        <f t="shared" si="288"/>
        <v>0</v>
      </c>
      <c r="H1061" s="27">
        <f t="shared" si="288"/>
        <v>0</v>
      </c>
      <c r="I1061" s="27">
        <f t="shared" si="288"/>
        <v>0</v>
      </c>
      <c r="J1061" s="27">
        <f t="shared" si="288"/>
        <v>0</v>
      </c>
      <c r="K1061" s="27">
        <f t="shared" si="288"/>
        <v>0</v>
      </c>
      <c r="L1061" s="27">
        <f t="shared" si="288"/>
        <v>0</v>
      </c>
      <c r="M1061" s="27">
        <f t="shared" si="288"/>
        <v>0</v>
      </c>
      <c r="N1061" s="27">
        <f t="shared" si="288"/>
        <v>0</v>
      </c>
      <c r="O1061" s="27">
        <f t="shared" si="288"/>
        <v>1</v>
      </c>
      <c r="P1061" s="27">
        <f t="shared" si="288"/>
        <v>0</v>
      </c>
      <c r="Q1061" s="27">
        <f t="shared" si="288"/>
        <v>0</v>
      </c>
      <c r="R1061" s="27">
        <f t="shared" si="288"/>
        <v>0</v>
      </c>
      <c r="S1061" s="27">
        <f t="shared" si="288"/>
        <v>0</v>
      </c>
      <c r="T1061" s="27">
        <f t="shared" si="288"/>
        <v>0</v>
      </c>
      <c r="U1061" s="27">
        <f t="shared" si="288"/>
        <v>0</v>
      </c>
      <c r="V1061" s="27">
        <f t="shared" si="288"/>
        <v>0</v>
      </c>
      <c r="W1061" s="27">
        <f t="shared" si="288"/>
        <v>0</v>
      </c>
      <c r="X1061" s="27">
        <f t="shared" si="288"/>
        <v>0</v>
      </c>
      <c r="Y1061" s="27">
        <f t="shared" si="288"/>
        <v>0</v>
      </c>
      <c r="Z1061" s="27">
        <f t="shared" si="288"/>
        <v>0</v>
      </c>
      <c r="AA1061" s="27">
        <f t="shared" si="288"/>
        <v>0</v>
      </c>
      <c r="AB1061" s="27">
        <f t="shared" si="288"/>
        <v>0</v>
      </c>
      <c r="AC1061" s="27">
        <f t="shared" si="288"/>
        <v>0</v>
      </c>
      <c r="AD1061" s="27">
        <f t="shared" si="288"/>
        <v>0</v>
      </c>
      <c r="AE1061" s="27">
        <f t="shared" si="288"/>
        <v>0</v>
      </c>
    </row>
    <row r="1062" spans="1:31" x14ac:dyDescent="0.25">
      <c r="A1062" t="s">
        <v>516</v>
      </c>
      <c r="B1062" s="27">
        <f t="shared" ref="B1062:AE1062" si="289">B262/$AF262</f>
        <v>0</v>
      </c>
      <c r="C1062" s="27">
        <f t="shared" si="289"/>
        <v>0</v>
      </c>
      <c r="D1062" s="27">
        <f t="shared" si="289"/>
        <v>0</v>
      </c>
      <c r="E1062" s="27">
        <f t="shared" si="289"/>
        <v>0</v>
      </c>
      <c r="F1062" s="27">
        <f t="shared" si="289"/>
        <v>0</v>
      </c>
      <c r="G1062" s="27">
        <f t="shared" si="289"/>
        <v>0</v>
      </c>
      <c r="H1062" s="27">
        <f t="shared" si="289"/>
        <v>0</v>
      </c>
      <c r="I1062" s="27">
        <f t="shared" si="289"/>
        <v>0</v>
      </c>
      <c r="J1062" s="27">
        <f t="shared" si="289"/>
        <v>0</v>
      </c>
      <c r="K1062" s="27">
        <f t="shared" si="289"/>
        <v>0</v>
      </c>
      <c r="L1062" s="27">
        <f t="shared" si="289"/>
        <v>0</v>
      </c>
      <c r="M1062" s="27">
        <f t="shared" si="289"/>
        <v>0</v>
      </c>
      <c r="N1062" s="27">
        <f t="shared" si="289"/>
        <v>0</v>
      </c>
      <c r="O1062" s="27">
        <f t="shared" si="289"/>
        <v>9.0909090909090912E-2</v>
      </c>
      <c r="P1062" s="27">
        <f t="shared" si="289"/>
        <v>0</v>
      </c>
      <c r="Q1062" s="27">
        <f t="shared" si="289"/>
        <v>0.54545454545454541</v>
      </c>
      <c r="R1062" s="27">
        <f t="shared" si="289"/>
        <v>0</v>
      </c>
      <c r="S1062" s="27">
        <f t="shared" si="289"/>
        <v>0</v>
      </c>
      <c r="T1062" s="27">
        <f t="shared" si="289"/>
        <v>0</v>
      </c>
      <c r="U1062" s="27">
        <f t="shared" si="289"/>
        <v>0</v>
      </c>
      <c r="V1062" s="27">
        <f t="shared" si="289"/>
        <v>0</v>
      </c>
      <c r="W1062" s="27">
        <f t="shared" si="289"/>
        <v>0</v>
      </c>
      <c r="X1062" s="27">
        <f t="shared" si="289"/>
        <v>0</v>
      </c>
      <c r="Y1062" s="27">
        <f t="shared" si="289"/>
        <v>0</v>
      </c>
      <c r="Z1062" s="27">
        <f t="shared" si="289"/>
        <v>0</v>
      </c>
      <c r="AA1062" s="27">
        <f t="shared" si="289"/>
        <v>0</v>
      </c>
      <c r="AB1062" s="27">
        <f t="shared" si="289"/>
        <v>0.36363636363636365</v>
      </c>
      <c r="AC1062" s="27">
        <f t="shared" si="289"/>
        <v>0</v>
      </c>
      <c r="AD1062" s="27">
        <f t="shared" si="289"/>
        <v>0</v>
      </c>
      <c r="AE1062" s="27">
        <f t="shared" si="289"/>
        <v>0</v>
      </c>
    </row>
    <row r="1063" spans="1:31" x14ac:dyDescent="0.25">
      <c r="A1063" t="s">
        <v>517</v>
      </c>
      <c r="B1063" s="27">
        <f t="shared" ref="B1063:AE1063" si="290">B263/$AF263</f>
        <v>0</v>
      </c>
      <c r="C1063" s="27">
        <f t="shared" si="290"/>
        <v>0</v>
      </c>
      <c r="D1063" s="27">
        <f t="shared" si="290"/>
        <v>0</v>
      </c>
      <c r="E1063" s="27">
        <f t="shared" si="290"/>
        <v>0</v>
      </c>
      <c r="F1063" s="27">
        <f t="shared" si="290"/>
        <v>0</v>
      </c>
      <c r="G1063" s="27">
        <f t="shared" si="290"/>
        <v>0</v>
      </c>
      <c r="H1063" s="27">
        <f t="shared" si="290"/>
        <v>5.2631578947368418E-2</v>
      </c>
      <c r="I1063" s="27">
        <f t="shared" si="290"/>
        <v>0</v>
      </c>
      <c r="J1063" s="27">
        <f t="shared" si="290"/>
        <v>0</v>
      </c>
      <c r="K1063" s="27">
        <f t="shared" si="290"/>
        <v>0.15789473684210525</v>
      </c>
      <c r="L1063" s="27">
        <f t="shared" si="290"/>
        <v>5.2631578947368418E-2</v>
      </c>
      <c r="M1063" s="27">
        <f t="shared" si="290"/>
        <v>0</v>
      </c>
      <c r="N1063" s="27">
        <f t="shared" si="290"/>
        <v>0</v>
      </c>
      <c r="O1063" s="27">
        <f t="shared" si="290"/>
        <v>0.10526315789473684</v>
      </c>
      <c r="P1063" s="27">
        <f t="shared" si="290"/>
        <v>2.6315789473684209E-2</v>
      </c>
      <c r="Q1063" s="27">
        <f t="shared" si="290"/>
        <v>0.44736842105263158</v>
      </c>
      <c r="R1063" s="27">
        <f t="shared" si="290"/>
        <v>0</v>
      </c>
      <c r="S1063" s="27">
        <f t="shared" si="290"/>
        <v>0</v>
      </c>
      <c r="T1063" s="27">
        <f t="shared" si="290"/>
        <v>5.2631578947368418E-2</v>
      </c>
      <c r="U1063" s="27">
        <f t="shared" si="290"/>
        <v>2.6315789473684209E-2</v>
      </c>
      <c r="V1063" s="27">
        <f t="shared" si="290"/>
        <v>0</v>
      </c>
      <c r="W1063" s="27">
        <f t="shared" si="290"/>
        <v>0</v>
      </c>
      <c r="X1063" s="27">
        <f t="shared" si="290"/>
        <v>2.6315789473684209E-2</v>
      </c>
      <c r="Y1063" s="27">
        <f t="shared" si="290"/>
        <v>0</v>
      </c>
      <c r="Z1063" s="27">
        <f t="shared" si="290"/>
        <v>0</v>
      </c>
      <c r="AA1063" s="27">
        <f t="shared" si="290"/>
        <v>0</v>
      </c>
      <c r="AB1063" s="27">
        <f t="shared" si="290"/>
        <v>5.2631578947368418E-2</v>
      </c>
      <c r="AC1063" s="27">
        <f t="shared" si="290"/>
        <v>0</v>
      </c>
      <c r="AD1063" s="27">
        <f t="shared" si="290"/>
        <v>0</v>
      </c>
      <c r="AE1063" s="27">
        <f t="shared" si="290"/>
        <v>0</v>
      </c>
    </row>
    <row r="1064" spans="1:31" x14ac:dyDescent="0.25">
      <c r="A1064" t="s">
        <v>518</v>
      </c>
      <c r="B1064" s="27">
        <f t="shared" ref="B1064:AE1064" si="291">B264/$AF264</f>
        <v>0</v>
      </c>
      <c r="C1064" s="27">
        <f t="shared" si="291"/>
        <v>0</v>
      </c>
      <c r="D1064" s="27">
        <f t="shared" si="291"/>
        <v>0</v>
      </c>
      <c r="E1064" s="27">
        <f t="shared" si="291"/>
        <v>0</v>
      </c>
      <c r="F1064" s="27">
        <f t="shared" si="291"/>
        <v>0</v>
      </c>
      <c r="G1064" s="27">
        <f t="shared" si="291"/>
        <v>0</v>
      </c>
      <c r="H1064" s="27">
        <f t="shared" si="291"/>
        <v>0.10344827586206896</v>
      </c>
      <c r="I1064" s="27">
        <f t="shared" si="291"/>
        <v>0</v>
      </c>
      <c r="J1064" s="27">
        <f t="shared" si="291"/>
        <v>0</v>
      </c>
      <c r="K1064" s="27">
        <f t="shared" si="291"/>
        <v>0.10344827586206896</v>
      </c>
      <c r="L1064" s="27">
        <f t="shared" si="291"/>
        <v>0</v>
      </c>
      <c r="M1064" s="27">
        <f t="shared" si="291"/>
        <v>3.4482758620689655E-2</v>
      </c>
      <c r="N1064" s="27">
        <f t="shared" si="291"/>
        <v>3.4482758620689655E-2</v>
      </c>
      <c r="O1064" s="27">
        <f t="shared" si="291"/>
        <v>0.10344827586206896</v>
      </c>
      <c r="P1064" s="27">
        <f t="shared" si="291"/>
        <v>0</v>
      </c>
      <c r="Q1064" s="27">
        <f t="shared" si="291"/>
        <v>0.31034482758620691</v>
      </c>
      <c r="R1064" s="27">
        <f t="shared" si="291"/>
        <v>0</v>
      </c>
      <c r="S1064" s="27">
        <f t="shared" si="291"/>
        <v>3.4482758620689655E-2</v>
      </c>
      <c r="T1064" s="27">
        <f t="shared" si="291"/>
        <v>0</v>
      </c>
      <c r="U1064" s="27">
        <f t="shared" si="291"/>
        <v>3.4482758620689655E-2</v>
      </c>
      <c r="V1064" s="27">
        <f t="shared" si="291"/>
        <v>6.8965517241379309E-2</v>
      </c>
      <c r="W1064" s="27">
        <f t="shared" si="291"/>
        <v>0</v>
      </c>
      <c r="X1064" s="27">
        <f t="shared" si="291"/>
        <v>0</v>
      </c>
      <c r="Y1064" s="27">
        <f t="shared" si="291"/>
        <v>0</v>
      </c>
      <c r="Z1064" s="27">
        <f t="shared" si="291"/>
        <v>0</v>
      </c>
      <c r="AA1064" s="27">
        <f t="shared" si="291"/>
        <v>0</v>
      </c>
      <c r="AB1064" s="27">
        <f t="shared" si="291"/>
        <v>0.17241379310344829</v>
      </c>
      <c r="AC1064" s="27">
        <f t="shared" si="291"/>
        <v>0</v>
      </c>
      <c r="AD1064" s="27">
        <f t="shared" si="291"/>
        <v>0</v>
      </c>
      <c r="AE1064" s="27">
        <f t="shared" si="291"/>
        <v>0</v>
      </c>
    </row>
    <row r="1065" spans="1:31" x14ac:dyDescent="0.25">
      <c r="A1065" t="s">
        <v>519</v>
      </c>
      <c r="B1065" s="27">
        <f t="shared" ref="B1065:AE1065" si="292">B265/$AF265</f>
        <v>1.8484288354898338E-2</v>
      </c>
      <c r="C1065" s="27">
        <f t="shared" si="292"/>
        <v>0</v>
      </c>
      <c r="D1065" s="27">
        <f t="shared" si="292"/>
        <v>0</v>
      </c>
      <c r="E1065" s="27">
        <f t="shared" si="292"/>
        <v>0</v>
      </c>
      <c r="F1065" s="27">
        <f t="shared" si="292"/>
        <v>0</v>
      </c>
      <c r="G1065" s="27">
        <f t="shared" si="292"/>
        <v>0</v>
      </c>
      <c r="H1065" s="27">
        <f t="shared" si="292"/>
        <v>3.6968576709796672E-3</v>
      </c>
      <c r="I1065" s="27">
        <f t="shared" si="292"/>
        <v>0</v>
      </c>
      <c r="J1065" s="27">
        <f t="shared" si="292"/>
        <v>1.4787430683918669E-2</v>
      </c>
      <c r="K1065" s="27">
        <f t="shared" si="292"/>
        <v>9.0573012939001843E-2</v>
      </c>
      <c r="L1065" s="27">
        <f t="shared" si="292"/>
        <v>3.6968576709796672E-3</v>
      </c>
      <c r="M1065" s="27">
        <f t="shared" si="292"/>
        <v>3.6968576709796672E-3</v>
      </c>
      <c r="N1065" s="27">
        <f t="shared" si="292"/>
        <v>1.6635859519408502E-2</v>
      </c>
      <c r="O1065" s="27">
        <f t="shared" si="292"/>
        <v>6.0998151571164512E-2</v>
      </c>
      <c r="P1065" s="27">
        <f t="shared" si="292"/>
        <v>1.1090573012939002E-2</v>
      </c>
      <c r="Q1065" s="27">
        <f t="shared" si="292"/>
        <v>0.59149722735674681</v>
      </c>
      <c r="R1065" s="27">
        <f t="shared" si="292"/>
        <v>3.6968576709796672E-3</v>
      </c>
      <c r="S1065" s="27">
        <f t="shared" si="292"/>
        <v>1.8484288354898336E-3</v>
      </c>
      <c r="T1065" s="27">
        <f t="shared" si="292"/>
        <v>3.6968576709796676E-2</v>
      </c>
      <c r="U1065" s="27">
        <f t="shared" si="292"/>
        <v>1.6635859519408502E-2</v>
      </c>
      <c r="V1065" s="27">
        <f t="shared" si="292"/>
        <v>2.5878003696857672E-2</v>
      </c>
      <c r="W1065" s="27">
        <f t="shared" si="292"/>
        <v>0</v>
      </c>
      <c r="X1065" s="27">
        <f t="shared" si="292"/>
        <v>1.8484288354898336E-3</v>
      </c>
      <c r="Y1065" s="27">
        <f t="shared" si="292"/>
        <v>0</v>
      </c>
      <c r="Z1065" s="27">
        <f t="shared" si="292"/>
        <v>1.8484288354898336E-3</v>
      </c>
      <c r="AA1065" s="27">
        <f t="shared" si="292"/>
        <v>0</v>
      </c>
      <c r="AB1065" s="27">
        <f t="shared" si="292"/>
        <v>7.3937153419593352E-2</v>
      </c>
      <c r="AC1065" s="27">
        <f t="shared" si="292"/>
        <v>1.4787430683918669E-2</v>
      </c>
      <c r="AD1065" s="27">
        <f t="shared" si="292"/>
        <v>0</v>
      </c>
      <c r="AE1065" s="27">
        <f t="shared" si="292"/>
        <v>7.3937153419593345E-3</v>
      </c>
    </row>
    <row r="1066" spans="1:31" x14ac:dyDescent="0.25">
      <c r="A1066" t="s">
        <v>520</v>
      </c>
      <c r="B1066" s="27">
        <f t="shared" ref="B1066:AE1066" si="293">B266/$AF266</f>
        <v>0</v>
      </c>
      <c r="C1066" s="27">
        <f t="shared" si="293"/>
        <v>0</v>
      </c>
      <c r="D1066" s="27">
        <f t="shared" si="293"/>
        <v>0</v>
      </c>
      <c r="E1066" s="27">
        <f t="shared" si="293"/>
        <v>0</v>
      </c>
      <c r="F1066" s="27">
        <f t="shared" si="293"/>
        <v>0</v>
      </c>
      <c r="G1066" s="27">
        <f t="shared" si="293"/>
        <v>0</v>
      </c>
      <c r="H1066" s="27">
        <f t="shared" si="293"/>
        <v>0</v>
      </c>
      <c r="I1066" s="27">
        <f t="shared" si="293"/>
        <v>1.6750418760469012E-3</v>
      </c>
      <c r="J1066" s="27">
        <f t="shared" si="293"/>
        <v>0</v>
      </c>
      <c r="K1066" s="27">
        <f t="shared" si="293"/>
        <v>3.8525963149078725E-2</v>
      </c>
      <c r="L1066" s="27">
        <f t="shared" si="293"/>
        <v>1.6750418760469012E-3</v>
      </c>
      <c r="M1066" s="27">
        <f t="shared" si="293"/>
        <v>5.0251256281407036E-3</v>
      </c>
      <c r="N1066" s="27">
        <f t="shared" si="293"/>
        <v>0.36013400335008378</v>
      </c>
      <c r="O1066" s="27">
        <f t="shared" si="293"/>
        <v>6.7001675041876041E-2</v>
      </c>
      <c r="P1066" s="27">
        <f t="shared" si="293"/>
        <v>1.6750418760469012E-3</v>
      </c>
      <c r="Q1066" s="27">
        <f t="shared" si="293"/>
        <v>5.5276381909547742E-2</v>
      </c>
      <c r="R1066" s="27">
        <f t="shared" si="293"/>
        <v>0</v>
      </c>
      <c r="S1066" s="27">
        <f t="shared" si="293"/>
        <v>0</v>
      </c>
      <c r="T1066" s="27">
        <f t="shared" si="293"/>
        <v>1.0050251256281407E-2</v>
      </c>
      <c r="U1066" s="27">
        <f t="shared" si="293"/>
        <v>0.35008375209380233</v>
      </c>
      <c r="V1066" s="27">
        <f t="shared" si="293"/>
        <v>5.0251256281407036E-3</v>
      </c>
      <c r="W1066" s="27">
        <f t="shared" si="293"/>
        <v>0</v>
      </c>
      <c r="X1066" s="27">
        <f t="shared" si="293"/>
        <v>1.6750418760469012E-3</v>
      </c>
      <c r="Y1066" s="27">
        <f t="shared" si="293"/>
        <v>0</v>
      </c>
      <c r="Z1066" s="27">
        <f t="shared" si="293"/>
        <v>1.6750418760469012E-3</v>
      </c>
      <c r="AA1066" s="27">
        <f t="shared" si="293"/>
        <v>0</v>
      </c>
      <c r="AB1066" s="27">
        <f t="shared" si="293"/>
        <v>9.212730318257957E-2</v>
      </c>
      <c r="AC1066" s="27">
        <f t="shared" si="293"/>
        <v>6.7001675041876048E-3</v>
      </c>
      <c r="AD1066" s="27">
        <f t="shared" si="293"/>
        <v>0</v>
      </c>
      <c r="AE1066" s="27">
        <f t="shared" si="293"/>
        <v>1.6750418760469012E-3</v>
      </c>
    </row>
    <row r="1067" spans="1:31" x14ac:dyDescent="0.25">
      <c r="A1067" t="s">
        <v>521</v>
      </c>
      <c r="B1067" s="27">
        <f t="shared" ref="B1067:AE1067" si="294">B267/$AF267</f>
        <v>4.4642857142857144E-2</v>
      </c>
      <c r="C1067" s="27">
        <f t="shared" si="294"/>
        <v>0</v>
      </c>
      <c r="D1067" s="27">
        <f t="shared" si="294"/>
        <v>6.5476190476190479E-2</v>
      </c>
      <c r="E1067" s="27">
        <f t="shared" si="294"/>
        <v>0</v>
      </c>
      <c r="F1067" s="27">
        <f t="shared" si="294"/>
        <v>5.9523809523809521E-3</v>
      </c>
      <c r="G1067" s="27">
        <f t="shared" si="294"/>
        <v>0</v>
      </c>
      <c r="H1067" s="27">
        <f t="shared" si="294"/>
        <v>0</v>
      </c>
      <c r="I1067" s="27">
        <f t="shared" si="294"/>
        <v>3.8690476190476192E-2</v>
      </c>
      <c r="J1067" s="27">
        <f t="shared" si="294"/>
        <v>8.9285714285714281E-3</v>
      </c>
      <c r="K1067" s="27">
        <f t="shared" si="294"/>
        <v>0.16666666666666666</v>
      </c>
      <c r="L1067" s="27">
        <f t="shared" si="294"/>
        <v>0</v>
      </c>
      <c r="M1067" s="27">
        <f t="shared" si="294"/>
        <v>5.9523809523809521E-3</v>
      </c>
      <c r="N1067" s="27">
        <f t="shared" si="294"/>
        <v>2.976190476190476E-2</v>
      </c>
      <c r="O1067" s="27">
        <f t="shared" si="294"/>
        <v>5.3571428571428568E-2</v>
      </c>
      <c r="P1067" s="27">
        <f t="shared" si="294"/>
        <v>5.9523809523809521E-3</v>
      </c>
      <c r="Q1067" s="27">
        <f t="shared" si="294"/>
        <v>0.14880952380952381</v>
      </c>
      <c r="R1067" s="27">
        <f t="shared" si="294"/>
        <v>2.976190476190476E-3</v>
      </c>
      <c r="S1067" s="27">
        <f t="shared" si="294"/>
        <v>5.9523809523809521E-3</v>
      </c>
      <c r="T1067" s="27">
        <f t="shared" si="294"/>
        <v>5.9523809523809521E-2</v>
      </c>
      <c r="U1067" s="27">
        <f t="shared" si="294"/>
        <v>5.0595238095238096E-2</v>
      </c>
      <c r="V1067" s="27">
        <f t="shared" si="294"/>
        <v>5.0595238095238096E-2</v>
      </c>
      <c r="W1067" s="27">
        <f t="shared" si="294"/>
        <v>5.9523809523809521E-3</v>
      </c>
      <c r="X1067" s="27">
        <f t="shared" si="294"/>
        <v>5.9523809523809521E-3</v>
      </c>
      <c r="Y1067" s="27">
        <f t="shared" si="294"/>
        <v>0.13095238095238096</v>
      </c>
      <c r="Z1067" s="27">
        <f t="shared" si="294"/>
        <v>5.9523809523809521E-3</v>
      </c>
      <c r="AA1067" s="27">
        <f t="shared" si="294"/>
        <v>0</v>
      </c>
      <c r="AB1067" s="27">
        <f t="shared" si="294"/>
        <v>9.5238095238095233E-2</v>
      </c>
      <c r="AC1067" s="27">
        <f t="shared" si="294"/>
        <v>8.9285714285714281E-3</v>
      </c>
      <c r="AD1067" s="27">
        <f t="shared" si="294"/>
        <v>0</v>
      </c>
      <c r="AE1067" s="27">
        <f t="shared" si="294"/>
        <v>2.976190476190476E-3</v>
      </c>
    </row>
    <row r="1068" spans="1:31" x14ac:dyDescent="0.25">
      <c r="A1068" t="s">
        <v>522</v>
      </c>
      <c r="B1068" s="27">
        <f t="shared" ref="B1068:AE1068" si="295">B268/$AF268</f>
        <v>0.71582115219260534</v>
      </c>
      <c r="C1068" s="27">
        <f t="shared" si="295"/>
        <v>7.3086844368013756E-3</v>
      </c>
      <c r="D1068" s="27">
        <f t="shared" si="295"/>
        <v>4.2992261392949269E-3</v>
      </c>
      <c r="E1068" s="27">
        <f t="shared" si="295"/>
        <v>4.299226139294927E-4</v>
      </c>
      <c r="F1068" s="27">
        <f t="shared" si="295"/>
        <v>8.598452278589854E-4</v>
      </c>
      <c r="G1068" s="27">
        <f t="shared" si="295"/>
        <v>2.8374892519346516E-2</v>
      </c>
      <c r="H1068" s="27">
        <f t="shared" si="295"/>
        <v>0</v>
      </c>
      <c r="I1068" s="27">
        <f t="shared" si="295"/>
        <v>2.4505588993981083E-2</v>
      </c>
      <c r="J1068" s="27">
        <f t="shared" si="295"/>
        <v>1.2897678417884782E-3</v>
      </c>
      <c r="K1068" s="27">
        <f t="shared" si="295"/>
        <v>2.7944969905417026E-2</v>
      </c>
      <c r="L1068" s="27">
        <f t="shared" si="295"/>
        <v>8.598452278589854E-4</v>
      </c>
      <c r="M1068" s="27">
        <f t="shared" si="295"/>
        <v>4.299226139294927E-4</v>
      </c>
      <c r="N1068" s="27">
        <f t="shared" si="295"/>
        <v>4.6861564918314703E-2</v>
      </c>
      <c r="O1068" s="27">
        <f t="shared" si="295"/>
        <v>1.8056749785038694E-2</v>
      </c>
      <c r="P1068" s="27">
        <f t="shared" si="295"/>
        <v>1.7196904557179708E-3</v>
      </c>
      <c r="Q1068" s="27">
        <f t="shared" si="295"/>
        <v>1.5047291487532245E-2</v>
      </c>
      <c r="R1068" s="27">
        <f t="shared" si="295"/>
        <v>0</v>
      </c>
      <c r="S1068" s="27">
        <f t="shared" si="295"/>
        <v>2.5795356835769563E-3</v>
      </c>
      <c r="T1068" s="27">
        <f t="shared" si="295"/>
        <v>3.4393809114359416E-3</v>
      </c>
      <c r="U1068" s="27">
        <f t="shared" si="295"/>
        <v>4.299226139294927E-4</v>
      </c>
      <c r="V1068" s="27">
        <f t="shared" si="295"/>
        <v>1.4187446259673258E-2</v>
      </c>
      <c r="W1068" s="27">
        <f t="shared" si="295"/>
        <v>3.869303525365434E-3</v>
      </c>
      <c r="X1068" s="27">
        <f t="shared" si="295"/>
        <v>1.7196904557179708E-3</v>
      </c>
      <c r="Y1068" s="27">
        <f t="shared" si="295"/>
        <v>1.7196904557179708E-3</v>
      </c>
      <c r="Z1068" s="27">
        <f t="shared" si="295"/>
        <v>2.536543422184007E-2</v>
      </c>
      <c r="AA1068" s="27">
        <f t="shared" si="295"/>
        <v>0</v>
      </c>
      <c r="AB1068" s="27">
        <f t="shared" si="295"/>
        <v>4.7291487532244193E-2</v>
      </c>
      <c r="AC1068" s="27">
        <f t="shared" si="295"/>
        <v>1.2897678417884782E-3</v>
      </c>
      <c r="AD1068" s="27">
        <f t="shared" si="295"/>
        <v>0</v>
      </c>
      <c r="AE1068" s="27">
        <f t="shared" si="295"/>
        <v>4.2992261392949269E-3</v>
      </c>
    </row>
    <row r="1069" spans="1:31" x14ac:dyDescent="0.25">
      <c r="A1069" t="s">
        <v>523</v>
      </c>
      <c r="B1069" s="27">
        <f t="shared" ref="B1069:AE1069" si="296">B269/$AF269</f>
        <v>9.5238095238095247E-3</v>
      </c>
      <c r="C1069" s="27">
        <f t="shared" si="296"/>
        <v>0</v>
      </c>
      <c r="D1069" s="27">
        <f t="shared" si="296"/>
        <v>0</v>
      </c>
      <c r="E1069" s="27">
        <f t="shared" si="296"/>
        <v>0</v>
      </c>
      <c r="F1069" s="27">
        <f t="shared" si="296"/>
        <v>0</v>
      </c>
      <c r="G1069" s="27">
        <f t="shared" si="296"/>
        <v>0</v>
      </c>
      <c r="H1069" s="27">
        <f t="shared" si="296"/>
        <v>2.8571428571428571E-2</v>
      </c>
      <c r="I1069" s="27">
        <f t="shared" si="296"/>
        <v>0</v>
      </c>
      <c r="J1069" s="27">
        <f t="shared" si="296"/>
        <v>4.7619047619047616E-2</v>
      </c>
      <c r="K1069" s="27">
        <f t="shared" si="296"/>
        <v>0.15238095238095239</v>
      </c>
      <c r="L1069" s="27">
        <f t="shared" si="296"/>
        <v>9.5238095238095247E-3</v>
      </c>
      <c r="M1069" s="27">
        <f t="shared" si="296"/>
        <v>0</v>
      </c>
      <c r="N1069" s="27">
        <f t="shared" si="296"/>
        <v>2.3809523809523808E-2</v>
      </c>
      <c r="O1069" s="27">
        <f t="shared" si="296"/>
        <v>0.15714285714285714</v>
      </c>
      <c r="P1069" s="27">
        <f t="shared" si="296"/>
        <v>0</v>
      </c>
      <c r="Q1069" s="27">
        <f t="shared" si="296"/>
        <v>0.2857142857142857</v>
      </c>
      <c r="R1069" s="27">
        <f t="shared" si="296"/>
        <v>0</v>
      </c>
      <c r="S1069" s="27">
        <f t="shared" si="296"/>
        <v>0</v>
      </c>
      <c r="T1069" s="27">
        <f t="shared" si="296"/>
        <v>8.0952380952380956E-2</v>
      </c>
      <c r="U1069" s="27">
        <f t="shared" si="296"/>
        <v>4.7619047619047623E-3</v>
      </c>
      <c r="V1069" s="27">
        <f t="shared" si="296"/>
        <v>7.6190476190476197E-2</v>
      </c>
      <c r="W1069" s="27">
        <f t="shared" si="296"/>
        <v>0</v>
      </c>
      <c r="X1069" s="27">
        <f t="shared" si="296"/>
        <v>0</v>
      </c>
      <c r="Y1069" s="27">
        <f t="shared" si="296"/>
        <v>0</v>
      </c>
      <c r="Z1069" s="27">
        <f t="shared" si="296"/>
        <v>0</v>
      </c>
      <c r="AA1069" s="27">
        <f t="shared" si="296"/>
        <v>0</v>
      </c>
      <c r="AB1069" s="27">
        <f t="shared" si="296"/>
        <v>0.10952380952380952</v>
      </c>
      <c r="AC1069" s="27">
        <f t="shared" si="296"/>
        <v>1.4285714285714285E-2</v>
      </c>
      <c r="AD1069" s="27">
        <f t="shared" si="296"/>
        <v>0</v>
      </c>
      <c r="AE1069" s="27">
        <f t="shared" si="296"/>
        <v>0</v>
      </c>
    </row>
    <row r="1070" spans="1:31" x14ac:dyDescent="0.25">
      <c r="A1070" t="s">
        <v>524</v>
      </c>
      <c r="B1070" s="27">
        <f t="shared" ref="B1070:AE1070" si="297">B270/$AF270</f>
        <v>0</v>
      </c>
      <c r="C1070" s="27">
        <f t="shared" si="297"/>
        <v>0</v>
      </c>
      <c r="D1070" s="27">
        <f t="shared" si="297"/>
        <v>0</v>
      </c>
      <c r="E1070" s="27">
        <f t="shared" si="297"/>
        <v>0</v>
      </c>
      <c r="F1070" s="27">
        <f t="shared" si="297"/>
        <v>0</v>
      </c>
      <c r="G1070" s="27">
        <f t="shared" si="297"/>
        <v>0</v>
      </c>
      <c r="H1070" s="27">
        <f t="shared" si="297"/>
        <v>0</v>
      </c>
      <c r="I1070" s="27">
        <f t="shared" si="297"/>
        <v>0</v>
      </c>
      <c r="J1070" s="27">
        <f t="shared" si="297"/>
        <v>1.1049723756906077E-2</v>
      </c>
      <c r="K1070" s="27">
        <f t="shared" si="297"/>
        <v>0.22651933701657459</v>
      </c>
      <c r="L1070" s="27">
        <f t="shared" si="297"/>
        <v>0</v>
      </c>
      <c r="M1070" s="27">
        <f t="shared" si="297"/>
        <v>0</v>
      </c>
      <c r="N1070" s="27">
        <f t="shared" si="297"/>
        <v>5.5248618784530384E-3</v>
      </c>
      <c r="O1070" s="27">
        <f t="shared" si="297"/>
        <v>3.8674033149171269E-2</v>
      </c>
      <c r="P1070" s="27">
        <f t="shared" si="297"/>
        <v>5.5248618784530384E-3</v>
      </c>
      <c r="Q1070" s="27">
        <f t="shared" si="297"/>
        <v>0.39226519337016574</v>
      </c>
      <c r="R1070" s="27">
        <f t="shared" si="297"/>
        <v>2.7624309392265192E-2</v>
      </c>
      <c r="S1070" s="27">
        <f t="shared" si="297"/>
        <v>0</v>
      </c>
      <c r="T1070" s="27">
        <f t="shared" si="297"/>
        <v>2.2099447513812154E-2</v>
      </c>
      <c r="U1070" s="27">
        <f t="shared" si="297"/>
        <v>1.6574585635359115E-2</v>
      </c>
      <c r="V1070" s="27">
        <f t="shared" si="297"/>
        <v>5.5248618784530384E-3</v>
      </c>
      <c r="W1070" s="27">
        <f t="shared" si="297"/>
        <v>5.5248618784530384E-3</v>
      </c>
      <c r="X1070" s="27">
        <f t="shared" si="297"/>
        <v>0</v>
      </c>
      <c r="Y1070" s="27">
        <f t="shared" si="297"/>
        <v>0</v>
      </c>
      <c r="Z1070" s="27">
        <f t="shared" si="297"/>
        <v>0</v>
      </c>
      <c r="AA1070" s="27">
        <f t="shared" si="297"/>
        <v>0</v>
      </c>
      <c r="AB1070" s="27">
        <f t="shared" si="297"/>
        <v>0.23204419889502761</v>
      </c>
      <c r="AC1070" s="27">
        <f t="shared" si="297"/>
        <v>5.5248618784530384E-3</v>
      </c>
      <c r="AD1070" s="27">
        <f t="shared" si="297"/>
        <v>0</v>
      </c>
      <c r="AE1070" s="27">
        <f t="shared" si="297"/>
        <v>5.5248618784530384E-3</v>
      </c>
    </row>
    <row r="1071" spans="1:31" x14ac:dyDescent="0.25">
      <c r="A1071" t="s">
        <v>525</v>
      </c>
      <c r="B1071" s="27">
        <f t="shared" ref="B1071:AE1071" si="298">B271/$AF271</f>
        <v>7.4074074074074077E-3</v>
      </c>
      <c r="C1071" s="27">
        <f t="shared" si="298"/>
        <v>0</v>
      </c>
      <c r="D1071" s="27">
        <f t="shared" si="298"/>
        <v>0</v>
      </c>
      <c r="E1071" s="27">
        <f t="shared" si="298"/>
        <v>0</v>
      </c>
      <c r="F1071" s="27">
        <f t="shared" si="298"/>
        <v>7.4074074074074077E-3</v>
      </c>
      <c r="G1071" s="27">
        <f t="shared" si="298"/>
        <v>0</v>
      </c>
      <c r="H1071" s="27">
        <f t="shared" si="298"/>
        <v>0</v>
      </c>
      <c r="I1071" s="27">
        <f t="shared" si="298"/>
        <v>7.4074074074074077E-3</v>
      </c>
      <c r="J1071" s="27">
        <f t="shared" si="298"/>
        <v>0</v>
      </c>
      <c r="K1071" s="27">
        <f t="shared" si="298"/>
        <v>5.9259259259259262E-2</v>
      </c>
      <c r="L1071" s="27">
        <f t="shared" si="298"/>
        <v>0</v>
      </c>
      <c r="M1071" s="27">
        <f t="shared" si="298"/>
        <v>0</v>
      </c>
      <c r="N1071" s="27">
        <f t="shared" si="298"/>
        <v>3.7037037037037035E-2</v>
      </c>
      <c r="O1071" s="27">
        <f t="shared" si="298"/>
        <v>4.4444444444444446E-2</v>
      </c>
      <c r="P1071" s="27">
        <f t="shared" si="298"/>
        <v>0</v>
      </c>
      <c r="Q1071" s="27">
        <f t="shared" si="298"/>
        <v>0.13333333333333333</v>
      </c>
      <c r="R1071" s="27">
        <f t="shared" si="298"/>
        <v>7.4074074074074077E-3</v>
      </c>
      <c r="S1071" s="27">
        <f t="shared" si="298"/>
        <v>1.4814814814814815E-2</v>
      </c>
      <c r="T1071" s="27">
        <f t="shared" si="298"/>
        <v>1.4814814814814815E-2</v>
      </c>
      <c r="U1071" s="27">
        <f t="shared" si="298"/>
        <v>6.6666666666666666E-2</v>
      </c>
      <c r="V1071" s="27">
        <f t="shared" si="298"/>
        <v>6.6666666666666666E-2</v>
      </c>
      <c r="W1071" s="27">
        <f t="shared" si="298"/>
        <v>1.4814814814814815E-2</v>
      </c>
      <c r="X1071" s="27">
        <f t="shared" si="298"/>
        <v>0</v>
      </c>
      <c r="Y1071" s="27">
        <f t="shared" si="298"/>
        <v>0</v>
      </c>
      <c r="Z1071" s="27">
        <f t="shared" si="298"/>
        <v>7.407407407407407E-2</v>
      </c>
      <c r="AA1071" s="27">
        <f t="shared" si="298"/>
        <v>0</v>
      </c>
      <c r="AB1071" s="27">
        <f t="shared" si="298"/>
        <v>0.43703703703703706</v>
      </c>
      <c r="AC1071" s="27">
        <f t="shared" si="298"/>
        <v>0</v>
      </c>
      <c r="AD1071" s="27">
        <f t="shared" si="298"/>
        <v>0</v>
      </c>
      <c r="AE1071" s="27">
        <f t="shared" si="298"/>
        <v>7.4074074074074077E-3</v>
      </c>
    </row>
    <row r="1072" spans="1:31" x14ac:dyDescent="0.25">
      <c r="A1072" t="s">
        <v>526</v>
      </c>
      <c r="B1072" s="27">
        <f t="shared" ref="B1072:AE1072" si="299">B272/$AF272</f>
        <v>1.4144271570014145E-3</v>
      </c>
      <c r="C1072" s="27">
        <f t="shared" si="299"/>
        <v>0</v>
      </c>
      <c r="D1072" s="27">
        <f t="shared" si="299"/>
        <v>0</v>
      </c>
      <c r="E1072" s="27">
        <f t="shared" si="299"/>
        <v>0</v>
      </c>
      <c r="F1072" s="27">
        <f t="shared" si="299"/>
        <v>9.9009900990099011E-3</v>
      </c>
      <c r="G1072" s="27">
        <f t="shared" si="299"/>
        <v>1.6973125884016973E-2</v>
      </c>
      <c r="H1072" s="27">
        <f t="shared" si="299"/>
        <v>1.4144271570014145E-3</v>
      </c>
      <c r="I1072" s="27">
        <f t="shared" si="299"/>
        <v>6.2234794908062233E-2</v>
      </c>
      <c r="J1072" s="27">
        <f t="shared" si="299"/>
        <v>7.0721357850070717E-3</v>
      </c>
      <c r="K1072" s="27">
        <f t="shared" si="299"/>
        <v>0.11173974540311174</v>
      </c>
      <c r="L1072" s="27">
        <f t="shared" si="299"/>
        <v>1.4144271570014145E-3</v>
      </c>
      <c r="M1072" s="27">
        <f t="shared" si="299"/>
        <v>5.6577086280056579E-3</v>
      </c>
      <c r="N1072" s="27">
        <f t="shared" si="299"/>
        <v>1.9801980198019802E-2</v>
      </c>
      <c r="O1072" s="27">
        <f t="shared" si="299"/>
        <v>6.9306930693069313E-2</v>
      </c>
      <c r="P1072" s="27">
        <f t="shared" si="299"/>
        <v>7.0721357850070717E-3</v>
      </c>
      <c r="Q1072" s="27">
        <f t="shared" si="299"/>
        <v>0.27157001414427157</v>
      </c>
      <c r="R1072" s="27">
        <f t="shared" si="299"/>
        <v>1.4144271570014145E-3</v>
      </c>
      <c r="S1072" s="27">
        <f t="shared" si="299"/>
        <v>1.5558698727015558E-2</v>
      </c>
      <c r="T1072" s="27">
        <f t="shared" si="299"/>
        <v>2.5459688826025461E-2</v>
      </c>
      <c r="U1072" s="27">
        <f t="shared" si="299"/>
        <v>3.536067892503536E-2</v>
      </c>
      <c r="V1072" s="27">
        <f t="shared" si="299"/>
        <v>5.6577086280056574E-2</v>
      </c>
      <c r="W1072" s="27">
        <f t="shared" si="299"/>
        <v>2.2630834512022632E-2</v>
      </c>
      <c r="X1072" s="27">
        <f t="shared" si="299"/>
        <v>1.4144271570014145E-3</v>
      </c>
      <c r="Y1072" s="27">
        <f t="shared" si="299"/>
        <v>2.828854314002829E-3</v>
      </c>
      <c r="Z1072" s="27">
        <f t="shared" si="299"/>
        <v>1.6973125884016973E-2</v>
      </c>
      <c r="AA1072" s="27">
        <f t="shared" si="299"/>
        <v>0</v>
      </c>
      <c r="AB1072" s="27">
        <f t="shared" si="299"/>
        <v>0.18811881188118812</v>
      </c>
      <c r="AC1072" s="27">
        <f t="shared" si="299"/>
        <v>2.8288543140028287E-2</v>
      </c>
      <c r="AD1072" s="27">
        <f t="shared" si="299"/>
        <v>0</v>
      </c>
      <c r="AE1072" s="27">
        <f t="shared" si="299"/>
        <v>1.9801980198019802E-2</v>
      </c>
    </row>
    <row r="1073" spans="1:31" x14ac:dyDescent="0.25">
      <c r="A1073" t="s">
        <v>527</v>
      </c>
      <c r="B1073" s="27">
        <f t="shared" ref="B1073:AE1073" si="300">B273/$AF273</f>
        <v>1.6393442622950821E-2</v>
      </c>
      <c r="C1073" s="27">
        <f t="shared" si="300"/>
        <v>0</v>
      </c>
      <c r="D1073" s="27">
        <f t="shared" si="300"/>
        <v>0</v>
      </c>
      <c r="E1073" s="27">
        <f t="shared" si="300"/>
        <v>0</v>
      </c>
      <c r="F1073" s="27">
        <f t="shared" si="300"/>
        <v>3.2786885245901641E-2</v>
      </c>
      <c r="G1073" s="27">
        <f t="shared" si="300"/>
        <v>0</v>
      </c>
      <c r="H1073" s="27">
        <f t="shared" si="300"/>
        <v>0</v>
      </c>
      <c r="I1073" s="27">
        <f t="shared" si="300"/>
        <v>0.75409836065573765</v>
      </c>
      <c r="J1073" s="27">
        <f t="shared" si="300"/>
        <v>0</v>
      </c>
      <c r="K1073" s="27">
        <f t="shared" si="300"/>
        <v>1.6393442622950821E-2</v>
      </c>
      <c r="L1073" s="27">
        <f t="shared" si="300"/>
        <v>0</v>
      </c>
      <c r="M1073" s="27">
        <f t="shared" si="300"/>
        <v>0</v>
      </c>
      <c r="N1073" s="27">
        <f t="shared" si="300"/>
        <v>3.2786885245901641E-2</v>
      </c>
      <c r="O1073" s="27">
        <f t="shared" si="300"/>
        <v>0</v>
      </c>
      <c r="P1073" s="27">
        <f t="shared" si="300"/>
        <v>0</v>
      </c>
      <c r="Q1073" s="27">
        <f t="shared" si="300"/>
        <v>3.2786885245901641E-2</v>
      </c>
      <c r="R1073" s="27">
        <f t="shared" si="300"/>
        <v>0</v>
      </c>
      <c r="S1073" s="27">
        <f t="shared" si="300"/>
        <v>0</v>
      </c>
      <c r="T1073" s="27">
        <f t="shared" si="300"/>
        <v>0</v>
      </c>
      <c r="U1073" s="27">
        <f t="shared" si="300"/>
        <v>0</v>
      </c>
      <c r="V1073" s="27">
        <f t="shared" si="300"/>
        <v>0</v>
      </c>
      <c r="W1073" s="27">
        <f t="shared" si="300"/>
        <v>0</v>
      </c>
      <c r="X1073" s="27">
        <f t="shared" si="300"/>
        <v>0</v>
      </c>
      <c r="Y1073" s="27">
        <f t="shared" si="300"/>
        <v>0</v>
      </c>
      <c r="Z1073" s="27">
        <f t="shared" si="300"/>
        <v>6.5573770491803282E-2</v>
      </c>
      <c r="AA1073" s="27">
        <f t="shared" si="300"/>
        <v>0</v>
      </c>
      <c r="AB1073" s="27">
        <f t="shared" si="300"/>
        <v>3.2786885245901641E-2</v>
      </c>
      <c r="AC1073" s="27">
        <f t="shared" si="300"/>
        <v>0</v>
      </c>
      <c r="AD1073" s="27">
        <f t="shared" si="300"/>
        <v>1.6393442622950821E-2</v>
      </c>
      <c r="AE1073" s="27">
        <f t="shared" si="300"/>
        <v>0</v>
      </c>
    </row>
    <row r="1074" spans="1:31" x14ac:dyDescent="0.25">
      <c r="A1074" t="s">
        <v>528</v>
      </c>
      <c r="B1074" s="27">
        <f t="shared" ref="B1074:AE1074" si="301">B274/$AF274</f>
        <v>7.0521861777150916E-4</v>
      </c>
      <c r="C1074" s="27">
        <f t="shared" si="301"/>
        <v>0</v>
      </c>
      <c r="D1074" s="27">
        <f t="shared" si="301"/>
        <v>7.0521861777150916E-4</v>
      </c>
      <c r="E1074" s="27">
        <f t="shared" si="301"/>
        <v>3.5260930888575458E-4</v>
      </c>
      <c r="F1074" s="27">
        <f t="shared" si="301"/>
        <v>3.5260930888575458E-4</v>
      </c>
      <c r="G1074" s="27">
        <f t="shared" si="301"/>
        <v>7.0521861777150916E-4</v>
      </c>
      <c r="H1074" s="27">
        <f t="shared" si="301"/>
        <v>8.8152327221438648E-3</v>
      </c>
      <c r="I1074" s="27">
        <f t="shared" si="301"/>
        <v>2.8208744710860366E-3</v>
      </c>
      <c r="J1074" s="27">
        <f t="shared" si="301"/>
        <v>1.1636107193229901E-2</v>
      </c>
      <c r="K1074" s="27">
        <f t="shared" si="301"/>
        <v>0.1530324400564175</v>
      </c>
      <c r="L1074" s="27">
        <f t="shared" si="301"/>
        <v>4.9365303244005643E-3</v>
      </c>
      <c r="M1074" s="27">
        <f t="shared" si="301"/>
        <v>3.1734837799717911E-3</v>
      </c>
      <c r="N1074" s="27">
        <f t="shared" si="301"/>
        <v>8.1100141043723553E-2</v>
      </c>
      <c r="O1074" s="27">
        <f t="shared" si="301"/>
        <v>0.11283497884344147</v>
      </c>
      <c r="P1074" s="27">
        <f t="shared" si="301"/>
        <v>9.8730606488011286E-3</v>
      </c>
      <c r="Q1074" s="27">
        <f t="shared" si="301"/>
        <v>0.22990126939351199</v>
      </c>
      <c r="R1074" s="27">
        <f t="shared" si="301"/>
        <v>2.1156558533145277E-3</v>
      </c>
      <c r="S1074" s="27">
        <f t="shared" si="301"/>
        <v>1.3751763046544428E-2</v>
      </c>
      <c r="T1074" s="27">
        <f t="shared" si="301"/>
        <v>5.0070521861777149E-2</v>
      </c>
      <c r="U1074" s="27">
        <f t="shared" si="301"/>
        <v>1.4809590973201692E-2</v>
      </c>
      <c r="V1074" s="27">
        <f t="shared" si="301"/>
        <v>5.9238363892806768E-2</v>
      </c>
      <c r="W1074" s="27">
        <f t="shared" si="301"/>
        <v>3.5260930888575458E-4</v>
      </c>
      <c r="X1074" s="27">
        <f t="shared" si="301"/>
        <v>1.0578279266572638E-3</v>
      </c>
      <c r="Y1074" s="27">
        <f t="shared" si="301"/>
        <v>1.0578279266572638E-3</v>
      </c>
      <c r="Z1074" s="27">
        <f t="shared" si="301"/>
        <v>3.1734837799717911E-3</v>
      </c>
      <c r="AA1074" s="27">
        <f t="shared" si="301"/>
        <v>0</v>
      </c>
      <c r="AB1074" s="27">
        <f t="shared" si="301"/>
        <v>0.19005641748942173</v>
      </c>
      <c r="AC1074" s="27">
        <f t="shared" si="301"/>
        <v>8.4626234132581107E-3</v>
      </c>
      <c r="AD1074" s="27">
        <f t="shared" si="301"/>
        <v>3.5260930888575458E-4</v>
      </c>
      <c r="AE1074" s="27">
        <f t="shared" si="301"/>
        <v>3.4555712270803951E-2</v>
      </c>
    </row>
    <row r="1075" spans="1:31" x14ac:dyDescent="0.25">
      <c r="A1075" t="s">
        <v>529</v>
      </c>
      <c r="B1075" s="27">
        <f t="shared" ref="B1075:AE1075" si="302">B275/$AF275</f>
        <v>0</v>
      </c>
      <c r="C1075" s="27">
        <f t="shared" si="302"/>
        <v>0</v>
      </c>
      <c r="D1075" s="27">
        <f t="shared" si="302"/>
        <v>0</v>
      </c>
      <c r="E1075" s="27">
        <f t="shared" si="302"/>
        <v>0</v>
      </c>
      <c r="F1075" s="27">
        <f t="shared" si="302"/>
        <v>0</v>
      </c>
      <c r="G1075" s="27">
        <f t="shared" si="302"/>
        <v>0</v>
      </c>
      <c r="H1075" s="27">
        <f t="shared" si="302"/>
        <v>2.7027027027027029E-2</v>
      </c>
      <c r="I1075" s="27">
        <f t="shared" si="302"/>
        <v>0</v>
      </c>
      <c r="J1075" s="27">
        <f t="shared" si="302"/>
        <v>0</v>
      </c>
      <c r="K1075" s="27">
        <f t="shared" si="302"/>
        <v>0</v>
      </c>
      <c r="L1075" s="27">
        <f t="shared" si="302"/>
        <v>0</v>
      </c>
      <c r="M1075" s="27">
        <f t="shared" si="302"/>
        <v>0</v>
      </c>
      <c r="N1075" s="27">
        <f t="shared" si="302"/>
        <v>2.7027027027027029E-2</v>
      </c>
      <c r="O1075" s="27">
        <f t="shared" si="302"/>
        <v>2.7027027027027029E-2</v>
      </c>
      <c r="P1075" s="27">
        <f t="shared" si="302"/>
        <v>0</v>
      </c>
      <c r="Q1075" s="27">
        <f t="shared" si="302"/>
        <v>0.89189189189189189</v>
      </c>
      <c r="R1075" s="27">
        <f t="shared" si="302"/>
        <v>0</v>
      </c>
      <c r="S1075" s="27">
        <f t="shared" si="302"/>
        <v>0</v>
      </c>
      <c r="T1075" s="27">
        <f t="shared" si="302"/>
        <v>0</v>
      </c>
      <c r="U1075" s="27">
        <f t="shared" si="302"/>
        <v>0</v>
      </c>
      <c r="V1075" s="27">
        <f t="shared" si="302"/>
        <v>0</v>
      </c>
      <c r="W1075" s="27">
        <f t="shared" si="302"/>
        <v>0</v>
      </c>
      <c r="X1075" s="27">
        <f t="shared" si="302"/>
        <v>0</v>
      </c>
      <c r="Y1075" s="27">
        <f t="shared" si="302"/>
        <v>0</v>
      </c>
      <c r="Z1075" s="27">
        <f t="shared" si="302"/>
        <v>0</v>
      </c>
      <c r="AA1075" s="27">
        <f t="shared" si="302"/>
        <v>0</v>
      </c>
      <c r="AB1075" s="27">
        <f t="shared" si="302"/>
        <v>2.7027027027027029E-2</v>
      </c>
      <c r="AC1075" s="27">
        <f t="shared" si="302"/>
        <v>0</v>
      </c>
      <c r="AD1075" s="27">
        <f t="shared" si="302"/>
        <v>0</v>
      </c>
      <c r="AE1075" s="27">
        <f t="shared" si="302"/>
        <v>0</v>
      </c>
    </row>
    <row r="1076" spans="1:31" x14ac:dyDescent="0.25">
      <c r="A1076" t="s">
        <v>530</v>
      </c>
      <c r="B1076" s="27">
        <f t="shared" ref="B1076:AE1076" si="303">B276/$AF276</f>
        <v>0</v>
      </c>
      <c r="C1076" s="27">
        <f t="shared" si="303"/>
        <v>0</v>
      </c>
      <c r="D1076" s="27">
        <f t="shared" si="303"/>
        <v>7.2833211944646763E-4</v>
      </c>
      <c r="E1076" s="27">
        <f t="shared" si="303"/>
        <v>0</v>
      </c>
      <c r="F1076" s="27">
        <f t="shared" si="303"/>
        <v>0</v>
      </c>
      <c r="G1076" s="27">
        <f t="shared" si="303"/>
        <v>1.4566642388929353E-3</v>
      </c>
      <c r="H1076" s="27">
        <f t="shared" si="303"/>
        <v>0.11434814275309541</v>
      </c>
      <c r="I1076" s="27">
        <f t="shared" si="303"/>
        <v>1.4566642388929353E-3</v>
      </c>
      <c r="J1076" s="27">
        <f t="shared" si="303"/>
        <v>0</v>
      </c>
      <c r="K1076" s="27">
        <f t="shared" si="303"/>
        <v>3.7144938091769844E-2</v>
      </c>
      <c r="L1076" s="27">
        <f t="shared" si="303"/>
        <v>7.2833211944646763E-4</v>
      </c>
      <c r="M1076" s="27">
        <f t="shared" si="303"/>
        <v>2.9133284777858705E-3</v>
      </c>
      <c r="N1076" s="27">
        <f t="shared" si="303"/>
        <v>3.058994901675164E-2</v>
      </c>
      <c r="O1076" s="27">
        <f t="shared" si="303"/>
        <v>0.13328477785870357</v>
      </c>
      <c r="P1076" s="27">
        <f t="shared" si="303"/>
        <v>0</v>
      </c>
      <c r="Q1076" s="27">
        <f t="shared" si="303"/>
        <v>0.61179898033503277</v>
      </c>
      <c r="R1076" s="27">
        <f t="shared" si="303"/>
        <v>0</v>
      </c>
      <c r="S1076" s="27">
        <f t="shared" si="303"/>
        <v>7.2833211944646763E-4</v>
      </c>
      <c r="T1076" s="27">
        <f t="shared" si="303"/>
        <v>2.9133284777858705E-3</v>
      </c>
      <c r="U1076" s="27">
        <f t="shared" si="303"/>
        <v>3.6416605972323379E-3</v>
      </c>
      <c r="V1076" s="27">
        <f t="shared" si="303"/>
        <v>5.0983248361252727E-3</v>
      </c>
      <c r="W1076" s="27">
        <f t="shared" si="303"/>
        <v>7.2833211944646759E-3</v>
      </c>
      <c r="X1076" s="27">
        <f t="shared" si="303"/>
        <v>7.2833211944646763E-4</v>
      </c>
      <c r="Y1076" s="27">
        <f t="shared" si="303"/>
        <v>1.4566642388929353E-3</v>
      </c>
      <c r="Z1076" s="27">
        <f t="shared" si="303"/>
        <v>1.4566642388929353E-3</v>
      </c>
      <c r="AA1076" s="27">
        <f t="shared" si="303"/>
        <v>0</v>
      </c>
      <c r="AB1076" s="27">
        <f t="shared" si="303"/>
        <v>1.529497450837582E-2</v>
      </c>
      <c r="AC1076" s="27">
        <f t="shared" si="303"/>
        <v>2.4034959941733429E-2</v>
      </c>
      <c r="AD1076" s="27">
        <f t="shared" si="303"/>
        <v>0</v>
      </c>
      <c r="AE1076" s="27">
        <f t="shared" si="303"/>
        <v>2.9133284777858705E-3</v>
      </c>
    </row>
    <row r="1077" spans="1:31" x14ac:dyDescent="0.25">
      <c r="A1077" t="s">
        <v>531</v>
      </c>
      <c r="B1077" s="27">
        <f t="shared" ref="B1077:AE1077" si="304">B277/$AF277</f>
        <v>0</v>
      </c>
      <c r="C1077" s="27">
        <f t="shared" si="304"/>
        <v>1.2562814070351759E-3</v>
      </c>
      <c r="D1077" s="27">
        <f t="shared" si="304"/>
        <v>1.2562814070351759E-3</v>
      </c>
      <c r="E1077" s="27">
        <f t="shared" si="304"/>
        <v>5.0251256281407036E-3</v>
      </c>
      <c r="F1077" s="27">
        <f t="shared" si="304"/>
        <v>0</v>
      </c>
      <c r="G1077" s="27">
        <f t="shared" si="304"/>
        <v>1.2562814070351759E-3</v>
      </c>
      <c r="H1077" s="27">
        <f t="shared" si="304"/>
        <v>1.2562814070351759E-3</v>
      </c>
      <c r="I1077" s="27">
        <f t="shared" si="304"/>
        <v>0.11934673366834171</v>
      </c>
      <c r="J1077" s="27">
        <f t="shared" si="304"/>
        <v>1.2562814070351759E-3</v>
      </c>
      <c r="K1077" s="27">
        <f t="shared" si="304"/>
        <v>0.10175879396984924</v>
      </c>
      <c r="L1077" s="27">
        <f t="shared" si="304"/>
        <v>0</v>
      </c>
      <c r="M1077" s="27">
        <f t="shared" si="304"/>
        <v>0</v>
      </c>
      <c r="N1077" s="27">
        <f t="shared" si="304"/>
        <v>0.16708542713567839</v>
      </c>
      <c r="O1077" s="27">
        <f t="shared" si="304"/>
        <v>7.537688442211055E-3</v>
      </c>
      <c r="P1077" s="27">
        <f t="shared" si="304"/>
        <v>0</v>
      </c>
      <c r="Q1077" s="27">
        <f t="shared" si="304"/>
        <v>1.7587939698492462E-2</v>
      </c>
      <c r="R1077" s="27">
        <f t="shared" si="304"/>
        <v>0</v>
      </c>
      <c r="S1077" s="27">
        <f t="shared" si="304"/>
        <v>1.2562814070351759E-3</v>
      </c>
      <c r="T1077" s="27">
        <f t="shared" si="304"/>
        <v>1.2562814070351759E-3</v>
      </c>
      <c r="U1077" s="27">
        <f t="shared" si="304"/>
        <v>1.2562814070351759E-2</v>
      </c>
      <c r="V1077" s="27">
        <f t="shared" si="304"/>
        <v>2.5125628140703518E-3</v>
      </c>
      <c r="W1077" s="27">
        <f t="shared" si="304"/>
        <v>3.7688442211055275E-3</v>
      </c>
      <c r="X1077" s="27">
        <f t="shared" si="304"/>
        <v>0</v>
      </c>
      <c r="Y1077" s="27">
        <f t="shared" si="304"/>
        <v>1.0050251256281407E-2</v>
      </c>
      <c r="Z1077" s="27">
        <f t="shared" si="304"/>
        <v>5.0251256281407036E-3</v>
      </c>
      <c r="AA1077" s="27">
        <f t="shared" si="304"/>
        <v>0</v>
      </c>
      <c r="AB1077" s="27">
        <f t="shared" si="304"/>
        <v>0.1092964824120603</v>
      </c>
      <c r="AC1077" s="27">
        <f t="shared" si="304"/>
        <v>0</v>
      </c>
      <c r="AD1077" s="27">
        <f t="shared" si="304"/>
        <v>0.41331658291457285</v>
      </c>
      <c r="AE1077" s="27">
        <f t="shared" si="304"/>
        <v>1.6331658291457288E-2</v>
      </c>
    </row>
    <row r="1078" spans="1:31" x14ac:dyDescent="0.25">
      <c r="A1078" t="s">
        <v>532</v>
      </c>
      <c r="B1078" s="27">
        <f t="shared" ref="B1078:AE1078" si="305">B278/$AF278</f>
        <v>1.199040767386091E-3</v>
      </c>
      <c r="C1078" s="27">
        <f t="shared" si="305"/>
        <v>1.199040767386091E-3</v>
      </c>
      <c r="D1078" s="27">
        <f t="shared" si="305"/>
        <v>1.199040767386091E-3</v>
      </c>
      <c r="E1078" s="27">
        <f t="shared" si="305"/>
        <v>0</v>
      </c>
      <c r="F1078" s="27">
        <f t="shared" si="305"/>
        <v>0</v>
      </c>
      <c r="G1078" s="27">
        <f t="shared" si="305"/>
        <v>0</v>
      </c>
      <c r="H1078" s="27">
        <f t="shared" si="305"/>
        <v>7.1942446043165471E-3</v>
      </c>
      <c r="I1078" s="27">
        <f t="shared" si="305"/>
        <v>4.7961630695443642E-3</v>
      </c>
      <c r="J1078" s="27">
        <f t="shared" si="305"/>
        <v>0</v>
      </c>
      <c r="K1078" s="27">
        <f t="shared" si="305"/>
        <v>0.10671462829736211</v>
      </c>
      <c r="L1078" s="27">
        <f t="shared" si="305"/>
        <v>2.3980815347721821E-3</v>
      </c>
      <c r="M1078" s="27">
        <f t="shared" si="305"/>
        <v>0</v>
      </c>
      <c r="N1078" s="27">
        <f t="shared" si="305"/>
        <v>0.26738609112709832</v>
      </c>
      <c r="O1078" s="27">
        <f t="shared" si="305"/>
        <v>3.4772182254196642E-2</v>
      </c>
      <c r="P1078" s="27">
        <f t="shared" si="305"/>
        <v>1.199040767386091E-3</v>
      </c>
      <c r="Q1078" s="27">
        <f t="shared" si="305"/>
        <v>0.51199040767386095</v>
      </c>
      <c r="R1078" s="27">
        <f t="shared" si="305"/>
        <v>0</v>
      </c>
      <c r="S1078" s="27">
        <f t="shared" si="305"/>
        <v>0</v>
      </c>
      <c r="T1078" s="27">
        <f t="shared" si="305"/>
        <v>1.199040767386091E-3</v>
      </c>
      <c r="U1078" s="27">
        <f t="shared" si="305"/>
        <v>3.5971223021582736E-3</v>
      </c>
      <c r="V1078" s="27">
        <f t="shared" si="305"/>
        <v>1.199040767386091E-3</v>
      </c>
      <c r="W1078" s="27">
        <f t="shared" si="305"/>
        <v>1.199040767386091E-3</v>
      </c>
      <c r="X1078" s="27">
        <f t="shared" si="305"/>
        <v>0</v>
      </c>
      <c r="Y1078" s="27">
        <f t="shared" si="305"/>
        <v>2.3980815347721821E-3</v>
      </c>
      <c r="Z1078" s="27">
        <f t="shared" si="305"/>
        <v>1.199040767386091E-3</v>
      </c>
      <c r="AA1078" s="27">
        <f t="shared" si="305"/>
        <v>0</v>
      </c>
      <c r="AB1078" s="27">
        <f t="shared" si="305"/>
        <v>3.3573141486810551E-2</v>
      </c>
      <c r="AC1078" s="27">
        <f t="shared" si="305"/>
        <v>9.5923261390887284E-3</v>
      </c>
      <c r="AD1078" s="27">
        <f t="shared" si="305"/>
        <v>1.199040767386091E-3</v>
      </c>
      <c r="AE1078" s="27">
        <f t="shared" si="305"/>
        <v>4.7961630695443642E-3</v>
      </c>
    </row>
    <row r="1079" spans="1:31" x14ac:dyDescent="0.25">
      <c r="A1079" t="s">
        <v>533</v>
      </c>
      <c r="B1079" s="27">
        <f t="shared" ref="B1079:AE1079" si="306">B279/$AF279</f>
        <v>0</v>
      </c>
      <c r="C1079" s="27">
        <f t="shared" si="306"/>
        <v>0</v>
      </c>
      <c r="D1079" s="27">
        <f t="shared" si="306"/>
        <v>0</v>
      </c>
      <c r="E1079" s="27">
        <f t="shared" si="306"/>
        <v>0</v>
      </c>
      <c r="F1079" s="27">
        <f t="shared" si="306"/>
        <v>0</v>
      </c>
      <c r="G1079" s="27">
        <f t="shared" si="306"/>
        <v>0</v>
      </c>
      <c r="H1079" s="27">
        <f t="shared" si="306"/>
        <v>0</v>
      </c>
      <c r="I1079" s="27">
        <f t="shared" si="306"/>
        <v>6.6666666666666671E-3</v>
      </c>
      <c r="J1079" s="27">
        <f t="shared" si="306"/>
        <v>0</v>
      </c>
      <c r="K1079" s="27">
        <f t="shared" si="306"/>
        <v>0.16666666666666666</v>
      </c>
      <c r="L1079" s="27">
        <f t="shared" si="306"/>
        <v>0</v>
      </c>
      <c r="M1079" s="27">
        <f t="shared" si="306"/>
        <v>0</v>
      </c>
      <c r="N1079" s="27">
        <f t="shared" si="306"/>
        <v>0.34666666666666668</v>
      </c>
      <c r="O1079" s="27">
        <f t="shared" si="306"/>
        <v>0.04</v>
      </c>
      <c r="P1079" s="27">
        <f t="shared" si="306"/>
        <v>0</v>
      </c>
      <c r="Q1079" s="27">
        <f t="shared" si="306"/>
        <v>0.38666666666666666</v>
      </c>
      <c r="R1079" s="27">
        <f t="shared" si="306"/>
        <v>0</v>
      </c>
      <c r="S1079" s="27">
        <f t="shared" si="306"/>
        <v>0</v>
      </c>
      <c r="T1079" s="27">
        <f t="shared" si="306"/>
        <v>0</v>
      </c>
      <c r="U1079" s="27">
        <f t="shared" si="306"/>
        <v>0</v>
      </c>
      <c r="V1079" s="27">
        <f t="shared" si="306"/>
        <v>6.6666666666666671E-3</v>
      </c>
      <c r="W1079" s="27">
        <f t="shared" si="306"/>
        <v>0</v>
      </c>
      <c r="X1079" s="27">
        <f t="shared" si="306"/>
        <v>0</v>
      </c>
      <c r="Y1079" s="27">
        <f t="shared" si="306"/>
        <v>0</v>
      </c>
      <c r="Z1079" s="27">
        <f t="shared" si="306"/>
        <v>0</v>
      </c>
      <c r="AA1079" s="27">
        <f t="shared" si="306"/>
        <v>0</v>
      </c>
      <c r="AB1079" s="27">
        <f t="shared" si="306"/>
        <v>2.6666666666666668E-2</v>
      </c>
      <c r="AC1079" s="27">
        <f t="shared" si="306"/>
        <v>1.3333333333333334E-2</v>
      </c>
      <c r="AD1079" s="27">
        <f t="shared" si="306"/>
        <v>0</v>
      </c>
      <c r="AE1079" s="27">
        <f t="shared" si="306"/>
        <v>6.6666666666666671E-3</v>
      </c>
    </row>
    <row r="1080" spans="1:31" x14ac:dyDescent="0.25">
      <c r="A1080" t="s">
        <v>534</v>
      </c>
      <c r="B1080" s="27">
        <f t="shared" ref="B1080:AE1080" si="307">B280/$AF280</f>
        <v>1.2531328320802004E-3</v>
      </c>
      <c r="C1080" s="27">
        <f t="shared" si="307"/>
        <v>6.2656641604010022E-4</v>
      </c>
      <c r="D1080" s="27">
        <f t="shared" si="307"/>
        <v>0</v>
      </c>
      <c r="E1080" s="27">
        <f t="shared" si="307"/>
        <v>6.2656641604010022E-4</v>
      </c>
      <c r="F1080" s="27">
        <f t="shared" si="307"/>
        <v>0</v>
      </c>
      <c r="G1080" s="27">
        <f t="shared" si="307"/>
        <v>1.2531328320802004E-3</v>
      </c>
      <c r="H1080" s="27">
        <f t="shared" si="307"/>
        <v>3.1328320802005011E-3</v>
      </c>
      <c r="I1080" s="27">
        <f t="shared" si="307"/>
        <v>4.3859649122807015E-3</v>
      </c>
      <c r="J1080" s="27">
        <f t="shared" si="307"/>
        <v>6.2656641604010022E-4</v>
      </c>
      <c r="K1080" s="27">
        <f t="shared" si="307"/>
        <v>0.12468671679197994</v>
      </c>
      <c r="L1080" s="27">
        <f t="shared" si="307"/>
        <v>2.5062656641604009E-3</v>
      </c>
      <c r="M1080" s="27">
        <f t="shared" si="307"/>
        <v>1.8796992481203006E-3</v>
      </c>
      <c r="N1080" s="27">
        <f t="shared" si="307"/>
        <v>0.33646616541353386</v>
      </c>
      <c r="O1080" s="27">
        <f t="shared" si="307"/>
        <v>2.5062656641604009E-2</v>
      </c>
      <c r="P1080" s="27">
        <f t="shared" si="307"/>
        <v>0</v>
      </c>
      <c r="Q1080" s="27">
        <f t="shared" si="307"/>
        <v>0.44486215538847118</v>
      </c>
      <c r="R1080" s="27">
        <f t="shared" si="307"/>
        <v>0</v>
      </c>
      <c r="S1080" s="27">
        <f t="shared" si="307"/>
        <v>6.2656641604010022E-4</v>
      </c>
      <c r="T1080" s="27">
        <f t="shared" si="307"/>
        <v>3.7593984962406013E-3</v>
      </c>
      <c r="U1080" s="27">
        <f t="shared" si="307"/>
        <v>2.5062656641604009E-3</v>
      </c>
      <c r="V1080" s="27">
        <f t="shared" si="307"/>
        <v>6.2656641604010022E-4</v>
      </c>
      <c r="W1080" s="27">
        <f t="shared" si="307"/>
        <v>0</v>
      </c>
      <c r="X1080" s="27">
        <f t="shared" si="307"/>
        <v>1.8796992481203006E-3</v>
      </c>
      <c r="Y1080" s="27">
        <f t="shared" si="307"/>
        <v>0</v>
      </c>
      <c r="Z1080" s="27">
        <f t="shared" si="307"/>
        <v>0</v>
      </c>
      <c r="AA1080" s="27">
        <f t="shared" si="307"/>
        <v>0</v>
      </c>
      <c r="AB1080" s="27">
        <f t="shared" si="307"/>
        <v>2.944862155388471E-2</v>
      </c>
      <c r="AC1080" s="27">
        <f t="shared" si="307"/>
        <v>7.5187969924812026E-3</v>
      </c>
      <c r="AD1080" s="27">
        <f t="shared" si="307"/>
        <v>6.2656641604010022E-4</v>
      </c>
      <c r="AE1080" s="27">
        <f t="shared" si="307"/>
        <v>5.6390977443609019E-3</v>
      </c>
    </row>
    <row r="1081" spans="1:31" x14ac:dyDescent="0.25">
      <c r="A1081" t="s">
        <v>535</v>
      </c>
      <c r="B1081" s="27">
        <f t="shared" ref="B1081:AE1081" si="308">B281/$AF281</f>
        <v>0</v>
      </c>
      <c r="C1081" s="27">
        <f t="shared" si="308"/>
        <v>0</v>
      </c>
      <c r="D1081" s="27">
        <f t="shared" si="308"/>
        <v>0</v>
      </c>
      <c r="E1081" s="27">
        <f t="shared" si="308"/>
        <v>0</v>
      </c>
      <c r="F1081" s="27">
        <f t="shared" si="308"/>
        <v>0</v>
      </c>
      <c r="G1081" s="27">
        <f t="shared" si="308"/>
        <v>5.8823529411764705E-2</v>
      </c>
      <c r="H1081" s="27">
        <f t="shared" si="308"/>
        <v>0</v>
      </c>
      <c r="I1081" s="27">
        <f t="shared" si="308"/>
        <v>0</v>
      </c>
      <c r="J1081" s="27">
        <f t="shared" si="308"/>
        <v>0</v>
      </c>
      <c r="K1081" s="27">
        <f t="shared" si="308"/>
        <v>5.8823529411764705E-2</v>
      </c>
      <c r="L1081" s="27">
        <f t="shared" si="308"/>
        <v>0</v>
      </c>
      <c r="M1081" s="27">
        <f t="shared" si="308"/>
        <v>0</v>
      </c>
      <c r="N1081" s="27">
        <f t="shared" si="308"/>
        <v>0</v>
      </c>
      <c r="O1081" s="27">
        <f t="shared" si="308"/>
        <v>0.17647058823529413</v>
      </c>
      <c r="P1081" s="27">
        <f t="shared" si="308"/>
        <v>0</v>
      </c>
      <c r="Q1081" s="27">
        <f t="shared" si="308"/>
        <v>5.8823529411764705E-2</v>
      </c>
      <c r="R1081" s="27">
        <f t="shared" si="308"/>
        <v>0</v>
      </c>
      <c r="S1081" s="27">
        <f t="shared" si="308"/>
        <v>0</v>
      </c>
      <c r="T1081" s="27">
        <f t="shared" si="308"/>
        <v>5.8823529411764705E-2</v>
      </c>
      <c r="U1081" s="27">
        <f t="shared" si="308"/>
        <v>0</v>
      </c>
      <c r="V1081" s="27">
        <f t="shared" si="308"/>
        <v>5.8823529411764705E-2</v>
      </c>
      <c r="W1081" s="27">
        <f t="shared" si="308"/>
        <v>0</v>
      </c>
      <c r="X1081" s="27">
        <f t="shared" si="308"/>
        <v>0</v>
      </c>
      <c r="Y1081" s="27">
        <f t="shared" si="308"/>
        <v>0</v>
      </c>
      <c r="Z1081" s="27">
        <f t="shared" si="308"/>
        <v>0.17647058823529413</v>
      </c>
      <c r="AA1081" s="27">
        <f t="shared" si="308"/>
        <v>0</v>
      </c>
      <c r="AB1081" s="27">
        <f t="shared" si="308"/>
        <v>0.29411764705882354</v>
      </c>
      <c r="AC1081" s="27">
        <f t="shared" si="308"/>
        <v>0</v>
      </c>
      <c r="AD1081" s="27">
        <f t="shared" si="308"/>
        <v>0</v>
      </c>
      <c r="AE1081" s="27">
        <f t="shared" si="308"/>
        <v>5.8823529411764705E-2</v>
      </c>
    </row>
    <row r="1082" spans="1:31" x14ac:dyDescent="0.25">
      <c r="A1082" t="s">
        <v>536</v>
      </c>
      <c r="B1082" s="27">
        <f t="shared" ref="B1082:AE1082" si="309">B282/$AF282</f>
        <v>0</v>
      </c>
      <c r="C1082" s="27">
        <f t="shared" si="309"/>
        <v>0</v>
      </c>
      <c r="D1082" s="27">
        <f t="shared" si="309"/>
        <v>0</v>
      </c>
      <c r="E1082" s="27">
        <f t="shared" si="309"/>
        <v>0</v>
      </c>
      <c r="F1082" s="27">
        <f t="shared" si="309"/>
        <v>0</v>
      </c>
      <c r="G1082" s="27">
        <f t="shared" si="309"/>
        <v>0.14285714285714285</v>
      </c>
      <c r="H1082" s="27">
        <f t="shared" si="309"/>
        <v>0</v>
      </c>
      <c r="I1082" s="27">
        <f t="shared" si="309"/>
        <v>0</v>
      </c>
      <c r="J1082" s="27">
        <f t="shared" si="309"/>
        <v>0</v>
      </c>
      <c r="K1082" s="27">
        <f t="shared" si="309"/>
        <v>0.14285714285714285</v>
      </c>
      <c r="L1082" s="27">
        <f t="shared" si="309"/>
        <v>0</v>
      </c>
      <c r="M1082" s="27">
        <f t="shared" si="309"/>
        <v>0</v>
      </c>
      <c r="N1082" s="27">
        <f t="shared" si="309"/>
        <v>0</v>
      </c>
      <c r="O1082" s="27">
        <f t="shared" si="309"/>
        <v>0</v>
      </c>
      <c r="P1082" s="27">
        <f t="shared" si="309"/>
        <v>0.14285714285714285</v>
      </c>
      <c r="Q1082" s="27">
        <f t="shared" si="309"/>
        <v>0.14285714285714285</v>
      </c>
      <c r="R1082" s="27">
        <f t="shared" si="309"/>
        <v>0</v>
      </c>
      <c r="S1082" s="27">
        <f t="shared" si="309"/>
        <v>0</v>
      </c>
      <c r="T1082" s="27">
        <f t="shared" si="309"/>
        <v>0</v>
      </c>
      <c r="U1082" s="27">
        <f t="shared" si="309"/>
        <v>0</v>
      </c>
      <c r="V1082" s="27">
        <f t="shared" si="309"/>
        <v>0</v>
      </c>
      <c r="W1082" s="27">
        <f t="shared" si="309"/>
        <v>0</v>
      </c>
      <c r="X1082" s="27">
        <f t="shared" si="309"/>
        <v>0</v>
      </c>
      <c r="Y1082" s="27">
        <f t="shared" si="309"/>
        <v>0</v>
      </c>
      <c r="Z1082" s="27">
        <f t="shared" si="309"/>
        <v>0.42857142857142855</v>
      </c>
      <c r="AA1082" s="27">
        <f t="shared" si="309"/>
        <v>0</v>
      </c>
      <c r="AB1082" s="27">
        <f t="shared" si="309"/>
        <v>0</v>
      </c>
      <c r="AC1082" s="27">
        <f t="shared" si="309"/>
        <v>0</v>
      </c>
      <c r="AD1082" s="27">
        <f t="shared" si="309"/>
        <v>0</v>
      </c>
      <c r="AE1082" s="27">
        <f t="shared" si="309"/>
        <v>0</v>
      </c>
    </row>
    <row r="1083" spans="1:31" x14ac:dyDescent="0.25">
      <c r="A1083" t="s">
        <v>537</v>
      </c>
      <c r="B1083" s="27">
        <f t="shared" ref="B1083:AE1083" si="310">B283/$AF283</f>
        <v>0</v>
      </c>
      <c r="C1083" s="27">
        <f t="shared" si="310"/>
        <v>0</v>
      </c>
      <c r="D1083" s="27">
        <f t="shared" si="310"/>
        <v>0</v>
      </c>
      <c r="E1083" s="27">
        <f t="shared" si="310"/>
        <v>0</v>
      </c>
      <c r="F1083" s="27">
        <f t="shared" si="310"/>
        <v>0</v>
      </c>
      <c r="G1083" s="27">
        <f t="shared" si="310"/>
        <v>0.21518987341772153</v>
      </c>
      <c r="H1083" s="27">
        <f t="shared" si="310"/>
        <v>0</v>
      </c>
      <c r="I1083" s="27">
        <f t="shared" si="310"/>
        <v>5.0632911392405063E-2</v>
      </c>
      <c r="J1083" s="27">
        <f t="shared" si="310"/>
        <v>1.2658227848101266E-2</v>
      </c>
      <c r="K1083" s="27">
        <f t="shared" si="310"/>
        <v>2.5316455696202531E-2</v>
      </c>
      <c r="L1083" s="27">
        <f t="shared" si="310"/>
        <v>0</v>
      </c>
      <c r="M1083" s="27">
        <f t="shared" si="310"/>
        <v>0</v>
      </c>
      <c r="N1083" s="27">
        <f t="shared" si="310"/>
        <v>0</v>
      </c>
      <c r="O1083" s="27">
        <f t="shared" si="310"/>
        <v>0</v>
      </c>
      <c r="P1083" s="27">
        <f t="shared" si="310"/>
        <v>0</v>
      </c>
      <c r="Q1083" s="27">
        <f t="shared" si="310"/>
        <v>1.2658227848101266E-2</v>
      </c>
      <c r="R1083" s="27">
        <f t="shared" si="310"/>
        <v>0</v>
      </c>
      <c r="S1083" s="27">
        <f t="shared" si="310"/>
        <v>0</v>
      </c>
      <c r="T1083" s="27">
        <f t="shared" si="310"/>
        <v>0</v>
      </c>
      <c r="U1083" s="27">
        <f t="shared" si="310"/>
        <v>1.2658227848101266E-2</v>
      </c>
      <c r="V1083" s="27">
        <f t="shared" si="310"/>
        <v>0</v>
      </c>
      <c r="W1083" s="27">
        <f t="shared" si="310"/>
        <v>1.2658227848101266E-2</v>
      </c>
      <c r="X1083" s="27">
        <f t="shared" si="310"/>
        <v>0</v>
      </c>
      <c r="Y1083" s="27">
        <f t="shared" si="310"/>
        <v>0</v>
      </c>
      <c r="Z1083" s="27">
        <f t="shared" si="310"/>
        <v>0.51898734177215189</v>
      </c>
      <c r="AA1083" s="27">
        <f t="shared" si="310"/>
        <v>0</v>
      </c>
      <c r="AB1083" s="27">
        <f t="shared" si="310"/>
        <v>6.3291139240506333E-2</v>
      </c>
      <c r="AC1083" s="27">
        <f t="shared" si="310"/>
        <v>0</v>
      </c>
      <c r="AD1083" s="27">
        <f t="shared" si="310"/>
        <v>0</v>
      </c>
      <c r="AE1083" s="27">
        <f t="shared" si="310"/>
        <v>7.5949367088607597E-2</v>
      </c>
    </row>
    <row r="1084" spans="1:31" x14ac:dyDescent="0.25">
      <c r="A1084" t="s">
        <v>538</v>
      </c>
      <c r="B1084" s="27">
        <f t="shared" ref="B1084:AE1084" si="311">B284/$AF284</f>
        <v>1.0830324909747292E-2</v>
      </c>
      <c r="C1084" s="27">
        <f t="shared" si="311"/>
        <v>1.2033694344163659E-3</v>
      </c>
      <c r="D1084" s="27">
        <f t="shared" si="311"/>
        <v>0</v>
      </c>
      <c r="E1084" s="27">
        <f t="shared" si="311"/>
        <v>1.2033694344163659E-3</v>
      </c>
      <c r="F1084" s="27">
        <f t="shared" si="311"/>
        <v>2.7677496991576414E-2</v>
      </c>
      <c r="G1084" s="27">
        <f t="shared" si="311"/>
        <v>2.7677496991576414E-2</v>
      </c>
      <c r="H1084" s="27">
        <f t="shared" si="311"/>
        <v>0</v>
      </c>
      <c r="I1084" s="27">
        <f t="shared" si="311"/>
        <v>1.0830324909747292E-2</v>
      </c>
      <c r="J1084" s="27">
        <f t="shared" si="311"/>
        <v>0</v>
      </c>
      <c r="K1084" s="27">
        <f t="shared" si="311"/>
        <v>0.16486161251504211</v>
      </c>
      <c r="L1084" s="27">
        <f t="shared" si="311"/>
        <v>0</v>
      </c>
      <c r="M1084" s="27">
        <f t="shared" si="311"/>
        <v>0</v>
      </c>
      <c r="N1084" s="27">
        <f t="shared" si="311"/>
        <v>0.33574007220216606</v>
      </c>
      <c r="O1084" s="27">
        <f t="shared" si="311"/>
        <v>1.2033694344163659E-3</v>
      </c>
      <c r="P1084" s="27">
        <f t="shared" si="311"/>
        <v>1.2033694344163659E-3</v>
      </c>
      <c r="Q1084" s="27">
        <f t="shared" si="311"/>
        <v>2.1660649819494584E-2</v>
      </c>
      <c r="R1084" s="27">
        <f t="shared" si="311"/>
        <v>2.4067388688327317E-3</v>
      </c>
      <c r="S1084" s="27">
        <f t="shared" si="311"/>
        <v>0</v>
      </c>
      <c r="T1084" s="27">
        <f t="shared" si="311"/>
        <v>1.2033694344163659E-3</v>
      </c>
      <c r="U1084" s="27">
        <f t="shared" si="311"/>
        <v>1.2033694344163659E-3</v>
      </c>
      <c r="V1084" s="27">
        <f t="shared" si="311"/>
        <v>0</v>
      </c>
      <c r="W1084" s="27">
        <f t="shared" si="311"/>
        <v>1.2033694344163659E-3</v>
      </c>
      <c r="X1084" s="27">
        <f t="shared" si="311"/>
        <v>0</v>
      </c>
      <c r="Y1084" s="27">
        <f t="shared" si="311"/>
        <v>0</v>
      </c>
      <c r="Z1084" s="27">
        <f t="shared" si="311"/>
        <v>0.10709987966305656</v>
      </c>
      <c r="AA1084" s="27">
        <f t="shared" si="311"/>
        <v>0</v>
      </c>
      <c r="AB1084" s="27">
        <f t="shared" si="311"/>
        <v>0.15042117930204574</v>
      </c>
      <c r="AC1084" s="27">
        <f t="shared" si="311"/>
        <v>1.2033694344163659E-3</v>
      </c>
      <c r="AD1084" s="27">
        <f t="shared" si="311"/>
        <v>0</v>
      </c>
      <c r="AE1084" s="27">
        <f t="shared" si="311"/>
        <v>0.13116726835138387</v>
      </c>
    </row>
    <row r="1085" spans="1:31" x14ac:dyDescent="0.25">
      <c r="A1085" t="s">
        <v>539</v>
      </c>
      <c r="B1085" s="27">
        <f t="shared" ref="B1085:AE1085" si="312">B285/$AF285</f>
        <v>0</v>
      </c>
      <c r="C1085" s="27">
        <f t="shared" si="312"/>
        <v>8.0580177276390005E-4</v>
      </c>
      <c r="D1085" s="27">
        <f t="shared" si="312"/>
        <v>8.0580177276390005E-4</v>
      </c>
      <c r="E1085" s="27">
        <f t="shared" si="312"/>
        <v>1.6116035455278001E-3</v>
      </c>
      <c r="F1085" s="27">
        <f t="shared" si="312"/>
        <v>3.2232070910556002E-3</v>
      </c>
      <c r="G1085" s="27">
        <f t="shared" si="312"/>
        <v>4.9959709911361803E-2</v>
      </c>
      <c r="H1085" s="27">
        <f t="shared" si="312"/>
        <v>8.0580177276390005E-4</v>
      </c>
      <c r="I1085" s="27">
        <f t="shared" si="312"/>
        <v>0.68412570507655113</v>
      </c>
      <c r="J1085" s="27">
        <f t="shared" si="312"/>
        <v>1.6116035455278001E-3</v>
      </c>
      <c r="K1085" s="27">
        <f t="shared" si="312"/>
        <v>8.0580177276390001E-3</v>
      </c>
      <c r="L1085" s="27">
        <f t="shared" si="312"/>
        <v>0</v>
      </c>
      <c r="M1085" s="27">
        <f t="shared" si="312"/>
        <v>1.6116035455278001E-3</v>
      </c>
      <c r="N1085" s="27">
        <f t="shared" si="312"/>
        <v>2.4174053182917004E-3</v>
      </c>
      <c r="O1085" s="27">
        <f t="shared" si="312"/>
        <v>1.5310233682514102E-2</v>
      </c>
      <c r="P1085" s="27">
        <f t="shared" si="312"/>
        <v>0</v>
      </c>
      <c r="Q1085" s="27">
        <f t="shared" si="312"/>
        <v>5.6406124093473006E-3</v>
      </c>
      <c r="R1085" s="27">
        <f t="shared" si="312"/>
        <v>0</v>
      </c>
      <c r="S1085" s="27">
        <f t="shared" si="312"/>
        <v>1.6116035455278001E-3</v>
      </c>
      <c r="T1085" s="27">
        <f t="shared" si="312"/>
        <v>9.6696212731668015E-3</v>
      </c>
      <c r="U1085" s="27">
        <f t="shared" si="312"/>
        <v>8.0580177276390005E-4</v>
      </c>
      <c r="V1085" s="27">
        <f t="shared" si="312"/>
        <v>1.4504431909750202E-2</v>
      </c>
      <c r="W1085" s="27">
        <f t="shared" si="312"/>
        <v>6.4464141821112004E-3</v>
      </c>
      <c r="X1085" s="27">
        <f t="shared" si="312"/>
        <v>0</v>
      </c>
      <c r="Y1085" s="27">
        <f t="shared" si="312"/>
        <v>0</v>
      </c>
      <c r="Z1085" s="27">
        <f t="shared" si="312"/>
        <v>0.11200644641418211</v>
      </c>
      <c r="AA1085" s="27">
        <f t="shared" si="312"/>
        <v>0</v>
      </c>
      <c r="AB1085" s="27">
        <f t="shared" si="312"/>
        <v>5.6406124093473009E-2</v>
      </c>
      <c r="AC1085" s="27">
        <f t="shared" si="312"/>
        <v>8.0580177276390005E-4</v>
      </c>
      <c r="AD1085" s="27">
        <f t="shared" si="312"/>
        <v>0</v>
      </c>
      <c r="AE1085" s="27">
        <f t="shared" si="312"/>
        <v>2.1756647864625302E-2</v>
      </c>
    </row>
    <row r="1086" spans="1:31" x14ac:dyDescent="0.25">
      <c r="A1086" t="s">
        <v>540</v>
      </c>
      <c r="B1086" s="27">
        <f t="shared" ref="B1086:AE1086" si="313">B286/$AF286</f>
        <v>0</v>
      </c>
      <c r="C1086" s="27">
        <f t="shared" si="313"/>
        <v>0</v>
      </c>
      <c r="D1086" s="27">
        <f t="shared" si="313"/>
        <v>0</v>
      </c>
      <c r="E1086" s="27">
        <f t="shared" si="313"/>
        <v>0</v>
      </c>
      <c r="F1086" s="27">
        <f t="shared" si="313"/>
        <v>6.8181818181818177E-2</v>
      </c>
      <c r="G1086" s="27">
        <f t="shared" si="313"/>
        <v>4.5454545454545456E-2</v>
      </c>
      <c r="H1086" s="27">
        <f t="shared" si="313"/>
        <v>0</v>
      </c>
      <c r="I1086" s="27">
        <f t="shared" si="313"/>
        <v>6.0606060606060608E-2</v>
      </c>
      <c r="J1086" s="27">
        <f t="shared" si="313"/>
        <v>1.5151515151515152E-2</v>
      </c>
      <c r="K1086" s="27">
        <f t="shared" si="313"/>
        <v>0.14393939393939395</v>
      </c>
      <c r="L1086" s="27">
        <f t="shared" si="313"/>
        <v>0</v>
      </c>
      <c r="M1086" s="27">
        <f t="shared" si="313"/>
        <v>0</v>
      </c>
      <c r="N1086" s="27">
        <f t="shared" si="313"/>
        <v>1.5151515151515152E-2</v>
      </c>
      <c r="O1086" s="27">
        <f t="shared" si="313"/>
        <v>6.8181818181818177E-2</v>
      </c>
      <c r="P1086" s="27">
        <f t="shared" si="313"/>
        <v>0</v>
      </c>
      <c r="Q1086" s="27">
        <f t="shared" si="313"/>
        <v>5.3030303030303032E-2</v>
      </c>
      <c r="R1086" s="27">
        <f t="shared" si="313"/>
        <v>7.575757575757576E-3</v>
      </c>
      <c r="S1086" s="27">
        <f t="shared" si="313"/>
        <v>0</v>
      </c>
      <c r="T1086" s="27">
        <f t="shared" si="313"/>
        <v>7.575757575757576E-2</v>
      </c>
      <c r="U1086" s="27">
        <f t="shared" si="313"/>
        <v>7.575757575757576E-3</v>
      </c>
      <c r="V1086" s="27">
        <f t="shared" si="313"/>
        <v>6.0606060606060608E-2</v>
      </c>
      <c r="W1086" s="27">
        <f t="shared" si="313"/>
        <v>0</v>
      </c>
      <c r="X1086" s="27">
        <f t="shared" si="313"/>
        <v>0</v>
      </c>
      <c r="Y1086" s="27">
        <f t="shared" si="313"/>
        <v>0</v>
      </c>
      <c r="Z1086" s="27">
        <f t="shared" si="313"/>
        <v>0.16666666666666666</v>
      </c>
      <c r="AA1086" s="27">
        <f t="shared" si="313"/>
        <v>0</v>
      </c>
      <c r="AB1086" s="27">
        <f t="shared" si="313"/>
        <v>0.18939393939393939</v>
      </c>
      <c r="AC1086" s="27">
        <f t="shared" si="313"/>
        <v>0</v>
      </c>
      <c r="AD1086" s="27">
        <f t="shared" si="313"/>
        <v>0</v>
      </c>
      <c r="AE1086" s="27">
        <f t="shared" si="313"/>
        <v>2.2727272727272728E-2</v>
      </c>
    </row>
    <row r="1087" spans="1:31" x14ac:dyDescent="0.25">
      <c r="A1087" t="s">
        <v>541</v>
      </c>
      <c r="B1087" s="27">
        <f t="shared" ref="B1087:AE1087" si="314">B287/$AF287</f>
        <v>0</v>
      </c>
      <c r="C1087" s="27">
        <f t="shared" si="314"/>
        <v>0</v>
      </c>
      <c r="D1087" s="27">
        <f t="shared" si="314"/>
        <v>0</v>
      </c>
      <c r="E1087" s="27">
        <f t="shared" si="314"/>
        <v>0.5</v>
      </c>
      <c r="F1087" s="27">
        <f t="shared" si="314"/>
        <v>0</v>
      </c>
      <c r="G1087" s="27">
        <f t="shared" si="314"/>
        <v>0</v>
      </c>
      <c r="H1087" s="27">
        <f t="shared" si="314"/>
        <v>0</v>
      </c>
      <c r="I1087" s="27">
        <f t="shared" si="314"/>
        <v>0</v>
      </c>
      <c r="J1087" s="27">
        <f t="shared" si="314"/>
        <v>0</v>
      </c>
      <c r="K1087" s="27">
        <f t="shared" si="314"/>
        <v>0.125</v>
      </c>
      <c r="L1087" s="27">
        <f t="shared" si="314"/>
        <v>0</v>
      </c>
      <c r="M1087" s="27">
        <f t="shared" si="314"/>
        <v>0</v>
      </c>
      <c r="N1087" s="27">
        <f t="shared" si="314"/>
        <v>0</v>
      </c>
      <c r="O1087" s="27">
        <f t="shared" si="314"/>
        <v>0</v>
      </c>
      <c r="P1087" s="27">
        <f t="shared" si="314"/>
        <v>0</v>
      </c>
      <c r="Q1087" s="27">
        <f t="shared" si="314"/>
        <v>0</v>
      </c>
      <c r="R1087" s="27">
        <f t="shared" si="314"/>
        <v>0</v>
      </c>
      <c r="S1087" s="27">
        <f t="shared" si="314"/>
        <v>0</v>
      </c>
      <c r="T1087" s="27">
        <f t="shared" si="314"/>
        <v>0</v>
      </c>
      <c r="U1087" s="27">
        <f t="shared" si="314"/>
        <v>0</v>
      </c>
      <c r="V1087" s="27">
        <f t="shared" si="314"/>
        <v>0</v>
      </c>
      <c r="W1087" s="27">
        <f t="shared" si="314"/>
        <v>0</v>
      </c>
      <c r="X1087" s="27">
        <f t="shared" si="314"/>
        <v>0</v>
      </c>
      <c r="Y1087" s="27">
        <f t="shared" si="314"/>
        <v>0</v>
      </c>
      <c r="Z1087" s="27">
        <f t="shared" si="314"/>
        <v>0.25</v>
      </c>
      <c r="AA1087" s="27">
        <f t="shared" si="314"/>
        <v>0</v>
      </c>
      <c r="AB1087" s="27">
        <f t="shared" si="314"/>
        <v>0.125</v>
      </c>
      <c r="AC1087" s="27">
        <f t="shared" si="314"/>
        <v>0</v>
      </c>
      <c r="AD1087" s="27">
        <f t="shared" si="314"/>
        <v>0</v>
      </c>
      <c r="AE1087" s="27">
        <f t="shared" si="314"/>
        <v>0</v>
      </c>
    </row>
    <row r="1088" spans="1:31" x14ac:dyDescent="0.25">
      <c r="A1088" t="s">
        <v>542</v>
      </c>
      <c r="B1088" s="27">
        <f t="shared" ref="B1088:AE1088" si="315">B288/$AF288</f>
        <v>0</v>
      </c>
      <c r="C1088" s="27">
        <f t="shared" si="315"/>
        <v>0</v>
      </c>
      <c r="D1088" s="27">
        <f t="shared" si="315"/>
        <v>0</v>
      </c>
      <c r="E1088" s="27">
        <f t="shared" si="315"/>
        <v>0</v>
      </c>
      <c r="F1088" s="27">
        <f t="shared" si="315"/>
        <v>0</v>
      </c>
      <c r="G1088" s="27">
        <f t="shared" si="315"/>
        <v>7.1428571428571425E-2</v>
      </c>
      <c r="H1088" s="27">
        <f t="shared" si="315"/>
        <v>0</v>
      </c>
      <c r="I1088" s="27">
        <f t="shared" si="315"/>
        <v>7.1428571428571425E-2</v>
      </c>
      <c r="J1088" s="27">
        <f t="shared" si="315"/>
        <v>0</v>
      </c>
      <c r="K1088" s="27">
        <f t="shared" si="315"/>
        <v>7.1428571428571425E-2</v>
      </c>
      <c r="L1088" s="27">
        <f t="shared" si="315"/>
        <v>0</v>
      </c>
      <c r="M1088" s="27">
        <f t="shared" si="315"/>
        <v>0</v>
      </c>
      <c r="N1088" s="27">
        <f t="shared" si="315"/>
        <v>0</v>
      </c>
      <c r="O1088" s="27">
        <f t="shared" si="315"/>
        <v>0</v>
      </c>
      <c r="P1088" s="27">
        <f t="shared" si="315"/>
        <v>0</v>
      </c>
      <c r="Q1088" s="27">
        <f t="shared" si="315"/>
        <v>0</v>
      </c>
      <c r="R1088" s="27">
        <f t="shared" si="315"/>
        <v>0</v>
      </c>
      <c r="S1088" s="27">
        <f t="shared" si="315"/>
        <v>0</v>
      </c>
      <c r="T1088" s="27">
        <f t="shared" si="315"/>
        <v>0</v>
      </c>
      <c r="U1088" s="27">
        <f t="shared" si="315"/>
        <v>0</v>
      </c>
      <c r="V1088" s="27">
        <f t="shared" si="315"/>
        <v>0</v>
      </c>
      <c r="W1088" s="27">
        <f t="shared" si="315"/>
        <v>0</v>
      </c>
      <c r="X1088" s="27">
        <f t="shared" si="315"/>
        <v>0</v>
      </c>
      <c r="Y1088" s="27">
        <f t="shared" si="315"/>
        <v>0</v>
      </c>
      <c r="Z1088" s="27">
        <f t="shared" si="315"/>
        <v>0.7142857142857143</v>
      </c>
      <c r="AA1088" s="27">
        <f t="shared" si="315"/>
        <v>0</v>
      </c>
      <c r="AB1088" s="27">
        <f t="shared" si="315"/>
        <v>7.1428571428571425E-2</v>
      </c>
      <c r="AC1088" s="27">
        <f t="shared" si="315"/>
        <v>0</v>
      </c>
      <c r="AD1088" s="27">
        <f t="shared" si="315"/>
        <v>0</v>
      </c>
      <c r="AE1088" s="27">
        <f t="shared" si="315"/>
        <v>0</v>
      </c>
    </row>
    <row r="1089" spans="1:31" x14ac:dyDescent="0.25">
      <c r="A1089" t="s">
        <v>543</v>
      </c>
      <c r="B1089" s="27">
        <f t="shared" ref="B1089:AE1089" si="316">B289/$AF289</f>
        <v>9.0090090090090089E-3</v>
      </c>
      <c r="C1089" s="27">
        <f t="shared" si="316"/>
        <v>9.0090090090090089E-3</v>
      </c>
      <c r="D1089" s="27">
        <f t="shared" si="316"/>
        <v>0</v>
      </c>
      <c r="E1089" s="27">
        <f t="shared" si="316"/>
        <v>0</v>
      </c>
      <c r="F1089" s="27">
        <f t="shared" si="316"/>
        <v>2.7027027027027029E-2</v>
      </c>
      <c r="G1089" s="27">
        <f t="shared" si="316"/>
        <v>9.0090090090090089E-3</v>
      </c>
      <c r="H1089" s="27">
        <f t="shared" si="316"/>
        <v>0</v>
      </c>
      <c r="I1089" s="27">
        <f t="shared" si="316"/>
        <v>0.7927927927927928</v>
      </c>
      <c r="J1089" s="27">
        <f t="shared" si="316"/>
        <v>0</v>
      </c>
      <c r="K1089" s="27">
        <f t="shared" si="316"/>
        <v>9.0090090090090089E-3</v>
      </c>
      <c r="L1089" s="27">
        <f t="shared" si="316"/>
        <v>0</v>
      </c>
      <c r="M1089" s="27">
        <f t="shared" si="316"/>
        <v>0</v>
      </c>
      <c r="N1089" s="27">
        <f t="shared" si="316"/>
        <v>0</v>
      </c>
      <c r="O1089" s="27">
        <f t="shared" si="316"/>
        <v>4.5045045045045043E-2</v>
      </c>
      <c r="P1089" s="27">
        <f t="shared" si="316"/>
        <v>9.0090090090090089E-3</v>
      </c>
      <c r="Q1089" s="27">
        <f t="shared" si="316"/>
        <v>9.0090090090090089E-3</v>
      </c>
      <c r="R1089" s="27">
        <f t="shared" si="316"/>
        <v>0</v>
      </c>
      <c r="S1089" s="27">
        <f t="shared" si="316"/>
        <v>0</v>
      </c>
      <c r="T1089" s="27">
        <f t="shared" si="316"/>
        <v>0</v>
      </c>
      <c r="U1089" s="27">
        <f t="shared" si="316"/>
        <v>0</v>
      </c>
      <c r="V1089" s="27">
        <f t="shared" si="316"/>
        <v>1.8018018018018018E-2</v>
      </c>
      <c r="W1089" s="27">
        <f t="shared" si="316"/>
        <v>1.8018018018018018E-2</v>
      </c>
      <c r="X1089" s="27">
        <f t="shared" si="316"/>
        <v>0</v>
      </c>
      <c r="Y1089" s="27">
        <f t="shared" si="316"/>
        <v>0</v>
      </c>
      <c r="Z1089" s="27">
        <f t="shared" si="316"/>
        <v>1.8018018018018018E-2</v>
      </c>
      <c r="AA1089" s="27">
        <f t="shared" si="316"/>
        <v>0</v>
      </c>
      <c r="AB1089" s="27">
        <f t="shared" si="316"/>
        <v>2.7027027027027029E-2</v>
      </c>
      <c r="AC1089" s="27">
        <f t="shared" si="316"/>
        <v>0</v>
      </c>
      <c r="AD1089" s="27">
        <f t="shared" si="316"/>
        <v>0</v>
      </c>
      <c r="AE1089" s="27">
        <f t="shared" si="316"/>
        <v>0</v>
      </c>
    </row>
    <row r="1090" spans="1:31" x14ac:dyDescent="0.25">
      <c r="A1090" t="s">
        <v>544</v>
      </c>
      <c r="B1090" s="27">
        <f t="shared" ref="B1090:AE1090" si="317">B290/$AF290</f>
        <v>0</v>
      </c>
      <c r="C1090" s="27">
        <f t="shared" si="317"/>
        <v>0</v>
      </c>
      <c r="D1090" s="27">
        <f t="shared" si="317"/>
        <v>0</v>
      </c>
      <c r="E1090" s="27">
        <f t="shared" si="317"/>
        <v>0</v>
      </c>
      <c r="F1090" s="27">
        <f t="shared" si="317"/>
        <v>0</v>
      </c>
      <c r="G1090" s="27">
        <f t="shared" si="317"/>
        <v>3.2258064516129031E-2</v>
      </c>
      <c r="H1090" s="27">
        <f t="shared" si="317"/>
        <v>0</v>
      </c>
      <c r="I1090" s="27">
        <f t="shared" si="317"/>
        <v>0</v>
      </c>
      <c r="J1090" s="27">
        <f t="shared" si="317"/>
        <v>0</v>
      </c>
      <c r="K1090" s="27">
        <f t="shared" si="317"/>
        <v>0.12903225806451613</v>
      </c>
      <c r="L1090" s="27">
        <f t="shared" si="317"/>
        <v>0</v>
      </c>
      <c r="M1090" s="27">
        <f t="shared" si="317"/>
        <v>0</v>
      </c>
      <c r="N1090" s="27">
        <f t="shared" si="317"/>
        <v>6.4516129032258063E-2</v>
      </c>
      <c r="O1090" s="27">
        <f t="shared" si="317"/>
        <v>0</v>
      </c>
      <c r="P1090" s="27">
        <f t="shared" si="317"/>
        <v>0</v>
      </c>
      <c r="Q1090" s="27">
        <f t="shared" si="317"/>
        <v>0.16129032258064516</v>
      </c>
      <c r="R1090" s="27">
        <f t="shared" si="317"/>
        <v>0</v>
      </c>
      <c r="S1090" s="27">
        <f t="shared" si="317"/>
        <v>0</v>
      </c>
      <c r="T1090" s="27">
        <f t="shared" si="317"/>
        <v>0</v>
      </c>
      <c r="U1090" s="27">
        <f t="shared" si="317"/>
        <v>0.12903225806451613</v>
      </c>
      <c r="V1090" s="27">
        <f t="shared" si="317"/>
        <v>0</v>
      </c>
      <c r="W1090" s="27">
        <f t="shared" si="317"/>
        <v>3.2258064516129031E-2</v>
      </c>
      <c r="X1090" s="27">
        <f t="shared" si="317"/>
        <v>0</v>
      </c>
      <c r="Y1090" s="27">
        <f t="shared" si="317"/>
        <v>0</v>
      </c>
      <c r="Z1090" s="27">
        <f t="shared" si="317"/>
        <v>0.22580645161290322</v>
      </c>
      <c r="AA1090" s="27">
        <f t="shared" si="317"/>
        <v>0</v>
      </c>
      <c r="AB1090" s="27">
        <f t="shared" si="317"/>
        <v>0.19354838709677419</v>
      </c>
      <c r="AC1090" s="27">
        <f t="shared" si="317"/>
        <v>3.2258064516129031E-2</v>
      </c>
      <c r="AD1090" s="27">
        <f t="shared" si="317"/>
        <v>0</v>
      </c>
      <c r="AE1090" s="27">
        <f t="shared" si="317"/>
        <v>0</v>
      </c>
    </row>
    <row r="1091" spans="1:31" x14ac:dyDescent="0.25">
      <c r="A1091" t="s">
        <v>545</v>
      </c>
      <c r="B1091" s="27">
        <f t="shared" ref="B1091:AE1091" si="318">B291/$AF291</f>
        <v>8.350730688935281E-3</v>
      </c>
      <c r="C1091" s="27">
        <f t="shared" si="318"/>
        <v>0</v>
      </c>
      <c r="D1091" s="27">
        <f t="shared" si="318"/>
        <v>0</v>
      </c>
      <c r="E1091" s="27">
        <f t="shared" si="318"/>
        <v>2.0876826722338203E-3</v>
      </c>
      <c r="F1091" s="27">
        <f t="shared" si="318"/>
        <v>1.0438413361169101E-3</v>
      </c>
      <c r="G1091" s="27">
        <f t="shared" si="318"/>
        <v>0.13569937369519833</v>
      </c>
      <c r="H1091" s="27">
        <f t="shared" si="318"/>
        <v>0</v>
      </c>
      <c r="I1091" s="27">
        <f t="shared" si="318"/>
        <v>1.1482254697286013E-2</v>
      </c>
      <c r="J1091" s="27">
        <f t="shared" si="318"/>
        <v>0</v>
      </c>
      <c r="K1091" s="27">
        <f t="shared" si="318"/>
        <v>2.8183716075156576E-2</v>
      </c>
      <c r="L1091" s="27">
        <f t="shared" si="318"/>
        <v>0</v>
      </c>
      <c r="M1091" s="27">
        <f t="shared" si="318"/>
        <v>1.0438413361169101E-3</v>
      </c>
      <c r="N1091" s="27">
        <f t="shared" si="318"/>
        <v>5.2192066805845511E-3</v>
      </c>
      <c r="O1091" s="27">
        <f t="shared" si="318"/>
        <v>1.0438413361169102E-2</v>
      </c>
      <c r="P1091" s="27">
        <f t="shared" si="318"/>
        <v>0</v>
      </c>
      <c r="Q1091" s="27">
        <f t="shared" si="318"/>
        <v>2.0876826722338203E-3</v>
      </c>
      <c r="R1091" s="27">
        <f t="shared" si="318"/>
        <v>1.0438413361169101E-3</v>
      </c>
      <c r="S1091" s="27">
        <f t="shared" si="318"/>
        <v>2.0876826722338203E-3</v>
      </c>
      <c r="T1091" s="27">
        <f t="shared" si="318"/>
        <v>9.3945720250521916E-3</v>
      </c>
      <c r="U1091" s="27">
        <f t="shared" si="318"/>
        <v>2.0876826722338203E-3</v>
      </c>
      <c r="V1091" s="27">
        <f t="shared" si="318"/>
        <v>3.1315240083507308E-3</v>
      </c>
      <c r="W1091" s="27">
        <f t="shared" si="318"/>
        <v>1.1482254697286013E-2</v>
      </c>
      <c r="X1091" s="27">
        <f t="shared" si="318"/>
        <v>1.0438413361169101E-3</v>
      </c>
      <c r="Y1091" s="27">
        <f t="shared" si="318"/>
        <v>0</v>
      </c>
      <c r="Z1091" s="27">
        <f t="shared" si="318"/>
        <v>0.47286012526096033</v>
      </c>
      <c r="AA1091" s="27">
        <f t="shared" si="318"/>
        <v>1.0438413361169101E-3</v>
      </c>
      <c r="AB1091" s="27">
        <f t="shared" si="318"/>
        <v>0.14822546972860126</v>
      </c>
      <c r="AC1091" s="27">
        <f t="shared" si="318"/>
        <v>0</v>
      </c>
      <c r="AD1091" s="27">
        <f t="shared" si="318"/>
        <v>0</v>
      </c>
      <c r="AE1091" s="27">
        <f t="shared" si="318"/>
        <v>0.14196242171189979</v>
      </c>
    </row>
    <row r="1092" spans="1:31" x14ac:dyDescent="0.25">
      <c r="A1092" t="s">
        <v>546</v>
      </c>
      <c r="B1092" s="27">
        <f t="shared" ref="B1092:AE1092" si="319">B292/$AF292</f>
        <v>1.0416666666666666E-2</v>
      </c>
      <c r="C1092" s="27">
        <f t="shared" si="319"/>
        <v>0</v>
      </c>
      <c r="D1092" s="27">
        <f t="shared" si="319"/>
        <v>0</v>
      </c>
      <c r="E1092" s="27">
        <f t="shared" si="319"/>
        <v>0</v>
      </c>
      <c r="F1092" s="27">
        <f t="shared" si="319"/>
        <v>0</v>
      </c>
      <c r="G1092" s="27">
        <f t="shared" si="319"/>
        <v>0</v>
      </c>
      <c r="H1092" s="27">
        <f t="shared" si="319"/>
        <v>0</v>
      </c>
      <c r="I1092" s="27">
        <f t="shared" si="319"/>
        <v>0</v>
      </c>
      <c r="J1092" s="27">
        <f t="shared" si="319"/>
        <v>0</v>
      </c>
      <c r="K1092" s="27">
        <f t="shared" si="319"/>
        <v>6.25E-2</v>
      </c>
      <c r="L1092" s="27">
        <f t="shared" si="319"/>
        <v>0</v>
      </c>
      <c r="M1092" s="27">
        <f t="shared" si="319"/>
        <v>5.208333333333333E-3</v>
      </c>
      <c r="N1092" s="27">
        <f t="shared" si="319"/>
        <v>4.1666666666666664E-2</v>
      </c>
      <c r="O1092" s="27">
        <f t="shared" si="319"/>
        <v>7.8125E-2</v>
      </c>
      <c r="P1092" s="27">
        <f t="shared" si="319"/>
        <v>5.208333333333333E-3</v>
      </c>
      <c r="Q1092" s="27">
        <f t="shared" si="319"/>
        <v>5.2083333333333336E-2</v>
      </c>
      <c r="R1092" s="27">
        <f t="shared" si="319"/>
        <v>0</v>
      </c>
      <c r="S1092" s="27">
        <f t="shared" si="319"/>
        <v>2.0833333333333332E-2</v>
      </c>
      <c r="T1092" s="27">
        <f t="shared" si="319"/>
        <v>7.8125E-2</v>
      </c>
      <c r="U1092" s="27">
        <f t="shared" si="319"/>
        <v>1.0416666666666666E-2</v>
      </c>
      <c r="V1092" s="27">
        <f t="shared" si="319"/>
        <v>0.140625</v>
      </c>
      <c r="W1092" s="27">
        <f t="shared" si="319"/>
        <v>0</v>
      </c>
      <c r="X1092" s="27">
        <f t="shared" si="319"/>
        <v>1.5625E-2</v>
      </c>
      <c r="Y1092" s="27">
        <f t="shared" si="319"/>
        <v>5.208333333333333E-3</v>
      </c>
      <c r="Z1092" s="27">
        <f t="shared" si="319"/>
        <v>5.208333333333333E-3</v>
      </c>
      <c r="AA1092" s="27">
        <f t="shared" si="319"/>
        <v>0</v>
      </c>
      <c r="AB1092" s="27">
        <f t="shared" si="319"/>
        <v>0.43229166666666669</v>
      </c>
      <c r="AC1092" s="27">
        <f t="shared" si="319"/>
        <v>1.0416666666666666E-2</v>
      </c>
      <c r="AD1092" s="27">
        <f t="shared" si="319"/>
        <v>0</v>
      </c>
      <c r="AE1092" s="27">
        <f t="shared" si="319"/>
        <v>2.6041666666666668E-2</v>
      </c>
    </row>
    <row r="1093" spans="1:31" x14ac:dyDescent="0.25">
      <c r="A1093" t="s">
        <v>547</v>
      </c>
      <c r="B1093" s="27">
        <f t="shared" ref="B1093:AE1093" si="320">B293/$AF293</f>
        <v>9.036144578313253E-2</v>
      </c>
      <c r="C1093" s="27">
        <f t="shared" si="320"/>
        <v>7.8313253012048195E-2</v>
      </c>
      <c r="D1093" s="27">
        <f t="shared" si="320"/>
        <v>0</v>
      </c>
      <c r="E1093" s="27">
        <f t="shared" si="320"/>
        <v>0</v>
      </c>
      <c r="F1093" s="27">
        <f t="shared" si="320"/>
        <v>0</v>
      </c>
      <c r="G1093" s="27">
        <f t="shared" si="320"/>
        <v>6.024096385542169E-3</v>
      </c>
      <c r="H1093" s="27">
        <f t="shared" si="320"/>
        <v>0</v>
      </c>
      <c r="I1093" s="27">
        <f t="shared" si="320"/>
        <v>6.024096385542169E-3</v>
      </c>
      <c r="J1093" s="27">
        <f t="shared" si="320"/>
        <v>0</v>
      </c>
      <c r="K1093" s="27">
        <f t="shared" si="320"/>
        <v>6.6265060240963861E-2</v>
      </c>
      <c r="L1093" s="27">
        <f t="shared" si="320"/>
        <v>0</v>
      </c>
      <c r="M1093" s="27">
        <f t="shared" si="320"/>
        <v>0</v>
      </c>
      <c r="N1093" s="27">
        <f t="shared" si="320"/>
        <v>0.15662650602409639</v>
      </c>
      <c r="O1093" s="27">
        <f t="shared" si="320"/>
        <v>2.4096385542168676E-2</v>
      </c>
      <c r="P1093" s="27">
        <f t="shared" si="320"/>
        <v>1.2048192771084338E-2</v>
      </c>
      <c r="Q1093" s="27">
        <f t="shared" si="320"/>
        <v>0.18674698795180722</v>
      </c>
      <c r="R1093" s="27">
        <f t="shared" si="320"/>
        <v>1.2048192771084338E-2</v>
      </c>
      <c r="S1093" s="27">
        <f t="shared" si="320"/>
        <v>0</v>
      </c>
      <c r="T1093" s="27">
        <f t="shared" si="320"/>
        <v>1.8072289156626505E-2</v>
      </c>
      <c r="U1093" s="27">
        <f t="shared" si="320"/>
        <v>1.2048192771084338E-2</v>
      </c>
      <c r="V1093" s="27">
        <f t="shared" si="320"/>
        <v>3.614457831325301E-2</v>
      </c>
      <c r="W1093" s="27">
        <f t="shared" si="320"/>
        <v>0</v>
      </c>
      <c r="X1093" s="27">
        <f t="shared" si="320"/>
        <v>0</v>
      </c>
      <c r="Y1093" s="27">
        <f t="shared" si="320"/>
        <v>0</v>
      </c>
      <c r="Z1093" s="27">
        <f t="shared" si="320"/>
        <v>1.8072289156626505E-2</v>
      </c>
      <c r="AA1093" s="27">
        <f t="shared" si="320"/>
        <v>0</v>
      </c>
      <c r="AB1093" s="27">
        <f t="shared" si="320"/>
        <v>8.4337349397590355E-2</v>
      </c>
      <c r="AC1093" s="27">
        <f t="shared" si="320"/>
        <v>4.2168674698795178E-2</v>
      </c>
      <c r="AD1093" s="27">
        <f t="shared" si="320"/>
        <v>0</v>
      </c>
      <c r="AE1093" s="27">
        <f t="shared" si="320"/>
        <v>0.15060240963855423</v>
      </c>
    </row>
    <row r="1094" spans="1:31" x14ac:dyDescent="0.25">
      <c r="A1094" t="s">
        <v>548</v>
      </c>
      <c r="B1094" s="27">
        <f t="shared" ref="B1094:AE1094" si="321">B294/$AF294</f>
        <v>0</v>
      </c>
      <c r="C1094" s="27">
        <f t="shared" si="321"/>
        <v>0</v>
      </c>
      <c r="D1094" s="27">
        <f t="shared" si="321"/>
        <v>0</v>
      </c>
      <c r="E1094" s="27">
        <f t="shared" si="321"/>
        <v>0</v>
      </c>
      <c r="F1094" s="27">
        <f t="shared" si="321"/>
        <v>0</v>
      </c>
      <c r="G1094" s="27">
        <f t="shared" si="321"/>
        <v>0.38990825688073394</v>
      </c>
      <c r="H1094" s="27">
        <f t="shared" si="321"/>
        <v>0</v>
      </c>
      <c r="I1094" s="27">
        <f t="shared" si="321"/>
        <v>0</v>
      </c>
      <c r="J1094" s="27">
        <f t="shared" si="321"/>
        <v>0</v>
      </c>
      <c r="K1094" s="27">
        <f t="shared" si="321"/>
        <v>4.5871559633027525E-3</v>
      </c>
      <c r="L1094" s="27">
        <f t="shared" si="321"/>
        <v>0</v>
      </c>
      <c r="M1094" s="27">
        <f t="shared" si="321"/>
        <v>0</v>
      </c>
      <c r="N1094" s="27">
        <f t="shared" si="321"/>
        <v>0</v>
      </c>
      <c r="O1094" s="27">
        <f t="shared" si="321"/>
        <v>0</v>
      </c>
      <c r="P1094" s="27">
        <f t="shared" si="321"/>
        <v>0</v>
      </c>
      <c r="Q1094" s="27">
        <f t="shared" si="321"/>
        <v>0</v>
      </c>
      <c r="R1094" s="27">
        <f t="shared" si="321"/>
        <v>0</v>
      </c>
      <c r="S1094" s="27">
        <f t="shared" si="321"/>
        <v>0</v>
      </c>
      <c r="T1094" s="27">
        <f t="shared" si="321"/>
        <v>0</v>
      </c>
      <c r="U1094" s="27">
        <f t="shared" si="321"/>
        <v>0</v>
      </c>
      <c r="V1094" s="27">
        <f t="shared" si="321"/>
        <v>0</v>
      </c>
      <c r="W1094" s="27">
        <f t="shared" si="321"/>
        <v>9.1743119266055051E-3</v>
      </c>
      <c r="X1094" s="27">
        <f t="shared" si="321"/>
        <v>0</v>
      </c>
      <c r="Y1094" s="27">
        <f t="shared" si="321"/>
        <v>0</v>
      </c>
      <c r="Z1094" s="27">
        <f t="shared" si="321"/>
        <v>0.44495412844036697</v>
      </c>
      <c r="AA1094" s="27">
        <f t="shared" si="321"/>
        <v>0</v>
      </c>
      <c r="AB1094" s="27">
        <f t="shared" si="321"/>
        <v>9.1743119266055051E-2</v>
      </c>
      <c r="AC1094" s="27">
        <f t="shared" si="321"/>
        <v>0</v>
      </c>
      <c r="AD1094" s="27">
        <f t="shared" si="321"/>
        <v>0</v>
      </c>
      <c r="AE1094" s="27">
        <f t="shared" si="321"/>
        <v>5.9633027522935783E-2</v>
      </c>
    </row>
    <row r="1095" spans="1:31" x14ac:dyDescent="0.25">
      <c r="A1095" t="s">
        <v>549</v>
      </c>
      <c r="B1095" s="27">
        <f t="shared" ref="B1095:AE1095" si="322">B295/$AF295</f>
        <v>0</v>
      </c>
      <c r="C1095" s="27">
        <f t="shared" si="322"/>
        <v>0</v>
      </c>
      <c r="D1095" s="27">
        <f t="shared" si="322"/>
        <v>0</v>
      </c>
      <c r="E1095" s="27">
        <f t="shared" si="322"/>
        <v>0</v>
      </c>
      <c r="F1095" s="27">
        <f t="shared" si="322"/>
        <v>0</v>
      </c>
      <c r="G1095" s="27">
        <f t="shared" si="322"/>
        <v>6.6666666666666666E-2</v>
      </c>
      <c r="H1095" s="27">
        <f t="shared" si="322"/>
        <v>0</v>
      </c>
      <c r="I1095" s="27">
        <f t="shared" si="322"/>
        <v>0</v>
      </c>
      <c r="J1095" s="27">
        <f t="shared" si="322"/>
        <v>0</v>
      </c>
      <c r="K1095" s="27">
        <f t="shared" si="322"/>
        <v>1.9047619047619049E-2</v>
      </c>
      <c r="L1095" s="27">
        <f t="shared" si="322"/>
        <v>0</v>
      </c>
      <c r="M1095" s="27">
        <f t="shared" si="322"/>
        <v>0</v>
      </c>
      <c r="N1095" s="27">
        <f t="shared" si="322"/>
        <v>0</v>
      </c>
      <c r="O1095" s="27">
        <f t="shared" si="322"/>
        <v>0</v>
      </c>
      <c r="P1095" s="27">
        <f t="shared" si="322"/>
        <v>0</v>
      </c>
      <c r="Q1095" s="27">
        <f t="shared" si="322"/>
        <v>0</v>
      </c>
      <c r="R1095" s="27">
        <f t="shared" si="322"/>
        <v>0</v>
      </c>
      <c r="S1095" s="27">
        <f t="shared" si="322"/>
        <v>0</v>
      </c>
      <c r="T1095" s="27">
        <f t="shared" si="322"/>
        <v>9.5238095238095247E-3</v>
      </c>
      <c r="U1095" s="27">
        <f t="shared" si="322"/>
        <v>0</v>
      </c>
      <c r="V1095" s="27">
        <f t="shared" si="322"/>
        <v>0</v>
      </c>
      <c r="W1095" s="27">
        <f t="shared" si="322"/>
        <v>0</v>
      </c>
      <c r="X1095" s="27">
        <f t="shared" si="322"/>
        <v>0</v>
      </c>
      <c r="Y1095" s="27">
        <f t="shared" si="322"/>
        <v>0</v>
      </c>
      <c r="Z1095" s="27">
        <f t="shared" si="322"/>
        <v>0.74285714285714288</v>
      </c>
      <c r="AA1095" s="27">
        <f t="shared" si="322"/>
        <v>0</v>
      </c>
      <c r="AB1095" s="27">
        <f t="shared" si="322"/>
        <v>9.5238095238095233E-2</v>
      </c>
      <c r="AC1095" s="27">
        <f t="shared" si="322"/>
        <v>0</v>
      </c>
      <c r="AD1095" s="27">
        <f t="shared" si="322"/>
        <v>0</v>
      </c>
      <c r="AE1095" s="27">
        <f t="shared" si="322"/>
        <v>6.6666666666666666E-2</v>
      </c>
    </row>
    <row r="1096" spans="1:31" x14ac:dyDescent="0.25">
      <c r="A1096" t="s">
        <v>550</v>
      </c>
      <c r="B1096" s="27">
        <f t="shared" ref="B1096:AE1096" si="323">B296/$AF296</f>
        <v>0</v>
      </c>
      <c r="C1096" s="27">
        <f t="shared" si="323"/>
        <v>0</v>
      </c>
      <c r="D1096" s="27">
        <f t="shared" si="323"/>
        <v>0</v>
      </c>
      <c r="E1096" s="27">
        <f t="shared" si="323"/>
        <v>0</v>
      </c>
      <c r="F1096" s="27">
        <f t="shared" si="323"/>
        <v>0</v>
      </c>
      <c r="G1096" s="27">
        <f t="shared" si="323"/>
        <v>0</v>
      </c>
      <c r="H1096" s="27">
        <f t="shared" si="323"/>
        <v>0</v>
      </c>
      <c r="I1096" s="27">
        <f t="shared" si="323"/>
        <v>0</v>
      </c>
      <c r="J1096" s="27">
        <f t="shared" si="323"/>
        <v>0</v>
      </c>
      <c r="K1096" s="27">
        <f t="shared" si="323"/>
        <v>0.14285714285714285</v>
      </c>
      <c r="L1096" s="27">
        <f t="shared" si="323"/>
        <v>0</v>
      </c>
      <c r="M1096" s="27">
        <f t="shared" si="323"/>
        <v>0</v>
      </c>
      <c r="N1096" s="27">
        <f t="shared" si="323"/>
        <v>0.14285714285714285</v>
      </c>
      <c r="O1096" s="27">
        <f t="shared" si="323"/>
        <v>0</v>
      </c>
      <c r="P1096" s="27">
        <f t="shared" si="323"/>
        <v>0</v>
      </c>
      <c r="Q1096" s="27">
        <f t="shared" si="323"/>
        <v>0</v>
      </c>
      <c r="R1096" s="27">
        <f t="shared" si="323"/>
        <v>0</v>
      </c>
      <c r="S1096" s="27">
        <f t="shared" si="323"/>
        <v>0</v>
      </c>
      <c r="T1096" s="27">
        <f t="shared" si="323"/>
        <v>0.14285714285714285</v>
      </c>
      <c r="U1096" s="27">
        <f t="shared" si="323"/>
        <v>0</v>
      </c>
      <c r="V1096" s="27">
        <f t="shared" si="323"/>
        <v>0</v>
      </c>
      <c r="W1096" s="27">
        <f t="shared" si="323"/>
        <v>0</v>
      </c>
      <c r="X1096" s="27">
        <f t="shared" si="323"/>
        <v>0</v>
      </c>
      <c r="Y1096" s="27">
        <f t="shared" si="323"/>
        <v>0</v>
      </c>
      <c r="Z1096" s="27">
        <f t="shared" si="323"/>
        <v>0.42857142857142855</v>
      </c>
      <c r="AA1096" s="27">
        <f t="shared" si="323"/>
        <v>0</v>
      </c>
      <c r="AB1096" s="27">
        <f t="shared" si="323"/>
        <v>0.14285714285714285</v>
      </c>
      <c r="AC1096" s="27">
        <f t="shared" si="323"/>
        <v>0</v>
      </c>
      <c r="AD1096" s="27">
        <f t="shared" si="323"/>
        <v>0</v>
      </c>
      <c r="AE1096" s="27">
        <f t="shared" si="323"/>
        <v>0</v>
      </c>
    </row>
    <row r="1097" spans="1:31" x14ac:dyDescent="0.25">
      <c r="A1097" t="s">
        <v>551</v>
      </c>
      <c r="B1097" s="27">
        <f t="shared" ref="B1097:AE1097" si="324">B297/$AF297</f>
        <v>0</v>
      </c>
      <c r="C1097" s="27">
        <f t="shared" si="324"/>
        <v>0</v>
      </c>
      <c r="D1097" s="27">
        <f t="shared" si="324"/>
        <v>0</v>
      </c>
      <c r="E1097" s="27">
        <f t="shared" si="324"/>
        <v>0</v>
      </c>
      <c r="F1097" s="27">
        <f t="shared" si="324"/>
        <v>0</v>
      </c>
      <c r="G1097" s="27">
        <f t="shared" si="324"/>
        <v>0</v>
      </c>
      <c r="H1097" s="27">
        <f t="shared" si="324"/>
        <v>0</v>
      </c>
      <c r="I1097" s="27">
        <f t="shared" si="324"/>
        <v>0</v>
      </c>
      <c r="J1097" s="27">
        <f t="shared" si="324"/>
        <v>0</v>
      </c>
      <c r="K1097" s="27">
        <f t="shared" si="324"/>
        <v>0</v>
      </c>
      <c r="L1097" s="27">
        <f t="shared" si="324"/>
        <v>0</v>
      </c>
      <c r="M1097" s="27">
        <f t="shared" si="324"/>
        <v>0</v>
      </c>
      <c r="N1097" s="27">
        <f t="shared" si="324"/>
        <v>0</v>
      </c>
      <c r="O1097" s="27">
        <f t="shared" si="324"/>
        <v>0</v>
      </c>
      <c r="P1097" s="27">
        <f t="shared" si="324"/>
        <v>0</v>
      </c>
      <c r="Q1097" s="27">
        <f t="shared" si="324"/>
        <v>0</v>
      </c>
      <c r="R1097" s="27">
        <f t="shared" si="324"/>
        <v>0</v>
      </c>
      <c r="S1097" s="27">
        <f t="shared" si="324"/>
        <v>0</v>
      </c>
      <c r="T1097" s="27">
        <f t="shared" si="324"/>
        <v>0</v>
      </c>
      <c r="U1097" s="27">
        <f t="shared" si="324"/>
        <v>0</v>
      </c>
      <c r="V1097" s="27">
        <f t="shared" si="324"/>
        <v>0</v>
      </c>
      <c r="W1097" s="27">
        <f t="shared" si="324"/>
        <v>0</v>
      </c>
      <c r="X1097" s="27">
        <f t="shared" si="324"/>
        <v>0</v>
      </c>
      <c r="Y1097" s="27">
        <f t="shared" si="324"/>
        <v>0</v>
      </c>
      <c r="Z1097" s="27">
        <f t="shared" si="324"/>
        <v>0.55555555555555558</v>
      </c>
      <c r="AA1097" s="27">
        <f t="shared" si="324"/>
        <v>0</v>
      </c>
      <c r="AB1097" s="27">
        <f t="shared" si="324"/>
        <v>0.22222222222222221</v>
      </c>
      <c r="AC1097" s="27">
        <f t="shared" si="324"/>
        <v>0</v>
      </c>
      <c r="AD1097" s="27">
        <f t="shared" si="324"/>
        <v>0</v>
      </c>
      <c r="AE1097" s="27">
        <f t="shared" si="324"/>
        <v>0.22222222222222221</v>
      </c>
    </row>
    <row r="1098" spans="1:31" x14ac:dyDescent="0.25">
      <c r="A1098" t="s">
        <v>552</v>
      </c>
      <c r="B1098" s="27">
        <f t="shared" ref="B1098:AE1098" si="325">B298/$AF298</f>
        <v>7.6923076923076927E-2</v>
      </c>
      <c r="C1098" s="27">
        <f t="shared" si="325"/>
        <v>0</v>
      </c>
      <c r="D1098" s="27">
        <f t="shared" si="325"/>
        <v>0</v>
      </c>
      <c r="E1098" s="27">
        <f t="shared" si="325"/>
        <v>0</v>
      </c>
      <c r="F1098" s="27">
        <f t="shared" si="325"/>
        <v>0</v>
      </c>
      <c r="G1098" s="27">
        <f t="shared" si="325"/>
        <v>0</v>
      </c>
      <c r="H1098" s="27">
        <f t="shared" si="325"/>
        <v>0</v>
      </c>
      <c r="I1098" s="27">
        <f t="shared" si="325"/>
        <v>0</v>
      </c>
      <c r="J1098" s="27">
        <f t="shared" si="325"/>
        <v>0</v>
      </c>
      <c r="K1098" s="27">
        <f t="shared" si="325"/>
        <v>0</v>
      </c>
      <c r="L1098" s="27">
        <f t="shared" si="325"/>
        <v>0</v>
      </c>
      <c r="M1098" s="27">
        <f t="shared" si="325"/>
        <v>0</v>
      </c>
      <c r="N1098" s="27">
        <f t="shared" si="325"/>
        <v>0</v>
      </c>
      <c r="O1098" s="27">
        <f t="shared" si="325"/>
        <v>0</v>
      </c>
      <c r="P1098" s="27">
        <f t="shared" si="325"/>
        <v>0</v>
      </c>
      <c r="Q1098" s="27">
        <f t="shared" si="325"/>
        <v>7.6923076923076927E-2</v>
      </c>
      <c r="R1098" s="27">
        <f t="shared" si="325"/>
        <v>0</v>
      </c>
      <c r="S1098" s="27">
        <f t="shared" si="325"/>
        <v>0</v>
      </c>
      <c r="T1098" s="27">
        <f t="shared" si="325"/>
        <v>0</v>
      </c>
      <c r="U1098" s="27">
        <f t="shared" si="325"/>
        <v>0</v>
      </c>
      <c r="V1098" s="27">
        <f t="shared" si="325"/>
        <v>0</v>
      </c>
      <c r="W1098" s="27">
        <f t="shared" si="325"/>
        <v>0</v>
      </c>
      <c r="X1098" s="27">
        <f t="shared" si="325"/>
        <v>0</v>
      </c>
      <c r="Y1098" s="27">
        <f t="shared" si="325"/>
        <v>0</v>
      </c>
      <c r="Z1098" s="27">
        <f t="shared" si="325"/>
        <v>0.69230769230769229</v>
      </c>
      <c r="AA1098" s="27">
        <f t="shared" si="325"/>
        <v>0</v>
      </c>
      <c r="AB1098" s="27">
        <f t="shared" si="325"/>
        <v>7.6923076923076927E-2</v>
      </c>
      <c r="AC1098" s="27">
        <f t="shared" si="325"/>
        <v>0</v>
      </c>
      <c r="AD1098" s="27">
        <f t="shared" si="325"/>
        <v>0</v>
      </c>
      <c r="AE1098" s="27">
        <f t="shared" si="325"/>
        <v>7.6923076923076927E-2</v>
      </c>
    </row>
    <row r="1099" spans="1:31" x14ac:dyDescent="0.25">
      <c r="A1099" t="s">
        <v>553</v>
      </c>
      <c r="B1099" s="27">
        <f t="shared" ref="B1099:AE1099" si="326">B299/$AF299</f>
        <v>6.1728395061728392E-3</v>
      </c>
      <c r="C1099" s="27">
        <f t="shared" si="326"/>
        <v>0</v>
      </c>
      <c r="D1099" s="27">
        <f t="shared" si="326"/>
        <v>0</v>
      </c>
      <c r="E1099" s="27">
        <f t="shared" si="326"/>
        <v>0</v>
      </c>
      <c r="F1099" s="27">
        <f t="shared" si="326"/>
        <v>0</v>
      </c>
      <c r="G1099" s="27">
        <f t="shared" si="326"/>
        <v>0.12345679012345678</v>
      </c>
      <c r="H1099" s="27">
        <f t="shared" si="326"/>
        <v>0</v>
      </c>
      <c r="I1099" s="27">
        <f t="shared" si="326"/>
        <v>0</v>
      </c>
      <c r="J1099" s="27">
        <f t="shared" si="326"/>
        <v>0</v>
      </c>
      <c r="K1099" s="27">
        <f t="shared" si="326"/>
        <v>7.407407407407407E-2</v>
      </c>
      <c r="L1099" s="27">
        <f t="shared" si="326"/>
        <v>0</v>
      </c>
      <c r="M1099" s="27">
        <f t="shared" si="326"/>
        <v>0</v>
      </c>
      <c r="N1099" s="27">
        <f t="shared" si="326"/>
        <v>6.1728395061728392E-3</v>
      </c>
      <c r="O1099" s="27">
        <f t="shared" si="326"/>
        <v>0</v>
      </c>
      <c r="P1099" s="27">
        <f t="shared" si="326"/>
        <v>0</v>
      </c>
      <c r="Q1099" s="27">
        <f t="shared" si="326"/>
        <v>0</v>
      </c>
      <c r="R1099" s="27">
        <f t="shared" si="326"/>
        <v>0</v>
      </c>
      <c r="S1099" s="27">
        <f t="shared" si="326"/>
        <v>0</v>
      </c>
      <c r="T1099" s="27">
        <f t="shared" si="326"/>
        <v>0</v>
      </c>
      <c r="U1099" s="27">
        <f t="shared" si="326"/>
        <v>0</v>
      </c>
      <c r="V1099" s="27">
        <f t="shared" si="326"/>
        <v>0</v>
      </c>
      <c r="W1099" s="27">
        <f t="shared" si="326"/>
        <v>0</v>
      </c>
      <c r="X1099" s="27">
        <f t="shared" si="326"/>
        <v>0</v>
      </c>
      <c r="Y1099" s="27">
        <f t="shared" si="326"/>
        <v>0</v>
      </c>
      <c r="Z1099" s="27">
        <f t="shared" si="326"/>
        <v>0.61111111111111116</v>
      </c>
      <c r="AA1099" s="27">
        <f t="shared" si="326"/>
        <v>0</v>
      </c>
      <c r="AB1099" s="27">
        <f t="shared" si="326"/>
        <v>6.7901234567901231E-2</v>
      </c>
      <c r="AC1099" s="27">
        <f t="shared" si="326"/>
        <v>0</v>
      </c>
      <c r="AD1099" s="27">
        <f t="shared" si="326"/>
        <v>0</v>
      </c>
      <c r="AE1099" s="27">
        <f t="shared" si="326"/>
        <v>0.1111111111111111</v>
      </c>
    </row>
    <row r="1100" spans="1:31" x14ac:dyDescent="0.25">
      <c r="A1100" t="s">
        <v>554</v>
      </c>
      <c r="B1100" s="27">
        <f t="shared" ref="B1100:AE1100" si="327">B300/$AF300</f>
        <v>0</v>
      </c>
      <c r="C1100" s="27">
        <f t="shared" si="327"/>
        <v>0</v>
      </c>
      <c r="D1100" s="27">
        <f t="shared" si="327"/>
        <v>0</v>
      </c>
      <c r="E1100" s="27">
        <f t="shared" si="327"/>
        <v>0</v>
      </c>
      <c r="F1100" s="27">
        <f t="shared" si="327"/>
        <v>0</v>
      </c>
      <c r="G1100" s="27">
        <f t="shared" si="327"/>
        <v>0.51428571428571423</v>
      </c>
      <c r="H1100" s="27">
        <f t="shared" si="327"/>
        <v>0</v>
      </c>
      <c r="I1100" s="27">
        <f t="shared" si="327"/>
        <v>0</v>
      </c>
      <c r="J1100" s="27">
        <f t="shared" si="327"/>
        <v>0</v>
      </c>
      <c r="K1100" s="27">
        <f t="shared" si="327"/>
        <v>1.9047619047619049E-2</v>
      </c>
      <c r="L1100" s="27">
        <f t="shared" si="327"/>
        <v>0</v>
      </c>
      <c r="M1100" s="27">
        <f t="shared" si="327"/>
        <v>0</v>
      </c>
      <c r="N1100" s="27">
        <f t="shared" si="327"/>
        <v>2.8571428571428571E-2</v>
      </c>
      <c r="O1100" s="27">
        <f t="shared" si="327"/>
        <v>0</v>
      </c>
      <c r="P1100" s="27">
        <f t="shared" si="327"/>
        <v>0</v>
      </c>
      <c r="Q1100" s="27">
        <f t="shared" si="327"/>
        <v>0</v>
      </c>
      <c r="R1100" s="27">
        <f t="shared" si="327"/>
        <v>0</v>
      </c>
      <c r="S1100" s="27">
        <f t="shared" si="327"/>
        <v>0</v>
      </c>
      <c r="T1100" s="27">
        <f t="shared" si="327"/>
        <v>0</v>
      </c>
      <c r="U1100" s="27">
        <f t="shared" si="327"/>
        <v>0</v>
      </c>
      <c r="V1100" s="27">
        <f t="shared" si="327"/>
        <v>0</v>
      </c>
      <c r="W1100" s="27">
        <f t="shared" si="327"/>
        <v>9.5238095238095247E-3</v>
      </c>
      <c r="X1100" s="27">
        <f t="shared" si="327"/>
        <v>0</v>
      </c>
      <c r="Y1100" s="27">
        <f t="shared" si="327"/>
        <v>0</v>
      </c>
      <c r="Z1100" s="27">
        <f t="shared" si="327"/>
        <v>0.26666666666666666</v>
      </c>
      <c r="AA1100" s="27">
        <f t="shared" si="327"/>
        <v>0</v>
      </c>
      <c r="AB1100" s="27">
        <f t="shared" si="327"/>
        <v>0.11428571428571428</v>
      </c>
      <c r="AC1100" s="27">
        <f t="shared" si="327"/>
        <v>0</v>
      </c>
      <c r="AD1100" s="27">
        <f t="shared" si="327"/>
        <v>0</v>
      </c>
      <c r="AE1100" s="27">
        <f t="shared" si="327"/>
        <v>4.7619047619047616E-2</v>
      </c>
    </row>
    <row r="1101" spans="1:31" x14ac:dyDescent="0.25">
      <c r="A1101" t="s">
        <v>555</v>
      </c>
      <c r="B1101" s="27">
        <f t="shared" ref="B1101:AE1101" si="328">B301/$AF301</f>
        <v>0</v>
      </c>
      <c r="C1101" s="27">
        <f t="shared" si="328"/>
        <v>0</v>
      </c>
      <c r="D1101" s="27">
        <f t="shared" si="328"/>
        <v>0</v>
      </c>
      <c r="E1101" s="27">
        <f t="shared" si="328"/>
        <v>0</v>
      </c>
      <c r="F1101" s="27">
        <f t="shared" si="328"/>
        <v>0</v>
      </c>
      <c r="G1101" s="27">
        <f t="shared" si="328"/>
        <v>0.42857142857142855</v>
      </c>
      <c r="H1101" s="27">
        <f t="shared" si="328"/>
        <v>0</v>
      </c>
      <c r="I1101" s="27">
        <f t="shared" si="328"/>
        <v>0</v>
      </c>
      <c r="J1101" s="27">
        <f t="shared" si="328"/>
        <v>0</v>
      </c>
      <c r="K1101" s="27">
        <f t="shared" si="328"/>
        <v>0</v>
      </c>
      <c r="L1101" s="27">
        <f t="shared" si="328"/>
        <v>0</v>
      </c>
      <c r="M1101" s="27">
        <f t="shared" si="328"/>
        <v>0</v>
      </c>
      <c r="N1101" s="27">
        <f t="shared" si="328"/>
        <v>0</v>
      </c>
      <c r="O1101" s="27">
        <f t="shared" si="328"/>
        <v>0</v>
      </c>
      <c r="P1101" s="27">
        <f t="shared" si="328"/>
        <v>0</v>
      </c>
      <c r="Q1101" s="27">
        <f t="shared" si="328"/>
        <v>0</v>
      </c>
      <c r="R1101" s="27">
        <f t="shared" si="328"/>
        <v>0</v>
      </c>
      <c r="S1101" s="27">
        <f t="shared" si="328"/>
        <v>0</v>
      </c>
      <c r="T1101" s="27">
        <f t="shared" si="328"/>
        <v>0</v>
      </c>
      <c r="U1101" s="27">
        <f t="shared" si="328"/>
        <v>0</v>
      </c>
      <c r="V1101" s="27">
        <f t="shared" si="328"/>
        <v>0</v>
      </c>
      <c r="W1101" s="27">
        <f t="shared" si="328"/>
        <v>0</v>
      </c>
      <c r="X1101" s="27">
        <f t="shared" si="328"/>
        <v>0</v>
      </c>
      <c r="Y1101" s="27">
        <f t="shared" si="328"/>
        <v>0</v>
      </c>
      <c r="Z1101" s="27">
        <f t="shared" si="328"/>
        <v>0.2857142857142857</v>
      </c>
      <c r="AA1101" s="27">
        <f t="shared" si="328"/>
        <v>0</v>
      </c>
      <c r="AB1101" s="27">
        <f t="shared" si="328"/>
        <v>0.2857142857142857</v>
      </c>
      <c r="AC1101" s="27">
        <f t="shared" si="328"/>
        <v>0</v>
      </c>
      <c r="AD1101" s="27">
        <f t="shared" si="328"/>
        <v>0</v>
      </c>
      <c r="AE1101" s="27">
        <f t="shared" si="328"/>
        <v>0</v>
      </c>
    </row>
    <row r="1102" spans="1:31" x14ac:dyDescent="0.25">
      <c r="A1102" t="s">
        <v>556</v>
      </c>
      <c r="B1102" s="27">
        <f t="shared" ref="B1102:AE1102" si="329">B302/$AF302</f>
        <v>0</v>
      </c>
      <c r="C1102" s="27">
        <f t="shared" si="329"/>
        <v>0</v>
      </c>
      <c r="D1102" s="27">
        <f t="shared" si="329"/>
        <v>0</v>
      </c>
      <c r="E1102" s="27">
        <f t="shared" si="329"/>
        <v>0</v>
      </c>
      <c r="F1102" s="27">
        <f t="shared" si="329"/>
        <v>0</v>
      </c>
      <c r="G1102" s="27">
        <f t="shared" si="329"/>
        <v>0.15637860082304528</v>
      </c>
      <c r="H1102" s="27">
        <f t="shared" si="329"/>
        <v>0</v>
      </c>
      <c r="I1102" s="27">
        <f t="shared" si="329"/>
        <v>0</v>
      </c>
      <c r="J1102" s="27">
        <f t="shared" si="329"/>
        <v>0</v>
      </c>
      <c r="K1102" s="27">
        <f t="shared" si="329"/>
        <v>3.292181069958848E-2</v>
      </c>
      <c r="L1102" s="27">
        <f t="shared" si="329"/>
        <v>0</v>
      </c>
      <c r="M1102" s="27">
        <f t="shared" si="329"/>
        <v>4.11522633744856E-3</v>
      </c>
      <c r="N1102" s="27">
        <f t="shared" si="329"/>
        <v>0</v>
      </c>
      <c r="O1102" s="27">
        <f t="shared" si="329"/>
        <v>0</v>
      </c>
      <c r="P1102" s="27">
        <f t="shared" si="329"/>
        <v>0</v>
      </c>
      <c r="Q1102" s="27">
        <f t="shared" si="329"/>
        <v>4.11522633744856E-3</v>
      </c>
      <c r="R1102" s="27">
        <f t="shared" si="329"/>
        <v>0</v>
      </c>
      <c r="S1102" s="27">
        <f t="shared" si="329"/>
        <v>0</v>
      </c>
      <c r="T1102" s="27">
        <f t="shared" si="329"/>
        <v>4.11522633744856E-3</v>
      </c>
      <c r="U1102" s="27">
        <f t="shared" si="329"/>
        <v>0</v>
      </c>
      <c r="V1102" s="27">
        <f t="shared" si="329"/>
        <v>0</v>
      </c>
      <c r="W1102" s="27">
        <f t="shared" si="329"/>
        <v>4.11522633744856E-3</v>
      </c>
      <c r="X1102" s="27">
        <f t="shared" si="329"/>
        <v>0</v>
      </c>
      <c r="Y1102" s="27">
        <f t="shared" si="329"/>
        <v>0</v>
      </c>
      <c r="Z1102" s="27">
        <f t="shared" si="329"/>
        <v>0.46090534979423869</v>
      </c>
      <c r="AA1102" s="27">
        <f t="shared" si="329"/>
        <v>0</v>
      </c>
      <c r="AB1102" s="27">
        <f t="shared" si="329"/>
        <v>0.10699588477366255</v>
      </c>
      <c r="AC1102" s="27">
        <f t="shared" si="329"/>
        <v>0</v>
      </c>
      <c r="AD1102" s="27">
        <f t="shared" si="329"/>
        <v>4.11522633744856E-3</v>
      </c>
      <c r="AE1102" s="27">
        <f t="shared" si="329"/>
        <v>0.22222222222222221</v>
      </c>
    </row>
    <row r="1103" spans="1:31" x14ac:dyDescent="0.25">
      <c r="A1103" t="s">
        <v>557</v>
      </c>
      <c r="B1103" s="27">
        <f t="shared" ref="B1103:AE1103" si="330">B303/$AF303</f>
        <v>0</v>
      </c>
      <c r="C1103" s="27">
        <f t="shared" si="330"/>
        <v>0</v>
      </c>
      <c r="D1103" s="27">
        <f t="shared" si="330"/>
        <v>0</v>
      </c>
      <c r="E1103" s="27">
        <f t="shared" si="330"/>
        <v>0</v>
      </c>
      <c r="F1103" s="27">
        <f t="shared" si="330"/>
        <v>0</v>
      </c>
      <c r="G1103" s="27">
        <f t="shared" si="330"/>
        <v>2.7322404371584699E-2</v>
      </c>
      <c r="H1103" s="27">
        <f t="shared" si="330"/>
        <v>0</v>
      </c>
      <c r="I1103" s="27">
        <f t="shared" si="330"/>
        <v>0.49180327868852458</v>
      </c>
      <c r="J1103" s="27">
        <f t="shared" si="330"/>
        <v>0</v>
      </c>
      <c r="K1103" s="27">
        <f t="shared" si="330"/>
        <v>0</v>
      </c>
      <c r="L1103" s="27">
        <f t="shared" si="330"/>
        <v>0</v>
      </c>
      <c r="M1103" s="27">
        <f t="shared" si="330"/>
        <v>0</v>
      </c>
      <c r="N1103" s="27">
        <f t="shared" si="330"/>
        <v>0</v>
      </c>
      <c r="O1103" s="27">
        <f t="shared" si="330"/>
        <v>0</v>
      </c>
      <c r="P1103" s="27">
        <f t="shared" si="330"/>
        <v>0</v>
      </c>
      <c r="Q1103" s="27">
        <f t="shared" si="330"/>
        <v>0</v>
      </c>
      <c r="R1103" s="27">
        <f t="shared" si="330"/>
        <v>0</v>
      </c>
      <c r="S1103" s="27">
        <f t="shared" si="330"/>
        <v>0</v>
      </c>
      <c r="T1103" s="27">
        <f t="shared" si="330"/>
        <v>5.4644808743169399E-3</v>
      </c>
      <c r="U1103" s="27">
        <f t="shared" si="330"/>
        <v>0</v>
      </c>
      <c r="V1103" s="27">
        <f t="shared" si="330"/>
        <v>0</v>
      </c>
      <c r="W1103" s="27">
        <f t="shared" si="330"/>
        <v>0</v>
      </c>
      <c r="X1103" s="27">
        <f t="shared" si="330"/>
        <v>0</v>
      </c>
      <c r="Y1103" s="27">
        <f t="shared" si="330"/>
        <v>0</v>
      </c>
      <c r="Z1103" s="27">
        <f t="shared" si="330"/>
        <v>0.44808743169398907</v>
      </c>
      <c r="AA1103" s="27">
        <f t="shared" si="330"/>
        <v>0</v>
      </c>
      <c r="AB1103" s="27">
        <f t="shared" si="330"/>
        <v>2.7322404371584699E-2</v>
      </c>
      <c r="AC1103" s="27">
        <f t="shared" si="330"/>
        <v>0</v>
      </c>
      <c r="AD1103" s="27">
        <f t="shared" si="330"/>
        <v>0</v>
      </c>
      <c r="AE1103" s="27">
        <f t="shared" si="330"/>
        <v>0</v>
      </c>
    </row>
    <row r="1104" spans="1:31" x14ac:dyDescent="0.25">
      <c r="A1104" t="s">
        <v>558</v>
      </c>
      <c r="B1104" s="27">
        <f t="shared" ref="B1104:AE1104" si="331">B304/$AF304</f>
        <v>0</v>
      </c>
      <c r="C1104" s="27">
        <f t="shared" si="331"/>
        <v>0</v>
      </c>
      <c r="D1104" s="27">
        <f t="shared" si="331"/>
        <v>0</v>
      </c>
      <c r="E1104" s="27">
        <f t="shared" si="331"/>
        <v>0</v>
      </c>
      <c r="F1104" s="27">
        <f t="shared" si="331"/>
        <v>0.23076923076923078</v>
      </c>
      <c r="G1104" s="27">
        <f t="shared" si="331"/>
        <v>0</v>
      </c>
      <c r="H1104" s="27">
        <f t="shared" si="331"/>
        <v>0</v>
      </c>
      <c r="I1104" s="27">
        <f t="shared" si="331"/>
        <v>0.23076923076923078</v>
      </c>
      <c r="J1104" s="27">
        <f t="shared" si="331"/>
        <v>0</v>
      </c>
      <c r="K1104" s="27">
        <f t="shared" si="331"/>
        <v>0</v>
      </c>
      <c r="L1104" s="27">
        <f t="shared" si="331"/>
        <v>0</v>
      </c>
      <c r="M1104" s="27">
        <f t="shared" si="331"/>
        <v>0</v>
      </c>
      <c r="N1104" s="27">
        <f t="shared" si="331"/>
        <v>0</v>
      </c>
      <c r="O1104" s="27">
        <f t="shared" si="331"/>
        <v>0</v>
      </c>
      <c r="P1104" s="27">
        <f t="shared" si="331"/>
        <v>0</v>
      </c>
      <c r="Q1104" s="27">
        <f t="shared" si="331"/>
        <v>7.6923076923076927E-2</v>
      </c>
      <c r="R1104" s="27">
        <f t="shared" si="331"/>
        <v>0</v>
      </c>
      <c r="S1104" s="27">
        <f t="shared" si="331"/>
        <v>0</v>
      </c>
      <c r="T1104" s="27">
        <f t="shared" si="331"/>
        <v>0</v>
      </c>
      <c r="U1104" s="27">
        <f t="shared" si="331"/>
        <v>0</v>
      </c>
      <c r="V1104" s="27">
        <f t="shared" si="331"/>
        <v>0</v>
      </c>
      <c r="W1104" s="27">
        <f t="shared" si="331"/>
        <v>0</v>
      </c>
      <c r="X1104" s="27">
        <f t="shared" si="331"/>
        <v>0</v>
      </c>
      <c r="Y1104" s="27">
        <f t="shared" si="331"/>
        <v>0</v>
      </c>
      <c r="Z1104" s="27">
        <f t="shared" si="331"/>
        <v>0.23076923076923078</v>
      </c>
      <c r="AA1104" s="27">
        <f t="shared" si="331"/>
        <v>0</v>
      </c>
      <c r="AB1104" s="27">
        <f t="shared" si="331"/>
        <v>0.23076923076923078</v>
      </c>
      <c r="AC1104" s="27">
        <f t="shared" si="331"/>
        <v>0</v>
      </c>
      <c r="AD1104" s="27">
        <f t="shared" si="331"/>
        <v>0</v>
      </c>
      <c r="AE1104" s="27">
        <f t="shared" si="331"/>
        <v>0</v>
      </c>
    </row>
    <row r="1105" spans="1:31" x14ac:dyDescent="0.25">
      <c r="A1105" t="s">
        <v>559</v>
      </c>
      <c r="B1105" s="27">
        <f t="shared" ref="B1105:AE1105" si="332">B305/$AF305</f>
        <v>0</v>
      </c>
      <c r="C1105" s="27">
        <f t="shared" si="332"/>
        <v>0</v>
      </c>
      <c r="D1105" s="27">
        <f t="shared" si="332"/>
        <v>0</v>
      </c>
      <c r="E1105" s="27">
        <f t="shared" si="332"/>
        <v>0</v>
      </c>
      <c r="F1105" s="27">
        <f t="shared" si="332"/>
        <v>0</v>
      </c>
      <c r="G1105" s="27">
        <f t="shared" si="332"/>
        <v>0.45744680851063829</v>
      </c>
      <c r="H1105" s="27">
        <f t="shared" si="332"/>
        <v>0</v>
      </c>
      <c r="I1105" s="27">
        <f t="shared" si="332"/>
        <v>0</v>
      </c>
      <c r="J1105" s="27">
        <f t="shared" si="332"/>
        <v>0</v>
      </c>
      <c r="K1105" s="27">
        <f t="shared" si="332"/>
        <v>5.3191489361702128E-2</v>
      </c>
      <c r="L1105" s="27">
        <f t="shared" si="332"/>
        <v>0</v>
      </c>
      <c r="M1105" s="27">
        <f t="shared" si="332"/>
        <v>0</v>
      </c>
      <c r="N1105" s="27">
        <f t="shared" si="332"/>
        <v>0</v>
      </c>
      <c r="O1105" s="27">
        <f t="shared" si="332"/>
        <v>1.0638297872340425E-2</v>
      </c>
      <c r="P1105" s="27">
        <f t="shared" si="332"/>
        <v>0</v>
      </c>
      <c r="Q1105" s="27">
        <f t="shared" si="332"/>
        <v>0</v>
      </c>
      <c r="R1105" s="27">
        <f t="shared" si="332"/>
        <v>0</v>
      </c>
      <c r="S1105" s="27">
        <f t="shared" si="332"/>
        <v>0</v>
      </c>
      <c r="T1105" s="27">
        <f t="shared" si="332"/>
        <v>0</v>
      </c>
      <c r="U1105" s="27">
        <f t="shared" si="332"/>
        <v>0</v>
      </c>
      <c r="V1105" s="27">
        <f t="shared" si="332"/>
        <v>0</v>
      </c>
      <c r="W1105" s="27">
        <f t="shared" si="332"/>
        <v>1.0638297872340425E-2</v>
      </c>
      <c r="X1105" s="27">
        <f t="shared" si="332"/>
        <v>0</v>
      </c>
      <c r="Y1105" s="27">
        <f t="shared" si="332"/>
        <v>0</v>
      </c>
      <c r="Z1105" s="27">
        <f t="shared" si="332"/>
        <v>0.26595744680851063</v>
      </c>
      <c r="AA1105" s="27">
        <f t="shared" si="332"/>
        <v>0</v>
      </c>
      <c r="AB1105" s="27">
        <f t="shared" si="332"/>
        <v>6.3829787234042548E-2</v>
      </c>
      <c r="AC1105" s="27">
        <f t="shared" si="332"/>
        <v>0</v>
      </c>
      <c r="AD1105" s="27">
        <f t="shared" si="332"/>
        <v>0</v>
      </c>
      <c r="AE1105" s="27">
        <f t="shared" si="332"/>
        <v>0.13829787234042554</v>
      </c>
    </row>
    <row r="1106" spans="1:31" x14ac:dyDescent="0.25">
      <c r="A1106" t="s">
        <v>560</v>
      </c>
      <c r="B1106" s="27">
        <f t="shared" ref="B1106:AE1106" si="333">B306/$AF306</f>
        <v>0</v>
      </c>
      <c r="C1106" s="27">
        <f t="shared" si="333"/>
        <v>0</v>
      </c>
      <c r="D1106" s="27">
        <f t="shared" si="333"/>
        <v>0</v>
      </c>
      <c r="E1106" s="27">
        <f t="shared" si="333"/>
        <v>0</v>
      </c>
      <c r="F1106" s="27">
        <f t="shared" si="333"/>
        <v>0</v>
      </c>
      <c r="G1106" s="27">
        <f t="shared" si="333"/>
        <v>6.6176470588235295E-2</v>
      </c>
      <c r="H1106" s="27">
        <f t="shared" si="333"/>
        <v>0</v>
      </c>
      <c r="I1106" s="27">
        <f t="shared" si="333"/>
        <v>7.3529411764705881E-3</v>
      </c>
      <c r="J1106" s="27">
        <f t="shared" si="333"/>
        <v>0</v>
      </c>
      <c r="K1106" s="27">
        <f t="shared" si="333"/>
        <v>3.6764705882352942E-2</v>
      </c>
      <c r="L1106" s="27">
        <f t="shared" si="333"/>
        <v>0</v>
      </c>
      <c r="M1106" s="27">
        <f t="shared" si="333"/>
        <v>0</v>
      </c>
      <c r="N1106" s="27">
        <f t="shared" si="333"/>
        <v>0</v>
      </c>
      <c r="O1106" s="27">
        <f t="shared" si="333"/>
        <v>0</v>
      </c>
      <c r="P1106" s="27">
        <f t="shared" si="333"/>
        <v>0</v>
      </c>
      <c r="Q1106" s="27">
        <f t="shared" si="333"/>
        <v>0</v>
      </c>
      <c r="R1106" s="27">
        <f t="shared" si="333"/>
        <v>0</v>
      </c>
      <c r="S1106" s="27">
        <f t="shared" si="333"/>
        <v>0</v>
      </c>
      <c r="T1106" s="27">
        <f t="shared" si="333"/>
        <v>0</v>
      </c>
      <c r="U1106" s="27">
        <f t="shared" si="333"/>
        <v>0</v>
      </c>
      <c r="V1106" s="27">
        <f t="shared" si="333"/>
        <v>0</v>
      </c>
      <c r="W1106" s="27">
        <f t="shared" si="333"/>
        <v>0</v>
      </c>
      <c r="X1106" s="27">
        <f t="shared" si="333"/>
        <v>0</v>
      </c>
      <c r="Y1106" s="27">
        <f t="shared" si="333"/>
        <v>0</v>
      </c>
      <c r="Z1106" s="27">
        <f t="shared" si="333"/>
        <v>0.69852941176470584</v>
      </c>
      <c r="AA1106" s="27">
        <f t="shared" si="333"/>
        <v>0</v>
      </c>
      <c r="AB1106" s="27">
        <f t="shared" si="333"/>
        <v>0.10294117647058823</v>
      </c>
      <c r="AC1106" s="27">
        <f t="shared" si="333"/>
        <v>0</v>
      </c>
      <c r="AD1106" s="27">
        <f t="shared" si="333"/>
        <v>0</v>
      </c>
      <c r="AE1106" s="27">
        <f t="shared" si="333"/>
        <v>8.8235294117647065E-2</v>
      </c>
    </row>
    <row r="1107" spans="1:31" x14ac:dyDescent="0.25">
      <c r="A1107" t="s">
        <v>561</v>
      </c>
      <c r="B1107" s="27">
        <f t="shared" ref="B1107:AE1107" si="334">B307/$AF307</f>
        <v>6.9759330310429019E-4</v>
      </c>
      <c r="C1107" s="27">
        <f t="shared" si="334"/>
        <v>0</v>
      </c>
      <c r="D1107" s="27">
        <f t="shared" si="334"/>
        <v>0</v>
      </c>
      <c r="E1107" s="27">
        <f t="shared" si="334"/>
        <v>3.4879665155214509E-4</v>
      </c>
      <c r="F1107" s="27">
        <f t="shared" si="334"/>
        <v>0</v>
      </c>
      <c r="G1107" s="27">
        <f t="shared" si="334"/>
        <v>6.313219393093826E-2</v>
      </c>
      <c r="H1107" s="27">
        <f t="shared" si="334"/>
        <v>0</v>
      </c>
      <c r="I1107" s="27">
        <f t="shared" si="334"/>
        <v>0</v>
      </c>
      <c r="J1107" s="27">
        <f t="shared" si="334"/>
        <v>3.4879665155214509E-4</v>
      </c>
      <c r="K1107" s="27">
        <f t="shared" si="334"/>
        <v>2.7903732124171608E-2</v>
      </c>
      <c r="L1107" s="27">
        <f t="shared" si="334"/>
        <v>0</v>
      </c>
      <c r="M1107" s="27">
        <f t="shared" si="334"/>
        <v>3.4879665155214509E-4</v>
      </c>
      <c r="N1107" s="27">
        <f t="shared" si="334"/>
        <v>4.1855598186257411E-3</v>
      </c>
      <c r="O1107" s="27">
        <f t="shared" si="334"/>
        <v>1.0463899546564353E-3</v>
      </c>
      <c r="P1107" s="27">
        <f t="shared" si="334"/>
        <v>0</v>
      </c>
      <c r="Q1107" s="27">
        <f t="shared" si="334"/>
        <v>6.9759330310429019E-4</v>
      </c>
      <c r="R1107" s="27">
        <f t="shared" si="334"/>
        <v>0</v>
      </c>
      <c r="S1107" s="27">
        <f t="shared" si="334"/>
        <v>6.9759330310429019E-4</v>
      </c>
      <c r="T1107" s="27">
        <f t="shared" si="334"/>
        <v>1.3951866062085804E-3</v>
      </c>
      <c r="U1107" s="27">
        <f t="shared" si="334"/>
        <v>0</v>
      </c>
      <c r="V1107" s="27">
        <f t="shared" si="334"/>
        <v>1.7439832577607255E-3</v>
      </c>
      <c r="W1107" s="27">
        <f t="shared" si="334"/>
        <v>0</v>
      </c>
      <c r="X1107" s="27">
        <f t="shared" si="334"/>
        <v>0</v>
      </c>
      <c r="Y1107" s="27">
        <f t="shared" si="334"/>
        <v>0</v>
      </c>
      <c r="Z1107" s="27">
        <f t="shared" si="334"/>
        <v>0.19776770143006628</v>
      </c>
      <c r="AA1107" s="27">
        <f t="shared" si="334"/>
        <v>0</v>
      </c>
      <c r="AB1107" s="27">
        <f t="shared" si="334"/>
        <v>8.4757586327171258E-2</v>
      </c>
      <c r="AC1107" s="27">
        <f t="shared" si="334"/>
        <v>0</v>
      </c>
      <c r="AD1107" s="27">
        <f t="shared" si="334"/>
        <v>0</v>
      </c>
      <c r="AE1107" s="27">
        <f t="shared" si="334"/>
        <v>0.61492849668643179</v>
      </c>
    </row>
    <row r="1108" spans="1:31" x14ac:dyDescent="0.25">
      <c r="A1108" t="s">
        <v>562</v>
      </c>
      <c r="B1108" s="27">
        <f t="shared" ref="B1108:AE1108" si="335">B308/$AF308</f>
        <v>7.9365079365079361E-3</v>
      </c>
      <c r="C1108" s="27">
        <f t="shared" si="335"/>
        <v>0</v>
      </c>
      <c r="D1108" s="27">
        <f t="shared" si="335"/>
        <v>0</v>
      </c>
      <c r="E1108" s="27">
        <f t="shared" si="335"/>
        <v>0</v>
      </c>
      <c r="F1108" s="27">
        <f t="shared" si="335"/>
        <v>0</v>
      </c>
      <c r="G1108" s="27">
        <f t="shared" si="335"/>
        <v>3.968253968253968E-2</v>
      </c>
      <c r="H1108" s="27">
        <f t="shared" si="335"/>
        <v>0</v>
      </c>
      <c r="I1108" s="27">
        <f t="shared" si="335"/>
        <v>0</v>
      </c>
      <c r="J1108" s="27">
        <f t="shared" si="335"/>
        <v>0</v>
      </c>
      <c r="K1108" s="27">
        <f t="shared" si="335"/>
        <v>7.9365079365079361E-3</v>
      </c>
      <c r="L1108" s="27">
        <f t="shared" si="335"/>
        <v>0</v>
      </c>
      <c r="M1108" s="27">
        <f t="shared" si="335"/>
        <v>0</v>
      </c>
      <c r="N1108" s="27">
        <f t="shared" si="335"/>
        <v>0</v>
      </c>
      <c r="O1108" s="27">
        <f t="shared" si="335"/>
        <v>7.9365079365079361E-3</v>
      </c>
      <c r="P1108" s="27">
        <f t="shared" si="335"/>
        <v>0</v>
      </c>
      <c r="Q1108" s="27">
        <f t="shared" si="335"/>
        <v>0</v>
      </c>
      <c r="R1108" s="27">
        <f t="shared" si="335"/>
        <v>0</v>
      </c>
      <c r="S1108" s="27">
        <f t="shared" si="335"/>
        <v>0</v>
      </c>
      <c r="T1108" s="27">
        <f t="shared" si="335"/>
        <v>0</v>
      </c>
      <c r="U1108" s="27">
        <f t="shared" si="335"/>
        <v>0</v>
      </c>
      <c r="V1108" s="27">
        <f t="shared" si="335"/>
        <v>0</v>
      </c>
      <c r="W1108" s="27">
        <f t="shared" si="335"/>
        <v>0</v>
      </c>
      <c r="X1108" s="27">
        <f t="shared" si="335"/>
        <v>0</v>
      </c>
      <c r="Y1108" s="27">
        <f t="shared" si="335"/>
        <v>0</v>
      </c>
      <c r="Z1108" s="27">
        <f t="shared" si="335"/>
        <v>0.81746031746031744</v>
      </c>
      <c r="AA1108" s="27">
        <f t="shared" si="335"/>
        <v>0</v>
      </c>
      <c r="AB1108" s="27">
        <f t="shared" si="335"/>
        <v>8.7301587301587297E-2</v>
      </c>
      <c r="AC1108" s="27">
        <f t="shared" si="335"/>
        <v>0</v>
      </c>
      <c r="AD1108" s="27">
        <f t="shared" si="335"/>
        <v>0</v>
      </c>
      <c r="AE1108" s="27">
        <f t="shared" si="335"/>
        <v>3.1746031746031744E-2</v>
      </c>
    </row>
    <row r="1109" spans="1:31" x14ac:dyDescent="0.25">
      <c r="A1109" t="s">
        <v>563</v>
      </c>
      <c r="B1109" s="27">
        <f t="shared" ref="B1109:AE1109" si="336">B309/$AF309</f>
        <v>4.5248868778280547E-3</v>
      </c>
      <c r="C1109" s="27">
        <f t="shared" si="336"/>
        <v>0</v>
      </c>
      <c r="D1109" s="27">
        <f t="shared" si="336"/>
        <v>0</v>
      </c>
      <c r="E1109" s="27">
        <f t="shared" si="336"/>
        <v>0</v>
      </c>
      <c r="F1109" s="27">
        <f t="shared" si="336"/>
        <v>0</v>
      </c>
      <c r="G1109" s="27">
        <f t="shared" si="336"/>
        <v>3.1674208144796379E-2</v>
      </c>
      <c r="H1109" s="27">
        <f t="shared" si="336"/>
        <v>0</v>
      </c>
      <c r="I1109" s="27">
        <f t="shared" si="336"/>
        <v>4.5248868778280547E-3</v>
      </c>
      <c r="J1109" s="27">
        <f t="shared" si="336"/>
        <v>4.5248868778280547E-3</v>
      </c>
      <c r="K1109" s="27">
        <f t="shared" si="336"/>
        <v>3.1674208144796379E-2</v>
      </c>
      <c r="L1109" s="27">
        <f t="shared" si="336"/>
        <v>0</v>
      </c>
      <c r="M1109" s="27">
        <f t="shared" si="336"/>
        <v>0</v>
      </c>
      <c r="N1109" s="27">
        <f t="shared" si="336"/>
        <v>1.3574660633484163E-2</v>
      </c>
      <c r="O1109" s="27">
        <f t="shared" si="336"/>
        <v>2.2624434389140271E-2</v>
      </c>
      <c r="P1109" s="27">
        <f t="shared" si="336"/>
        <v>0</v>
      </c>
      <c r="Q1109" s="27">
        <f t="shared" si="336"/>
        <v>1.3574660633484163E-2</v>
      </c>
      <c r="R1109" s="27">
        <f t="shared" si="336"/>
        <v>0</v>
      </c>
      <c r="S1109" s="27">
        <f t="shared" si="336"/>
        <v>4.5248868778280547E-3</v>
      </c>
      <c r="T1109" s="27">
        <f t="shared" si="336"/>
        <v>4.5248868778280547E-3</v>
      </c>
      <c r="U1109" s="27">
        <f t="shared" si="336"/>
        <v>0</v>
      </c>
      <c r="V1109" s="27">
        <f t="shared" si="336"/>
        <v>1.8099547511312219E-2</v>
      </c>
      <c r="W1109" s="27">
        <f t="shared" si="336"/>
        <v>9.0497737556561094E-3</v>
      </c>
      <c r="X1109" s="27">
        <f t="shared" si="336"/>
        <v>0</v>
      </c>
      <c r="Y1109" s="27">
        <f t="shared" si="336"/>
        <v>0</v>
      </c>
      <c r="Z1109" s="27">
        <f t="shared" si="336"/>
        <v>0.14027149321266968</v>
      </c>
      <c r="AA1109" s="27">
        <f t="shared" si="336"/>
        <v>0</v>
      </c>
      <c r="AB1109" s="27">
        <f t="shared" si="336"/>
        <v>8.5972850678733032E-2</v>
      </c>
      <c r="AC1109" s="27">
        <f t="shared" si="336"/>
        <v>4.5248868778280547E-3</v>
      </c>
      <c r="AD1109" s="27">
        <f t="shared" si="336"/>
        <v>0</v>
      </c>
      <c r="AE1109" s="27">
        <f t="shared" si="336"/>
        <v>0.60633484162895923</v>
      </c>
    </row>
    <row r="1110" spans="1:31" x14ac:dyDescent="0.25">
      <c r="A1110" t="s">
        <v>564</v>
      </c>
      <c r="B1110" s="27">
        <f t="shared" ref="B1110:AE1110" si="337">B310/$AF310</f>
        <v>0</v>
      </c>
      <c r="C1110" s="27">
        <f t="shared" si="337"/>
        <v>1.0638297872340425E-2</v>
      </c>
      <c r="D1110" s="27">
        <f t="shared" si="337"/>
        <v>0</v>
      </c>
      <c r="E1110" s="27">
        <f t="shared" si="337"/>
        <v>0</v>
      </c>
      <c r="F1110" s="27">
        <f t="shared" si="337"/>
        <v>0</v>
      </c>
      <c r="G1110" s="27">
        <f t="shared" si="337"/>
        <v>0.1276595744680851</v>
      </c>
      <c r="H1110" s="27">
        <f t="shared" si="337"/>
        <v>0</v>
      </c>
      <c r="I1110" s="27">
        <f t="shared" si="337"/>
        <v>0</v>
      </c>
      <c r="J1110" s="27">
        <f t="shared" si="337"/>
        <v>0</v>
      </c>
      <c r="K1110" s="27">
        <f t="shared" si="337"/>
        <v>5.3191489361702128E-2</v>
      </c>
      <c r="L1110" s="27">
        <f t="shared" si="337"/>
        <v>0</v>
      </c>
      <c r="M1110" s="27">
        <f t="shared" si="337"/>
        <v>0</v>
      </c>
      <c r="N1110" s="27">
        <f t="shared" si="337"/>
        <v>1.0638297872340425E-2</v>
      </c>
      <c r="O1110" s="27">
        <f t="shared" si="337"/>
        <v>0</v>
      </c>
      <c r="P1110" s="27">
        <f t="shared" si="337"/>
        <v>0</v>
      </c>
      <c r="Q1110" s="27">
        <f t="shared" si="337"/>
        <v>1.0638297872340425E-2</v>
      </c>
      <c r="R1110" s="27">
        <f t="shared" si="337"/>
        <v>0</v>
      </c>
      <c r="S1110" s="27">
        <f t="shared" si="337"/>
        <v>0</v>
      </c>
      <c r="T1110" s="27">
        <f t="shared" si="337"/>
        <v>1.0638297872340425E-2</v>
      </c>
      <c r="U1110" s="27">
        <f t="shared" si="337"/>
        <v>0</v>
      </c>
      <c r="V1110" s="27">
        <f t="shared" si="337"/>
        <v>0</v>
      </c>
      <c r="W1110" s="27">
        <f t="shared" si="337"/>
        <v>0</v>
      </c>
      <c r="X1110" s="27">
        <f t="shared" si="337"/>
        <v>0</v>
      </c>
      <c r="Y1110" s="27">
        <f t="shared" si="337"/>
        <v>0</v>
      </c>
      <c r="Z1110" s="27">
        <f t="shared" si="337"/>
        <v>0.6063829787234043</v>
      </c>
      <c r="AA1110" s="27">
        <f t="shared" si="337"/>
        <v>0</v>
      </c>
      <c r="AB1110" s="27">
        <f t="shared" si="337"/>
        <v>6.3829787234042548E-2</v>
      </c>
      <c r="AC1110" s="27">
        <f t="shared" si="337"/>
        <v>0</v>
      </c>
      <c r="AD1110" s="27">
        <f t="shared" si="337"/>
        <v>0</v>
      </c>
      <c r="AE1110" s="27">
        <f t="shared" si="337"/>
        <v>0.10638297872340426</v>
      </c>
    </row>
    <row r="1111" spans="1:31" x14ac:dyDescent="0.25">
      <c r="A1111" t="s">
        <v>565</v>
      </c>
      <c r="B1111" s="27">
        <f t="shared" ref="B1111:AE1111" si="338">B311/$AF311</f>
        <v>0</v>
      </c>
      <c r="C1111" s="27">
        <f t="shared" si="338"/>
        <v>6.4350064350064348E-4</v>
      </c>
      <c r="D1111" s="27">
        <f t="shared" si="338"/>
        <v>0</v>
      </c>
      <c r="E1111" s="27">
        <f t="shared" si="338"/>
        <v>1.287001287001287E-3</v>
      </c>
      <c r="F1111" s="27">
        <f t="shared" si="338"/>
        <v>1.287001287001287E-3</v>
      </c>
      <c r="G1111" s="27">
        <f t="shared" si="338"/>
        <v>0.13513513513513514</v>
      </c>
      <c r="H1111" s="27">
        <f t="shared" si="338"/>
        <v>0</v>
      </c>
      <c r="I1111" s="27">
        <f t="shared" si="338"/>
        <v>3.8610038610038611E-3</v>
      </c>
      <c r="J1111" s="27">
        <f t="shared" si="338"/>
        <v>6.4350064350064348E-4</v>
      </c>
      <c r="K1111" s="27">
        <f t="shared" si="338"/>
        <v>4.5045045045045043E-2</v>
      </c>
      <c r="L1111" s="27">
        <f t="shared" si="338"/>
        <v>6.4350064350064348E-4</v>
      </c>
      <c r="M1111" s="27">
        <f t="shared" si="338"/>
        <v>6.4350064350064348E-4</v>
      </c>
      <c r="N1111" s="27">
        <f t="shared" si="338"/>
        <v>3.2175032175032173E-3</v>
      </c>
      <c r="O1111" s="27">
        <f t="shared" si="338"/>
        <v>6.4350064350064346E-3</v>
      </c>
      <c r="P1111" s="27">
        <f t="shared" si="338"/>
        <v>1.287001287001287E-3</v>
      </c>
      <c r="Q1111" s="27">
        <f t="shared" si="338"/>
        <v>6.4350064350064346E-3</v>
      </c>
      <c r="R1111" s="27">
        <f t="shared" si="338"/>
        <v>0</v>
      </c>
      <c r="S1111" s="27">
        <f t="shared" si="338"/>
        <v>0</v>
      </c>
      <c r="T1111" s="27">
        <f t="shared" si="338"/>
        <v>9.6525096525096523E-3</v>
      </c>
      <c r="U1111" s="27">
        <f t="shared" si="338"/>
        <v>0</v>
      </c>
      <c r="V1111" s="27">
        <f t="shared" si="338"/>
        <v>1.287001287001287E-3</v>
      </c>
      <c r="W1111" s="27">
        <f t="shared" si="338"/>
        <v>1.9305019305019305E-3</v>
      </c>
      <c r="X1111" s="27">
        <f t="shared" si="338"/>
        <v>1.287001287001287E-3</v>
      </c>
      <c r="Y1111" s="27">
        <f t="shared" si="338"/>
        <v>0</v>
      </c>
      <c r="Z1111" s="27">
        <f t="shared" si="338"/>
        <v>0.5</v>
      </c>
      <c r="AA1111" s="27">
        <f t="shared" si="338"/>
        <v>0</v>
      </c>
      <c r="AB1111" s="27">
        <f t="shared" si="338"/>
        <v>0.12998712998713</v>
      </c>
      <c r="AC1111" s="27">
        <f t="shared" si="338"/>
        <v>0</v>
      </c>
      <c r="AD1111" s="27">
        <f t="shared" si="338"/>
        <v>0</v>
      </c>
      <c r="AE1111" s="27">
        <f t="shared" si="338"/>
        <v>0.14929214929214929</v>
      </c>
    </row>
    <row r="1112" spans="1:31" x14ac:dyDescent="0.25">
      <c r="A1112" t="s">
        <v>566</v>
      </c>
      <c r="B1112" s="27">
        <f t="shared" ref="B1112:AE1112" si="339">B312/$AF312</f>
        <v>0</v>
      </c>
      <c r="C1112" s="27">
        <f t="shared" si="339"/>
        <v>1.3157894736842105E-2</v>
      </c>
      <c r="D1112" s="27">
        <f t="shared" si="339"/>
        <v>0</v>
      </c>
      <c r="E1112" s="27">
        <f t="shared" si="339"/>
        <v>0</v>
      </c>
      <c r="F1112" s="27">
        <f t="shared" si="339"/>
        <v>9.8684210526315791E-2</v>
      </c>
      <c r="G1112" s="27">
        <f t="shared" si="339"/>
        <v>0.17763157894736842</v>
      </c>
      <c r="H1112" s="27">
        <f t="shared" si="339"/>
        <v>0</v>
      </c>
      <c r="I1112" s="27">
        <f t="shared" si="339"/>
        <v>3.2894736842105261E-2</v>
      </c>
      <c r="J1112" s="27">
        <f t="shared" si="339"/>
        <v>6.5789473684210523E-3</v>
      </c>
      <c r="K1112" s="27">
        <f t="shared" si="339"/>
        <v>5.921052631578947E-2</v>
      </c>
      <c r="L1112" s="27">
        <f t="shared" si="339"/>
        <v>0</v>
      </c>
      <c r="M1112" s="27">
        <f t="shared" si="339"/>
        <v>0</v>
      </c>
      <c r="N1112" s="27">
        <f t="shared" si="339"/>
        <v>1.3157894736842105E-2</v>
      </c>
      <c r="O1112" s="27">
        <f t="shared" si="339"/>
        <v>2.6315789473684209E-2</v>
      </c>
      <c r="P1112" s="27">
        <f t="shared" si="339"/>
        <v>0</v>
      </c>
      <c r="Q1112" s="27">
        <f t="shared" si="339"/>
        <v>1.3157894736842105E-2</v>
      </c>
      <c r="R1112" s="27">
        <f t="shared" si="339"/>
        <v>0</v>
      </c>
      <c r="S1112" s="27">
        <f t="shared" si="339"/>
        <v>0</v>
      </c>
      <c r="T1112" s="27">
        <f t="shared" si="339"/>
        <v>6.5789473684210523E-3</v>
      </c>
      <c r="U1112" s="27">
        <f t="shared" si="339"/>
        <v>0</v>
      </c>
      <c r="V1112" s="27">
        <f t="shared" si="339"/>
        <v>6.5789473684210523E-3</v>
      </c>
      <c r="W1112" s="27">
        <f t="shared" si="339"/>
        <v>0</v>
      </c>
      <c r="X1112" s="27">
        <f t="shared" si="339"/>
        <v>6.5789473684210523E-3</v>
      </c>
      <c r="Y1112" s="27">
        <f t="shared" si="339"/>
        <v>0</v>
      </c>
      <c r="Z1112" s="27">
        <f t="shared" si="339"/>
        <v>0.32236842105263158</v>
      </c>
      <c r="AA1112" s="27">
        <f t="shared" si="339"/>
        <v>0</v>
      </c>
      <c r="AB1112" s="27">
        <f t="shared" si="339"/>
        <v>0.1118421052631579</v>
      </c>
      <c r="AC1112" s="27">
        <f t="shared" si="339"/>
        <v>0</v>
      </c>
      <c r="AD1112" s="27">
        <f t="shared" si="339"/>
        <v>0</v>
      </c>
      <c r="AE1112" s="27">
        <f t="shared" si="339"/>
        <v>0.10526315789473684</v>
      </c>
    </row>
    <row r="1113" spans="1:31" x14ac:dyDescent="0.25">
      <c r="A1113" t="s">
        <v>567</v>
      </c>
      <c r="B1113" s="27">
        <f t="shared" ref="B1113:AE1113" si="340">B313/$AF313</f>
        <v>0</v>
      </c>
      <c r="C1113" s="27">
        <f t="shared" si="340"/>
        <v>4.2069835927639884E-4</v>
      </c>
      <c r="D1113" s="27">
        <f t="shared" si="340"/>
        <v>0</v>
      </c>
      <c r="E1113" s="27">
        <f t="shared" si="340"/>
        <v>4.2069835927639884E-4</v>
      </c>
      <c r="F1113" s="27">
        <f t="shared" si="340"/>
        <v>1.6827934371055953E-3</v>
      </c>
      <c r="G1113" s="27">
        <f t="shared" si="340"/>
        <v>0.15986537652503155</v>
      </c>
      <c r="H1113" s="27">
        <f t="shared" si="340"/>
        <v>0</v>
      </c>
      <c r="I1113" s="27">
        <f t="shared" si="340"/>
        <v>4.2069835927639884E-4</v>
      </c>
      <c r="J1113" s="27">
        <f t="shared" si="340"/>
        <v>0</v>
      </c>
      <c r="K1113" s="27">
        <f t="shared" si="340"/>
        <v>1.7669331089608751E-2</v>
      </c>
      <c r="L1113" s="27">
        <f t="shared" si="340"/>
        <v>0</v>
      </c>
      <c r="M1113" s="27">
        <f t="shared" si="340"/>
        <v>0</v>
      </c>
      <c r="N1113" s="27">
        <f t="shared" si="340"/>
        <v>3.3655868742111907E-3</v>
      </c>
      <c r="O1113" s="27">
        <f t="shared" si="340"/>
        <v>4.2069835927639884E-4</v>
      </c>
      <c r="P1113" s="27">
        <f t="shared" si="340"/>
        <v>0</v>
      </c>
      <c r="Q1113" s="27">
        <f t="shared" si="340"/>
        <v>2.1034917963819941E-3</v>
      </c>
      <c r="R1113" s="27">
        <f t="shared" si="340"/>
        <v>0</v>
      </c>
      <c r="S1113" s="27">
        <f t="shared" si="340"/>
        <v>0</v>
      </c>
      <c r="T1113" s="27">
        <f t="shared" si="340"/>
        <v>1.6827934371055953E-3</v>
      </c>
      <c r="U1113" s="27">
        <f t="shared" si="340"/>
        <v>0</v>
      </c>
      <c r="V1113" s="27">
        <f t="shared" si="340"/>
        <v>8.4139671855279767E-4</v>
      </c>
      <c r="W1113" s="27">
        <f t="shared" si="340"/>
        <v>2.944888514934792E-3</v>
      </c>
      <c r="X1113" s="27">
        <f t="shared" si="340"/>
        <v>4.2069835927639884E-4</v>
      </c>
      <c r="Y1113" s="27">
        <f t="shared" si="340"/>
        <v>0</v>
      </c>
      <c r="Z1113" s="27">
        <f t="shared" si="340"/>
        <v>0.58140513251998316</v>
      </c>
      <c r="AA1113" s="27">
        <f t="shared" si="340"/>
        <v>0</v>
      </c>
      <c r="AB1113" s="27">
        <f t="shared" si="340"/>
        <v>0.12747160286074885</v>
      </c>
      <c r="AC1113" s="27">
        <f t="shared" si="340"/>
        <v>0</v>
      </c>
      <c r="AD1113" s="27">
        <f t="shared" si="340"/>
        <v>0</v>
      </c>
      <c r="AE1113" s="27">
        <f t="shared" si="340"/>
        <v>9.8864114429953728E-2</v>
      </c>
    </row>
    <row r="1114" spans="1:31" x14ac:dyDescent="0.25">
      <c r="A1114" t="s">
        <v>568</v>
      </c>
      <c r="B1114" s="27">
        <f t="shared" ref="B1114:AE1114" si="341">B314/$AF314</f>
        <v>0</v>
      </c>
      <c r="C1114" s="27">
        <f t="shared" si="341"/>
        <v>0</v>
      </c>
      <c r="D1114" s="27">
        <f t="shared" si="341"/>
        <v>0</v>
      </c>
      <c r="E1114" s="27">
        <f t="shared" si="341"/>
        <v>0</v>
      </c>
      <c r="F1114" s="27">
        <f t="shared" si="341"/>
        <v>0</v>
      </c>
      <c r="G1114" s="27">
        <f t="shared" si="341"/>
        <v>4.1666666666666664E-2</v>
      </c>
      <c r="H1114" s="27">
        <f t="shared" si="341"/>
        <v>0</v>
      </c>
      <c r="I1114" s="27">
        <f t="shared" si="341"/>
        <v>4.1666666666666664E-2</v>
      </c>
      <c r="J1114" s="27">
        <f t="shared" si="341"/>
        <v>0</v>
      </c>
      <c r="K1114" s="27">
        <f t="shared" si="341"/>
        <v>0</v>
      </c>
      <c r="L1114" s="27">
        <f t="shared" si="341"/>
        <v>0</v>
      </c>
      <c r="M1114" s="27">
        <f t="shared" si="341"/>
        <v>0</v>
      </c>
      <c r="N1114" s="27">
        <f t="shared" si="341"/>
        <v>0</v>
      </c>
      <c r="O1114" s="27">
        <f t="shared" si="341"/>
        <v>0</v>
      </c>
      <c r="P1114" s="27">
        <f t="shared" si="341"/>
        <v>0</v>
      </c>
      <c r="Q1114" s="27">
        <f t="shared" si="341"/>
        <v>0</v>
      </c>
      <c r="R1114" s="27">
        <f t="shared" si="341"/>
        <v>0</v>
      </c>
      <c r="S1114" s="27">
        <f t="shared" si="341"/>
        <v>0</v>
      </c>
      <c r="T1114" s="27">
        <f t="shared" si="341"/>
        <v>0</v>
      </c>
      <c r="U1114" s="27">
        <f t="shared" si="341"/>
        <v>0</v>
      </c>
      <c r="V1114" s="27">
        <f t="shared" si="341"/>
        <v>0</v>
      </c>
      <c r="W1114" s="27">
        <f t="shared" si="341"/>
        <v>0</v>
      </c>
      <c r="X1114" s="27">
        <f t="shared" si="341"/>
        <v>0</v>
      </c>
      <c r="Y1114" s="27">
        <f t="shared" si="341"/>
        <v>0</v>
      </c>
      <c r="Z1114" s="27">
        <f t="shared" si="341"/>
        <v>0.5</v>
      </c>
      <c r="AA1114" s="27">
        <f t="shared" si="341"/>
        <v>0</v>
      </c>
      <c r="AB1114" s="27">
        <f t="shared" si="341"/>
        <v>0.16666666666666666</v>
      </c>
      <c r="AC1114" s="27">
        <f t="shared" si="341"/>
        <v>0</v>
      </c>
      <c r="AD1114" s="27">
        <f t="shared" si="341"/>
        <v>0</v>
      </c>
      <c r="AE1114" s="27">
        <f t="shared" si="341"/>
        <v>0.25</v>
      </c>
    </row>
    <row r="1115" spans="1:31" x14ac:dyDescent="0.25">
      <c r="A1115" t="s">
        <v>569</v>
      </c>
      <c r="B1115" s="27">
        <f t="shared" ref="B1115:AE1115" si="342">B315/$AF315</f>
        <v>0</v>
      </c>
      <c r="C1115" s="27">
        <f t="shared" si="342"/>
        <v>0</v>
      </c>
      <c r="D1115" s="27">
        <f t="shared" si="342"/>
        <v>0</v>
      </c>
      <c r="E1115" s="27">
        <f t="shared" si="342"/>
        <v>0</v>
      </c>
      <c r="F1115" s="27">
        <f t="shared" si="342"/>
        <v>0</v>
      </c>
      <c r="G1115" s="27">
        <f t="shared" si="342"/>
        <v>0.5</v>
      </c>
      <c r="H1115" s="27">
        <f t="shared" si="342"/>
        <v>0</v>
      </c>
      <c r="I1115" s="27">
        <f t="shared" si="342"/>
        <v>0</v>
      </c>
      <c r="J1115" s="27">
        <f t="shared" si="342"/>
        <v>0</v>
      </c>
      <c r="K1115" s="27">
        <f t="shared" si="342"/>
        <v>0</v>
      </c>
      <c r="L1115" s="27">
        <f t="shared" si="342"/>
        <v>0</v>
      </c>
      <c r="M1115" s="27">
        <f t="shared" si="342"/>
        <v>0</v>
      </c>
      <c r="N1115" s="27">
        <f t="shared" si="342"/>
        <v>0.5</v>
      </c>
      <c r="O1115" s="27">
        <f t="shared" si="342"/>
        <v>0</v>
      </c>
      <c r="P1115" s="27">
        <f t="shared" si="342"/>
        <v>0</v>
      </c>
      <c r="Q1115" s="27">
        <f t="shared" si="342"/>
        <v>0</v>
      </c>
      <c r="R1115" s="27">
        <f t="shared" si="342"/>
        <v>0</v>
      </c>
      <c r="S1115" s="27">
        <f t="shared" si="342"/>
        <v>0</v>
      </c>
      <c r="T1115" s="27">
        <f t="shared" si="342"/>
        <v>0</v>
      </c>
      <c r="U1115" s="27">
        <f t="shared" si="342"/>
        <v>0</v>
      </c>
      <c r="V1115" s="27">
        <f t="shared" si="342"/>
        <v>0</v>
      </c>
      <c r="W1115" s="27">
        <f t="shared" si="342"/>
        <v>0</v>
      </c>
      <c r="X1115" s="27">
        <f t="shared" si="342"/>
        <v>0</v>
      </c>
      <c r="Y1115" s="27">
        <f t="shared" si="342"/>
        <v>0</v>
      </c>
      <c r="Z1115" s="27">
        <f t="shared" si="342"/>
        <v>0</v>
      </c>
      <c r="AA1115" s="27">
        <f t="shared" si="342"/>
        <v>0</v>
      </c>
      <c r="AB1115" s="27">
        <f t="shared" si="342"/>
        <v>0</v>
      </c>
      <c r="AC1115" s="27">
        <f t="shared" si="342"/>
        <v>0</v>
      </c>
      <c r="AD1115" s="27">
        <f t="shared" si="342"/>
        <v>0</v>
      </c>
      <c r="AE1115" s="27">
        <f t="shared" si="342"/>
        <v>0</v>
      </c>
    </row>
    <row r="1116" spans="1:31" x14ac:dyDescent="0.25">
      <c r="A1116" t="s">
        <v>570</v>
      </c>
      <c r="B1116" s="27">
        <f t="shared" ref="B1116:AE1116" si="343">B316/$AF316</f>
        <v>6.4239828693790149E-3</v>
      </c>
      <c r="C1116" s="27">
        <f t="shared" si="343"/>
        <v>0</v>
      </c>
      <c r="D1116" s="27">
        <f t="shared" si="343"/>
        <v>0</v>
      </c>
      <c r="E1116" s="27">
        <f t="shared" si="343"/>
        <v>1.0706638115631692E-3</v>
      </c>
      <c r="F1116" s="27">
        <f t="shared" si="343"/>
        <v>2.1413276231263384E-3</v>
      </c>
      <c r="G1116" s="27">
        <f t="shared" si="343"/>
        <v>1.7130620985010708E-2</v>
      </c>
      <c r="H1116" s="27">
        <f t="shared" si="343"/>
        <v>1.0706638115631692E-3</v>
      </c>
      <c r="I1116" s="27">
        <f t="shared" si="343"/>
        <v>2.0342612419700215E-2</v>
      </c>
      <c r="J1116" s="27">
        <f t="shared" si="343"/>
        <v>7.4946466809421844E-3</v>
      </c>
      <c r="K1116" s="27">
        <f t="shared" si="343"/>
        <v>7.6017130620985016E-2</v>
      </c>
      <c r="L1116" s="27">
        <f t="shared" si="343"/>
        <v>2.1413276231263384E-3</v>
      </c>
      <c r="M1116" s="27">
        <f t="shared" si="343"/>
        <v>8.5653104925053538E-3</v>
      </c>
      <c r="N1116" s="27">
        <f t="shared" si="343"/>
        <v>3.4261241970021415E-2</v>
      </c>
      <c r="O1116" s="27">
        <f t="shared" si="343"/>
        <v>6.3169164882226986E-2</v>
      </c>
      <c r="P1116" s="27">
        <f t="shared" si="343"/>
        <v>5.3533190578158455E-3</v>
      </c>
      <c r="Q1116" s="27">
        <f t="shared" si="343"/>
        <v>4.7109207708779445E-2</v>
      </c>
      <c r="R1116" s="27">
        <f t="shared" si="343"/>
        <v>0</v>
      </c>
      <c r="S1116" s="27">
        <f t="shared" si="343"/>
        <v>2.676659528907923E-2</v>
      </c>
      <c r="T1116" s="27">
        <f t="shared" si="343"/>
        <v>3.7473233404710919E-2</v>
      </c>
      <c r="U1116" s="27">
        <f t="shared" si="343"/>
        <v>2.1413276231263384E-3</v>
      </c>
      <c r="V1116" s="27">
        <f t="shared" si="343"/>
        <v>9.2077087794432549E-2</v>
      </c>
      <c r="W1116" s="27">
        <f t="shared" si="343"/>
        <v>2.1413276231263384E-3</v>
      </c>
      <c r="X1116" s="27">
        <f t="shared" si="343"/>
        <v>2.1413276231263384E-3</v>
      </c>
      <c r="Y1116" s="27">
        <f t="shared" si="343"/>
        <v>3.2119914346895075E-3</v>
      </c>
      <c r="Z1116" s="27">
        <f t="shared" si="343"/>
        <v>0.21413276231263384</v>
      </c>
      <c r="AA1116" s="27">
        <f t="shared" si="343"/>
        <v>0</v>
      </c>
      <c r="AB1116" s="27">
        <f t="shared" si="343"/>
        <v>0.2751605995717345</v>
      </c>
      <c r="AC1116" s="27">
        <f t="shared" si="343"/>
        <v>2.1413276231263384E-3</v>
      </c>
      <c r="AD1116" s="27">
        <f t="shared" si="343"/>
        <v>0</v>
      </c>
      <c r="AE1116" s="27">
        <f t="shared" si="343"/>
        <v>5.0321199143468949E-2</v>
      </c>
    </row>
    <row r="1117" spans="1:31" x14ac:dyDescent="0.25">
      <c r="A1117" t="s">
        <v>571</v>
      </c>
      <c r="B1117" s="27">
        <f t="shared" ref="B1117:AE1117" si="344">B317/$AF317</f>
        <v>0</v>
      </c>
      <c r="C1117" s="27">
        <f t="shared" si="344"/>
        <v>0</v>
      </c>
      <c r="D1117" s="27">
        <f t="shared" si="344"/>
        <v>0</v>
      </c>
      <c r="E1117" s="27">
        <f t="shared" si="344"/>
        <v>0</v>
      </c>
      <c r="F1117" s="27">
        <f t="shared" si="344"/>
        <v>0</v>
      </c>
      <c r="G1117" s="27">
        <f t="shared" si="344"/>
        <v>0.33333333333333331</v>
      </c>
      <c r="H1117" s="27">
        <f t="shared" si="344"/>
        <v>0</v>
      </c>
      <c r="I1117" s="27">
        <f t="shared" si="344"/>
        <v>0</v>
      </c>
      <c r="J1117" s="27">
        <f t="shared" si="344"/>
        <v>0</v>
      </c>
      <c r="K1117" s="27">
        <f t="shared" si="344"/>
        <v>0</v>
      </c>
      <c r="L1117" s="27">
        <f t="shared" si="344"/>
        <v>0</v>
      </c>
      <c r="M1117" s="27">
        <f t="shared" si="344"/>
        <v>0</v>
      </c>
      <c r="N1117" s="27">
        <f t="shared" si="344"/>
        <v>0.33333333333333331</v>
      </c>
      <c r="O1117" s="27">
        <f t="shared" si="344"/>
        <v>0</v>
      </c>
      <c r="P1117" s="27">
        <f t="shared" si="344"/>
        <v>0</v>
      </c>
      <c r="Q1117" s="27">
        <f t="shared" si="344"/>
        <v>0</v>
      </c>
      <c r="R1117" s="27">
        <f t="shared" si="344"/>
        <v>0</v>
      </c>
      <c r="S1117" s="27">
        <f t="shared" si="344"/>
        <v>0</v>
      </c>
      <c r="T1117" s="27">
        <f t="shared" si="344"/>
        <v>0</v>
      </c>
      <c r="U1117" s="27">
        <f t="shared" si="344"/>
        <v>0</v>
      </c>
      <c r="V1117" s="27">
        <f t="shared" si="344"/>
        <v>0</v>
      </c>
      <c r="W1117" s="27">
        <f t="shared" si="344"/>
        <v>0</v>
      </c>
      <c r="X1117" s="27">
        <f t="shared" si="344"/>
        <v>0</v>
      </c>
      <c r="Y1117" s="27">
        <f t="shared" si="344"/>
        <v>0</v>
      </c>
      <c r="Z1117" s="27">
        <f t="shared" si="344"/>
        <v>0</v>
      </c>
      <c r="AA1117" s="27">
        <f t="shared" si="344"/>
        <v>0</v>
      </c>
      <c r="AB1117" s="27">
        <f t="shared" si="344"/>
        <v>0</v>
      </c>
      <c r="AC1117" s="27">
        <f t="shared" si="344"/>
        <v>0</v>
      </c>
      <c r="AD1117" s="27">
        <f t="shared" si="344"/>
        <v>0</v>
      </c>
      <c r="AE1117" s="27">
        <f t="shared" si="344"/>
        <v>0.33333333333333331</v>
      </c>
    </row>
    <row r="1118" spans="1:31" x14ac:dyDescent="0.25">
      <c r="A1118" t="s">
        <v>572</v>
      </c>
      <c r="B1118" s="27">
        <f t="shared" ref="B1118:AE1118" si="345">B318/$AF318</f>
        <v>0</v>
      </c>
      <c r="C1118" s="27">
        <f t="shared" si="345"/>
        <v>0</v>
      </c>
      <c r="D1118" s="27">
        <f t="shared" si="345"/>
        <v>0</v>
      </c>
      <c r="E1118" s="27">
        <f t="shared" si="345"/>
        <v>0</v>
      </c>
      <c r="F1118" s="27">
        <f t="shared" si="345"/>
        <v>0</v>
      </c>
      <c r="G1118" s="27">
        <f t="shared" si="345"/>
        <v>4.2553191489361701E-2</v>
      </c>
      <c r="H1118" s="27">
        <f t="shared" si="345"/>
        <v>0</v>
      </c>
      <c r="I1118" s="27">
        <f t="shared" si="345"/>
        <v>0.44680851063829785</v>
      </c>
      <c r="J1118" s="27">
        <f t="shared" si="345"/>
        <v>0</v>
      </c>
      <c r="K1118" s="27">
        <f t="shared" si="345"/>
        <v>2.1276595744680851E-2</v>
      </c>
      <c r="L1118" s="27">
        <f t="shared" si="345"/>
        <v>0</v>
      </c>
      <c r="M1118" s="27">
        <f t="shared" si="345"/>
        <v>0</v>
      </c>
      <c r="N1118" s="27">
        <f t="shared" si="345"/>
        <v>0</v>
      </c>
      <c r="O1118" s="27">
        <f t="shared" si="345"/>
        <v>0</v>
      </c>
      <c r="P1118" s="27">
        <f t="shared" si="345"/>
        <v>0</v>
      </c>
      <c r="Q1118" s="27">
        <f t="shared" si="345"/>
        <v>0</v>
      </c>
      <c r="R1118" s="27">
        <f t="shared" si="345"/>
        <v>0</v>
      </c>
      <c r="S1118" s="27">
        <f t="shared" si="345"/>
        <v>2.1276595744680851E-2</v>
      </c>
      <c r="T1118" s="27">
        <f t="shared" si="345"/>
        <v>2.1276595744680851E-2</v>
      </c>
      <c r="U1118" s="27">
        <f t="shared" si="345"/>
        <v>0</v>
      </c>
      <c r="V1118" s="27">
        <f t="shared" si="345"/>
        <v>6.3829787234042548E-2</v>
      </c>
      <c r="W1118" s="27">
        <f t="shared" si="345"/>
        <v>0</v>
      </c>
      <c r="X1118" s="27">
        <f t="shared" si="345"/>
        <v>0</v>
      </c>
      <c r="Y1118" s="27">
        <f t="shared" si="345"/>
        <v>0</v>
      </c>
      <c r="Z1118" s="27">
        <f t="shared" si="345"/>
        <v>0.2978723404255319</v>
      </c>
      <c r="AA1118" s="27">
        <f t="shared" si="345"/>
        <v>0</v>
      </c>
      <c r="AB1118" s="27">
        <f t="shared" si="345"/>
        <v>6.3829787234042548E-2</v>
      </c>
      <c r="AC1118" s="27">
        <f t="shared" si="345"/>
        <v>0</v>
      </c>
      <c r="AD1118" s="27">
        <f t="shared" si="345"/>
        <v>0</v>
      </c>
      <c r="AE1118" s="27">
        <f t="shared" si="345"/>
        <v>2.1276595744680851E-2</v>
      </c>
    </row>
    <row r="1119" spans="1:31" x14ac:dyDescent="0.25">
      <c r="A1119" t="s">
        <v>573</v>
      </c>
      <c r="B1119" s="27">
        <f t="shared" ref="B1119:AE1119" si="346">B319/$AF319</f>
        <v>0</v>
      </c>
      <c r="C1119" s="27">
        <f t="shared" si="346"/>
        <v>0</v>
      </c>
      <c r="D1119" s="27">
        <f t="shared" si="346"/>
        <v>0</v>
      </c>
      <c r="E1119" s="27">
        <f t="shared" si="346"/>
        <v>0</v>
      </c>
      <c r="F1119" s="27">
        <f t="shared" si="346"/>
        <v>0</v>
      </c>
      <c r="G1119" s="27">
        <f t="shared" si="346"/>
        <v>7.8947368421052627E-2</v>
      </c>
      <c r="H1119" s="27">
        <f t="shared" si="346"/>
        <v>0</v>
      </c>
      <c r="I1119" s="27">
        <f t="shared" si="346"/>
        <v>0.42105263157894735</v>
      </c>
      <c r="J1119" s="27">
        <f t="shared" si="346"/>
        <v>0</v>
      </c>
      <c r="K1119" s="27">
        <f t="shared" si="346"/>
        <v>0</v>
      </c>
      <c r="L1119" s="27">
        <f t="shared" si="346"/>
        <v>0</v>
      </c>
      <c r="M1119" s="27">
        <f t="shared" si="346"/>
        <v>0</v>
      </c>
      <c r="N1119" s="27">
        <f t="shared" si="346"/>
        <v>0</v>
      </c>
      <c r="O1119" s="27">
        <f t="shared" si="346"/>
        <v>0</v>
      </c>
      <c r="P1119" s="27">
        <f t="shared" si="346"/>
        <v>0</v>
      </c>
      <c r="Q1119" s="27">
        <f t="shared" si="346"/>
        <v>0</v>
      </c>
      <c r="R1119" s="27">
        <f t="shared" si="346"/>
        <v>0</v>
      </c>
      <c r="S1119" s="27">
        <f t="shared" si="346"/>
        <v>0</v>
      </c>
      <c r="T1119" s="27">
        <f t="shared" si="346"/>
        <v>0</v>
      </c>
      <c r="U1119" s="27">
        <f t="shared" si="346"/>
        <v>0</v>
      </c>
      <c r="V1119" s="27">
        <f t="shared" si="346"/>
        <v>2.6315789473684209E-2</v>
      </c>
      <c r="W1119" s="27">
        <f t="shared" si="346"/>
        <v>0</v>
      </c>
      <c r="X1119" s="27">
        <f t="shared" si="346"/>
        <v>0</v>
      </c>
      <c r="Y1119" s="27">
        <f t="shared" si="346"/>
        <v>0</v>
      </c>
      <c r="Z1119" s="27">
        <f t="shared" si="346"/>
        <v>0.36842105263157893</v>
      </c>
      <c r="AA1119" s="27">
        <f t="shared" si="346"/>
        <v>0</v>
      </c>
      <c r="AB1119" s="27">
        <f t="shared" si="346"/>
        <v>7.8947368421052627E-2</v>
      </c>
      <c r="AC1119" s="27">
        <f t="shared" si="346"/>
        <v>0</v>
      </c>
      <c r="AD1119" s="27">
        <f t="shared" si="346"/>
        <v>0</v>
      </c>
      <c r="AE1119" s="27">
        <f t="shared" si="346"/>
        <v>2.6315789473684209E-2</v>
      </c>
    </row>
    <row r="1120" spans="1:31" x14ac:dyDescent="0.25">
      <c r="A1120" t="s">
        <v>574</v>
      </c>
      <c r="B1120" s="27">
        <f t="shared" ref="B1120:AE1120" si="347">B320/$AF320</f>
        <v>0</v>
      </c>
      <c r="C1120" s="27">
        <f t="shared" si="347"/>
        <v>0</v>
      </c>
      <c r="D1120" s="27">
        <f t="shared" si="347"/>
        <v>0</v>
      </c>
      <c r="E1120" s="27">
        <f t="shared" si="347"/>
        <v>0</v>
      </c>
      <c r="F1120" s="27">
        <f t="shared" si="347"/>
        <v>5.5555555555555552E-2</v>
      </c>
      <c r="G1120" s="27">
        <f t="shared" si="347"/>
        <v>0</v>
      </c>
      <c r="H1120" s="27">
        <f t="shared" si="347"/>
        <v>0</v>
      </c>
      <c r="I1120" s="27">
        <f t="shared" si="347"/>
        <v>0.1111111111111111</v>
      </c>
      <c r="J1120" s="27">
        <f t="shared" si="347"/>
        <v>0</v>
      </c>
      <c r="K1120" s="27">
        <f t="shared" si="347"/>
        <v>0</v>
      </c>
      <c r="L1120" s="27">
        <f t="shared" si="347"/>
        <v>0</v>
      </c>
      <c r="M1120" s="27">
        <f t="shared" si="347"/>
        <v>0</v>
      </c>
      <c r="N1120" s="27">
        <f t="shared" si="347"/>
        <v>0</v>
      </c>
      <c r="O1120" s="27">
        <f t="shared" si="347"/>
        <v>0</v>
      </c>
      <c r="P1120" s="27">
        <f t="shared" si="347"/>
        <v>0</v>
      </c>
      <c r="Q1120" s="27">
        <f t="shared" si="347"/>
        <v>5.5555555555555552E-2</v>
      </c>
      <c r="R1120" s="27">
        <f t="shared" si="347"/>
        <v>0</v>
      </c>
      <c r="S1120" s="27">
        <f t="shared" si="347"/>
        <v>0</v>
      </c>
      <c r="T1120" s="27">
        <f t="shared" si="347"/>
        <v>0</v>
      </c>
      <c r="U1120" s="27">
        <f t="shared" si="347"/>
        <v>0</v>
      </c>
      <c r="V1120" s="27">
        <f t="shared" si="347"/>
        <v>5.5555555555555552E-2</v>
      </c>
      <c r="W1120" s="27">
        <f t="shared" si="347"/>
        <v>0.1111111111111111</v>
      </c>
      <c r="X1120" s="27">
        <f t="shared" si="347"/>
        <v>0</v>
      </c>
      <c r="Y1120" s="27">
        <f t="shared" si="347"/>
        <v>0</v>
      </c>
      <c r="Z1120" s="27">
        <f t="shared" si="347"/>
        <v>0.55555555555555558</v>
      </c>
      <c r="AA1120" s="27">
        <f t="shared" si="347"/>
        <v>0</v>
      </c>
      <c r="AB1120" s="27">
        <f t="shared" si="347"/>
        <v>5.5555555555555552E-2</v>
      </c>
      <c r="AC1120" s="27">
        <f t="shared" si="347"/>
        <v>0</v>
      </c>
      <c r="AD1120" s="27">
        <f t="shared" si="347"/>
        <v>0</v>
      </c>
      <c r="AE1120" s="27">
        <f t="shared" si="347"/>
        <v>0</v>
      </c>
    </row>
    <row r="1121" spans="1:31" x14ac:dyDescent="0.25">
      <c r="A1121" t="s">
        <v>575</v>
      </c>
      <c r="B1121" s="27">
        <f t="shared" ref="B1121:AE1121" si="348">B321/$AF321</f>
        <v>0</v>
      </c>
      <c r="C1121" s="27">
        <f t="shared" si="348"/>
        <v>0</v>
      </c>
      <c r="D1121" s="27">
        <f t="shared" si="348"/>
        <v>0</v>
      </c>
      <c r="E1121" s="27">
        <f t="shared" si="348"/>
        <v>0</v>
      </c>
      <c r="F1121" s="27">
        <f t="shared" si="348"/>
        <v>2.564102564102564E-2</v>
      </c>
      <c r="G1121" s="27">
        <f t="shared" si="348"/>
        <v>0</v>
      </c>
      <c r="H1121" s="27">
        <f t="shared" si="348"/>
        <v>0</v>
      </c>
      <c r="I1121" s="27">
        <f t="shared" si="348"/>
        <v>0.11538461538461539</v>
      </c>
      <c r="J1121" s="27">
        <f t="shared" si="348"/>
        <v>0</v>
      </c>
      <c r="K1121" s="27">
        <f t="shared" si="348"/>
        <v>0.10256410256410256</v>
      </c>
      <c r="L1121" s="27">
        <f t="shared" si="348"/>
        <v>0</v>
      </c>
      <c r="M1121" s="27">
        <f t="shared" si="348"/>
        <v>3.8461538461538464E-2</v>
      </c>
      <c r="N1121" s="27">
        <f t="shared" si="348"/>
        <v>0</v>
      </c>
      <c r="O1121" s="27">
        <f t="shared" si="348"/>
        <v>0.12820512820512819</v>
      </c>
      <c r="P1121" s="27">
        <f t="shared" si="348"/>
        <v>0</v>
      </c>
      <c r="Q1121" s="27">
        <f t="shared" si="348"/>
        <v>5.128205128205128E-2</v>
      </c>
      <c r="R1121" s="27">
        <f t="shared" si="348"/>
        <v>0</v>
      </c>
      <c r="S1121" s="27">
        <f t="shared" si="348"/>
        <v>1.282051282051282E-2</v>
      </c>
      <c r="T1121" s="27">
        <f t="shared" si="348"/>
        <v>5.128205128205128E-2</v>
      </c>
      <c r="U1121" s="27">
        <f t="shared" si="348"/>
        <v>0</v>
      </c>
      <c r="V1121" s="27">
        <f t="shared" si="348"/>
        <v>8.9743589743589744E-2</v>
      </c>
      <c r="W1121" s="27">
        <f t="shared" si="348"/>
        <v>3.8461538461538464E-2</v>
      </c>
      <c r="X1121" s="27">
        <f t="shared" si="348"/>
        <v>0</v>
      </c>
      <c r="Y1121" s="27">
        <f t="shared" si="348"/>
        <v>0</v>
      </c>
      <c r="Z1121" s="27">
        <f t="shared" si="348"/>
        <v>0.19230769230769232</v>
      </c>
      <c r="AA1121" s="27">
        <f t="shared" si="348"/>
        <v>0</v>
      </c>
      <c r="AB1121" s="27">
        <f t="shared" si="348"/>
        <v>0.12820512820512819</v>
      </c>
      <c r="AC1121" s="27">
        <f t="shared" si="348"/>
        <v>0</v>
      </c>
      <c r="AD1121" s="27">
        <f t="shared" si="348"/>
        <v>0</v>
      </c>
      <c r="AE1121" s="27">
        <f t="shared" si="348"/>
        <v>2.564102564102564E-2</v>
      </c>
    </row>
    <row r="1122" spans="1:31" x14ac:dyDescent="0.25">
      <c r="A1122" t="s">
        <v>576</v>
      </c>
      <c r="B1122" s="27">
        <f t="shared" ref="B1122:AE1122" si="349">B322/$AF322</f>
        <v>0</v>
      </c>
      <c r="C1122" s="27">
        <f t="shared" si="349"/>
        <v>0</v>
      </c>
      <c r="D1122" s="27">
        <f t="shared" si="349"/>
        <v>0</v>
      </c>
      <c r="E1122" s="27">
        <f t="shared" si="349"/>
        <v>5.9523809523809521E-3</v>
      </c>
      <c r="F1122" s="27">
        <f t="shared" si="349"/>
        <v>0.16666666666666666</v>
      </c>
      <c r="G1122" s="27">
        <f t="shared" si="349"/>
        <v>0.19047619047619047</v>
      </c>
      <c r="H1122" s="27">
        <f t="shared" si="349"/>
        <v>0</v>
      </c>
      <c r="I1122" s="27">
        <f t="shared" si="349"/>
        <v>2.976190476190476E-2</v>
      </c>
      <c r="J1122" s="27">
        <f t="shared" si="349"/>
        <v>0</v>
      </c>
      <c r="K1122" s="27">
        <f t="shared" si="349"/>
        <v>2.3809523809523808E-2</v>
      </c>
      <c r="L1122" s="27">
        <f t="shared" si="349"/>
        <v>0</v>
      </c>
      <c r="M1122" s="27">
        <f t="shared" si="349"/>
        <v>0</v>
      </c>
      <c r="N1122" s="27">
        <f t="shared" si="349"/>
        <v>0</v>
      </c>
      <c r="O1122" s="27">
        <f t="shared" si="349"/>
        <v>5.9523809523809521E-3</v>
      </c>
      <c r="P1122" s="27">
        <f t="shared" si="349"/>
        <v>0</v>
      </c>
      <c r="Q1122" s="27">
        <f t="shared" si="349"/>
        <v>0</v>
      </c>
      <c r="R1122" s="27">
        <f t="shared" si="349"/>
        <v>0</v>
      </c>
      <c r="S1122" s="27">
        <f t="shared" si="349"/>
        <v>0</v>
      </c>
      <c r="T1122" s="27">
        <f t="shared" si="349"/>
        <v>1.7857142857142856E-2</v>
      </c>
      <c r="U1122" s="27">
        <f t="shared" si="349"/>
        <v>0</v>
      </c>
      <c r="V1122" s="27">
        <f t="shared" si="349"/>
        <v>5.9523809523809521E-3</v>
      </c>
      <c r="W1122" s="27">
        <f t="shared" si="349"/>
        <v>0</v>
      </c>
      <c r="X1122" s="27">
        <f t="shared" si="349"/>
        <v>0</v>
      </c>
      <c r="Y1122" s="27">
        <f t="shared" si="349"/>
        <v>0</v>
      </c>
      <c r="Z1122" s="27">
        <f t="shared" si="349"/>
        <v>0.48809523809523808</v>
      </c>
      <c r="AA1122" s="27">
        <f t="shared" si="349"/>
        <v>0</v>
      </c>
      <c r="AB1122" s="27">
        <f t="shared" si="349"/>
        <v>3.5714285714285712E-2</v>
      </c>
      <c r="AC1122" s="27">
        <f t="shared" si="349"/>
        <v>0</v>
      </c>
      <c r="AD1122" s="27">
        <f t="shared" si="349"/>
        <v>0</v>
      </c>
      <c r="AE1122" s="27">
        <f t="shared" si="349"/>
        <v>2.976190476190476E-2</v>
      </c>
    </row>
    <row r="1123" spans="1:31" x14ac:dyDescent="0.25">
      <c r="A1123" t="s">
        <v>577</v>
      </c>
      <c r="B1123" s="27">
        <f t="shared" ref="B1123:AE1123" si="350">B323/$AF323</f>
        <v>0</v>
      </c>
      <c r="C1123" s="27">
        <f t="shared" si="350"/>
        <v>0</v>
      </c>
      <c r="D1123" s="27">
        <f t="shared" si="350"/>
        <v>0</v>
      </c>
      <c r="E1123" s="27">
        <f t="shared" si="350"/>
        <v>0</v>
      </c>
      <c r="F1123" s="27">
        <f t="shared" si="350"/>
        <v>0</v>
      </c>
      <c r="G1123" s="27">
        <f t="shared" si="350"/>
        <v>0</v>
      </c>
      <c r="H1123" s="27">
        <f t="shared" si="350"/>
        <v>0</v>
      </c>
      <c r="I1123" s="27">
        <f t="shared" si="350"/>
        <v>0</v>
      </c>
      <c r="J1123" s="27">
        <f t="shared" si="350"/>
        <v>0</v>
      </c>
      <c r="K1123" s="27">
        <f t="shared" si="350"/>
        <v>4.3478260869565216E-2</v>
      </c>
      <c r="L1123" s="27">
        <f t="shared" si="350"/>
        <v>0</v>
      </c>
      <c r="M1123" s="27">
        <f t="shared" si="350"/>
        <v>0</v>
      </c>
      <c r="N1123" s="27">
        <f t="shared" si="350"/>
        <v>0</v>
      </c>
      <c r="O1123" s="27">
        <f t="shared" si="350"/>
        <v>0</v>
      </c>
      <c r="P1123" s="27">
        <f t="shared" si="350"/>
        <v>0</v>
      </c>
      <c r="Q1123" s="27">
        <f t="shared" si="350"/>
        <v>0</v>
      </c>
      <c r="R1123" s="27">
        <f t="shared" si="350"/>
        <v>0</v>
      </c>
      <c r="S1123" s="27">
        <f t="shared" si="350"/>
        <v>0</v>
      </c>
      <c r="T1123" s="27">
        <f t="shared" si="350"/>
        <v>0</v>
      </c>
      <c r="U1123" s="27">
        <f t="shared" si="350"/>
        <v>0</v>
      </c>
      <c r="V1123" s="27">
        <f t="shared" si="350"/>
        <v>0</v>
      </c>
      <c r="W1123" s="27">
        <f t="shared" si="350"/>
        <v>0</v>
      </c>
      <c r="X1123" s="27">
        <f t="shared" si="350"/>
        <v>0</v>
      </c>
      <c r="Y1123" s="27">
        <f t="shared" si="350"/>
        <v>0</v>
      </c>
      <c r="Z1123" s="27">
        <f t="shared" si="350"/>
        <v>0.82608695652173914</v>
      </c>
      <c r="AA1123" s="27">
        <f t="shared" si="350"/>
        <v>0</v>
      </c>
      <c r="AB1123" s="27">
        <f t="shared" si="350"/>
        <v>8.6956521739130432E-2</v>
      </c>
      <c r="AC1123" s="27">
        <f t="shared" si="350"/>
        <v>0</v>
      </c>
      <c r="AD1123" s="27">
        <f t="shared" si="350"/>
        <v>0</v>
      </c>
      <c r="AE1123" s="27">
        <f t="shared" si="350"/>
        <v>4.3478260869565216E-2</v>
      </c>
    </row>
    <row r="1124" spans="1:31" x14ac:dyDescent="0.25">
      <c r="A1124" t="s">
        <v>578</v>
      </c>
      <c r="B1124" s="27">
        <f t="shared" ref="B1124:AE1124" si="351">B324/$AF324</f>
        <v>0</v>
      </c>
      <c r="C1124" s="27">
        <f t="shared" si="351"/>
        <v>0</v>
      </c>
      <c r="D1124" s="27">
        <f t="shared" si="351"/>
        <v>0</v>
      </c>
      <c r="E1124" s="27">
        <f t="shared" si="351"/>
        <v>0</v>
      </c>
      <c r="F1124" s="27">
        <f t="shared" si="351"/>
        <v>0</v>
      </c>
      <c r="G1124" s="27">
        <f t="shared" si="351"/>
        <v>0.375</v>
      </c>
      <c r="H1124" s="27">
        <f t="shared" si="351"/>
        <v>0</v>
      </c>
      <c r="I1124" s="27">
        <f t="shared" si="351"/>
        <v>0</v>
      </c>
      <c r="J1124" s="27">
        <f t="shared" si="351"/>
        <v>0</v>
      </c>
      <c r="K1124" s="27">
        <f t="shared" si="351"/>
        <v>6.25E-2</v>
      </c>
      <c r="L1124" s="27">
        <f t="shared" si="351"/>
        <v>0</v>
      </c>
      <c r="M1124" s="27">
        <f t="shared" si="351"/>
        <v>0</v>
      </c>
      <c r="N1124" s="27">
        <f t="shared" si="351"/>
        <v>0</v>
      </c>
      <c r="O1124" s="27">
        <f t="shared" si="351"/>
        <v>0</v>
      </c>
      <c r="P1124" s="27">
        <f t="shared" si="351"/>
        <v>0</v>
      </c>
      <c r="Q1124" s="27">
        <f t="shared" si="351"/>
        <v>0</v>
      </c>
      <c r="R1124" s="27">
        <f t="shared" si="351"/>
        <v>0</v>
      </c>
      <c r="S1124" s="27">
        <f t="shared" si="351"/>
        <v>0</v>
      </c>
      <c r="T1124" s="27">
        <f t="shared" si="351"/>
        <v>0</v>
      </c>
      <c r="U1124" s="27">
        <f t="shared" si="351"/>
        <v>0</v>
      </c>
      <c r="V1124" s="27">
        <f t="shared" si="351"/>
        <v>0</v>
      </c>
      <c r="W1124" s="27">
        <f t="shared" si="351"/>
        <v>0</v>
      </c>
      <c r="X1124" s="27">
        <f t="shared" si="351"/>
        <v>0</v>
      </c>
      <c r="Y1124" s="27">
        <f t="shared" si="351"/>
        <v>0</v>
      </c>
      <c r="Z1124" s="27">
        <f t="shared" si="351"/>
        <v>0.5</v>
      </c>
      <c r="AA1124" s="27">
        <f t="shared" si="351"/>
        <v>0</v>
      </c>
      <c r="AB1124" s="27">
        <f t="shared" si="351"/>
        <v>6.25E-2</v>
      </c>
      <c r="AC1124" s="27">
        <f t="shared" si="351"/>
        <v>0</v>
      </c>
      <c r="AD1124" s="27">
        <f t="shared" si="351"/>
        <v>0</v>
      </c>
      <c r="AE1124" s="27">
        <f t="shared" si="351"/>
        <v>0</v>
      </c>
    </row>
    <row r="1125" spans="1:31" x14ac:dyDescent="0.25">
      <c r="A1125" t="s">
        <v>579</v>
      </c>
      <c r="B1125" s="27">
        <f t="shared" ref="B1125:AE1125" si="352">B325/$AF325</f>
        <v>0</v>
      </c>
      <c r="C1125" s="27">
        <f t="shared" si="352"/>
        <v>0</v>
      </c>
      <c r="D1125" s="27">
        <f t="shared" si="352"/>
        <v>0</v>
      </c>
      <c r="E1125" s="27">
        <f t="shared" si="352"/>
        <v>0</v>
      </c>
      <c r="F1125" s="27">
        <f t="shared" si="352"/>
        <v>0</v>
      </c>
      <c r="G1125" s="27">
        <f t="shared" si="352"/>
        <v>0.39393939393939392</v>
      </c>
      <c r="H1125" s="27">
        <f t="shared" si="352"/>
        <v>0</v>
      </c>
      <c r="I1125" s="27">
        <f t="shared" si="352"/>
        <v>0</v>
      </c>
      <c r="J1125" s="27">
        <f t="shared" si="352"/>
        <v>0</v>
      </c>
      <c r="K1125" s="27">
        <f t="shared" si="352"/>
        <v>0</v>
      </c>
      <c r="L1125" s="27">
        <f t="shared" si="352"/>
        <v>0</v>
      </c>
      <c r="M1125" s="27">
        <f t="shared" si="352"/>
        <v>0</v>
      </c>
      <c r="N1125" s="27">
        <f t="shared" si="352"/>
        <v>0</v>
      </c>
      <c r="O1125" s="27">
        <f t="shared" si="352"/>
        <v>0</v>
      </c>
      <c r="P1125" s="27">
        <f t="shared" si="352"/>
        <v>0</v>
      </c>
      <c r="Q1125" s="27">
        <f t="shared" si="352"/>
        <v>0</v>
      </c>
      <c r="R1125" s="27">
        <f t="shared" si="352"/>
        <v>0</v>
      </c>
      <c r="S1125" s="27">
        <f t="shared" si="352"/>
        <v>0</v>
      </c>
      <c r="T1125" s="27">
        <f t="shared" si="352"/>
        <v>0</v>
      </c>
      <c r="U1125" s="27">
        <f t="shared" si="352"/>
        <v>0</v>
      </c>
      <c r="V1125" s="27">
        <f t="shared" si="352"/>
        <v>0</v>
      </c>
      <c r="W1125" s="27">
        <f t="shared" si="352"/>
        <v>0</v>
      </c>
      <c r="X1125" s="27">
        <f t="shared" si="352"/>
        <v>0</v>
      </c>
      <c r="Y1125" s="27">
        <f t="shared" si="352"/>
        <v>0</v>
      </c>
      <c r="Z1125" s="27">
        <f t="shared" si="352"/>
        <v>0.51515151515151514</v>
      </c>
      <c r="AA1125" s="27">
        <f t="shared" si="352"/>
        <v>0</v>
      </c>
      <c r="AB1125" s="27">
        <f t="shared" si="352"/>
        <v>6.0606060606060608E-2</v>
      </c>
      <c r="AC1125" s="27">
        <f t="shared" si="352"/>
        <v>0</v>
      </c>
      <c r="AD1125" s="27">
        <f t="shared" si="352"/>
        <v>0</v>
      </c>
      <c r="AE1125" s="27">
        <f t="shared" si="352"/>
        <v>3.0303030303030304E-2</v>
      </c>
    </row>
    <row r="1126" spans="1:31" x14ac:dyDescent="0.25">
      <c r="A1126" t="s">
        <v>580</v>
      </c>
      <c r="B1126" s="27">
        <f t="shared" ref="B1126:AE1126" si="353">B326/$AF326</f>
        <v>0</v>
      </c>
      <c r="C1126" s="27">
        <f t="shared" si="353"/>
        <v>0</v>
      </c>
      <c r="D1126" s="27">
        <f t="shared" si="353"/>
        <v>0</v>
      </c>
      <c r="E1126" s="27">
        <f t="shared" si="353"/>
        <v>0</v>
      </c>
      <c r="F1126" s="27">
        <f t="shared" si="353"/>
        <v>0</v>
      </c>
      <c r="G1126" s="27">
        <f t="shared" si="353"/>
        <v>1</v>
      </c>
      <c r="H1126" s="27">
        <f t="shared" si="353"/>
        <v>0</v>
      </c>
      <c r="I1126" s="27">
        <f t="shared" si="353"/>
        <v>0</v>
      </c>
      <c r="J1126" s="27">
        <f t="shared" si="353"/>
        <v>0</v>
      </c>
      <c r="K1126" s="27">
        <f t="shared" si="353"/>
        <v>0</v>
      </c>
      <c r="L1126" s="27">
        <f t="shared" si="353"/>
        <v>0</v>
      </c>
      <c r="M1126" s="27">
        <f t="shared" si="353"/>
        <v>0</v>
      </c>
      <c r="N1126" s="27">
        <f t="shared" si="353"/>
        <v>0</v>
      </c>
      <c r="O1126" s="27">
        <f t="shared" si="353"/>
        <v>0</v>
      </c>
      <c r="P1126" s="27">
        <f t="shared" si="353"/>
        <v>0</v>
      </c>
      <c r="Q1126" s="27">
        <f t="shared" si="353"/>
        <v>0</v>
      </c>
      <c r="R1126" s="27">
        <f t="shared" si="353"/>
        <v>0</v>
      </c>
      <c r="S1126" s="27">
        <f t="shared" si="353"/>
        <v>0</v>
      </c>
      <c r="T1126" s="27">
        <f t="shared" si="353"/>
        <v>0</v>
      </c>
      <c r="U1126" s="27">
        <f t="shared" si="353"/>
        <v>0</v>
      </c>
      <c r="V1126" s="27">
        <f t="shared" si="353"/>
        <v>0</v>
      </c>
      <c r="W1126" s="27">
        <f t="shared" si="353"/>
        <v>0</v>
      </c>
      <c r="X1126" s="27">
        <f t="shared" si="353"/>
        <v>0</v>
      </c>
      <c r="Y1126" s="27">
        <f t="shared" si="353"/>
        <v>0</v>
      </c>
      <c r="Z1126" s="27">
        <f t="shared" si="353"/>
        <v>0</v>
      </c>
      <c r="AA1126" s="27">
        <f t="shared" si="353"/>
        <v>0</v>
      </c>
      <c r="AB1126" s="27">
        <f t="shared" si="353"/>
        <v>0</v>
      </c>
      <c r="AC1126" s="27">
        <f t="shared" si="353"/>
        <v>0</v>
      </c>
      <c r="AD1126" s="27">
        <f t="shared" si="353"/>
        <v>0</v>
      </c>
      <c r="AE1126" s="27">
        <f t="shared" si="353"/>
        <v>0</v>
      </c>
    </row>
    <row r="1127" spans="1:31" x14ac:dyDescent="0.25">
      <c r="A1127" t="s">
        <v>581</v>
      </c>
      <c r="B1127" s="27">
        <f t="shared" ref="B1127:AE1127" si="354">B327/$AF327</f>
        <v>0</v>
      </c>
      <c r="C1127" s="27">
        <f t="shared" si="354"/>
        <v>0</v>
      </c>
      <c r="D1127" s="27">
        <f t="shared" si="354"/>
        <v>0</v>
      </c>
      <c r="E1127" s="27">
        <f t="shared" si="354"/>
        <v>0</v>
      </c>
      <c r="F1127" s="27">
        <f t="shared" si="354"/>
        <v>0</v>
      </c>
      <c r="G1127" s="27">
        <f t="shared" si="354"/>
        <v>0</v>
      </c>
      <c r="H1127" s="27">
        <f t="shared" si="354"/>
        <v>0</v>
      </c>
      <c r="I1127" s="27">
        <f t="shared" si="354"/>
        <v>0</v>
      </c>
      <c r="J1127" s="27">
        <f t="shared" si="354"/>
        <v>0</v>
      </c>
      <c r="K1127" s="27">
        <f t="shared" si="354"/>
        <v>0</v>
      </c>
      <c r="L1127" s="27">
        <f t="shared" si="354"/>
        <v>0</v>
      </c>
      <c r="M1127" s="27">
        <f t="shared" si="354"/>
        <v>0</v>
      </c>
      <c r="N1127" s="27">
        <f t="shared" si="354"/>
        <v>0</v>
      </c>
      <c r="O1127" s="27">
        <f t="shared" si="354"/>
        <v>0</v>
      </c>
      <c r="P1127" s="27">
        <f t="shared" si="354"/>
        <v>0</v>
      </c>
      <c r="Q1127" s="27">
        <f t="shared" si="354"/>
        <v>0</v>
      </c>
      <c r="R1127" s="27">
        <f t="shared" si="354"/>
        <v>0</v>
      </c>
      <c r="S1127" s="27">
        <f t="shared" si="354"/>
        <v>0</v>
      </c>
      <c r="T1127" s="27">
        <f t="shared" si="354"/>
        <v>0</v>
      </c>
      <c r="U1127" s="27">
        <f t="shared" si="354"/>
        <v>0</v>
      </c>
      <c r="V1127" s="27">
        <f t="shared" si="354"/>
        <v>0</v>
      </c>
      <c r="W1127" s="27">
        <f t="shared" si="354"/>
        <v>0</v>
      </c>
      <c r="X1127" s="27">
        <f t="shared" si="354"/>
        <v>0</v>
      </c>
      <c r="Y1127" s="27">
        <f t="shared" si="354"/>
        <v>0</v>
      </c>
      <c r="Z1127" s="27">
        <f t="shared" si="354"/>
        <v>0</v>
      </c>
      <c r="AA1127" s="27">
        <f t="shared" si="354"/>
        <v>0</v>
      </c>
      <c r="AB1127" s="27">
        <f t="shared" si="354"/>
        <v>1</v>
      </c>
      <c r="AC1127" s="27">
        <f t="shared" si="354"/>
        <v>0</v>
      </c>
      <c r="AD1127" s="27">
        <f t="shared" si="354"/>
        <v>0</v>
      </c>
      <c r="AE1127" s="27">
        <f t="shared" si="354"/>
        <v>0</v>
      </c>
    </row>
    <row r="1128" spans="1:31" x14ac:dyDescent="0.25">
      <c r="A1128" t="s">
        <v>582</v>
      </c>
      <c r="B1128" s="27">
        <f t="shared" ref="B1128:AE1128" si="355">B328/$AF328</f>
        <v>0</v>
      </c>
      <c r="C1128" s="27">
        <f t="shared" si="355"/>
        <v>0</v>
      </c>
      <c r="D1128" s="27">
        <f t="shared" si="355"/>
        <v>0</v>
      </c>
      <c r="E1128" s="27">
        <f t="shared" si="355"/>
        <v>0</v>
      </c>
      <c r="F1128" s="27">
        <f t="shared" si="355"/>
        <v>0</v>
      </c>
      <c r="G1128" s="27">
        <f t="shared" si="355"/>
        <v>0.5</v>
      </c>
      <c r="H1128" s="27">
        <f t="shared" si="355"/>
        <v>0</v>
      </c>
      <c r="I1128" s="27">
        <f t="shared" si="355"/>
        <v>0.02</v>
      </c>
      <c r="J1128" s="27">
        <f t="shared" si="355"/>
        <v>0</v>
      </c>
      <c r="K1128" s="27">
        <f t="shared" si="355"/>
        <v>0.08</v>
      </c>
      <c r="L1128" s="27">
        <f t="shared" si="355"/>
        <v>0</v>
      </c>
      <c r="M1128" s="27">
        <f t="shared" si="355"/>
        <v>0</v>
      </c>
      <c r="N1128" s="27">
        <f t="shared" si="355"/>
        <v>0.02</v>
      </c>
      <c r="O1128" s="27">
        <f t="shared" si="355"/>
        <v>0</v>
      </c>
      <c r="P1128" s="27">
        <f t="shared" si="355"/>
        <v>0</v>
      </c>
      <c r="Q1128" s="27">
        <f t="shared" si="355"/>
        <v>0.02</v>
      </c>
      <c r="R1128" s="27">
        <f t="shared" si="355"/>
        <v>0</v>
      </c>
      <c r="S1128" s="27">
        <f t="shared" si="355"/>
        <v>0</v>
      </c>
      <c r="T1128" s="27">
        <f t="shared" si="355"/>
        <v>0</v>
      </c>
      <c r="U1128" s="27">
        <f t="shared" si="355"/>
        <v>0</v>
      </c>
      <c r="V1128" s="27">
        <f t="shared" si="355"/>
        <v>0</v>
      </c>
      <c r="W1128" s="27">
        <f t="shared" si="355"/>
        <v>0</v>
      </c>
      <c r="X1128" s="27">
        <f t="shared" si="355"/>
        <v>0</v>
      </c>
      <c r="Y1128" s="27">
        <f t="shared" si="355"/>
        <v>0</v>
      </c>
      <c r="Z1128" s="27">
        <f t="shared" si="355"/>
        <v>0.2</v>
      </c>
      <c r="AA1128" s="27">
        <f t="shared" si="355"/>
        <v>0</v>
      </c>
      <c r="AB1128" s="27">
        <f t="shared" si="355"/>
        <v>0.08</v>
      </c>
      <c r="AC1128" s="27">
        <f t="shared" si="355"/>
        <v>0</v>
      </c>
      <c r="AD1128" s="27">
        <f t="shared" si="355"/>
        <v>0</v>
      </c>
      <c r="AE1128" s="27">
        <f t="shared" si="355"/>
        <v>0.08</v>
      </c>
    </row>
    <row r="1129" spans="1:31" x14ac:dyDescent="0.25">
      <c r="A1129" t="s">
        <v>583</v>
      </c>
      <c r="B1129" s="27">
        <f t="shared" ref="B1129:AE1129" si="356">B329/$AF329</f>
        <v>0</v>
      </c>
      <c r="C1129" s="27">
        <f t="shared" si="356"/>
        <v>6.2111801242236021E-3</v>
      </c>
      <c r="D1129" s="27">
        <f t="shared" si="356"/>
        <v>0</v>
      </c>
      <c r="E1129" s="27">
        <f t="shared" si="356"/>
        <v>0</v>
      </c>
      <c r="F1129" s="27">
        <f t="shared" si="356"/>
        <v>2.4844720496894408E-2</v>
      </c>
      <c r="G1129" s="27">
        <f t="shared" si="356"/>
        <v>6.2111801242236024E-2</v>
      </c>
      <c r="H1129" s="27">
        <f t="shared" si="356"/>
        <v>0</v>
      </c>
      <c r="I1129" s="27">
        <f t="shared" si="356"/>
        <v>6.2111801242236021E-3</v>
      </c>
      <c r="J1129" s="27">
        <f t="shared" si="356"/>
        <v>0</v>
      </c>
      <c r="K1129" s="27">
        <f t="shared" si="356"/>
        <v>0</v>
      </c>
      <c r="L1129" s="27">
        <f t="shared" si="356"/>
        <v>0</v>
      </c>
      <c r="M1129" s="27">
        <f t="shared" si="356"/>
        <v>6.2111801242236021E-3</v>
      </c>
      <c r="N1129" s="27">
        <f t="shared" si="356"/>
        <v>6.2111801242236021E-3</v>
      </c>
      <c r="O1129" s="27">
        <f t="shared" si="356"/>
        <v>6.2111801242236021E-3</v>
      </c>
      <c r="P1129" s="27">
        <f t="shared" si="356"/>
        <v>0</v>
      </c>
      <c r="Q1129" s="27">
        <f t="shared" si="356"/>
        <v>2.4844720496894408E-2</v>
      </c>
      <c r="R1129" s="27">
        <f t="shared" si="356"/>
        <v>0</v>
      </c>
      <c r="S1129" s="27">
        <f t="shared" si="356"/>
        <v>0</v>
      </c>
      <c r="T1129" s="27">
        <f t="shared" si="356"/>
        <v>6.2111801242236021E-3</v>
      </c>
      <c r="U1129" s="27">
        <f t="shared" si="356"/>
        <v>0</v>
      </c>
      <c r="V1129" s="27">
        <f t="shared" si="356"/>
        <v>0</v>
      </c>
      <c r="W1129" s="27">
        <f t="shared" si="356"/>
        <v>6.2111801242236021E-3</v>
      </c>
      <c r="X1129" s="27">
        <f t="shared" si="356"/>
        <v>0</v>
      </c>
      <c r="Y1129" s="27">
        <f t="shared" si="356"/>
        <v>0</v>
      </c>
      <c r="Z1129" s="27">
        <f t="shared" si="356"/>
        <v>0.60248447204968947</v>
      </c>
      <c r="AA1129" s="27">
        <f t="shared" si="356"/>
        <v>0</v>
      </c>
      <c r="AB1129" s="27">
        <f t="shared" si="356"/>
        <v>0.10559006211180125</v>
      </c>
      <c r="AC1129" s="27">
        <f t="shared" si="356"/>
        <v>0</v>
      </c>
      <c r="AD1129" s="27">
        <f t="shared" si="356"/>
        <v>0</v>
      </c>
      <c r="AE1129" s="27">
        <f t="shared" si="356"/>
        <v>0.13664596273291926</v>
      </c>
    </row>
    <row r="1130" spans="1:31" x14ac:dyDescent="0.25">
      <c r="A1130" t="s">
        <v>584</v>
      </c>
      <c r="B1130" s="27">
        <f t="shared" ref="B1130:AE1130" si="357">B330/$AF330</f>
        <v>6.0975609756097563E-3</v>
      </c>
      <c r="C1130" s="27">
        <f t="shared" si="357"/>
        <v>0</v>
      </c>
      <c r="D1130" s="27">
        <f t="shared" si="357"/>
        <v>0</v>
      </c>
      <c r="E1130" s="27">
        <f t="shared" si="357"/>
        <v>0</v>
      </c>
      <c r="F1130" s="27">
        <f t="shared" si="357"/>
        <v>0.13414634146341464</v>
      </c>
      <c r="G1130" s="27">
        <f t="shared" si="357"/>
        <v>0</v>
      </c>
      <c r="H1130" s="27">
        <f t="shared" si="357"/>
        <v>0</v>
      </c>
      <c r="I1130" s="27">
        <f t="shared" si="357"/>
        <v>0.26219512195121952</v>
      </c>
      <c r="J1130" s="27">
        <f t="shared" si="357"/>
        <v>0</v>
      </c>
      <c r="K1130" s="27">
        <f t="shared" si="357"/>
        <v>5.4878048780487805E-2</v>
      </c>
      <c r="L1130" s="27">
        <f t="shared" si="357"/>
        <v>0</v>
      </c>
      <c r="M1130" s="27">
        <f t="shared" si="357"/>
        <v>0</v>
      </c>
      <c r="N1130" s="27">
        <f t="shared" si="357"/>
        <v>0.11585365853658537</v>
      </c>
      <c r="O1130" s="27">
        <f t="shared" si="357"/>
        <v>0</v>
      </c>
      <c r="P1130" s="27">
        <f t="shared" si="357"/>
        <v>0</v>
      </c>
      <c r="Q1130" s="27">
        <f t="shared" si="357"/>
        <v>8.5365853658536592E-2</v>
      </c>
      <c r="R1130" s="27">
        <f t="shared" si="357"/>
        <v>0</v>
      </c>
      <c r="S1130" s="27">
        <f t="shared" si="357"/>
        <v>0</v>
      </c>
      <c r="T1130" s="27">
        <f t="shared" si="357"/>
        <v>3.6585365853658534E-2</v>
      </c>
      <c r="U1130" s="27">
        <f t="shared" si="357"/>
        <v>1.2195121951219513E-2</v>
      </c>
      <c r="V1130" s="27">
        <f t="shared" si="357"/>
        <v>6.0975609756097563E-3</v>
      </c>
      <c r="W1130" s="27">
        <f t="shared" si="357"/>
        <v>5.4878048780487805E-2</v>
      </c>
      <c r="X1130" s="27">
        <f t="shared" si="357"/>
        <v>0</v>
      </c>
      <c r="Y1130" s="27">
        <f t="shared" si="357"/>
        <v>0</v>
      </c>
      <c r="Z1130" s="27">
        <f t="shared" si="357"/>
        <v>0.15853658536585366</v>
      </c>
      <c r="AA1130" s="27">
        <f t="shared" si="357"/>
        <v>0</v>
      </c>
      <c r="AB1130" s="27">
        <f t="shared" si="357"/>
        <v>5.4878048780487805E-2</v>
      </c>
      <c r="AC1130" s="27">
        <f t="shared" si="357"/>
        <v>0</v>
      </c>
      <c r="AD1130" s="27">
        <f t="shared" si="357"/>
        <v>0</v>
      </c>
      <c r="AE1130" s="27">
        <f t="shared" si="357"/>
        <v>1.8292682926829267E-2</v>
      </c>
    </row>
    <row r="1131" spans="1:31" x14ac:dyDescent="0.25">
      <c r="A1131" t="s">
        <v>585</v>
      </c>
      <c r="B1131" s="27">
        <f t="shared" ref="B1131:AE1131" si="358">B331/$AF331</f>
        <v>2.4691358024691357E-2</v>
      </c>
      <c r="C1131" s="27">
        <f t="shared" si="358"/>
        <v>0</v>
      </c>
      <c r="D1131" s="27">
        <f t="shared" si="358"/>
        <v>0</v>
      </c>
      <c r="E1131" s="27">
        <f t="shared" si="358"/>
        <v>0</v>
      </c>
      <c r="F1131" s="27">
        <f t="shared" si="358"/>
        <v>0</v>
      </c>
      <c r="G1131" s="27">
        <f t="shared" si="358"/>
        <v>1.2345679012345678E-2</v>
      </c>
      <c r="H1131" s="27">
        <f t="shared" si="358"/>
        <v>0</v>
      </c>
      <c r="I1131" s="27">
        <f t="shared" si="358"/>
        <v>2.4691358024691357E-2</v>
      </c>
      <c r="J1131" s="27">
        <f t="shared" si="358"/>
        <v>0</v>
      </c>
      <c r="K1131" s="27">
        <f t="shared" si="358"/>
        <v>4.9382716049382713E-2</v>
      </c>
      <c r="L1131" s="27">
        <f t="shared" si="358"/>
        <v>0</v>
      </c>
      <c r="M1131" s="27">
        <f t="shared" si="358"/>
        <v>0</v>
      </c>
      <c r="N1131" s="27">
        <f t="shared" si="358"/>
        <v>6.1728395061728392E-2</v>
      </c>
      <c r="O1131" s="27">
        <f t="shared" si="358"/>
        <v>0</v>
      </c>
      <c r="P1131" s="27">
        <f t="shared" si="358"/>
        <v>0</v>
      </c>
      <c r="Q1131" s="27">
        <f t="shared" si="358"/>
        <v>0.1111111111111111</v>
      </c>
      <c r="R1131" s="27">
        <f t="shared" si="358"/>
        <v>0</v>
      </c>
      <c r="S1131" s="27">
        <f t="shared" si="358"/>
        <v>0</v>
      </c>
      <c r="T1131" s="27">
        <f t="shared" si="358"/>
        <v>1.2345679012345678E-2</v>
      </c>
      <c r="U1131" s="27">
        <f t="shared" si="358"/>
        <v>2.4691358024691357E-2</v>
      </c>
      <c r="V1131" s="27">
        <f t="shared" si="358"/>
        <v>0</v>
      </c>
      <c r="W1131" s="27">
        <f t="shared" si="358"/>
        <v>0</v>
      </c>
      <c r="X1131" s="27">
        <f t="shared" si="358"/>
        <v>0</v>
      </c>
      <c r="Y1131" s="27">
        <f t="shared" si="358"/>
        <v>1.2345679012345678E-2</v>
      </c>
      <c r="Z1131" s="27">
        <f t="shared" si="358"/>
        <v>0.44444444444444442</v>
      </c>
      <c r="AA1131" s="27">
        <f t="shared" si="358"/>
        <v>0</v>
      </c>
      <c r="AB1131" s="27">
        <f t="shared" si="358"/>
        <v>0.1111111111111111</v>
      </c>
      <c r="AC1131" s="27">
        <f t="shared" si="358"/>
        <v>0</v>
      </c>
      <c r="AD1131" s="27">
        <f t="shared" si="358"/>
        <v>0</v>
      </c>
      <c r="AE1131" s="27">
        <f t="shared" si="358"/>
        <v>0.1111111111111111</v>
      </c>
    </row>
    <row r="1132" spans="1:31" x14ac:dyDescent="0.25">
      <c r="A1132" t="s">
        <v>586</v>
      </c>
      <c r="B1132" s="27">
        <f t="shared" ref="B1132:AE1132" si="359">B332/$AF332</f>
        <v>0</v>
      </c>
      <c r="C1132" s="27">
        <f t="shared" si="359"/>
        <v>0</v>
      </c>
      <c r="D1132" s="27">
        <f t="shared" si="359"/>
        <v>0</v>
      </c>
      <c r="E1132" s="27">
        <f t="shared" si="359"/>
        <v>0</v>
      </c>
      <c r="F1132" s="27">
        <f t="shared" si="359"/>
        <v>0</v>
      </c>
      <c r="G1132" s="27">
        <f t="shared" si="359"/>
        <v>1.1904761904761904E-2</v>
      </c>
      <c r="H1132" s="27">
        <f t="shared" si="359"/>
        <v>0</v>
      </c>
      <c r="I1132" s="27">
        <f t="shared" si="359"/>
        <v>0</v>
      </c>
      <c r="J1132" s="27">
        <f t="shared" si="359"/>
        <v>0</v>
      </c>
      <c r="K1132" s="27">
        <f t="shared" si="359"/>
        <v>3.5714285714285712E-2</v>
      </c>
      <c r="L1132" s="27">
        <f t="shared" si="359"/>
        <v>0</v>
      </c>
      <c r="M1132" s="27">
        <f t="shared" si="359"/>
        <v>0</v>
      </c>
      <c r="N1132" s="27">
        <f t="shared" si="359"/>
        <v>0</v>
      </c>
      <c r="O1132" s="27">
        <f t="shared" si="359"/>
        <v>1.1904761904761904E-2</v>
      </c>
      <c r="P1132" s="27">
        <f t="shared" si="359"/>
        <v>0</v>
      </c>
      <c r="Q1132" s="27">
        <f t="shared" si="359"/>
        <v>5.9523809523809521E-3</v>
      </c>
      <c r="R1132" s="27">
        <f t="shared" si="359"/>
        <v>0</v>
      </c>
      <c r="S1132" s="27">
        <f t="shared" si="359"/>
        <v>0</v>
      </c>
      <c r="T1132" s="27">
        <f t="shared" si="359"/>
        <v>0</v>
      </c>
      <c r="U1132" s="27">
        <f t="shared" si="359"/>
        <v>0</v>
      </c>
      <c r="V1132" s="27">
        <f t="shared" si="359"/>
        <v>1.1904761904761904E-2</v>
      </c>
      <c r="W1132" s="27">
        <f t="shared" si="359"/>
        <v>0</v>
      </c>
      <c r="X1132" s="27">
        <f t="shared" si="359"/>
        <v>0</v>
      </c>
      <c r="Y1132" s="27">
        <f t="shared" si="359"/>
        <v>0</v>
      </c>
      <c r="Z1132" s="27">
        <f t="shared" si="359"/>
        <v>0.10714285714285714</v>
      </c>
      <c r="AA1132" s="27">
        <f t="shared" si="359"/>
        <v>0</v>
      </c>
      <c r="AB1132" s="27">
        <f t="shared" si="359"/>
        <v>0.10714285714285714</v>
      </c>
      <c r="AC1132" s="27">
        <f t="shared" si="359"/>
        <v>0</v>
      </c>
      <c r="AD1132" s="27">
        <f t="shared" si="359"/>
        <v>0</v>
      </c>
      <c r="AE1132" s="27">
        <f t="shared" si="359"/>
        <v>0.70833333333333337</v>
      </c>
    </row>
    <row r="1133" spans="1:31" x14ac:dyDescent="0.25">
      <c r="A1133" t="s">
        <v>587</v>
      </c>
      <c r="B1133" s="27">
        <f t="shared" ref="B1133:AE1133" si="360">B333/$AF333</f>
        <v>0</v>
      </c>
      <c r="C1133" s="27">
        <f t="shared" si="360"/>
        <v>0</v>
      </c>
      <c r="D1133" s="27">
        <f t="shared" si="360"/>
        <v>0</v>
      </c>
      <c r="E1133" s="27">
        <f t="shared" si="360"/>
        <v>0</v>
      </c>
      <c r="F1133" s="27">
        <f t="shared" si="360"/>
        <v>0</v>
      </c>
      <c r="G1133" s="27">
        <f t="shared" si="360"/>
        <v>0.11320754716981132</v>
      </c>
      <c r="H1133" s="27">
        <f t="shared" si="360"/>
        <v>0</v>
      </c>
      <c r="I1133" s="27">
        <f t="shared" si="360"/>
        <v>0</v>
      </c>
      <c r="J1133" s="27">
        <f t="shared" si="360"/>
        <v>0</v>
      </c>
      <c r="K1133" s="27">
        <f t="shared" si="360"/>
        <v>7.5471698113207544E-2</v>
      </c>
      <c r="L1133" s="27">
        <f t="shared" si="360"/>
        <v>0</v>
      </c>
      <c r="M1133" s="27">
        <f t="shared" si="360"/>
        <v>0</v>
      </c>
      <c r="N1133" s="27">
        <f t="shared" si="360"/>
        <v>1.8867924528301886E-2</v>
      </c>
      <c r="O1133" s="27">
        <f t="shared" si="360"/>
        <v>0</v>
      </c>
      <c r="P1133" s="27">
        <f t="shared" si="360"/>
        <v>0</v>
      </c>
      <c r="Q1133" s="27">
        <f t="shared" si="360"/>
        <v>0</v>
      </c>
      <c r="R1133" s="27">
        <f t="shared" si="360"/>
        <v>0</v>
      </c>
      <c r="S1133" s="27">
        <f t="shared" si="360"/>
        <v>0</v>
      </c>
      <c r="T1133" s="27">
        <f t="shared" si="360"/>
        <v>0</v>
      </c>
      <c r="U1133" s="27">
        <f t="shared" si="360"/>
        <v>0</v>
      </c>
      <c r="V1133" s="27">
        <f t="shared" si="360"/>
        <v>0</v>
      </c>
      <c r="W1133" s="27">
        <f t="shared" si="360"/>
        <v>0</v>
      </c>
      <c r="X1133" s="27">
        <f t="shared" si="360"/>
        <v>0</v>
      </c>
      <c r="Y1133" s="27">
        <f t="shared" si="360"/>
        <v>0</v>
      </c>
      <c r="Z1133" s="27">
        <f t="shared" si="360"/>
        <v>0.50943396226415094</v>
      </c>
      <c r="AA1133" s="27">
        <f t="shared" si="360"/>
        <v>0</v>
      </c>
      <c r="AB1133" s="27">
        <f t="shared" si="360"/>
        <v>9.4339622641509441E-2</v>
      </c>
      <c r="AC1133" s="27">
        <f t="shared" si="360"/>
        <v>1.8867924528301886E-2</v>
      </c>
      <c r="AD1133" s="27">
        <f t="shared" si="360"/>
        <v>0</v>
      </c>
      <c r="AE1133" s="27">
        <f t="shared" si="360"/>
        <v>0.16981132075471697</v>
      </c>
    </row>
    <row r="1134" spans="1:31" x14ac:dyDescent="0.25">
      <c r="A1134" t="s">
        <v>588</v>
      </c>
      <c r="B1134" s="27">
        <f t="shared" ref="B1134:AE1134" si="361">B334/$AF334</f>
        <v>0</v>
      </c>
      <c r="C1134" s="27">
        <f t="shared" si="361"/>
        <v>0</v>
      </c>
      <c r="D1134" s="27">
        <f t="shared" si="361"/>
        <v>0</v>
      </c>
      <c r="E1134" s="27">
        <f t="shared" si="361"/>
        <v>0</v>
      </c>
      <c r="F1134" s="27">
        <f t="shared" si="361"/>
        <v>0</v>
      </c>
      <c r="G1134" s="27">
        <f t="shared" si="361"/>
        <v>0.13698630136986301</v>
      </c>
      <c r="H1134" s="27">
        <f t="shared" si="361"/>
        <v>0</v>
      </c>
      <c r="I1134" s="27">
        <f t="shared" si="361"/>
        <v>0</v>
      </c>
      <c r="J1134" s="27">
        <f t="shared" si="361"/>
        <v>0</v>
      </c>
      <c r="K1134" s="27">
        <f t="shared" si="361"/>
        <v>0.1095890410958904</v>
      </c>
      <c r="L1134" s="27">
        <f t="shared" si="361"/>
        <v>0</v>
      </c>
      <c r="M1134" s="27">
        <f t="shared" si="361"/>
        <v>0</v>
      </c>
      <c r="N1134" s="27">
        <f t="shared" si="361"/>
        <v>2.7397260273972601E-2</v>
      </c>
      <c r="O1134" s="27">
        <f t="shared" si="361"/>
        <v>1.3698630136986301E-2</v>
      </c>
      <c r="P1134" s="27">
        <f t="shared" si="361"/>
        <v>1.3698630136986301E-2</v>
      </c>
      <c r="Q1134" s="27">
        <f t="shared" si="361"/>
        <v>2.7397260273972601E-2</v>
      </c>
      <c r="R1134" s="27">
        <f t="shared" si="361"/>
        <v>0</v>
      </c>
      <c r="S1134" s="27">
        <f t="shared" si="361"/>
        <v>0</v>
      </c>
      <c r="T1134" s="27">
        <f t="shared" si="361"/>
        <v>4.1095890410958902E-2</v>
      </c>
      <c r="U1134" s="27">
        <f t="shared" si="361"/>
        <v>0</v>
      </c>
      <c r="V1134" s="27">
        <f t="shared" si="361"/>
        <v>4.1095890410958902E-2</v>
      </c>
      <c r="W1134" s="27">
        <f t="shared" si="361"/>
        <v>0</v>
      </c>
      <c r="X1134" s="27">
        <f t="shared" si="361"/>
        <v>0</v>
      </c>
      <c r="Y1134" s="27">
        <f t="shared" si="361"/>
        <v>0</v>
      </c>
      <c r="Z1134" s="27">
        <f t="shared" si="361"/>
        <v>0.32876712328767121</v>
      </c>
      <c r="AA1134" s="27">
        <f t="shared" si="361"/>
        <v>0</v>
      </c>
      <c r="AB1134" s="27">
        <f t="shared" si="361"/>
        <v>0.20547945205479451</v>
      </c>
      <c r="AC1134" s="27">
        <f t="shared" si="361"/>
        <v>0</v>
      </c>
      <c r="AD1134" s="27">
        <f t="shared" si="361"/>
        <v>0</v>
      </c>
      <c r="AE1134" s="27">
        <f t="shared" si="361"/>
        <v>5.4794520547945202E-2</v>
      </c>
    </row>
    <row r="1135" spans="1:31" x14ac:dyDescent="0.25">
      <c r="A1135" t="s">
        <v>589</v>
      </c>
      <c r="B1135" s="27">
        <f t="shared" ref="B1135:AE1135" si="362">B335/$AF335</f>
        <v>0</v>
      </c>
      <c r="C1135" s="27">
        <f t="shared" si="362"/>
        <v>0</v>
      </c>
      <c r="D1135" s="27">
        <f t="shared" si="362"/>
        <v>0</v>
      </c>
      <c r="E1135" s="27">
        <f t="shared" si="362"/>
        <v>0</v>
      </c>
      <c r="F1135" s="27">
        <f t="shared" si="362"/>
        <v>0</v>
      </c>
      <c r="G1135" s="27">
        <f t="shared" si="362"/>
        <v>0.14173228346456693</v>
      </c>
      <c r="H1135" s="27">
        <f t="shared" si="362"/>
        <v>0</v>
      </c>
      <c r="I1135" s="27">
        <f t="shared" si="362"/>
        <v>0</v>
      </c>
      <c r="J1135" s="27">
        <f t="shared" si="362"/>
        <v>0</v>
      </c>
      <c r="K1135" s="27">
        <f t="shared" si="362"/>
        <v>7.0866141732283464E-2</v>
      </c>
      <c r="L1135" s="27">
        <f t="shared" si="362"/>
        <v>0</v>
      </c>
      <c r="M1135" s="27">
        <f t="shared" si="362"/>
        <v>0</v>
      </c>
      <c r="N1135" s="27">
        <f t="shared" si="362"/>
        <v>7.874015748031496E-3</v>
      </c>
      <c r="O1135" s="27">
        <f t="shared" si="362"/>
        <v>0</v>
      </c>
      <c r="P1135" s="27">
        <f t="shared" si="362"/>
        <v>0</v>
      </c>
      <c r="Q1135" s="27">
        <f t="shared" si="362"/>
        <v>1.5748031496062992E-2</v>
      </c>
      <c r="R1135" s="27">
        <f t="shared" si="362"/>
        <v>0</v>
      </c>
      <c r="S1135" s="27">
        <f t="shared" si="362"/>
        <v>0</v>
      </c>
      <c r="T1135" s="27">
        <f t="shared" si="362"/>
        <v>0</v>
      </c>
      <c r="U1135" s="27">
        <f t="shared" si="362"/>
        <v>0</v>
      </c>
      <c r="V1135" s="27">
        <f t="shared" si="362"/>
        <v>0</v>
      </c>
      <c r="W1135" s="27">
        <f t="shared" si="362"/>
        <v>0</v>
      </c>
      <c r="X1135" s="27">
        <f t="shared" si="362"/>
        <v>0</v>
      </c>
      <c r="Y1135" s="27">
        <f t="shared" si="362"/>
        <v>0</v>
      </c>
      <c r="Z1135" s="27">
        <f t="shared" si="362"/>
        <v>0.34645669291338582</v>
      </c>
      <c r="AA1135" s="27">
        <f t="shared" si="362"/>
        <v>0</v>
      </c>
      <c r="AB1135" s="27">
        <f t="shared" si="362"/>
        <v>0.14960629921259844</v>
      </c>
      <c r="AC1135" s="27">
        <f t="shared" si="362"/>
        <v>0</v>
      </c>
      <c r="AD1135" s="27">
        <f t="shared" si="362"/>
        <v>0</v>
      </c>
      <c r="AE1135" s="27">
        <f t="shared" si="362"/>
        <v>0.26771653543307089</v>
      </c>
    </row>
    <row r="1136" spans="1:31" x14ac:dyDescent="0.25">
      <c r="A1136" t="s">
        <v>590</v>
      </c>
      <c r="B1136" s="27">
        <f t="shared" ref="B1136:AE1136" si="363">B336/$AF336</f>
        <v>0</v>
      </c>
      <c r="C1136" s="27">
        <f t="shared" si="363"/>
        <v>0</v>
      </c>
      <c r="D1136" s="27">
        <f t="shared" si="363"/>
        <v>0</v>
      </c>
      <c r="E1136" s="27">
        <f t="shared" si="363"/>
        <v>0</v>
      </c>
      <c r="F1136" s="27">
        <f t="shared" si="363"/>
        <v>3.2154340836012861E-3</v>
      </c>
      <c r="G1136" s="27">
        <f t="shared" si="363"/>
        <v>9.6463022508038593E-3</v>
      </c>
      <c r="H1136" s="27">
        <f t="shared" si="363"/>
        <v>0</v>
      </c>
      <c r="I1136" s="27">
        <f t="shared" si="363"/>
        <v>2.5723472668810289E-2</v>
      </c>
      <c r="J1136" s="27">
        <f t="shared" si="363"/>
        <v>1.607717041800643E-2</v>
      </c>
      <c r="K1136" s="27">
        <f t="shared" si="363"/>
        <v>0.15112540192926044</v>
      </c>
      <c r="L1136" s="27">
        <f t="shared" si="363"/>
        <v>3.2154340836012861E-3</v>
      </c>
      <c r="M1136" s="27">
        <f t="shared" si="363"/>
        <v>2.2508038585209004E-2</v>
      </c>
      <c r="N1136" s="27">
        <f t="shared" si="363"/>
        <v>3.2154340836012861E-3</v>
      </c>
      <c r="O1136" s="27">
        <f t="shared" si="363"/>
        <v>0.24758842443729903</v>
      </c>
      <c r="P1136" s="27">
        <f t="shared" si="363"/>
        <v>1.2861736334405145E-2</v>
      </c>
      <c r="Q1136" s="27">
        <f t="shared" si="363"/>
        <v>7.3954983922829579E-2</v>
      </c>
      <c r="R1136" s="27">
        <f t="shared" si="363"/>
        <v>0</v>
      </c>
      <c r="S1136" s="27">
        <f t="shared" si="363"/>
        <v>6.4308681672025723E-3</v>
      </c>
      <c r="T1136" s="27">
        <f t="shared" si="363"/>
        <v>0.1157556270096463</v>
      </c>
      <c r="U1136" s="27">
        <f t="shared" si="363"/>
        <v>3.2154340836012861E-3</v>
      </c>
      <c r="V1136" s="27">
        <f t="shared" si="363"/>
        <v>0.10610932475884244</v>
      </c>
      <c r="W1136" s="27">
        <f t="shared" si="363"/>
        <v>3.2154340836012861E-3</v>
      </c>
      <c r="X1136" s="27">
        <f t="shared" si="363"/>
        <v>0</v>
      </c>
      <c r="Y1136" s="27">
        <f t="shared" si="363"/>
        <v>0</v>
      </c>
      <c r="Z1136" s="27">
        <f t="shared" si="363"/>
        <v>1.2861736334405145E-2</v>
      </c>
      <c r="AA1136" s="27">
        <f t="shared" si="363"/>
        <v>0</v>
      </c>
      <c r="AB1136" s="27">
        <f t="shared" si="363"/>
        <v>0.17363344051446947</v>
      </c>
      <c r="AC1136" s="27">
        <f t="shared" si="363"/>
        <v>6.4308681672025723E-3</v>
      </c>
      <c r="AD1136" s="27">
        <f t="shared" si="363"/>
        <v>0</v>
      </c>
      <c r="AE1136" s="27">
        <f t="shared" si="363"/>
        <v>3.2154340836012861E-3</v>
      </c>
    </row>
    <row r="1137" spans="1:31" x14ac:dyDescent="0.25">
      <c r="A1137" t="s">
        <v>591</v>
      </c>
      <c r="B1137" s="27">
        <f t="shared" ref="B1137:AE1137" si="364">B337/$AF337</f>
        <v>0</v>
      </c>
      <c r="C1137" s="27">
        <f t="shared" si="364"/>
        <v>0</v>
      </c>
      <c r="D1137" s="27">
        <f t="shared" si="364"/>
        <v>0</v>
      </c>
      <c r="E1137" s="27">
        <f t="shared" si="364"/>
        <v>0</v>
      </c>
      <c r="F1137" s="27">
        <f t="shared" si="364"/>
        <v>0</v>
      </c>
      <c r="G1137" s="27">
        <f t="shared" si="364"/>
        <v>8.771929824561403E-3</v>
      </c>
      <c r="H1137" s="27">
        <f t="shared" si="364"/>
        <v>0</v>
      </c>
      <c r="I1137" s="27">
        <f t="shared" si="364"/>
        <v>0.51754385964912286</v>
      </c>
      <c r="J1137" s="27">
        <f t="shared" si="364"/>
        <v>0</v>
      </c>
      <c r="K1137" s="27">
        <f t="shared" si="364"/>
        <v>5.2631578947368418E-2</v>
      </c>
      <c r="L1137" s="27">
        <f t="shared" si="364"/>
        <v>0</v>
      </c>
      <c r="M1137" s="27">
        <f t="shared" si="364"/>
        <v>0</v>
      </c>
      <c r="N1137" s="27">
        <f t="shared" si="364"/>
        <v>0</v>
      </c>
      <c r="O1137" s="27">
        <f t="shared" si="364"/>
        <v>4.3859649122807015E-2</v>
      </c>
      <c r="P1137" s="27">
        <f t="shared" si="364"/>
        <v>8.771929824561403E-3</v>
      </c>
      <c r="Q1137" s="27">
        <f t="shared" si="364"/>
        <v>6.1403508771929821E-2</v>
      </c>
      <c r="R1137" s="27">
        <f t="shared" si="364"/>
        <v>0</v>
      </c>
      <c r="S1137" s="27">
        <f t="shared" si="364"/>
        <v>2.6315789473684209E-2</v>
      </c>
      <c r="T1137" s="27">
        <f t="shared" si="364"/>
        <v>2.6315789473684209E-2</v>
      </c>
      <c r="U1137" s="27">
        <f t="shared" si="364"/>
        <v>0</v>
      </c>
      <c r="V1137" s="27">
        <f t="shared" si="364"/>
        <v>7.0175438596491224E-2</v>
      </c>
      <c r="W1137" s="27">
        <f t="shared" si="364"/>
        <v>0</v>
      </c>
      <c r="X1137" s="27">
        <f t="shared" si="364"/>
        <v>0</v>
      </c>
      <c r="Y1137" s="27">
        <f t="shared" si="364"/>
        <v>0</v>
      </c>
      <c r="Z1137" s="27">
        <f t="shared" si="364"/>
        <v>6.1403508771929821E-2</v>
      </c>
      <c r="AA1137" s="27">
        <f t="shared" si="364"/>
        <v>0</v>
      </c>
      <c r="AB1137" s="27">
        <f t="shared" si="364"/>
        <v>0.11403508771929824</v>
      </c>
      <c r="AC1137" s="27">
        <f t="shared" si="364"/>
        <v>0</v>
      </c>
      <c r="AD1137" s="27">
        <f t="shared" si="364"/>
        <v>0</v>
      </c>
      <c r="AE1137" s="27">
        <f t="shared" si="364"/>
        <v>8.771929824561403E-3</v>
      </c>
    </row>
    <row r="1138" spans="1:31" x14ac:dyDescent="0.25">
      <c r="A1138" t="s">
        <v>592</v>
      </c>
      <c r="B1138" s="27">
        <f t="shared" ref="B1138:AE1138" si="365">B338/$AF338</f>
        <v>0</v>
      </c>
      <c r="C1138" s="27">
        <f t="shared" si="365"/>
        <v>0</v>
      </c>
      <c r="D1138" s="27">
        <f t="shared" si="365"/>
        <v>0</v>
      </c>
      <c r="E1138" s="27">
        <f t="shared" si="365"/>
        <v>0</v>
      </c>
      <c r="F1138" s="27">
        <f t="shared" si="365"/>
        <v>3.0303030303030304E-2</v>
      </c>
      <c r="G1138" s="27">
        <f t="shared" si="365"/>
        <v>0.39393939393939392</v>
      </c>
      <c r="H1138" s="27">
        <f t="shared" si="365"/>
        <v>0</v>
      </c>
      <c r="I1138" s="27">
        <f t="shared" si="365"/>
        <v>3.0303030303030304E-2</v>
      </c>
      <c r="J1138" s="27">
        <f t="shared" si="365"/>
        <v>0</v>
      </c>
      <c r="K1138" s="27">
        <f t="shared" si="365"/>
        <v>9.0909090909090912E-2</v>
      </c>
      <c r="L1138" s="27">
        <f t="shared" si="365"/>
        <v>0</v>
      </c>
      <c r="M1138" s="27">
        <f t="shared" si="365"/>
        <v>0</v>
      </c>
      <c r="N1138" s="27">
        <f t="shared" si="365"/>
        <v>0</v>
      </c>
      <c r="O1138" s="27">
        <f t="shared" si="365"/>
        <v>0</v>
      </c>
      <c r="P1138" s="27">
        <f t="shared" si="365"/>
        <v>0</v>
      </c>
      <c r="Q1138" s="27">
        <f t="shared" si="365"/>
        <v>0</v>
      </c>
      <c r="R1138" s="27">
        <f t="shared" si="365"/>
        <v>0</v>
      </c>
      <c r="S1138" s="27">
        <f t="shared" si="365"/>
        <v>0</v>
      </c>
      <c r="T1138" s="27">
        <f t="shared" si="365"/>
        <v>0</v>
      </c>
      <c r="U1138" s="27">
        <f t="shared" si="365"/>
        <v>0</v>
      </c>
      <c r="V1138" s="27">
        <f t="shared" si="365"/>
        <v>0</v>
      </c>
      <c r="W1138" s="27">
        <f t="shared" si="365"/>
        <v>0</v>
      </c>
      <c r="X1138" s="27">
        <f t="shared" si="365"/>
        <v>0</v>
      </c>
      <c r="Y1138" s="27">
        <f t="shared" si="365"/>
        <v>0</v>
      </c>
      <c r="Z1138" s="27">
        <f t="shared" si="365"/>
        <v>0.12121212121212122</v>
      </c>
      <c r="AA1138" s="27">
        <f t="shared" si="365"/>
        <v>0</v>
      </c>
      <c r="AB1138" s="27">
        <f t="shared" si="365"/>
        <v>0.21212121212121213</v>
      </c>
      <c r="AC1138" s="27">
        <f t="shared" si="365"/>
        <v>0</v>
      </c>
      <c r="AD1138" s="27">
        <f t="shared" si="365"/>
        <v>0</v>
      </c>
      <c r="AE1138" s="27">
        <f t="shared" si="365"/>
        <v>0.12121212121212122</v>
      </c>
    </row>
    <row r="1139" spans="1:31" x14ac:dyDescent="0.25">
      <c r="A1139" t="s">
        <v>593</v>
      </c>
      <c r="B1139" s="27">
        <f t="shared" ref="B1139:AE1139" si="366">B339/$AF339</f>
        <v>9.9173553719008266E-4</v>
      </c>
      <c r="C1139" s="27">
        <f t="shared" si="366"/>
        <v>1.652892561983471E-3</v>
      </c>
      <c r="D1139" s="27">
        <f t="shared" si="366"/>
        <v>0</v>
      </c>
      <c r="E1139" s="27">
        <f t="shared" si="366"/>
        <v>0</v>
      </c>
      <c r="F1139" s="27">
        <f t="shared" si="366"/>
        <v>9.9173553719008266E-4</v>
      </c>
      <c r="G1139" s="27">
        <f t="shared" si="366"/>
        <v>1.1570247933884297E-2</v>
      </c>
      <c r="H1139" s="27">
        <f t="shared" si="366"/>
        <v>0</v>
      </c>
      <c r="I1139" s="27">
        <f t="shared" si="366"/>
        <v>9.9173553719008266E-4</v>
      </c>
      <c r="J1139" s="27">
        <f t="shared" si="366"/>
        <v>2.3140495867768596E-3</v>
      </c>
      <c r="K1139" s="27">
        <f t="shared" si="366"/>
        <v>2.4462809917355371E-2</v>
      </c>
      <c r="L1139" s="27">
        <f t="shared" si="366"/>
        <v>0</v>
      </c>
      <c r="M1139" s="27">
        <f t="shared" si="366"/>
        <v>1.322314049586777E-3</v>
      </c>
      <c r="N1139" s="27">
        <f t="shared" si="366"/>
        <v>8.9256198347107442E-3</v>
      </c>
      <c r="O1139" s="27">
        <f t="shared" si="366"/>
        <v>4.6280991735537192E-3</v>
      </c>
      <c r="P1139" s="27">
        <f t="shared" si="366"/>
        <v>9.9173553719008266E-4</v>
      </c>
      <c r="Q1139" s="27">
        <f t="shared" si="366"/>
        <v>9.5867768595041328E-3</v>
      </c>
      <c r="R1139" s="27">
        <f t="shared" si="366"/>
        <v>3.3057851239669424E-4</v>
      </c>
      <c r="S1139" s="27">
        <f t="shared" si="366"/>
        <v>3.3057851239669424E-4</v>
      </c>
      <c r="T1139" s="27">
        <f t="shared" si="366"/>
        <v>6.9421487603305784E-3</v>
      </c>
      <c r="U1139" s="27">
        <f t="shared" si="366"/>
        <v>3.3057851239669424E-4</v>
      </c>
      <c r="V1139" s="27">
        <f t="shared" si="366"/>
        <v>4.9586776859504135E-3</v>
      </c>
      <c r="W1139" s="27">
        <f t="shared" si="366"/>
        <v>0</v>
      </c>
      <c r="X1139" s="27">
        <f t="shared" si="366"/>
        <v>3.3057851239669424E-4</v>
      </c>
      <c r="Y1139" s="27">
        <f t="shared" si="366"/>
        <v>0</v>
      </c>
      <c r="Z1139" s="27">
        <f t="shared" si="366"/>
        <v>5.5206611570247935E-2</v>
      </c>
      <c r="AA1139" s="27">
        <f t="shared" si="366"/>
        <v>0</v>
      </c>
      <c r="AB1139" s="27">
        <f t="shared" si="366"/>
        <v>0.19074380165289256</v>
      </c>
      <c r="AC1139" s="27">
        <f t="shared" si="366"/>
        <v>3.3057851239669424E-4</v>
      </c>
      <c r="AD1139" s="27">
        <f t="shared" si="366"/>
        <v>0</v>
      </c>
      <c r="AE1139" s="27">
        <f t="shared" si="366"/>
        <v>0.67206611570247932</v>
      </c>
    </row>
    <row r="1140" spans="1:31" x14ac:dyDescent="0.25">
      <c r="A1140" t="s">
        <v>594</v>
      </c>
      <c r="B1140" s="27">
        <f t="shared" ref="B1140:AE1140" si="367">B340/$AF340</f>
        <v>0</v>
      </c>
      <c r="C1140" s="27">
        <f t="shared" si="367"/>
        <v>0</v>
      </c>
      <c r="D1140" s="27">
        <f t="shared" si="367"/>
        <v>0</v>
      </c>
      <c r="E1140" s="27">
        <f t="shared" si="367"/>
        <v>0</v>
      </c>
      <c r="F1140" s="27">
        <f t="shared" si="367"/>
        <v>0</v>
      </c>
      <c r="G1140" s="27">
        <f t="shared" si="367"/>
        <v>0.15384615384615385</v>
      </c>
      <c r="H1140" s="27">
        <f t="shared" si="367"/>
        <v>0</v>
      </c>
      <c r="I1140" s="27">
        <f t="shared" si="367"/>
        <v>0.11538461538461539</v>
      </c>
      <c r="J1140" s="27">
        <f t="shared" si="367"/>
        <v>0</v>
      </c>
      <c r="K1140" s="27">
        <f t="shared" si="367"/>
        <v>3.8461538461538464E-2</v>
      </c>
      <c r="L1140" s="27">
        <f t="shared" si="367"/>
        <v>0</v>
      </c>
      <c r="M1140" s="27">
        <f t="shared" si="367"/>
        <v>0</v>
      </c>
      <c r="N1140" s="27">
        <f t="shared" si="367"/>
        <v>0</v>
      </c>
      <c r="O1140" s="27">
        <f t="shared" si="367"/>
        <v>3.8461538461538464E-2</v>
      </c>
      <c r="P1140" s="27">
        <f t="shared" si="367"/>
        <v>0</v>
      </c>
      <c r="Q1140" s="27">
        <f t="shared" si="367"/>
        <v>3.8461538461538464E-2</v>
      </c>
      <c r="R1140" s="27">
        <f t="shared" si="367"/>
        <v>0</v>
      </c>
      <c r="S1140" s="27">
        <f t="shared" si="367"/>
        <v>0</v>
      </c>
      <c r="T1140" s="27">
        <f t="shared" si="367"/>
        <v>0</v>
      </c>
      <c r="U1140" s="27">
        <f t="shared" si="367"/>
        <v>0</v>
      </c>
      <c r="V1140" s="27">
        <f t="shared" si="367"/>
        <v>0</v>
      </c>
      <c r="W1140" s="27">
        <f t="shared" si="367"/>
        <v>0</v>
      </c>
      <c r="X1140" s="27">
        <f t="shared" si="367"/>
        <v>0</v>
      </c>
      <c r="Y1140" s="27">
        <f t="shared" si="367"/>
        <v>0</v>
      </c>
      <c r="Z1140" s="27">
        <f t="shared" si="367"/>
        <v>0.38461538461538464</v>
      </c>
      <c r="AA1140" s="27">
        <f t="shared" si="367"/>
        <v>0</v>
      </c>
      <c r="AB1140" s="27">
        <f t="shared" si="367"/>
        <v>0.11538461538461539</v>
      </c>
      <c r="AC1140" s="27">
        <f t="shared" si="367"/>
        <v>0</v>
      </c>
      <c r="AD1140" s="27">
        <f t="shared" si="367"/>
        <v>0</v>
      </c>
      <c r="AE1140" s="27">
        <f t="shared" si="367"/>
        <v>0.11538461538461539</v>
      </c>
    </row>
    <row r="1141" spans="1:31" x14ac:dyDescent="0.25">
      <c r="A1141" t="s">
        <v>595</v>
      </c>
      <c r="B1141" s="27">
        <f t="shared" ref="B1141:AE1141" si="368">B341/$AF341</f>
        <v>2.0408163265306121E-2</v>
      </c>
      <c r="C1141" s="27">
        <f t="shared" si="368"/>
        <v>8.1632653061224497E-3</v>
      </c>
      <c r="D1141" s="27">
        <f t="shared" si="368"/>
        <v>0</v>
      </c>
      <c r="E1141" s="27">
        <f t="shared" si="368"/>
        <v>0</v>
      </c>
      <c r="F1141" s="27">
        <f t="shared" si="368"/>
        <v>0</v>
      </c>
      <c r="G1141" s="27">
        <f t="shared" si="368"/>
        <v>8.1632653061224497E-3</v>
      </c>
      <c r="H1141" s="27">
        <f t="shared" si="368"/>
        <v>0</v>
      </c>
      <c r="I1141" s="27">
        <f t="shared" si="368"/>
        <v>0</v>
      </c>
      <c r="J1141" s="27">
        <f t="shared" si="368"/>
        <v>0</v>
      </c>
      <c r="K1141" s="27">
        <f t="shared" si="368"/>
        <v>0.13877551020408163</v>
      </c>
      <c r="L1141" s="27">
        <f t="shared" si="368"/>
        <v>0</v>
      </c>
      <c r="M1141" s="27">
        <f t="shared" si="368"/>
        <v>8.1632653061224497E-3</v>
      </c>
      <c r="N1141" s="27">
        <f t="shared" si="368"/>
        <v>0.12653061224489795</v>
      </c>
      <c r="O1141" s="27">
        <f t="shared" si="368"/>
        <v>9.7959183673469383E-2</v>
      </c>
      <c r="P1141" s="27">
        <f t="shared" si="368"/>
        <v>4.0816326530612249E-3</v>
      </c>
      <c r="Q1141" s="27">
        <f t="shared" si="368"/>
        <v>4.0816326530612242E-2</v>
      </c>
      <c r="R1141" s="27">
        <f t="shared" si="368"/>
        <v>0</v>
      </c>
      <c r="S1141" s="27">
        <f t="shared" si="368"/>
        <v>8.1632653061224497E-3</v>
      </c>
      <c r="T1141" s="27">
        <f t="shared" si="368"/>
        <v>6.1224489795918366E-2</v>
      </c>
      <c r="U1141" s="27">
        <f t="shared" si="368"/>
        <v>1.2244897959183673E-2</v>
      </c>
      <c r="V1141" s="27">
        <f t="shared" si="368"/>
        <v>8.9795918367346933E-2</v>
      </c>
      <c r="W1141" s="27">
        <f t="shared" si="368"/>
        <v>0</v>
      </c>
      <c r="X1141" s="27">
        <f t="shared" si="368"/>
        <v>4.0816326530612249E-3</v>
      </c>
      <c r="Y1141" s="27">
        <f t="shared" si="368"/>
        <v>0</v>
      </c>
      <c r="Z1141" s="27">
        <f t="shared" si="368"/>
        <v>2.0408163265306121E-2</v>
      </c>
      <c r="AA1141" s="27">
        <f t="shared" si="368"/>
        <v>0</v>
      </c>
      <c r="AB1141" s="27">
        <f t="shared" si="368"/>
        <v>0.30204081632653063</v>
      </c>
      <c r="AC1141" s="27">
        <f t="shared" si="368"/>
        <v>0</v>
      </c>
      <c r="AD1141" s="27">
        <f t="shared" si="368"/>
        <v>0</v>
      </c>
      <c r="AE1141" s="27">
        <f t="shared" si="368"/>
        <v>4.8979591836734691E-2</v>
      </c>
    </row>
    <row r="1142" spans="1:31" x14ac:dyDescent="0.25">
      <c r="A1142" t="s">
        <v>596</v>
      </c>
      <c r="B1142" s="27">
        <f t="shared" ref="B1142:AE1142" si="369">B342/$AF342</f>
        <v>0</v>
      </c>
      <c r="C1142" s="27">
        <f t="shared" si="369"/>
        <v>0</v>
      </c>
      <c r="D1142" s="27">
        <f t="shared" si="369"/>
        <v>0</v>
      </c>
      <c r="E1142" s="27">
        <f t="shared" si="369"/>
        <v>0</v>
      </c>
      <c r="F1142" s="27">
        <f t="shared" si="369"/>
        <v>0</v>
      </c>
      <c r="G1142" s="27">
        <f t="shared" si="369"/>
        <v>0.15517241379310345</v>
      </c>
      <c r="H1142" s="27">
        <f t="shared" si="369"/>
        <v>0</v>
      </c>
      <c r="I1142" s="27">
        <f t="shared" si="369"/>
        <v>1.7241379310344827E-2</v>
      </c>
      <c r="J1142" s="27">
        <f t="shared" si="369"/>
        <v>0</v>
      </c>
      <c r="K1142" s="27">
        <f t="shared" si="369"/>
        <v>1.7241379310344827E-2</v>
      </c>
      <c r="L1142" s="27">
        <f t="shared" si="369"/>
        <v>0</v>
      </c>
      <c r="M1142" s="27">
        <f t="shared" si="369"/>
        <v>0</v>
      </c>
      <c r="N1142" s="27">
        <f t="shared" si="369"/>
        <v>3.4482758620689655E-2</v>
      </c>
      <c r="O1142" s="27">
        <f t="shared" si="369"/>
        <v>1.7241379310344827E-2</v>
      </c>
      <c r="P1142" s="27">
        <f t="shared" si="369"/>
        <v>0</v>
      </c>
      <c r="Q1142" s="27">
        <f t="shared" si="369"/>
        <v>0</v>
      </c>
      <c r="R1142" s="27">
        <f t="shared" si="369"/>
        <v>0</v>
      </c>
      <c r="S1142" s="27">
        <f t="shared" si="369"/>
        <v>1.7241379310344827E-2</v>
      </c>
      <c r="T1142" s="27">
        <f t="shared" si="369"/>
        <v>3.4482758620689655E-2</v>
      </c>
      <c r="U1142" s="27">
        <f t="shared" si="369"/>
        <v>1.7241379310344827E-2</v>
      </c>
      <c r="V1142" s="27">
        <f t="shared" si="369"/>
        <v>3.4482758620689655E-2</v>
      </c>
      <c r="W1142" s="27">
        <f t="shared" si="369"/>
        <v>0</v>
      </c>
      <c r="X1142" s="27">
        <f t="shared" si="369"/>
        <v>0</v>
      </c>
      <c r="Y1142" s="27">
        <f t="shared" si="369"/>
        <v>0</v>
      </c>
      <c r="Z1142" s="27">
        <f t="shared" si="369"/>
        <v>0.29310344827586204</v>
      </c>
      <c r="AA1142" s="27">
        <f t="shared" si="369"/>
        <v>0</v>
      </c>
      <c r="AB1142" s="27">
        <f t="shared" si="369"/>
        <v>0.1206896551724138</v>
      </c>
      <c r="AC1142" s="27">
        <f t="shared" si="369"/>
        <v>0</v>
      </c>
      <c r="AD1142" s="27">
        <f t="shared" si="369"/>
        <v>0</v>
      </c>
      <c r="AE1142" s="27">
        <f t="shared" si="369"/>
        <v>0.2413793103448276</v>
      </c>
    </row>
    <row r="1143" spans="1:31" x14ac:dyDescent="0.25">
      <c r="A1143" t="s">
        <v>597</v>
      </c>
      <c r="B1143" s="27">
        <f t="shared" ref="B1143:AE1143" si="370">B343/$AF343</f>
        <v>0</v>
      </c>
      <c r="C1143" s="27">
        <f t="shared" si="370"/>
        <v>0</v>
      </c>
      <c r="D1143" s="27">
        <f t="shared" si="370"/>
        <v>0</v>
      </c>
      <c r="E1143" s="27">
        <f t="shared" si="370"/>
        <v>1.5772870662460567E-3</v>
      </c>
      <c r="F1143" s="27">
        <f t="shared" si="370"/>
        <v>4.7318611987381704E-3</v>
      </c>
      <c r="G1143" s="27">
        <f t="shared" si="370"/>
        <v>1.5772870662460567E-3</v>
      </c>
      <c r="H1143" s="27">
        <f t="shared" si="370"/>
        <v>1.4195583596214511E-2</v>
      </c>
      <c r="I1143" s="27">
        <f t="shared" si="370"/>
        <v>1.2618296529968454E-2</v>
      </c>
      <c r="J1143" s="27">
        <f t="shared" si="370"/>
        <v>1.4195583596214511E-2</v>
      </c>
      <c r="K1143" s="27">
        <f t="shared" si="370"/>
        <v>0.10094637223974763</v>
      </c>
      <c r="L1143" s="27">
        <f t="shared" si="370"/>
        <v>1.4195583596214511E-2</v>
      </c>
      <c r="M1143" s="27">
        <f t="shared" si="370"/>
        <v>1.4195583596214511E-2</v>
      </c>
      <c r="N1143" s="27">
        <f t="shared" si="370"/>
        <v>3.1545741324921135E-3</v>
      </c>
      <c r="O1143" s="27">
        <f t="shared" si="370"/>
        <v>0.22870662460567823</v>
      </c>
      <c r="P1143" s="27">
        <f t="shared" si="370"/>
        <v>2.5236593059936908E-2</v>
      </c>
      <c r="Q1143" s="27">
        <f t="shared" si="370"/>
        <v>0.19085173501577288</v>
      </c>
      <c r="R1143" s="27">
        <f t="shared" si="370"/>
        <v>0</v>
      </c>
      <c r="S1143" s="27">
        <f t="shared" si="370"/>
        <v>1.2618296529968454E-2</v>
      </c>
      <c r="T1143" s="27">
        <f t="shared" si="370"/>
        <v>9.1482649842271294E-2</v>
      </c>
      <c r="U1143" s="27">
        <f t="shared" si="370"/>
        <v>1.5772870662460567E-3</v>
      </c>
      <c r="V1143" s="27">
        <f t="shared" si="370"/>
        <v>8.5173501577287064E-2</v>
      </c>
      <c r="W1143" s="27">
        <f t="shared" si="370"/>
        <v>1.5772870662460567E-3</v>
      </c>
      <c r="X1143" s="27">
        <f t="shared" si="370"/>
        <v>1.5772870662460567E-3</v>
      </c>
      <c r="Y1143" s="27">
        <f t="shared" si="370"/>
        <v>0</v>
      </c>
      <c r="Z1143" s="27">
        <f t="shared" si="370"/>
        <v>7.8864353312302835E-3</v>
      </c>
      <c r="AA1143" s="27">
        <f t="shared" si="370"/>
        <v>0</v>
      </c>
      <c r="AB1143" s="27">
        <f t="shared" si="370"/>
        <v>0.15930599369085174</v>
      </c>
      <c r="AC1143" s="27">
        <f t="shared" si="370"/>
        <v>1.1041009463722398E-2</v>
      </c>
      <c r="AD1143" s="27">
        <f t="shared" si="370"/>
        <v>0</v>
      </c>
      <c r="AE1143" s="27">
        <f t="shared" si="370"/>
        <v>1.5772870662460567E-3</v>
      </c>
    </row>
    <row r="1144" spans="1:31" x14ac:dyDescent="0.25">
      <c r="A1144" t="s">
        <v>598</v>
      </c>
      <c r="B1144" s="27">
        <f t="shared" ref="B1144:AE1144" si="371">B344/$AF344</f>
        <v>1.1494252873563218E-2</v>
      </c>
      <c r="C1144" s="27">
        <f t="shared" si="371"/>
        <v>0</v>
      </c>
      <c r="D1144" s="27">
        <f t="shared" si="371"/>
        <v>0</v>
      </c>
      <c r="E1144" s="27">
        <f t="shared" si="371"/>
        <v>0</v>
      </c>
      <c r="F1144" s="27">
        <f t="shared" si="371"/>
        <v>0.44827586206896552</v>
      </c>
      <c r="G1144" s="27">
        <f t="shared" si="371"/>
        <v>0</v>
      </c>
      <c r="H1144" s="27">
        <f t="shared" si="371"/>
        <v>0</v>
      </c>
      <c r="I1144" s="27">
        <f t="shared" si="371"/>
        <v>2.2988505747126436E-2</v>
      </c>
      <c r="J1144" s="27">
        <f t="shared" si="371"/>
        <v>2.2988505747126436E-2</v>
      </c>
      <c r="K1144" s="27">
        <f t="shared" si="371"/>
        <v>0.11494252873563218</v>
      </c>
      <c r="L1144" s="27">
        <f t="shared" si="371"/>
        <v>0</v>
      </c>
      <c r="M1144" s="27">
        <f t="shared" si="371"/>
        <v>0</v>
      </c>
      <c r="N1144" s="27">
        <f t="shared" si="371"/>
        <v>1.1494252873563218E-2</v>
      </c>
      <c r="O1144" s="27">
        <f t="shared" si="371"/>
        <v>5.7471264367816091E-2</v>
      </c>
      <c r="P1144" s="27">
        <f t="shared" si="371"/>
        <v>2.2988505747126436E-2</v>
      </c>
      <c r="Q1144" s="27">
        <f t="shared" si="371"/>
        <v>9.1954022988505746E-2</v>
      </c>
      <c r="R1144" s="27">
        <f t="shared" si="371"/>
        <v>1.1494252873563218E-2</v>
      </c>
      <c r="S1144" s="27">
        <f t="shared" si="371"/>
        <v>0</v>
      </c>
      <c r="T1144" s="27">
        <f t="shared" si="371"/>
        <v>8.0459770114942528E-2</v>
      </c>
      <c r="U1144" s="27">
        <f t="shared" si="371"/>
        <v>1.1494252873563218E-2</v>
      </c>
      <c r="V1144" s="27">
        <f t="shared" si="371"/>
        <v>0</v>
      </c>
      <c r="W1144" s="27">
        <f t="shared" si="371"/>
        <v>0</v>
      </c>
      <c r="X1144" s="27">
        <f t="shared" si="371"/>
        <v>0</v>
      </c>
      <c r="Y1144" s="27">
        <f t="shared" si="371"/>
        <v>0</v>
      </c>
      <c r="Z1144" s="27">
        <f t="shared" si="371"/>
        <v>2.2988505747126436E-2</v>
      </c>
      <c r="AA1144" s="27">
        <f t="shared" si="371"/>
        <v>0</v>
      </c>
      <c r="AB1144" s="27">
        <f t="shared" si="371"/>
        <v>6.8965517241379309E-2</v>
      </c>
      <c r="AC1144" s="27">
        <f t="shared" si="371"/>
        <v>0</v>
      </c>
      <c r="AD1144" s="27">
        <f t="shared" si="371"/>
        <v>0</v>
      </c>
      <c r="AE1144" s="27">
        <f t="shared" si="371"/>
        <v>0</v>
      </c>
    </row>
    <row r="1145" spans="1:31" x14ac:dyDescent="0.25">
      <c r="A1145" t="s">
        <v>599</v>
      </c>
      <c r="B1145" s="27">
        <f t="shared" ref="B1145:AE1145" si="372">B345/$AF345</f>
        <v>0.77127659574468088</v>
      </c>
      <c r="C1145" s="27">
        <f t="shared" si="372"/>
        <v>3.7234042553191488E-2</v>
      </c>
      <c r="D1145" s="27">
        <f t="shared" si="372"/>
        <v>0</v>
      </c>
      <c r="E1145" s="27">
        <f t="shared" si="372"/>
        <v>0</v>
      </c>
      <c r="F1145" s="27">
        <f t="shared" si="372"/>
        <v>0</v>
      </c>
      <c r="G1145" s="27">
        <f t="shared" si="372"/>
        <v>0</v>
      </c>
      <c r="H1145" s="27">
        <f t="shared" si="372"/>
        <v>0</v>
      </c>
      <c r="I1145" s="27">
        <f t="shared" si="372"/>
        <v>0</v>
      </c>
      <c r="J1145" s="27">
        <f t="shared" si="372"/>
        <v>0</v>
      </c>
      <c r="K1145" s="27">
        <f t="shared" si="372"/>
        <v>5.3191489361702126E-3</v>
      </c>
      <c r="L1145" s="27">
        <f t="shared" si="372"/>
        <v>0</v>
      </c>
      <c r="M1145" s="27">
        <f t="shared" si="372"/>
        <v>0</v>
      </c>
      <c r="N1145" s="27">
        <f t="shared" si="372"/>
        <v>3.7234042553191488E-2</v>
      </c>
      <c r="O1145" s="27">
        <f t="shared" si="372"/>
        <v>5.3191489361702126E-3</v>
      </c>
      <c r="P1145" s="27">
        <f t="shared" si="372"/>
        <v>0</v>
      </c>
      <c r="Q1145" s="27">
        <f t="shared" si="372"/>
        <v>0.12234042553191489</v>
      </c>
      <c r="R1145" s="27">
        <f t="shared" si="372"/>
        <v>0</v>
      </c>
      <c r="S1145" s="27">
        <f t="shared" si="372"/>
        <v>0</v>
      </c>
      <c r="T1145" s="27">
        <f t="shared" si="372"/>
        <v>5.3191489361702126E-3</v>
      </c>
      <c r="U1145" s="27">
        <f t="shared" si="372"/>
        <v>0</v>
      </c>
      <c r="V1145" s="27">
        <f t="shared" si="372"/>
        <v>0</v>
      </c>
      <c r="W1145" s="27">
        <f t="shared" si="372"/>
        <v>0</v>
      </c>
      <c r="X1145" s="27">
        <f t="shared" si="372"/>
        <v>0</v>
      </c>
      <c r="Y1145" s="27">
        <f t="shared" si="372"/>
        <v>0</v>
      </c>
      <c r="Z1145" s="27">
        <f t="shared" si="372"/>
        <v>5.3191489361702126E-3</v>
      </c>
      <c r="AA1145" s="27">
        <f t="shared" si="372"/>
        <v>0</v>
      </c>
      <c r="AB1145" s="27">
        <f t="shared" si="372"/>
        <v>5.3191489361702126E-3</v>
      </c>
      <c r="AC1145" s="27">
        <f t="shared" si="372"/>
        <v>5.3191489361702126E-3</v>
      </c>
      <c r="AD1145" s="27">
        <f t="shared" si="372"/>
        <v>0</v>
      </c>
      <c r="AE1145" s="27">
        <f t="shared" si="372"/>
        <v>0</v>
      </c>
    </row>
    <row r="1146" spans="1:31" x14ac:dyDescent="0.25">
      <c r="A1146" t="s">
        <v>600</v>
      </c>
      <c r="B1146" s="27">
        <f t="shared" ref="B1146:AE1146" si="373">B346/$AF346</f>
        <v>3.0188679245283019E-2</v>
      </c>
      <c r="C1146" s="27">
        <f t="shared" si="373"/>
        <v>7.5471698113207548E-3</v>
      </c>
      <c r="D1146" s="27">
        <f t="shared" si="373"/>
        <v>0</v>
      </c>
      <c r="E1146" s="27">
        <f t="shared" si="373"/>
        <v>0</v>
      </c>
      <c r="F1146" s="27">
        <f t="shared" si="373"/>
        <v>1.509433962264151E-2</v>
      </c>
      <c r="G1146" s="27">
        <f t="shared" si="373"/>
        <v>0</v>
      </c>
      <c r="H1146" s="27">
        <f t="shared" si="373"/>
        <v>0</v>
      </c>
      <c r="I1146" s="27">
        <f t="shared" si="373"/>
        <v>0</v>
      </c>
      <c r="J1146" s="27">
        <f t="shared" si="373"/>
        <v>3.7735849056603774E-3</v>
      </c>
      <c r="K1146" s="27">
        <f t="shared" si="373"/>
        <v>9.8113207547169817E-2</v>
      </c>
      <c r="L1146" s="27">
        <f t="shared" si="373"/>
        <v>1.1320754716981131E-2</v>
      </c>
      <c r="M1146" s="27">
        <f t="shared" si="373"/>
        <v>1.1320754716981131E-2</v>
      </c>
      <c r="N1146" s="27">
        <f t="shared" si="373"/>
        <v>3.0188679245283019E-2</v>
      </c>
      <c r="O1146" s="27">
        <f t="shared" si="373"/>
        <v>7.5471698113207544E-2</v>
      </c>
      <c r="P1146" s="27">
        <f t="shared" si="373"/>
        <v>1.1320754716981131E-2</v>
      </c>
      <c r="Q1146" s="27">
        <f t="shared" si="373"/>
        <v>0.25283018867924528</v>
      </c>
      <c r="R1146" s="27">
        <f t="shared" si="373"/>
        <v>7.5471698113207548E-3</v>
      </c>
      <c r="S1146" s="27">
        <f t="shared" si="373"/>
        <v>1.509433962264151E-2</v>
      </c>
      <c r="T1146" s="27">
        <f t="shared" si="373"/>
        <v>6.0377358490566038E-2</v>
      </c>
      <c r="U1146" s="27">
        <f t="shared" si="373"/>
        <v>3.7735849056603774E-3</v>
      </c>
      <c r="V1146" s="27">
        <f t="shared" si="373"/>
        <v>0.11320754716981132</v>
      </c>
      <c r="W1146" s="27">
        <f t="shared" si="373"/>
        <v>0</v>
      </c>
      <c r="X1146" s="27">
        <f t="shared" si="373"/>
        <v>3.7735849056603774E-3</v>
      </c>
      <c r="Y1146" s="27">
        <f t="shared" si="373"/>
        <v>0</v>
      </c>
      <c r="Z1146" s="27">
        <f t="shared" si="373"/>
        <v>5.6603773584905662E-2</v>
      </c>
      <c r="AA1146" s="27">
        <f t="shared" si="373"/>
        <v>0</v>
      </c>
      <c r="AB1146" s="27">
        <f t="shared" si="373"/>
        <v>0.18867924528301888</v>
      </c>
      <c r="AC1146" s="27">
        <f t="shared" si="373"/>
        <v>3.7735849056603774E-3</v>
      </c>
      <c r="AD1146" s="27">
        <f t="shared" si="373"/>
        <v>0</v>
      </c>
      <c r="AE1146" s="27">
        <f t="shared" si="373"/>
        <v>0</v>
      </c>
    </row>
    <row r="1147" spans="1:31" x14ac:dyDescent="0.25">
      <c r="A1147" t="s">
        <v>601</v>
      </c>
      <c r="B1147" s="27">
        <f t="shared" ref="B1147:AE1147" si="374">B347/$AF347</f>
        <v>2.9455081001472753E-2</v>
      </c>
      <c r="C1147" s="27">
        <f t="shared" si="374"/>
        <v>2.2091310751104565E-3</v>
      </c>
      <c r="D1147" s="27">
        <f t="shared" si="374"/>
        <v>0</v>
      </c>
      <c r="E1147" s="27">
        <f t="shared" si="374"/>
        <v>1.8409425625920471E-4</v>
      </c>
      <c r="F1147" s="27">
        <f t="shared" si="374"/>
        <v>4.050073637702504E-3</v>
      </c>
      <c r="G1147" s="27">
        <f t="shared" si="374"/>
        <v>1.8409425625920471E-4</v>
      </c>
      <c r="H1147" s="27">
        <f t="shared" si="374"/>
        <v>3.6818851251840942E-4</v>
      </c>
      <c r="I1147" s="27">
        <f t="shared" si="374"/>
        <v>9.2047128129602359E-3</v>
      </c>
      <c r="J1147" s="27">
        <f t="shared" si="374"/>
        <v>5.1546391752577319E-3</v>
      </c>
      <c r="K1147" s="27">
        <f t="shared" si="374"/>
        <v>8.1737849779086894E-2</v>
      </c>
      <c r="L1147" s="27">
        <f t="shared" si="374"/>
        <v>5.7069219440353458E-3</v>
      </c>
      <c r="M1147" s="27">
        <f t="shared" si="374"/>
        <v>1.6568483063328424E-3</v>
      </c>
      <c r="N1147" s="27">
        <f t="shared" si="374"/>
        <v>3.8659793814432991E-3</v>
      </c>
      <c r="O1147" s="27">
        <f t="shared" si="374"/>
        <v>2.9823269513991165E-2</v>
      </c>
      <c r="P1147" s="27">
        <f t="shared" si="374"/>
        <v>1.3622974963181149E-2</v>
      </c>
      <c r="Q1147" s="27">
        <f t="shared" si="374"/>
        <v>0.68151693667157587</v>
      </c>
      <c r="R1147" s="27">
        <f t="shared" si="374"/>
        <v>1.8409425625920471E-3</v>
      </c>
      <c r="S1147" s="27">
        <f t="shared" si="374"/>
        <v>5.5228276877761413E-4</v>
      </c>
      <c r="T1147" s="27">
        <f t="shared" si="374"/>
        <v>2.7430044182621502E-2</v>
      </c>
      <c r="U1147" s="27">
        <f t="shared" si="374"/>
        <v>2.9455081001472753E-3</v>
      </c>
      <c r="V1147" s="27">
        <f t="shared" si="374"/>
        <v>1.712076583210604E-2</v>
      </c>
      <c r="W1147" s="27">
        <f t="shared" si="374"/>
        <v>0</v>
      </c>
      <c r="X1147" s="27">
        <f t="shared" si="374"/>
        <v>9.2047128129602355E-4</v>
      </c>
      <c r="Y1147" s="27">
        <f t="shared" si="374"/>
        <v>0</v>
      </c>
      <c r="Z1147" s="27">
        <f t="shared" si="374"/>
        <v>4.9705449189985269E-3</v>
      </c>
      <c r="AA1147" s="27">
        <f t="shared" si="374"/>
        <v>0</v>
      </c>
      <c r="AB1147" s="27">
        <f t="shared" si="374"/>
        <v>6.5905743740795289E-2</v>
      </c>
      <c r="AC1147" s="27">
        <f t="shared" si="374"/>
        <v>8.652430044182622E-3</v>
      </c>
      <c r="AD1147" s="27">
        <f t="shared" si="374"/>
        <v>0</v>
      </c>
      <c r="AE1147" s="27">
        <f t="shared" si="374"/>
        <v>9.2047128129602355E-4</v>
      </c>
    </row>
    <row r="1148" spans="1:31" x14ac:dyDescent="0.25">
      <c r="A1148" t="s">
        <v>602</v>
      </c>
      <c r="B1148" s="27">
        <f t="shared" ref="B1148:AE1148" si="375">B348/$AF348</f>
        <v>5.4107230693556324E-3</v>
      </c>
      <c r="C1148" s="27">
        <f t="shared" si="375"/>
        <v>5.9026069847515983E-3</v>
      </c>
      <c r="D1148" s="27">
        <f t="shared" si="375"/>
        <v>0</v>
      </c>
      <c r="E1148" s="27">
        <f t="shared" si="375"/>
        <v>0</v>
      </c>
      <c r="F1148" s="27">
        <f t="shared" si="375"/>
        <v>0</v>
      </c>
      <c r="G1148" s="27">
        <f t="shared" si="375"/>
        <v>0</v>
      </c>
      <c r="H1148" s="27">
        <f t="shared" si="375"/>
        <v>9.8376783079193305E-4</v>
      </c>
      <c r="I1148" s="27">
        <f t="shared" si="375"/>
        <v>1.0821446138711265E-2</v>
      </c>
      <c r="J1148" s="27">
        <f t="shared" si="375"/>
        <v>7.3782587309394985E-3</v>
      </c>
      <c r="K1148" s="27">
        <f t="shared" si="375"/>
        <v>0.15346778160354158</v>
      </c>
      <c r="L1148" s="27">
        <f t="shared" si="375"/>
        <v>0</v>
      </c>
      <c r="M1148" s="27">
        <f t="shared" si="375"/>
        <v>1.1805213969503197E-2</v>
      </c>
      <c r="N1148" s="27">
        <f t="shared" si="375"/>
        <v>1.9183472700442697E-2</v>
      </c>
      <c r="O1148" s="27">
        <f t="shared" si="375"/>
        <v>9.001475651746188E-2</v>
      </c>
      <c r="P1148" s="27">
        <f t="shared" si="375"/>
        <v>3.9350713231677322E-3</v>
      </c>
      <c r="Q1148" s="27">
        <f t="shared" si="375"/>
        <v>0.19724545007378258</v>
      </c>
      <c r="R1148" s="27">
        <f t="shared" si="375"/>
        <v>4.9188391539596653E-4</v>
      </c>
      <c r="S1148" s="27">
        <f t="shared" si="375"/>
        <v>1.5740285292670929E-2</v>
      </c>
      <c r="T1148" s="27">
        <f t="shared" si="375"/>
        <v>4.7712739793408752E-2</v>
      </c>
      <c r="U1148" s="27">
        <f t="shared" si="375"/>
        <v>1.9675356615838661E-3</v>
      </c>
      <c r="V1148" s="27">
        <f t="shared" si="375"/>
        <v>0.1603541564190851</v>
      </c>
      <c r="W1148" s="27">
        <f t="shared" si="375"/>
        <v>2.4594195769798328E-3</v>
      </c>
      <c r="X1148" s="27">
        <f t="shared" si="375"/>
        <v>9.8376783079193305E-4</v>
      </c>
      <c r="Y1148" s="27">
        <f t="shared" si="375"/>
        <v>0</v>
      </c>
      <c r="Z1148" s="27">
        <f t="shared" si="375"/>
        <v>3.4431874077717659E-3</v>
      </c>
      <c r="AA1148" s="27">
        <f t="shared" si="375"/>
        <v>0</v>
      </c>
      <c r="AB1148" s="27">
        <f t="shared" si="375"/>
        <v>0.24299065420560748</v>
      </c>
      <c r="AC1148" s="27">
        <f t="shared" si="375"/>
        <v>1.0821446138711265E-2</v>
      </c>
      <c r="AD1148" s="27">
        <f t="shared" si="375"/>
        <v>0</v>
      </c>
      <c r="AE1148" s="27">
        <f t="shared" si="375"/>
        <v>6.8863748155435318E-3</v>
      </c>
    </row>
    <row r="1149" spans="1:31" x14ac:dyDescent="0.25">
      <c r="A1149" t="s">
        <v>603</v>
      </c>
      <c r="B1149" s="27">
        <f t="shared" ref="B1149:AE1149" si="376">B349/$AF349</f>
        <v>0</v>
      </c>
      <c r="C1149" s="27">
        <f t="shared" si="376"/>
        <v>0</v>
      </c>
      <c r="D1149" s="27">
        <f t="shared" si="376"/>
        <v>0</v>
      </c>
      <c r="E1149" s="27">
        <f t="shared" si="376"/>
        <v>0</v>
      </c>
      <c r="F1149" s="27">
        <f t="shared" si="376"/>
        <v>0</v>
      </c>
      <c r="G1149" s="27">
        <f t="shared" si="376"/>
        <v>0</v>
      </c>
      <c r="H1149" s="27">
        <f t="shared" si="376"/>
        <v>0</v>
      </c>
      <c r="I1149" s="27">
        <f t="shared" si="376"/>
        <v>0</v>
      </c>
      <c r="J1149" s="27">
        <f t="shared" si="376"/>
        <v>0</v>
      </c>
      <c r="K1149" s="27">
        <f t="shared" si="376"/>
        <v>0</v>
      </c>
      <c r="L1149" s="27">
        <f t="shared" si="376"/>
        <v>0</v>
      </c>
      <c r="M1149" s="27">
        <f t="shared" si="376"/>
        <v>0</v>
      </c>
      <c r="N1149" s="27">
        <f t="shared" si="376"/>
        <v>0</v>
      </c>
      <c r="O1149" s="27">
        <f t="shared" si="376"/>
        <v>0</v>
      </c>
      <c r="P1149" s="27">
        <f t="shared" si="376"/>
        <v>0</v>
      </c>
      <c r="Q1149" s="27">
        <f t="shared" si="376"/>
        <v>0.66666666666666663</v>
      </c>
      <c r="R1149" s="27">
        <f t="shared" si="376"/>
        <v>0</v>
      </c>
      <c r="S1149" s="27">
        <f t="shared" si="376"/>
        <v>0</v>
      </c>
      <c r="T1149" s="27">
        <f t="shared" si="376"/>
        <v>0</v>
      </c>
      <c r="U1149" s="27">
        <f t="shared" si="376"/>
        <v>0</v>
      </c>
      <c r="V1149" s="27">
        <f t="shared" si="376"/>
        <v>0</v>
      </c>
      <c r="W1149" s="27">
        <f t="shared" si="376"/>
        <v>0</v>
      </c>
      <c r="X1149" s="27">
        <f t="shared" si="376"/>
        <v>0</v>
      </c>
      <c r="Y1149" s="27">
        <f t="shared" si="376"/>
        <v>0</v>
      </c>
      <c r="Z1149" s="27">
        <f t="shared" si="376"/>
        <v>0.33333333333333331</v>
      </c>
      <c r="AA1149" s="27">
        <f t="shared" si="376"/>
        <v>0</v>
      </c>
      <c r="AB1149" s="27">
        <f t="shared" si="376"/>
        <v>0</v>
      </c>
      <c r="AC1149" s="27">
        <f t="shared" si="376"/>
        <v>0</v>
      </c>
      <c r="AD1149" s="27">
        <f t="shared" si="376"/>
        <v>0</v>
      </c>
      <c r="AE1149" s="27">
        <f t="shared" si="376"/>
        <v>0</v>
      </c>
    </row>
    <row r="1150" spans="1:31" x14ac:dyDescent="0.25">
      <c r="A1150" t="s">
        <v>604</v>
      </c>
      <c r="B1150" s="27">
        <f t="shared" ref="B1150:AE1150" si="377">B350/$AF350</f>
        <v>8.1818181818181818E-2</v>
      </c>
      <c r="C1150" s="27">
        <f t="shared" si="377"/>
        <v>2.7272727272727271E-2</v>
      </c>
      <c r="D1150" s="27">
        <f t="shared" si="377"/>
        <v>0</v>
      </c>
      <c r="E1150" s="27">
        <f t="shared" si="377"/>
        <v>0</v>
      </c>
      <c r="F1150" s="27">
        <f t="shared" si="377"/>
        <v>0</v>
      </c>
      <c r="G1150" s="27">
        <f t="shared" si="377"/>
        <v>0</v>
      </c>
      <c r="H1150" s="27">
        <f t="shared" si="377"/>
        <v>0</v>
      </c>
      <c r="I1150" s="27">
        <f t="shared" si="377"/>
        <v>0</v>
      </c>
      <c r="J1150" s="27">
        <f t="shared" si="377"/>
        <v>0</v>
      </c>
      <c r="K1150" s="27">
        <f t="shared" si="377"/>
        <v>8.1818181818181818E-2</v>
      </c>
      <c r="L1150" s="27">
        <f t="shared" si="377"/>
        <v>0</v>
      </c>
      <c r="M1150" s="27">
        <f t="shared" si="377"/>
        <v>9.0909090909090905E-3</v>
      </c>
      <c r="N1150" s="27">
        <f t="shared" si="377"/>
        <v>9.0909090909090905E-3</v>
      </c>
      <c r="O1150" s="27">
        <f t="shared" si="377"/>
        <v>2.7272727272727271E-2</v>
      </c>
      <c r="P1150" s="27">
        <f t="shared" si="377"/>
        <v>0</v>
      </c>
      <c r="Q1150" s="27">
        <f t="shared" si="377"/>
        <v>0.66363636363636369</v>
      </c>
      <c r="R1150" s="27">
        <f t="shared" si="377"/>
        <v>9.0909090909090905E-3</v>
      </c>
      <c r="S1150" s="27">
        <f t="shared" si="377"/>
        <v>0</v>
      </c>
      <c r="T1150" s="27">
        <f t="shared" si="377"/>
        <v>9.0909090909090905E-3</v>
      </c>
      <c r="U1150" s="27">
        <f t="shared" si="377"/>
        <v>9.0909090909090905E-3</v>
      </c>
      <c r="V1150" s="27">
        <f t="shared" si="377"/>
        <v>0</v>
      </c>
      <c r="W1150" s="27">
        <f t="shared" si="377"/>
        <v>0</v>
      </c>
      <c r="X1150" s="27">
        <f t="shared" si="377"/>
        <v>0</v>
      </c>
      <c r="Y1150" s="27">
        <f t="shared" si="377"/>
        <v>0</v>
      </c>
      <c r="Z1150" s="27">
        <f t="shared" si="377"/>
        <v>9.0909090909090905E-3</v>
      </c>
      <c r="AA1150" s="27">
        <f t="shared" si="377"/>
        <v>0</v>
      </c>
      <c r="AB1150" s="27">
        <f t="shared" si="377"/>
        <v>6.363636363636363E-2</v>
      </c>
      <c r="AC1150" s="27">
        <f t="shared" si="377"/>
        <v>0</v>
      </c>
      <c r="AD1150" s="27">
        <f t="shared" si="377"/>
        <v>0</v>
      </c>
      <c r="AE1150" s="27">
        <f t="shared" si="377"/>
        <v>0</v>
      </c>
    </row>
    <row r="1151" spans="1:31" x14ac:dyDescent="0.25">
      <c r="A1151" t="s">
        <v>605</v>
      </c>
      <c r="B1151" s="27">
        <f t="shared" ref="B1151:AE1151" si="378">B351/$AF351</f>
        <v>1.5301530153015301E-2</v>
      </c>
      <c r="C1151" s="27">
        <f t="shared" si="378"/>
        <v>1.8001800180018001E-3</v>
      </c>
      <c r="D1151" s="27">
        <f t="shared" si="378"/>
        <v>0</v>
      </c>
      <c r="E1151" s="27">
        <f t="shared" si="378"/>
        <v>0</v>
      </c>
      <c r="F1151" s="27">
        <f t="shared" si="378"/>
        <v>0</v>
      </c>
      <c r="G1151" s="27">
        <f t="shared" si="378"/>
        <v>0</v>
      </c>
      <c r="H1151" s="27">
        <f t="shared" si="378"/>
        <v>0</v>
      </c>
      <c r="I1151" s="27">
        <f t="shared" si="378"/>
        <v>2.7002700270027003E-3</v>
      </c>
      <c r="J1151" s="27">
        <f t="shared" si="378"/>
        <v>4.5004500450045006E-3</v>
      </c>
      <c r="K1151" s="27">
        <f t="shared" si="378"/>
        <v>5.1305130513051307E-2</v>
      </c>
      <c r="L1151" s="27">
        <f t="shared" si="378"/>
        <v>9.0009000900090005E-4</v>
      </c>
      <c r="M1151" s="27">
        <f t="shared" si="378"/>
        <v>1.8001800180018001E-3</v>
      </c>
      <c r="N1151" s="27">
        <f t="shared" si="378"/>
        <v>2.1602160216021602E-2</v>
      </c>
      <c r="O1151" s="27">
        <f t="shared" si="378"/>
        <v>2.2502250225022502E-2</v>
      </c>
      <c r="P1151" s="27">
        <f t="shared" si="378"/>
        <v>7.2007200720072004E-3</v>
      </c>
      <c r="Q1151" s="27">
        <f t="shared" si="378"/>
        <v>0.73537353735373534</v>
      </c>
      <c r="R1151" s="27">
        <f t="shared" si="378"/>
        <v>3.6003600360036002E-3</v>
      </c>
      <c r="S1151" s="27">
        <f t="shared" si="378"/>
        <v>0</v>
      </c>
      <c r="T1151" s="27">
        <f t="shared" si="378"/>
        <v>2.9702970297029702E-2</v>
      </c>
      <c r="U1151" s="27">
        <f t="shared" si="378"/>
        <v>9.0009000900090012E-3</v>
      </c>
      <c r="V1151" s="27">
        <f t="shared" si="378"/>
        <v>3.6003600360036002E-3</v>
      </c>
      <c r="W1151" s="27">
        <f t="shared" si="378"/>
        <v>1.8001800180018001E-3</v>
      </c>
      <c r="X1151" s="27">
        <f t="shared" si="378"/>
        <v>2.7002700270027003E-3</v>
      </c>
      <c r="Y1151" s="27">
        <f t="shared" si="378"/>
        <v>0</v>
      </c>
      <c r="Z1151" s="27">
        <f t="shared" si="378"/>
        <v>2.7902790279027902E-2</v>
      </c>
      <c r="AA1151" s="27">
        <f t="shared" si="378"/>
        <v>0</v>
      </c>
      <c r="AB1151" s="27">
        <f t="shared" si="378"/>
        <v>4.7704770477047707E-2</v>
      </c>
      <c r="AC1151" s="27">
        <f t="shared" si="378"/>
        <v>9.0009000900090012E-3</v>
      </c>
      <c r="AD1151" s="27">
        <f t="shared" si="378"/>
        <v>0</v>
      </c>
      <c r="AE1151" s="27">
        <f t="shared" si="378"/>
        <v>0</v>
      </c>
    </row>
    <row r="1152" spans="1:31" x14ac:dyDescent="0.25">
      <c r="A1152" t="s">
        <v>606</v>
      </c>
      <c r="B1152" s="27">
        <f t="shared" ref="B1152:AE1152" si="379">B352/$AF352</f>
        <v>4.1766109785202864E-2</v>
      </c>
      <c r="C1152" s="27">
        <f t="shared" si="379"/>
        <v>9.5465393794749408E-3</v>
      </c>
      <c r="D1152" s="27">
        <f t="shared" si="379"/>
        <v>0</v>
      </c>
      <c r="E1152" s="27">
        <f t="shared" si="379"/>
        <v>0</v>
      </c>
      <c r="F1152" s="27">
        <f t="shared" si="379"/>
        <v>1.5513126491646777E-2</v>
      </c>
      <c r="G1152" s="27">
        <f t="shared" si="379"/>
        <v>0</v>
      </c>
      <c r="H1152" s="27">
        <f t="shared" si="379"/>
        <v>0</v>
      </c>
      <c r="I1152" s="27">
        <f t="shared" si="379"/>
        <v>1.0739856801909307E-2</v>
      </c>
      <c r="J1152" s="27">
        <f t="shared" si="379"/>
        <v>1.1933174224343675E-2</v>
      </c>
      <c r="K1152" s="27">
        <f t="shared" si="379"/>
        <v>0.14319809069212411</v>
      </c>
      <c r="L1152" s="27">
        <f t="shared" si="379"/>
        <v>1.1933174224343676E-3</v>
      </c>
      <c r="M1152" s="27">
        <f t="shared" si="379"/>
        <v>3.5799522673031028E-3</v>
      </c>
      <c r="N1152" s="27">
        <f t="shared" si="379"/>
        <v>2.8639618138424822E-2</v>
      </c>
      <c r="O1152" s="27">
        <f t="shared" si="379"/>
        <v>8.3532219570405727E-2</v>
      </c>
      <c r="P1152" s="27">
        <f t="shared" si="379"/>
        <v>2.7446300715990454E-2</v>
      </c>
      <c r="Q1152" s="27">
        <f t="shared" si="379"/>
        <v>0.26252983293556087</v>
      </c>
      <c r="R1152" s="27">
        <f t="shared" si="379"/>
        <v>9.5465393794749408E-3</v>
      </c>
      <c r="S1152" s="27">
        <f t="shared" si="379"/>
        <v>1.0739856801909307E-2</v>
      </c>
      <c r="T1152" s="27">
        <f t="shared" si="379"/>
        <v>8.1145584725536998E-2</v>
      </c>
      <c r="U1152" s="27">
        <f t="shared" si="379"/>
        <v>4.7732696897374704E-3</v>
      </c>
      <c r="V1152" s="27">
        <f t="shared" si="379"/>
        <v>7.1599045346062054E-2</v>
      </c>
      <c r="W1152" s="27">
        <f t="shared" si="379"/>
        <v>4.7732696897374704E-3</v>
      </c>
      <c r="X1152" s="27">
        <f t="shared" si="379"/>
        <v>2.3866348448687352E-3</v>
      </c>
      <c r="Y1152" s="27">
        <f t="shared" si="379"/>
        <v>0</v>
      </c>
      <c r="Z1152" s="27">
        <f t="shared" si="379"/>
        <v>2.7446300715990454E-2</v>
      </c>
      <c r="AA1152" s="27">
        <f t="shared" si="379"/>
        <v>0</v>
      </c>
      <c r="AB1152" s="27">
        <f t="shared" si="379"/>
        <v>0.12887828162291171</v>
      </c>
      <c r="AC1152" s="27">
        <f t="shared" si="379"/>
        <v>1.9093078758949882E-2</v>
      </c>
      <c r="AD1152" s="27">
        <f t="shared" si="379"/>
        <v>0</v>
      </c>
      <c r="AE1152" s="27">
        <f t="shared" si="379"/>
        <v>0</v>
      </c>
    </row>
    <row r="1153" spans="1:31" x14ac:dyDescent="0.25">
      <c r="A1153" t="s">
        <v>607</v>
      </c>
      <c r="B1153" s="27">
        <f t="shared" ref="B1153:AE1153" si="380">B353/$AF353</f>
        <v>5.2631578947368418E-2</v>
      </c>
      <c r="C1153" s="27">
        <f t="shared" si="380"/>
        <v>0</v>
      </c>
      <c r="D1153" s="27">
        <f t="shared" si="380"/>
        <v>0</v>
      </c>
      <c r="E1153" s="27">
        <f t="shared" si="380"/>
        <v>0</v>
      </c>
      <c r="F1153" s="27">
        <f t="shared" si="380"/>
        <v>0</v>
      </c>
      <c r="G1153" s="27">
        <f t="shared" si="380"/>
        <v>0</v>
      </c>
      <c r="H1153" s="27">
        <f t="shared" si="380"/>
        <v>0</v>
      </c>
      <c r="I1153" s="27">
        <f t="shared" si="380"/>
        <v>0</v>
      </c>
      <c r="J1153" s="27">
        <f t="shared" si="380"/>
        <v>0</v>
      </c>
      <c r="K1153" s="27">
        <f t="shared" si="380"/>
        <v>0</v>
      </c>
      <c r="L1153" s="27">
        <f t="shared" si="380"/>
        <v>0</v>
      </c>
      <c r="M1153" s="27">
        <f t="shared" si="380"/>
        <v>0</v>
      </c>
      <c r="N1153" s="27">
        <f t="shared" si="380"/>
        <v>7.8947368421052627E-2</v>
      </c>
      <c r="O1153" s="27">
        <f t="shared" si="380"/>
        <v>0</v>
      </c>
      <c r="P1153" s="27">
        <f t="shared" si="380"/>
        <v>0</v>
      </c>
      <c r="Q1153" s="27">
        <f t="shared" si="380"/>
        <v>0.60526315789473684</v>
      </c>
      <c r="R1153" s="27">
        <f t="shared" si="380"/>
        <v>0</v>
      </c>
      <c r="S1153" s="27">
        <f t="shared" si="380"/>
        <v>0</v>
      </c>
      <c r="T1153" s="27">
        <f t="shared" si="380"/>
        <v>0</v>
      </c>
      <c r="U1153" s="27">
        <f t="shared" si="380"/>
        <v>2.6315789473684209E-2</v>
      </c>
      <c r="V1153" s="27">
        <f t="shared" si="380"/>
        <v>0</v>
      </c>
      <c r="W1153" s="27">
        <f t="shared" si="380"/>
        <v>2.6315789473684209E-2</v>
      </c>
      <c r="X1153" s="27">
        <f t="shared" si="380"/>
        <v>0</v>
      </c>
      <c r="Y1153" s="27">
        <f t="shared" si="380"/>
        <v>0</v>
      </c>
      <c r="Z1153" s="27">
        <f t="shared" si="380"/>
        <v>0.13157894736842105</v>
      </c>
      <c r="AA1153" s="27">
        <f t="shared" si="380"/>
        <v>0</v>
      </c>
      <c r="AB1153" s="27">
        <f t="shared" si="380"/>
        <v>2.6315789473684209E-2</v>
      </c>
      <c r="AC1153" s="27">
        <f t="shared" si="380"/>
        <v>0</v>
      </c>
      <c r="AD1153" s="27">
        <f t="shared" si="380"/>
        <v>0</v>
      </c>
      <c r="AE1153" s="27">
        <f t="shared" si="380"/>
        <v>5.2631578947368418E-2</v>
      </c>
    </row>
    <row r="1154" spans="1:31" x14ac:dyDescent="0.25">
      <c r="A1154" t="s">
        <v>608</v>
      </c>
      <c r="B1154" s="27">
        <f t="shared" ref="B1154:AE1154" si="381">B354/$AF354</f>
        <v>1.2195121951219512E-3</v>
      </c>
      <c r="C1154" s="27">
        <f t="shared" si="381"/>
        <v>0</v>
      </c>
      <c r="D1154" s="27">
        <f t="shared" si="381"/>
        <v>0</v>
      </c>
      <c r="E1154" s="27">
        <f t="shared" si="381"/>
        <v>0</v>
      </c>
      <c r="F1154" s="27">
        <f t="shared" si="381"/>
        <v>0</v>
      </c>
      <c r="G1154" s="27">
        <f t="shared" si="381"/>
        <v>0</v>
      </c>
      <c r="H1154" s="27">
        <f t="shared" si="381"/>
        <v>1.2195121951219512E-3</v>
      </c>
      <c r="I1154" s="27">
        <f t="shared" si="381"/>
        <v>3.6585365853658539E-3</v>
      </c>
      <c r="J1154" s="27">
        <f t="shared" si="381"/>
        <v>1.097560975609756E-2</v>
      </c>
      <c r="K1154" s="27">
        <f t="shared" si="381"/>
        <v>0.18048780487804877</v>
      </c>
      <c r="L1154" s="27">
        <f t="shared" si="381"/>
        <v>1.5853658536585366E-2</v>
      </c>
      <c r="M1154" s="27">
        <f t="shared" si="381"/>
        <v>7.3170731707317077E-3</v>
      </c>
      <c r="N1154" s="27">
        <f t="shared" si="381"/>
        <v>4.2682926829268296E-2</v>
      </c>
      <c r="O1154" s="27">
        <f t="shared" si="381"/>
        <v>0.1548780487804878</v>
      </c>
      <c r="P1154" s="27">
        <f t="shared" si="381"/>
        <v>1.5853658536585366E-2</v>
      </c>
      <c r="Q1154" s="27">
        <f t="shared" si="381"/>
        <v>0.16463414634146342</v>
      </c>
      <c r="R1154" s="27">
        <f t="shared" si="381"/>
        <v>0</v>
      </c>
      <c r="S1154" s="27">
        <f t="shared" si="381"/>
        <v>6.0975609756097563E-3</v>
      </c>
      <c r="T1154" s="27">
        <f t="shared" si="381"/>
        <v>7.6829268292682926E-2</v>
      </c>
      <c r="U1154" s="27">
        <f t="shared" si="381"/>
        <v>1.4634146341463415E-2</v>
      </c>
      <c r="V1154" s="27">
        <f t="shared" si="381"/>
        <v>0.11219512195121951</v>
      </c>
      <c r="W1154" s="27">
        <f t="shared" si="381"/>
        <v>1.2195121951219512E-3</v>
      </c>
      <c r="X1154" s="27">
        <f t="shared" si="381"/>
        <v>0</v>
      </c>
      <c r="Y1154" s="27">
        <f t="shared" si="381"/>
        <v>0</v>
      </c>
      <c r="Z1154" s="27">
        <f t="shared" si="381"/>
        <v>1.2195121951219512E-3</v>
      </c>
      <c r="AA1154" s="27">
        <f t="shared" si="381"/>
        <v>0</v>
      </c>
      <c r="AB1154" s="27">
        <f t="shared" si="381"/>
        <v>0.17073170731707318</v>
      </c>
      <c r="AC1154" s="27">
        <f t="shared" si="381"/>
        <v>1.8292682926829267E-2</v>
      </c>
      <c r="AD1154" s="27">
        <f t="shared" si="381"/>
        <v>0</v>
      </c>
      <c r="AE1154" s="27">
        <f t="shared" si="381"/>
        <v>0</v>
      </c>
    </row>
    <row r="1155" spans="1:31" x14ac:dyDescent="0.25">
      <c r="A1155" t="s">
        <v>609</v>
      </c>
      <c r="B1155" s="27">
        <f t="shared" ref="B1155:AE1155" si="382">B355/$AF355</f>
        <v>0.22535211267605634</v>
      </c>
      <c r="C1155" s="27">
        <f t="shared" si="382"/>
        <v>3.1690140845070422E-2</v>
      </c>
      <c r="D1155" s="27">
        <f t="shared" si="382"/>
        <v>0</v>
      </c>
      <c r="E1155" s="27">
        <f t="shared" si="382"/>
        <v>0</v>
      </c>
      <c r="F1155" s="27">
        <f t="shared" si="382"/>
        <v>2.112676056338028E-3</v>
      </c>
      <c r="G1155" s="27">
        <f t="shared" si="382"/>
        <v>3.5211267605633804E-3</v>
      </c>
      <c r="H1155" s="27">
        <f t="shared" si="382"/>
        <v>0</v>
      </c>
      <c r="I1155" s="27">
        <f t="shared" si="382"/>
        <v>4.2253521126760559E-3</v>
      </c>
      <c r="J1155" s="27">
        <f t="shared" si="382"/>
        <v>7.0422535211267607E-3</v>
      </c>
      <c r="K1155" s="27">
        <f t="shared" si="382"/>
        <v>0.10281690140845071</v>
      </c>
      <c r="L1155" s="27">
        <f t="shared" si="382"/>
        <v>1.4084507042253522E-3</v>
      </c>
      <c r="M1155" s="27">
        <f t="shared" si="382"/>
        <v>1.4084507042253522E-3</v>
      </c>
      <c r="N1155" s="27">
        <f t="shared" si="382"/>
        <v>4.7183098591549295E-2</v>
      </c>
      <c r="O1155" s="27">
        <f t="shared" si="382"/>
        <v>3.3802816901408447E-2</v>
      </c>
      <c r="P1155" s="27">
        <f t="shared" si="382"/>
        <v>1.4084507042253521E-2</v>
      </c>
      <c r="Q1155" s="27">
        <f t="shared" si="382"/>
        <v>0.15</v>
      </c>
      <c r="R1155" s="27">
        <f t="shared" si="382"/>
        <v>1.4788732394366197E-2</v>
      </c>
      <c r="S1155" s="27">
        <f t="shared" si="382"/>
        <v>5.6338028169014088E-3</v>
      </c>
      <c r="T1155" s="27">
        <f t="shared" si="382"/>
        <v>5.4929577464788736E-2</v>
      </c>
      <c r="U1155" s="27">
        <f t="shared" si="382"/>
        <v>1.4084507042253522E-3</v>
      </c>
      <c r="V1155" s="27">
        <f t="shared" si="382"/>
        <v>9.2253521126760565E-2</v>
      </c>
      <c r="W1155" s="27">
        <f t="shared" si="382"/>
        <v>7.0422535211267609E-4</v>
      </c>
      <c r="X1155" s="27">
        <f t="shared" si="382"/>
        <v>3.5211267605633804E-3</v>
      </c>
      <c r="Y1155" s="27">
        <f t="shared" si="382"/>
        <v>0</v>
      </c>
      <c r="Z1155" s="27">
        <f t="shared" si="382"/>
        <v>7.746478873239436E-2</v>
      </c>
      <c r="AA1155" s="27">
        <f t="shared" si="382"/>
        <v>0</v>
      </c>
      <c r="AB1155" s="27">
        <f t="shared" si="382"/>
        <v>0.1147887323943662</v>
      </c>
      <c r="AC1155" s="27">
        <f t="shared" si="382"/>
        <v>4.9295774647887328E-3</v>
      </c>
      <c r="AD1155" s="27">
        <f t="shared" si="382"/>
        <v>0</v>
      </c>
      <c r="AE1155" s="27">
        <f t="shared" si="382"/>
        <v>4.9295774647887328E-3</v>
      </c>
    </row>
    <row r="1156" spans="1:31" x14ac:dyDescent="0.25">
      <c r="A1156" t="s">
        <v>610</v>
      </c>
      <c r="B1156" s="27">
        <f t="shared" ref="B1156:AE1156" si="383">B356/$AF356</f>
        <v>1.5625E-2</v>
      </c>
      <c r="C1156" s="27">
        <f t="shared" si="383"/>
        <v>4.6875E-2</v>
      </c>
      <c r="D1156" s="27">
        <f t="shared" si="383"/>
        <v>0</v>
      </c>
      <c r="E1156" s="27">
        <f t="shared" si="383"/>
        <v>0</v>
      </c>
      <c r="F1156" s="27">
        <f t="shared" si="383"/>
        <v>0</v>
      </c>
      <c r="G1156" s="27">
        <f t="shared" si="383"/>
        <v>0</v>
      </c>
      <c r="H1156" s="27">
        <f t="shared" si="383"/>
        <v>0</v>
      </c>
      <c r="I1156" s="27">
        <f t="shared" si="383"/>
        <v>0</v>
      </c>
      <c r="J1156" s="27">
        <f t="shared" si="383"/>
        <v>0</v>
      </c>
      <c r="K1156" s="27">
        <f t="shared" si="383"/>
        <v>0.5625</v>
      </c>
      <c r="L1156" s="27">
        <f t="shared" si="383"/>
        <v>0</v>
      </c>
      <c r="M1156" s="27">
        <f t="shared" si="383"/>
        <v>0</v>
      </c>
      <c r="N1156" s="27">
        <f t="shared" si="383"/>
        <v>3.125E-2</v>
      </c>
      <c r="O1156" s="27">
        <f t="shared" si="383"/>
        <v>3.125E-2</v>
      </c>
      <c r="P1156" s="27">
        <f t="shared" si="383"/>
        <v>0</v>
      </c>
      <c r="Q1156" s="27">
        <f t="shared" si="383"/>
        <v>4.6875E-2</v>
      </c>
      <c r="R1156" s="27">
        <f t="shared" si="383"/>
        <v>0</v>
      </c>
      <c r="S1156" s="27">
        <f t="shared" si="383"/>
        <v>0</v>
      </c>
      <c r="T1156" s="27">
        <f t="shared" si="383"/>
        <v>3.125E-2</v>
      </c>
      <c r="U1156" s="27">
        <f t="shared" si="383"/>
        <v>0</v>
      </c>
      <c r="V1156" s="27">
        <f t="shared" si="383"/>
        <v>6.25E-2</v>
      </c>
      <c r="W1156" s="27">
        <f t="shared" si="383"/>
        <v>0</v>
      </c>
      <c r="X1156" s="27">
        <f t="shared" si="383"/>
        <v>0</v>
      </c>
      <c r="Y1156" s="27">
        <f t="shared" si="383"/>
        <v>0</v>
      </c>
      <c r="Z1156" s="27">
        <f t="shared" si="383"/>
        <v>3.125E-2</v>
      </c>
      <c r="AA1156" s="27">
        <f t="shared" si="383"/>
        <v>0</v>
      </c>
      <c r="AB1156" s="27">
        <f t="shared" si="383"/>
        <v>0.140625</v>
      </c>
      <c r="AC1156" s="27">
        <f t="shared" si="383"/>
        <v>0</v>
      </c>
      <c r="AD1156" s="27">
        <f t="shared" si="383"/>
        <v>0</v>
      </c>
      <c r="AE1156" s="27">
        <f t="shared" si="383"/>
        <v>0</v>
      </c>
    </row>
    <row r="1157" spans="1:31" x14ac:dyDescent="0.25">
      <c r="A1157" t="s">
        <v>611</v>
      </c>
      <c r="B1157" s="27">
        <f t="shared" ref="B1157:AE1157" si="384">B357/$AF357</f>
        <v>9.1201716738197422E-2</v>
      </c>
      <c r="C1157" s="27">
        <f t="shared" si="384"/>
        <v>9.6566523605150223E-3</v>
      </c>
      <c r="D1157" s="27">
        <f t="shared" si="384"/>
        <v>0</v>
      </c>
      <c r="E1157" s="27">
        <f t="shared" si="384"/>
        <v>0</v>
      </c>
      <c r="F1157" s="27">
        <f t="shared" si="384"/>
        <v>2.1459227467811159E-3</v>
      </c>
      <c r="G1157" s="27">
        <f t="shared" si="384"/>
        <v>0</v>
      </c>
      <c r="H1157" s="27">
        <f t="shared" si="384"/>
        <v>0</v>
      </c>
      <c r="I1157" s="27">
        <f t="shared" si="384"/>
        <v>1.2875536480686695E-2</v>
      </c>
      <c r="J1157" s="27">
        <f t="shared" si="384"/>
        <v>3.2188841201716738E-3</v>
      </c>
      <c r="K1157" s="27">
        <f t="shared" si="384"/>
        <v>6.0085836909871244E-2</v>
      </c>
      <c r="L1157" s="27">
        <f t="shared" si="384"/>
        <v>0</v>
      </c>
      <c r="M1157" s="27">
        <f t="shared" si="384"/>
        <v>4.2918454935622317E-3</v>
      </c>
      <c r="N1157" s="27">
        <f t="shared" si="384"/>
        <v>4.6137339055793994E-2</v>
      </c>
      <c r="O1157" s="27">
        <f t="shared" si="384"/>
        <v>6.974248927038626E-2</v>
      </c>
      <c r="P1157" s="27">
        <f t="shared" si="384"/>
        <v>5.3648068669527897E-3</v>
      </c>
      <c r="Q1157" s="27">
        <f t="shared" si="384"/>
        <v>0.23605150214592274</v>
      </c>
      <c r="R1157" s="27">
        <f t="shared" si="384"/>
        <v>1.0729613733905579E-3</v>
      </c>
      <c r="S1157" s="27">
        <f t="shared" si="384"/>
        <v>3.2188841201716738E-3</v>
      </c>
      <c r="T1157" s="27">
        <f t="shared" si="384"/>
        <v>2.6824034334763949E-2</v>
      </c>
      <c r="U1157" s="27">
        <f t="shared" si="384"/>
        <v>1.2875536480686695E-2</v>
      </c>
      <c r="V1157" s="27">
        <f t="shared" si="384"/>
        <v>9.334763948497854E-2</v>
      </c>
      <c r="W1157" s="27">
        <f t="shared" si="384"/>
        <v>2.1459227467811159E-3</v>
      </c>
      <c r="X1157" s="27">
        <f t="shared" si="384"/>
        <v>0</v>
      </c>
      <c r="Y1157" s="27">
        <f t="shared" si="384"/>
        <v>0</v>
      </c>
      <c r="Z1157" s="27">
        <f t="shared" si="384"/>
        <v>0.21888412017167383</v>
      </c>
      <c r="AA1157" s="27">
        <f t="shared" si="384"/>
        <v>0</v>
      </c>
      <c r="AB1157" s="27">
        <f t="shared" si="384"/>
        <v>9.2274678111587988E-2</v>
      </c>
      <c r="AC1157" s="27">
        <f t="shared" si="384"/>
        <v>4.2918454935622317E-3</v>
      </c>
      <c r="AD1157" s="27">
        <f t="shared" si="384"/>
        <v>0</v>
      </c>
      <c r="AE1157" s="27">
        <f t="shared" si="384"/>
        <v>4.2918454935622317E-3</v>
      </c>
    </row>
    <row r="1158" spans="1:31" x14ac:dyDescent="0.25">
      <c r="A1158" t="s">
        <v>612</v>
      </c>
      <c r="B1158" s="27">
        <f t="shared" ref="B1158:AE1158" si="385">B358/$AF358</f>
        <v>0.3128654970760234</v>
      </c>
      <c r="C1158" s="27">
        <f t="shared" si="385"/>
        <v>0.21345029239766081</v>
      </c>
      <c r="D1158" s="27">
        <f t="shared" si="385"/>
        <v>0</v>
      </c>
      <c r="E1158" s="27">
        <f t="shared" si="385"/>
        <v>0</v>
      </c>
      <c r="F1158" s="27">
        <f t="shared" si="385"/>
        <v>0</v>
      </c>
      <c r="G1158" s="27">
        <f t="shared" si="385"/>
        <v>0</v>
      </c>
      <c r="H1158" s="27">
        <f t="shared" si="385"/>
        <v>0</v>
      </c>
      <c r="I1158" s="27">
        <f t="shared" si="385"/>
        <v>2.9239766081871343E-3</v>
      </c>
      <c r="J1158" s="27">
        <f t="shared" si="385"/>
        <v>0</v>
      </c>
      <c r="K1158" s="27">
        <f t="shared" si="385"/>
        <v>4.0935672514619881E-2</v>
      </c>
      <c r="L1158" s="27">
        <f t="shared" si="385"/>
        <v>2.9239766081871343E-3</v>
      </c>
      <c r="M1158" s="27">
        <f t="shared" si="385"/>
        <v>2.9239766081871343E-3</v>
      </c>
      <c r="N1158" s="27">
        <f t="shared" si="385"/>
        <v>0.15789473684210525</v>
      </c>
      <c r="O1158" s="27">
        <f t="shared" si="385"/>
        <v>1.4619883040935672E-2</v>
      </c>
      <c r="P1158" s="27">
        <f t="shared" si="385"/>
        <v>0</v>
      </c>
      <c r="Q1158" s="27">
        <f t="shared" si="385"/>
        <v>0.13157894736842105</v>
      </c>
      <c r="R1158" s="27">
        <f t="shared" si="385"/>
        <v>2.9239766081871343E-3</v>
      </c>
      <c r="S1158" s="27">
        <f t="shared" si="385"/>
        <v>5.8479532163742687E-3</v>
      </c>
      <c r="T1158" s="27">
        <f t="shared" si="385"/>
        <v>1.1695906432748537E-2</v>
      </c>
      <c r="U1158" s="27">
        <f t="shared" si="385"/>
        <v>2.9239766081871343E-3</v>
      </c>
      <c r="V1158" s="27">
        <f t="shared" si="385"/>
        <v>8.771929824561403E-3</v>
      </c>
      <c r="W1158" s="27">
        <f t="shared" si="385"/>
        <v>0</v>
      </c>
      <c r="X1158" s="27">
        <f t="shared" si="385"/>
        <v>2.9239766081871343E-3</v>
      </c>
      <c r="Y1158" s="27">
        <f t="shared" si="385"/>
        <v>0</v>
      </c>
      <c r="Z1158" s="27">
        <f t="shared" si="385"/>
        <v>4.3859649122807015E-2</v>
      </c>
      <c r="AA1158" s="27">
        <f t="shared" si="385"/>
        <v>0</v>
      </c>
      <c r="AB1158" s="27">
        <f t="shared" si="385"/>
        <v>4.0935672514619881E-2</v>
      </c>
      <c r="AC1158" s="27">
        <f t="shared" si="385"/>
        <v>0</v>
      </c>
      <c r="AD1158" s="27">
        <f t="shared" si="385"/>
        <v>0</v>
      </c>
      <c r="AE1158" s="27">
        <f t="shared" si="385"/>
        <v>0</v>
      </c>
    </row>
    <row r="1159" spans="1:31" x14ac:dyDescent="0.25">
      <c r="A1159" t="s">
        <v>613</v>
      </c>
      <c r="B1159" s="27">
        <f t="shared" ref="B1159:AE1159" si="386">B359/$AF359</f>
        <v>3.6900369003690036E-3</v>
      </c>
      <c r="C1159" s="27">
        <f t="shared" si="386"/>
        <v>0</v>
      </c>
      <c r="D1159" s="27">
        <f t="shared" si="386"/>
        <v>3.6900369003690036E-3</v>
      </c>
      <c r="E1159" s="27">
        <f t="shared" si="386"/>
        <v>1.107011070110701E-2</v>
      </c>
      <c r="F1159" s="27">
        <f t="shared" si="386"/>
        <v>7.3800738007380072E-3</v>
      </c>
      <c r="G1159" s="27">
        <f t="shared" si="386"/>
        <v>6.6420664206642069E-2</v>
      </c>
      <c r="H1159" s="27">
        <f t="shared" si="386"/>
        <v>3.6900369003690036E-3</v>
      </c>
      <c r="I1159" s="27">
        <f t="shared" si="386"/>
        <v>0.23247232472324722</v>
      </c>
      <c r="J1159" s="27">
        <f t="shared" si="386"/>
        <v>3.6900369003690036E-3</v>
      </c>
      <c r="K1159" s="27">
        <f t="shared" si="386"/>
        <v>4.4280442804428041E-2</v>
      </c>
      <c r="L1159" s="27">
        <f t="shared" si="386"/>
        <v>0</v>
      </c>
      <c r="M1159" s="27">
        <f t="shared" si="386"/>
        <v>0</v>
      </c>
      <c r="N1159" s="27">
        <f t="shared" si="386"/>
        <v>5.1660516605166053E-2</v>
      </c>
      <c r="O1159" s="27">
        <f t="shared" si="386"/>
        <v>7.3800738007380072E-3</v>
      </c>
      <c r="P1159" s="27">
        <f t="shared" si="386"/>
        <v>3.6900369003690036E-3</v>
      </c>
      <c r="Q1159" s="27">
        <f t="shared" si="386"/>
        <v>8.1180811808118078E-2</v>
      </c>
      <c r="R1159" s="27">
        <f t="shared" si="386"/>
        <v>0</v>
      </c>
      <c r="S1159" s="27">
        <f t="shared" si="386"/>
        <v>0</v>
      </c>
      <c r="T1159" s="27">
        <f t="shared" si="386"/>
        <v>7.3800738007380072E-3</v>
      </c>
      <c r="U1159" s="27">
        <f t="shared" si="386"/>
        <v>0</v>
      </c>
      <c r="V1159" s="27">
        <f t="shared" si="386"/>
        <v>1.8450184501845018E-2</v>
      </c>
      <c r="W1159" s="27">
        <f t="shared" si="386"/>
        <v>7.3800738007380072E-3</v>
      </c>
      <c r="X1159" s="27">
        <f t="shared" si="386"/>
        <v>0</v>
      </c>
      <c r="Y1159" s="27">
        <f t="shared" si="386"/>
        <v>0</v>
      </c>
      <c r="Z1159" s="27">
        <f t="shared" si="386"/>
        <v>0.35424354243542433</v>
      </c>
      <c r="AA1159" s="27">
        <f t="shared" si="386"/>
        <v>0</v>
      </c>
      <c r="AB1159" s="27">
        <f t="shared" si="386"/>
        <v>6.6420664206642069E-2</v>
      </c>
      <c r="AC1159" s="27">
        <f t="shared" si="386"/>
        <v>0</v>
      </c>
      <c r="AD1159" s="27">
        <f t="shared" si="386"/>
        <v>0</v>
      </c>
      <c r="AE1159" s="27">
        <f t="shared" si="386"/>
        <v>2.5830258302583026E-2</v>
      </c>
    </row>
    <row r="1160" spans="1:31" x14ac:dyDescent="0.25">
      <c r="A1160" t="s">
        <v>614</v>
      </c>
      <c r="B1160" s="27">
        <f t="shared" ref="B1160:AE1160" si="387">B360/$AF360</f>
        <v>2.8985507246376812E-2</v>
      </c>
      <c r="C1160" s="27">
        <f t="shared" si="387"/>
        <v>2.070393374741201E-3</v>
      </c>
      <c r="D1160" s="27">
        <f t="shared" si="387"/>
        <v>0</v>
      </c>
      <c r="E1160" s="27">
        <f t="shared" si="387"/>
        <v>0</v>
      </c>
      <c r="F1160" s="27">
        <f t="shared" si="387"/>
        <v>4.140786749482402E-3</v>
      </c>
      <c r="G1160" s="27">
        <f t="shared" si="387"/>
        <v>2.070393374741201E-3</v>
      </c>
      <c r="H1160" s="27">
        <f t="shared" si="387"/>
        <v>0</v>
      </c>
      <c r="I1160" s="27">
        <f t="shared" si="387"/>
        <v>8.2815734989648039E-3</v>
      </c>
      <c r="J1160" s="27">
        <f t="shared" si="387"/>
        <v>4.140786749482402E-3</v>
      </c>
      <c r="K1160" s="27">
        <f t="shared" si="387"/>
        <v>6.0041407867494824E-2</v>
      </c>
      <c r="L1160" s="27">
        <f t="shared" si="387"/>
        <v>2.070393374741201E-3</v>
      </c>
      <c r="M1160" s="27">
        <f t="shared" si="387"/>
        <v>2.070393374741201E-3</v>
      </c>
      <c r="N1160" s="27">
        <f t="shared" si="387"/>
        <v>5.5900621118012424E-2</v>
      </c>
      <c r="O1160" s="27">
        <f t="shared" si="387"/>
        <v>1.8633540372670808E-2</v>
      </c>
      <c r="P1160" s="27">
        <f t="shared" si="387"/>
        <v>1.0351966873706004E-2</v>
      </c>
      <c r="Q1160" s="27">
        <f t="shared" si="387"/>
        <v>0.69151138716356109</v>
      </c>
      <c r="R1160" s="27">
        <f t="shared" si="387"/>
        <v>0</v>
      </c>
      <c r="S1160" s="27">
        <f t="shared" si="387"/>
        <v>0</v>
      </c>
      <c r="T1160" s="27">
        <f t="shared" si="387"/>
        <v>6.2111801242236021E-3</v>
      </c>
      <c r="U1160" s="27">
        <f t="shared" si="387"/>
        <v>6.2111801242236021E-3</v>
      </c>
      <c r="V1160" s="27">
        <f t="shared" si="387"/>
        <v>1.8633540372670808E-2</v>
      </c>
      <c r="W1160" s="27">
        <f t="shared" si="387"/>
        <v>0</v>
      </c>
      <c r="X1160" s="27">
        <f t="shared" si="387"/>
        <v>0</v>
      </c>
      <c r="Y1160" s="27">
        <f t="shared" si="387"/>
        <v>0</v>
      </c>
      <c r="Z1160" s="27">
        <f t="shared" si="387"/>
        <v>6.2111801242236021E-3</v>
      </c>
      <c r="AA1160" s="27">
        <f t="shared" si="387"/>
        <v>0</v>
      </c>
      <c r="AB1160" s="27">
        <f t="shared" si="387"/>
        <v>5.7971014492753624E-2</v>
      </c>
      <c r="AC1160" s="27">
        <f t="shared" si="387"/>
        <v>1.4492753623188406E-2</v>
      </c>
      <c r="AD1160" s="27">
        <f t="shared" si="387"/>
        <v>0</v>
      </c>
      <c r="AE1160" s="27">
        <f t="shared" si="387"/>
        <v>0</v>
      </c>
    </row>
    <row r="1161" spans="1:31" x14ac:dyDescent="0.25">
      <c r="A1161" t="s">
        <v>615</v>
      </c>
      <c r="B1161" s="27">
        <f t="shared" ref="B1161:AE1161" si="388">B361/$AF361</f>
        <v>6.4301552106430154E-2</v>
      </c>
      <c r="C1161" s="27">
        <f t="shared" si="388"/>
        <v>1.5077605321507761E-2</v>
      </c>
      <c r="D1161" s="27">
        <f t="shared" si="388"/>
        <v>0</v>
      </c>
      <c r="E1161" s="27">
        <f t="shared" si="388"/>
        <v>0</v>
      </c>
      <c r="F1161" s="27">
        <f t="shared" si="388"/>
        <v>8.869179600886918E-3</v>
      </c>
      <c r="G1161" s="27">
        <f t="shared" si="388"/>
        <v>9.7560975609756097E-3</v>
      </c>
      <c r="H1161" s="27">
        <f t="shared" si="388"/>
        <v>4.434589800443459E-4</v>
      </c>
      <c r="I1161" s="27">
        <f t="shared" si="388"/>
        <v>7.5388026607538803E-3</v>
      </c>
      <c r="J1161" s="27">
        <f t="shared" si="388"/>
        <v>6.6518847006651885E-3</v>
      </c>
      <c r="K1161" s="27">
        <f t="shared" si="388"/>
        <v>9.2239467849223947E-2</v>
      </c>
      <c r="L1161" s="27">
        <f t="shared" si="388"/>
        <v>3.5476718403547672E-3</v>
      </c>
      <c r="M1161" s="27">
        <f t="shared" si="388"/>
        <v>9.7560975609756097E-3</v>
      </c>
      <c r="N1161" s="27">
        <f t="shared" si="388"/>
        <v>2.5277161862527715E-2</v>
      </c>
      <c r="O1161" s="27">
        <f t="shared" si="388"/>
        <v>5.9423503325942352E-2</v>
      </c>
      <c r="P1161" s="27">
        <f t="shared" si="388"/>
        <v>1.3747228381374724E-2</v>
      </c>
      <c r="Q1161" s="27">
        <f t="shared" si="388"/>
        <v>0.17250554323725056</v>
      </c>
      <c r="R1161" s="27">
        <f t="shared" si="388"/>
        <v>1.0199556541019957E-2</v>
      </c>
      <c r="S1161" s="27">
        <f t="shared" si="388"/>
        <v>8.4257206208425729E-3</v>
      </c>
      <c r="T1161" s="27">
        <f t="shared" si="388"/>
        <v>4.1685144124168516E-2</v>
      </c>
      <c r="U1161" s="27">
        <f t="shared" si="388"/>
        <v>1.3303769401330377E-3</v>
      </c>
      <c r="V1161" s="27">
        <f t="shared" si="388"/>
        <v>7.7161862527716188E-2</v>
      </c>
      <c r="W1161" s="27">
        <f t="shared" si="388"/>
        <v>0</v>
      </c>
      <c r="X1161" s="27">
        <f t="shared" si="388"/>
        <v>3.9911308203991131E-3</v>
      </c>
      <c r="Y1161" s="27">
        <f t="shared" si="388"/>
        <v>0</v>
      </c>
      <c r="Z1161" s="27">
        <f t="shared" si="388"/>
        <v>0.18181818181818182</v>
      </c>
      <c r="AA1161" s="27">
        <f t="shared" si="388"/>
        <v>0</v>
      </c>
      <c r="AB1161" s="27">
        <f t="shared" si="388"/>
        <v>0.17649667405764966</v>
      </c>
      <c r="AC1161" s="27">
        <f t="shared" si="388"/>
        <v>4.8780487804878049E-3</v>
      </c>
      <c r="AD1161" s="27">
        <f t="shared" si="388"/>
        <v>0</v>
      </c>
      <c r="AE1161" s="27">
        <f t="shared" si="388"/>
        <v>4.8780487804878049E-3</v>
      </c>
    </row>
    <row r="1162" spans="1:31" x14ac:dyDescent="0.25">
      <c r="A1162" t="s">
        <v>616</v>
      </c>
      <c r="B1162" s="27">
        <f t="shared" ref="B1162:AE1162" si="389">B362/$AF362</f>
        <v>2.8708133971291867E-2</v>
      </c>
      <c r="C1162" s="27">
        <f t="shared" si="389"/>
        <v>0</v>
      </c>
      <c r="D1162" s="27">
        <f t="shared" si="389"/>
        <v>0</v>
      </c>
      <c r="E1162" s="27">
        <f t="shared" si="389"/>
        <v>0</v>
      </c>
      <c r="F1162" s="27">
        <f t="shared" si="389"/>
        <v>2.8708133971291867E-2</v>
      </c>
      <c r="G1162" s="27">
        <f t="shared" si="389"/>
        <v>0</v>
      </c>
      <c r="H1162" s="27">
        <f t="shared" si="389"/>
        <v>0</v>
      </c>
      <c r="I1162" s="27">
        <f t="shared" si="389"/>
        <v>4.7846889952153108E-3</v>
      </c>
      <c r="J1162" s="27">
        <f t="shared" si="389"/>
        <v>0</v>
      </c>
      <c r="K1162" s="27">
        <f t="shared" si="389"/>
        <v>2.3923444976076555E-2</v>
      </c>
      <c r="L1162" s="27">
        <f t="shared" si="389"/>
        <v>0</v>
      </c>
      <c r="M1162" s="27">
        <f t="shared" si="389"/>
        <v>0</v>
      </c>
      <c r="N1162" s="27">
        <f t="shared" si="389"/>
        <v>3.3492822966507178E-2</v>
      </c>
      <c r="O1162" s="27">
        <f t="shared" si="389"/>
        <v>2.3923444976076555E-2</v>
      </c>
      <c r="P1162" s="27">
        <f t="shared" si="389"/>
        <v>4.7846889952153108E-3</v>
      </c>
      <c r="Q1162" s="27">
        <f t="shared" si="389"/>
        <v>0.71770334928229662</v>
      </c>
      <c r="R1162" s="27">
        <f t="shared" si="389"/>
        <v>0</v>
      </c>
      <c r="S1162" s="27">
        <f t="shared" si="389"/>
        <v>4.7846889952153108E-3</v>
      </c>
      <c r="T1162" s="27">
        <f t="shared" si="389"/>
        <v>2.8708133971291867E-2</v>
      </c>
      <c r="U1162" s="27">
        <f t="shared" si="389"/>
        <v>2.3923444976076555E-2</v>
      </c>
      <c r="V1162" s="27">
        <f t="shared" si="389"/>
        <v>1.4354066985645933E-2</v>
      </c>
      <c r="W1162" s="27">
        <f t="shared" si="389"/>
        <v>0</v>
      </c>
      <c r="X1162" s="27">
        <f t="shared" si="389"/>
        <v>0</v>
      </c>
      <c r="Y1162" s="27">
        <f t="shared" si="389"/>
        <v>0</v>
      </c>
      <c r="Z1162" s="27">
        <f t="shared" si="389"/>
        <v>0</v>
      </c>
      <c r="AA1162" s="27">
        <f t="shared" si="389"/>
        <v>0</v>
      </c>
      <c r="AB1162" s="27">
        <f t="shared" si="389"/>
        <v>6.2200956937799042E-2</v>
      </c>
      <c r="AC1162" s="27">
        <f t="shared" si="389"/>
        <v>0</v>
      </c>
      <c r="AD1162" s="27">
        <f t="shared" si="389"/>
        <v>0</v>
      </c>
      <c r="AE1162" s="27">
        <f t="shared" si="389"/>
        <v>0</v>
      </c>
    </row>
    <row r="1163" spans="1:31" x14ac:dyDescent="0.25">
      <c r="A1163" t="s">
        <v>617</v>
      </c>
      <c r="B1163" s="27">
        <f t="shared" ref="B1163:AE1163" si="390">B363/$AF363</f>
        <v>5.5287009063444109E-2</v>
      </c>
      <c r="C1163" s="27">
        <f t="shared" si="390"/>
        <v>3.6555891238670694E-2</v>
      </c>
      <c r="D1163" s="27">
        <f t="shared" si="390"/>
        <v>0</v>
      </c>
      <c r="E1163" s="27">
        <f t="shared" si="390"/>
        <v>0</v>
      </c>
      <c r="F1163" s="27">
        <f t="shared" si="390"/>
        <v>6.0422960725075529E-4</v>
      </c>
      <c r="G1163" s="27">
        <f t="shared" si="390"/>
        <v>3.0211480362537764E-4</v>
      </c>
      <c r="H1163" s="27">
        <f t="shared" si="390"/>
        <v>3.0211480362537764E-4</v>
      </c>
      <c r="I1163" s="27">
        <f t="shared" si="390"/>
        <v>9.6676737160120846E-3</v>
      </c>
      <c r="J1163" s="27">
        <f t="shared" si="390"/>
        <v>3.0211480362537764E-3</v>
      </c>
      <c r="K1163" s="27">
        <f t="shared" si="390"/>
        <v>0.10060422960725075</v>
      </c>
      <c r="L1163" s="27">
        <f t="shared" si="390"/>
        <v>0</v>
      </c>
      <c r="M1163" s="27">
        <f t="shared" si="390"/>
        <v>7.8549848942598196E-3</v>
      </c>
      <c r="N1163" s="27">
        <f t="shared" si="390"/>
        <v>0.41117824773413897</v>
      </c>
      <c r="O1163" s="27">
        <f t="shared" si="390"/>
        <v>7.9154078549848947E-2</v>
      </c>
      <c r="P1163" s="27">
        <f t="shared" si="390"/>
        <v>5.7401812688821757E-3</v>
      </c>
      <c r="Q1163" s="27">
        <f t="shared" si="390"/>
        <v>5.8610271903323262E-2</v>
      </c>
      <c r="R1163" s="27">
        <f t="shared" si="390"/>
        <v>6.0422960725075529E-4</v>
      </c>
      <c r="S1163" s="27">
        <f t="shared" si="390"/>
        <v>5.4380664652567976E-3</v>
      </c>
      <c r="T1163" s="27">
        <f t="shared" si="390"/>
        <v>5.4380664652567974E-2</v>
      </c>
      <c r="U1163" s="27">
        <f t="shared" si="390"/>
        <v>3.6253776435045317E-3</v>
      </c>
      <c r="V1163" s="27">
        <f t="shared" si="390"/>
        <v>3.2024169184290033E-2</v>
      </c>
      <c r="W1163" s="27">
        <f t="shared" si="390"/>
        <v>1.5105740181268882E-3</v>
      </c>
      <c r="X1163" s="27">
        <f t="shared" si="390"/>
        <v>1.1178247734138972E-2</v>
      </c>
      <c r="Y1163" s="27">
        <f t="shared" si="390"/>
        <v>0</v>
      </c>
      <c r="Z1163" s="27">
        <f t="shared" si="390"/>
        <v>7.8549848942598196E-3</v>
      </c>
      <c r="AA1163" s="27">
        <f t="shared" si="390"/>
        <v>0</v>
      </c>
      <c r="AB1163" s="27">
        <f t="shared" si="390"/>
        <v>0.10181268882175226</v>
      </c>
      <c r="AC1163" s="27">
        <f t="shared" si="390"/>
        <v>4.229607250755287E-3</v>
      </c>
      <c r="AD1163" s="27">
        <f t="shared" si="390"/>
        <v>0</v>
      </c>
      <c r="AE1163" s="27">
        <f t="shared" si="390"/>
        <v>8.459214501510574E-3</v>
      </c>
    </row>
    <row r="1164" spans="1:31" x14ac:dyDescent="0.25">
      <c r="A1164" t="s">
        <v>618</v>
      </c>
      <c r="B1164" s="27">
        <f t="shared" ref="B1164:AE1164" si="391">B364/$AF364</f>
        <v>0</v>
      </c>
      <c r="C1164" s="27">
        <f t="shared" si="391"/>
        <v>0</v>
      </c>
      <c r="D1164" s="27">
        <f t="shared" si="391"/>
        <v>0</v>
      </c>
      <c r="E1164" s="27">
        <f t="shared" si="391"/>
        <v>1.2658227848101266E-2</v>
      </c>
      <c r="F1164" s="27">
        <f t="shared" si="391"/>
        <v>0</v>
      </c>
      <c r="G1164" s="27">
        <f t="shared" si="391"/>
        <v>1.2658227848101266E-2</v>
      </c>
      <c r="H1164" s="27">
        <f t="shared" si="391"/>
        <v>0</v>
      </c>
      <c r="I1164" s="27">
        <f t="shared" si="391"/>
        <v>1.2658227848101266E-2</v>
      </c>
      <c r="J1164" s="27">
        <f t="shared" si="391"/>
        <v>1.2658227848101266E-2</v>
      </c>
      <c r="K1164" s="27">
        <f t="shared" si="391"/>
        <v>0.11392405063291139</v>
      </c>
      <c r="L1164" s="27">
        <f t="shared" si="391"/>
        <v>2.5316455696202531E-2</v>
      </c>
      <c r="M1164" s="27">
        <f t="shared" si="391"/>
        <v>0</v>
      </c>
      <c r="N1164" s="27">
        <f t="shared" si="391"/>
        <v>0</v>
      </c>
      <c r="O1164" s="27">
        <f t="shared" si="391"/>
        <v>0.17721518987341772</v>
      </c>
      <c r="P1164" s="27">
        <f t="shared" si="391"/>
        <v>2.5316455696202531E-2</v>
      </c>
      <c r="Q1164" s="27">
        <f t="shared" si="391"/>
        <v>0.12658227848101267</v>
      </c>
      <c r="R1164" s="27">
        <f t="shared" si="391"/>
        <v>0</v>
      </c>
      <c r="S1164" s="27">
        <f t="shared" si="391"/>
        <v>2.5316455696202531E-2</v>
      </c>
      <c r="T1164" s="27">
        <f t="shared" si="391"/>
        <v>2.5316455696202531E-2</v>
      </c>
      <c r="U1164" s="27">
        <f t="shared" si="391"/>
        <v>0</v>
      </c>
      <c r="V1164" s="27">
        <f t="shared" si="391"/>
        <v>0.12658227848101267</v>
      </c>
      <c r="W1164" s="27">
        <f t="shared" si="391"/>
        <v>0</v>
      </c>
      <c r="X1164" s="27">
        <f t="shared" si="391"/>
        <v>0</v>
      </c>
      <c r="Y1164" s="27">
        <f t="shared" si="391"/>
        <v>0</v>
      </c>
      <c r="Z1164" s="27">
        <f t="shared" si="391"/>
        <v>6.3291139240506333E-2</v>
      </c>
      <c r="AA1164" s="27">
        <f t="shared" si="391"/>
        <v>0</v>
      </c>
      <c r="AB1164" s="27">
        <f t="shared" si="391"/>
        <v>0.22784810126582278</v>
      </c>
      <c r="AC1164" s="27">
        <f t="shared" si="391"/>
        <v>1.2658227848101266E-2</v>
      </c>
      <c r="AD1164" s="27">
        <f t="shared" si="391"/>
        <v>0</v>
      </c>
      <c r="AE1164" s="27">
        <f t="shared" si="391"/>
        <v>0</v>
      </c>
    </row>
    <row r="1165" spans="1:31" x14ac:dyDescent="0.25">
      <c r="A1165" t="s">
        <v>619</v>
      </c>
      <c r="B1165" s="27">
        <f t="shared" ref="B1165:AE1165" si="392">B365/$AF365</f>
        <v>0.24669603524229075</v>
      </c>
      <c r="C1165" s="27">
        <f t="shared" si="392"/>
        <v>9.2511013215859028E-2</v>
      </c>
      <c r="D1165" s="27">
        <f t="shared" si="392"/>
        <v>0</v>
      </c>
      <c r="E1165" s="27">
        <f t="shared" si="392"/>
        <v>4.4052863436123352E-3</v>
      </c>
      <c r="F1165" s="27">
        <f t="shared" si="392"/>
        <v>2.2026431718061675E-2</v>
      </c>
      <c r="G1165" s="27">
        <f t="shared" si="392"/>
        <v>0</v>
      </c>
      <c r="H1165" s="27">
        <f t="shared" si="392"/>
        <v>0</v>
      </c>
      <c r="I1165" s="27">
        <f t="shared" si="392"/>
        <v>1.3215859030837005E-2</v>
      </c>
      <c r="J1165" s="27">
        <f t="shared" si="392"/>
        <v>0</v>
      </c>
      <c r="K1165" s="27">
        <f t="shared" si="392"/>
        <v>5.2863436123348019E-2</v>
      </c>
      <c r="L1165" s="27">
        <f t="shared" si="392"/>
        <v>0</v>
      </c>
      <c r="M1165" s="27">
        <f t="shared" si="392"/>
        <v>0</v>
      </c>
      <c r="N1165" s="27">
        <f t="shared" si="392"/>
        <v>0.24229074889867841</v>
      </c>
      <c r="O1165" s="27">
        <f t="shared" si="392"/>
        <v>4.4052863436123352E-3</v>
      </c>
      <c r="P1165" s="27">
        <f t="shared" si="392"/>
        <v>0</v>
      </c>
      <c r="Q1165" s="27">
        <f t="shared" si="392"/>
        <v>0.20704845814977973</v>
      </c>
      <c r="R1165" s="27">
        <f t="shared" si="392"/>
        <v>0</v>
      </c>
      <c r="S1165" s="27">
        <f t="shared" si="392"/>
        <v>0</v>
      </c>
      <c r="T1165" s="27">
        <f t="shared" si="392"/>
        <v>0</v>
      </c>
      <c r="U1165" s="27">
        <f t="shared" si="392"/>
        <v>4.4052863436123352E-3</v>
      </c>
      <c r="V1165" s="27">
        <f t="shared" si="392"/>
        <v>4.4052863436123352E-3</v>
      </c>
      <c r="W1165" s="27">
        <f t="shared" si="392"/>
        <v>4.4052863436123352E-3</v>
      </c>
      <c r="X1165" s="27">
        <f t="shared" si="392"/>
        <v>0</v>
      </c>
      <c r="Y1165" s="27">
        <f t="shared" si="392"/>
        <v>4.4052863436123352E-3</v>
      </c>
      <c r="Z1165" s="27">
        <f t="shared" si="392"/>
        <v>7.4889867841409691E-2</v>
      </c>
      <c r="AA1165" s="27">
        <f t="shared" si="392"/>
        <v>0</v>
      </c>
      <c r="AB1165" s="27">
        <f t="shared" si="392"/>
        <v>1.3215859030837005E-2</v>
      </c>
      <c r="AC1165" s="27">
        <f t="shared" si="392"/>
        <v>0</v>
      </c>
      <c r="AD1165" s="27">
        <f t="shared" si="392"/>
        <v>0</v>
      </c>
      <c r="AE1165" s="27">
        <f t="shared" si="392"/>
        <v>8.8105726872246704E-3</v>
      </c>
    </row>
    <row r="1166" spans="1:31" x14ac:dyDescent="0.25">
      <c r="A1166" t="s">
        <v>620</v>
      </c>
      <c r="B1166" s="27">
        <f t="shared" ref="B1166:AE1166" si="393">B366/$AF366</f>
        <v>1.7232890201871E-2</v>
      </c>
      <c r="C1166" s="27">
        <f t="shared" si="393"/>
        <v>9.8473658296405718E-4</v>
      </c>
      <c r="D1166" s="27">
        <f t="shared" si="393"/>
        <v>0</v>
      </c>
      <c r="E1166" s="27">
        <f t="shared" si="393"/>
        <v>0</v>
      </c>
      <c r="F1166" s="27">
        <f t="shared" si="393"/>
        <v>1.4771048744460858E-3</v>
      </c>
      <c r="G1166" s="27">
        <f t="shared" si="393"/>
        <v>0</v>
      </c>
      <c r="H1166" s="27">
        <f t="shared" si="393"/>
        <v>0</v>
      </c>
      <c r="I1166" s="27">
        <f t="shared" si="393"/>
        <v>1.9694731659281144E-3</v>
      </c>
      <c r="J1166" s="27">
        <f t="shared" si="393"/>
        <v>1.9694731659281144E-3</v>
      </c>
      <c r="K1166" s="27">
        <f t="shared" si="393"/>
        <v>3.7912358444116202E-2</v>
      </c>
      <c r="L1166" s="27">
        <f t="shared" si="393"/>
        <v>9.8473658296405718E-4</v>
      </c>
      <c r="M1166" s="27">
        <f t="shared" si="393"/>
        <v>0</v>
      </c>
      <c r="N1166" s="27">
        <f t="shared" si="393"/>
        <v>4.4313146233382568E-2</v>
      </c>
      <c r="O1166" s="27">
        <f t="shared" si="393"/>
        <v>1.4771048744460856E-2</v>
      </c>
      <c r="P1166" s="27">
        <f t="shared" si="393"/>
        <v>2.9542097488921715E-3</v>
      </c>
      <c r="Q1166" s="27">
        <f t="shared" si="393"/>
        <v>0.79271294928606595</v>
      </c>
      <c r="R1166" s="27">
        <f t="shared" si="393"/>
        <v>9.8473658296405718E-4</v>
      </c>
      <c r="S1166" s="27">
        <f t="shared" si="393"/>
        <v>1.4771048744460858E-3</v>
      </c>
      <c r="T1166" s="27">
        <f t="shared" si="393"/>
        <v>1.8217626784835055E-2</v>
      </c>
      <c r="U1166" s="27">
        <f t="shared" si="393"/>
        <v>9.8473658296405718E-3</v>
      </c>
      <c r="V1166" s="27">
        <f t="shared" si="393"/>
        <v>1.0832102412604629E-2</v>
      </c>
      <c r="W1166" s="27">
        <f t="shared" si="393"/>
        <v>0</v>
      </c>
      <c r="X1166" s="27">
        <f t="shared" si="393"/>
        <v>9.8473658296405718E-4</v>
      </c>
      <c r="Y1166" s="27">
        <f t="shared" si="393"/>
        <v>0</v>
      </c>
      <c r="Z1166" s="27">
        <f t="shared" si="393"/>
        <v>3.9389463318562287E-3</v>
      </c>
      <c r="AA1166" s="27">
        <f t="shared" si="393"/>
        <v>0</v>
      </c>
      <c r="AB1166" s="27">
        <f t="shared" si="393"/>
        <v>2.6095519448547513E-2</v>
      </c>
      <c r="AC1166" s="27">
        <f t="shared" si="393"/>
        <v>8.3702609551944852E-3</v>
      </c>
      <c r="AD1166" s="27">
        <f t="shared" si="393"/>
        <v>4.9236829148202859E-4</v>
      </c>
      <c r="AE1166" s="27">
        <f t="shared" si="393"/>
        <v>1.4771048744460858E-3</v>
      </c>
    </row>
    <row r="1167" spans="1:31" x14ac:dyDescent="0.25">
      <c r="A1167" t="s">
        <v>621</v>
      </c>
      <c r="B1167" s="27">
        <f t="shared" ref="B1167:AE1167" si="394">B367/$AF367</f>
        <v>1.9453607375454621E-3</v>
      </c>
      <c r="C1167" s="27">
        <f t="shared" si="394"/>
        <v>3.3832360652964559E-4</v>
      </c>
      <c r="D1167" s="27">
        <f t="shared" si="394"/>
        <v>0</v>
      </c>
      <c r="E1167" s="27">
        <f t="shared" si="394"/>
        <v>1.691618032648228E-4</v>
      </c>
      <c r="F1167" s="27">
        <f t="shared" si="394"/>
        <v>4.3982068848853932E-3</v>
      </c>
      <c r="G1167" s="27">
        <f t="shared" si="394"/>
        <v>4.2290450816205702E-4</v>
      </c>
      <c r="H1167" s="27">
        <f t="shared" si="394"/>
        <v>2.5374270489723422E-4</v>
      </c>
      <c r="I1167" s="27">
        <f t="shared" si="394"/>
        <v>3.2986551636640447E-3</v>
      </c>
      <c r="J1167" s="27">
        <f t="shared" si="394"/>
        <v>8.2043474583439052E-3</v>
      </c>
      <c r="K1167" s="27">
        <f t="shared" si="394"/>
        <v>8.6526262369956863E-2</v>
      </c>
      <c r="L1167" s="27">
        <f t="shared" si="394"/>
        <v>3.0449124587668104E-3</v>
      </c>
      <c r="M1167" s="27">
        <f t="shared" si="394"/>
        <v>1.0741774507316249E-2</v>
      </c>
      <c r="N1167" s="27">
        <f t="shared" si="394"/>
        <v>2.7911697538695762E-3</v>
      </c>
      <c r="O1167" s="27">
        <f t="shared" si="394"/>
        <v>9.9467140319715805E-2</v>
      </c>
      <c r="P1167" s="27">
        <f t="shared" si="394"/>
        <v>1.0318869999154191E-2</v>
      </c>
      <c r="Q1167" s="27">
        <f t="shared" si="394"/>
        <v>0.11435337900702021</v>
      </c>
      <c r="R1167" s="27">
        <f t="shared" si="394"/>
        <v>1.5224562293834052E-3</v>
      </c>
      <c r="S1167" s="27">
        <f t="shared" si="394"/>
        <v>3.078744819419775E-2</v>
      </c>
      <c r="T1167" s="27">
        <f t="shared" si="394"/>
        <v>4.8887761143533791E-2</v>
      </c>
      <c r="U1167" s="27">
        <f t="shared" si="394"/>
        <v>3.8061405734585133E-3</v>
      </c>
      <c r="V1167" s="27">
        <f t="shared" si="394"/>
        <v>0.22380106571936056</v>
      </c>
      <c r="W1167" s="27">
        <f t="shared" si="394"/>
        <v>2.5374270489723422E-4</v>
      </c>
      <c r="X1167" s="27">
        <f t="shared" si="394"/>
        <v>1.5224562293834052E-3</v>
      </c>
      <c r="Y1167" s="27">
        <f t="shared" si="394"/>
        <v>1.691618032648228E-4</v>
      </c>
      <c r="Z1167" s="27">
        <f t="shared" si="394"/>
        <v>7.6122811469170265E-3</v>
      </c>
      <c r="AA1167" s="27">
        <f t="shared" si="394"/>
        <v>8.4580901632411398E-5</v>
      </c>
      <c r="AB1167" s="27">
        <f t="shared" si="394"/>
        <v>0.3256364712847839</v>
      </c>
      <c r="AC1167" s="27">
        <f t="shared" si="394"/>
        <v>7.9506047534466714E-3</v>
      </c>
      <c r="AD1167" s="27">
        <f t="shared" si="394"/>
        <v>0</v>
      </c>
      <c r="AE1167" s="27">
        <f t="shared" si="394"/>
        <v>1.6916180326482281E-3</v>
      </c>
    </row>
    <row r="1168" spans="1:31" x14ac:dyDescent="0.25">
      <c r="A1168" t="s">
        <v>622</v>
      </c>
      <c r="B1168" s="27">
        <f t="shared" ref="B1168:AE1168" si="395">B368/$AF368</f>
        <v>0</v>
      </c>
      <c r="C1168" s="27">
        <f t="shared" si="395"/>
        <v>0</v>
      </c>
      <c r="D1168" s="27">
        <f t="shared" si="395"/>
        <v>0</v>
      </c>
      <c r="E1168" s="27">
        <f t="shared" si="395"/>
        <v>8.8183421516754845E-4</v>
      </c>
      <c r="F1168" s="27">
        <f t="shared" si="395"/>
        <v>1.0582010582010581E-2</v>
      </c>
      <c r="G1168" s="27">
        <f t="shared" si="395"/>
        <v>7.0546737213403876E-3</v>
      </c>
      <c r="H1168" s="27">
        <f t="shared" si="395"/>
        <v>0</v>
      </c>
      <c r="I1168" s="27">
        <f t="shared" si="395"/>
        <v>7.0546737213403876E-3</v>
      </c>
      <c r="J1168" s="27">
        <f t="shared" si="395"/>
        <v>1.0582010582010581E-2</v>
      </c>
      <c r="K1168" s="27">
        <f t="shared" si="395"/>
        <v>0.12169312169312169</v>
      </c>
      <c r="L1168" s="27">
        <f t="shared" si="395"/>
        <v>2.6455026455026454E-3</v>
      </c>
      <c r="M1168" s="27">
        <f t="shared" si="395"/>
        <v>5.2910052910052907E-3</v>
      </c>
      <c r="N1168" s="27">
        <f t="shared" si="395"/>
        <v>4.4091710758377423E-3</v>
      </c>
      <c r="O1168" s="27">
        <f t="shared" si="395"/>
        <v>0.15079365079365079</v>
      </c>
      <c r="P1168" s="27">
        <f t="shared" si="395"/>
        <v>1.4991181657848324E-2</v>
      </c>
      <c r="Q1168" s="27">
        <f t="shared" si="395"/>
        <v>0.14462081128747795</v>
      </c>
      <c r="R1168" s="27">
        <f t="shared" si="395"/>
        <v>4.4091710758377423E-3</v>
      </c>
      <c r="S1168" s="27">
        <f t="shared" si="395"/>
        <v>2.3809523809523808E-2</v>
      </c>
      <c r="T1168" s="27">
        <f t="shared" si="395"/>
        <v>5.4673721340388004E-2</v>
      </c>
      <c r="U1168" s="27">
        <f t="shared" si="395"/>
        <v>7.9365079365079361E-3</v>
      </c>
      <c r="V1168" s="27">
        <f t="shared" si="395"/>
        <v>0.17548500881834214</v>
      </c>
      <c r="W1168" s="27">
        <f t="shared" si="395"/>
        <v>1.7636684303350969E-3</v>
      </c>
      <c r="X1168" s="27">
        <f t="shared" si="395"/>
        <v>3.5273368606701938E-3</v>
      </c>
      <c r="Y1168" s="27">
        <f t="shared" si="395"/>
        <v>0</v>
      </c>
      <c r="Z1168" s="27">
        <f t="shared" si="395"/>
        <v>1.4109347442680775E-2</v>
      </c>
      <c r="AA1168" s="27">
        <f t="shared" si="395"/>
        <v>3.5273368606701938E-3</v>
      </c>
      <c r="AB1168" s="27">
        <f t="shared" si="395"/>
        <v>0.21957671957671956</v>
      </c>
      <c r="AC1168" s="27">
        <f t="shared" si="395"/>
        <v>7.9365079365079361E-3</v>
      </c>
      <c r="AD1168" s="27">
        <f t="shared" si="395"/>
        <v>0</v>
      </c>
      <c r="AE1168" s="27">
        <f t="shared" si="395"/>
        <v>2.6455026455026454E-3</v>
      </c>
    </row>
    <row r="1169" spans="1:31" x14ac:dyDescent="0.25">
      <c r="A1169" t="s">
        <v>623</v>
      </c>
      <c r="B1169" s="27">
        <f t="shared" ref="B1169:AE1169" si="396">B369/$AF369</f>
        <v>9.8308184727937814E-3</v>
      </c>
      <c r="C1169" s="27">
        <f t="shared" si="396"/>
        <v>1.1431184270690445E-3</v>
      </c>
      <c r="D1169" s="27">
        <f t="shared" si="396"/>
        <v>0</v>
      </c>
      <c r="E1169" s="27">
        <f t="shared" si="396"/>
        <v>2.2862368541380886E-4</v>
      </c>
      <c r="F1169" s="27">
        <f t="shared" si="396"/>
        <v>2.2862368541380889E-3</v>
      </c>
      <c r="G1169" s="27">
        <f t="shared" si="396"/>
        <v>0</v>
      </c>
      <c r="H1169" s="27">
        <f t="shared" si="396"/>
        <v>0</v>
      </c>
      <c r="I1169" s="27">
        <f t="shared" si="396"/>
        <v>6.8587105624142656E-4</v>
      </c>
      <c r="J1169" s="27">
        <f t="shared" si="396"/>
        <v>5.0297210791037956E-3</v>
      </c>
      <c r="K1169" s="27">
        <f t="shared" si="396"/>
        <v>6.4471879286694095E-2</v>
      </c>
      <c r="L1169" s="27">
        <f t="shared" si="396"/>
        <v>1.1431184270690445E-3</v>
      </c>
      <c r="M1169" s="27">
        <f t="shared" si="396"/>
        <v>1.3717421124828532E-2</v>
      </c>
      <c r="N1169" s="27">
        <f t="shared" si="396"/>
        <v>6.8587105624142658E-3</v>
      </c>
      <c r="O1169" s="27">
        <f t="shared" si="396"/>
        <v>9.8994055784179247E-2</v>
      </c>
      <c r="P1169" s="27">
        <f t="shared" si="396"/>
        <v>5.7155921353452214E-3</v>
      </c>
      <c r="Q1169" s="27">
        <f t="shared" si="396"/>
        <v>0.15660722450845907</v>
      </c>
      <c r="R1169" s="27">
        <f t="shared" si="396"/>
        <v>1.3717421124828531E-3</v>
      </c>
      <c r="S1169" s="27">
        <f t="shared" si="396"/>
        <v>2.8120713305898493E-2</v>
      </c>
      <c r="T1169" s="27">
        <f t="shared" si="396"/>
        <v>4.3209876543209874E-2</v>
      </c>
      <c r="U1169" s="27">
        <f t="shared" si="396"/>
        <v>8.0018289894833103E-3</v>
      </c>
      <c r="V1169" s="27">
        <f t="shared" si="396"/>
        <v>0.20027434842249658</v>
      </c>
      <c r="W1169" s="27">
        <f t="shared" si="396"/>
        <v>4.5724737082761773E-4</v>
      </c>
      <c r="X1169" s="27">
        <f t="shared" si="396"/>
        <v>4.5724737082761773E-4</v>
      </c>
      <c r="Y1169" s="27">
        <f t="shared" si="396"/>
        <v>0</v>
      </c>
      <c r="Z1169" s="27">
        <f t="shared" si="396"/>
        <v>2.6748971193415638E-2</v>
      </c>
      <c r="AA1169" s="27">
        <f t="shared" si="396"/>
        <v>2.2862368541380886E-4</v>
      </c>
      <c r="AB1169" s="27">
        <f t="shared" si="396"/>
        <v>0.31710105166895292</v>
      </c>
      <c r="AC1169" s="27">
        <f t="shared" si="396"/>
        <v>5.2583447645176036E-3</v>
      </c>
      <c r="AD1169" s="27">
        <f t="shared" si="396"/>
        <v>0</v>
      </c>
      <c r="AE1169" s="27">
        <f t="shared" si="396"/>
        <v>2.05761316872428E-3</v>
      </c>
    </row>
    <row r="1170" spans="1:31" x14ac:dyDescent="0.25">
      <c r="A1170" t="s">
        <v>624</v>
      </c>
      <c r="B1170" s="27">
        <f t="shared" ref="B1170:AE1170" si="397">B370/$AF370</f>
        <v>0.12446958981612447</v>
      </c>
      <c r="C1170" s="27">
        <f t="shared" si="397"/>
        <v>3.3946251768033946E-2</v>
      </c>
      <c r="D1170" s="27">
        <f t="shared" si="397"/>
        <v>0</v>
      </c>
      <c r="E1170" s="27">
        <f t="shared" si="397"/>
        <v>0</v>
      </c>
      <c r="F1170" s="27">
        <f t="shared" si="397"/>
        <v>4.2432814710042432E-3</v>
      </c>
      <c r="G1170" s="27">
        <f t="shared" si="397"/>
        <v>1.4144271570014145E-3</v>
      </c>
      <c r="H1170" s="27">
        <f t="shared" si="397"/>
        <v>0</v>
      </c>
      <c r="I1170" s="27">
        <f t="shared" si="397"/>
        <v>7.0721357850070717E-3</v>
      </c>
      <c r="J1170" s="27">
        <f t="shared" si="397"/>
        <v>0</v>
      </c>
      <c r="K1170" s="27">
        <f t="shared" si="397"/>
        <v>8.9108910891089105E-2</v>
      </c>
      <c r="L1170" s="27">
        <f t="shared" si="397"/>
        <v>0</v>
      </c>
      <c r="M1170" s="27">
        <f t="shared" si="397"/>
        <v>4.2432814710042432E-3</v>
      </c>
      <c r="N1170" s="27">
        <f t="shared" si="397"/>
        <v>0.27157001414427157</v>
      </c>
      <c r="O1170" s="27">
        <f t="shared" si="397"/>
        <v>2.4045261669024046E-2</v>
      </c>
      <c r="P1170" s="27">
        <f t="shared" si="397"/>
        <v>1.4144271570014145E-3</v>
      </c>
      <c r="Q1170" s="27">
        <f t="shared" si="397"/>
        <v>0.32248939179632247</v>
      </c>
      <c r="R1170" s="27">
        <f t="shared" si="397"/>
        <v>1.4144271570014145E-3</v>
      </c>
      <c r="S1170" s="27">
        <f t="shared" si="397"/>
        <v>1.4144271570014145E-3</v>
      </c>
      <c r="T1170" s="27">
        <f t="shared" si="397"/>
        <v>1.1315417256011316E-2</v>
      </c>
      <c r="U1170" s="27">
        <f t="shared" si="397"/>
        <v>8.4865629420084864E-3</v>
      </c>
      <c r="V1170" s="27">
        <f t="shared" si="397"/>
        <v>1.1315417256011316E-2</v>
      </c>
      <c r="W1170" s="27">
        <f t="shared" si="397"/>
        <v>7.0721357850070717E-3</v>
      </c>
      <c r="X1170" s="27">
        <f t="shared" si="397"/>
        <v>1.4144271570014145E-3</v>
      </c>
      <c r="Y1170" s="27">
        <f t="shared" si="397"/>
        <v>0</v>
      </c>
      <c r="Z1170" s="27">
        <f t="shared" si="397"/>
        <v>4.2432814710042432E-3</v>
      </c>
      <c r="AA1170" s="27">
        <f t="shared" si="397"/>
        <v>0</v>
      </c>
      <c r="AB1170" s="27">
        <f t="shared" si="397"/>
        <v>5.6577086280056574E-2</v>
      </c>
      <c r="AC1170" s="27">
        <f t="shared" si="397"/>
        <v>7.0721357850070717E-3</v>
      </c>
      <c r="AD1170" s="27">
        <f t="shared" si="397"/>
        <v>0</v>
      </c>
      <c r="AE1170" s="27">
        <f t="shared" si="397"/>
        <v>5.6577086280056579E-3</v>
      </c>
    </row>
    <row r="1171" spans="1:31" x14ac:dyDescent="0.25">
      <c r="A1171" t="s">
        <v>625</v>
      </c>
      <c r="B1171" s="27">
        <f t="shared" ref="B1171:AE1171" si="398">B371/$AF371</f>
        <v>2.2704052673402204E-4</v>
      </c>
      <c r="C1171" s="27">
        <f t="shared" si="398"/>
        <v>0</v>
      </c>
      <c r="D1171" s="27">
        <f t="shared" si="398"/>
        <v>0</v>
      </c>
      <c r="E1171" s="27">
        <f t="shared" si="398"/>
        <v>1.1352026336701102E-4</v>
      </c>
      <c r="F1171" s="27">
        <f t="shared" si="398"/>
        <v>1.1352026336701102E-4</v>
      </c>
      <c r="G1171" s="27">
        <f t="shared" si="398"/>
        <v>0</v>
      </c>
      <c r="H1171" s="27">
        <f t="shared" si="398"/>
        <v>1.0216823703030991E-3</v>
      </c>
      <c r="I1171" s="27">
        <f t="shared" si="398"/>
        <v>2.2704052673402204E-4</v>
      </c>
      <c r="J1171" s="27">
        <f t="shared" si="398"/>
        <v>3.4850720853672378E-2</v>
      </c>
      <c r="K1171" s="27">
        <f t="shared" si="398"/>
        <v>9.6605744125326368E-2</v>
      </c>
      <c r="L1171" s="27">
        <f t="shared" si="398"/>
        <v>1.1352026336701102E-3</v>
      </c>
      <c r="M1171" s="27">
        <f t="shared" si="398"/>
        <v>2.7698944261550687E-2</v>
      </c>
      <c r="N1171" s="27">
        <f t="shared" si="398"/>
        <v>1.1352026336701102E-3</v>
      </c>
      <c r="O1171" s="27">
        <f t="shared" si="398"/>
        <v>0.21216937223294358</v>
      </c>
      <c r="P1171" s="27">
        <f t="shared" si="398"/>
        <v>4.6543307980474518E-3</v>
      </c>
      <c r="Q1171" s="27">
        <f t="shared" si="398"/>
        <v>4.7451470087410602E-2</v>
      </c>
      <c r="R1171" s="27">
        <f t="shared" si="398"/>
        <v>6.2436144851856059E-3</v>
      </c>
      <c r="S1171" s="27">
        <f t="shared" si="398"/>
        <v>1.1352026336701102E-3</v>
      </c>
      <c r="T1171" s="27">
        <f t="shared" si="398"/>
        <v>6.8566239073674651E-2</v>
      </c>
      <c r="U1171" s="27">
        <f t="shared" si="398"/>
        <v>1.0216823703030991E-3</v>
      </c>
      <c r="V1171" s="27">
        <f t="shared" si="398"/>
        <v>0.25553411283914179</v>
      </c>
      <c r="W1171" s="27">
        <f t="shared" si="398"/>
        <v>6.8112158020206611E-4</v>
      </c>
      <c r="X1171" s="27">
        <f t="shared" si="398"/>
        <v>2.6109660574412533E-3</v>
      </c>
      <c r="Y1171" s="27">
        <f t="shared" si="398"/>
        <v>0</v>
      </c>
      <c r="Z1171" s="27">
        <f t="shared" si="398"/>
        <v>6.8112158020206611E-4</v>
      </c>
      <c r="AA1171" s="27">
        <f t="shared" si="398"/>
        <v>1.1352026336701102E-4</v>
      </c>
      <c r="AB1171" s="27">
        <f t="shared" si="398"/>
        <v>0.23192189805880351</v>
      </c>
      <c r="AC1171" s="27">
        <f t="shared" si="398"/>
        <v>1.4757634237711431E-3</v>
      </c>
      <c r="AD1171" s="27">
        <f t="shared" si="398"/>
        <v>2.2704052673402204E-4</v>
      </c>
      <c r="AE1171" s="27">
        <f t="shared" si="398"/>
        <v>2.383925530707231E-3</v>
      </c>
    </row>
    <row r="1172" spans="1:31" x14ac:dyDescent="0.25">
      <c r="A1172" t="s">
        <v>626</v>
      </c>
      <c r="B1172" s="27">
        <f t="shared" ref="B1172:AE1172" si="399">B372/$AF372</f>
        <v>4.1561032376044219E-5</v>
      </c>
      <c r="C1172" s="27">
        <f t="shared" si="399"/>
        <v>2.0780516188022109E-5</v>
      </c>
      <c r="D1172" s="27">
        <f t="shared" si="399"/>
        <v>0</v>
      </c>
      <c r="E1172" s="27">
        <f t="shared" si="399"/>
        <v>4.1561032376044219E-5</v>
      </c>
      <c r="F1172" s="27">
        <f t="shared" si="399"/>
        <v>2.0780516188022109E-5</v>
      </c>
      <c r="G1172" s="27">
        <f t="shared" si="399"/>
        <v>0</v>
      </c>
      <c r="H1172" s="27">
        <f t="shared" si="399"/>
        <v>1.4546361331615478E-4</v>
      </c>
      <c r="I1172" s="27">
        <f t="shared" si="399"/>
        <v>8.3122064752088438E-5</v>
      </c>
      <c r="J1172" s="27">
        <f t="shared" si="399"/>
        <v>3.5763268359586049E-2</v>
      </c>
      <c r="K1172" s="27">
        <f t="shared" si="399"/>
        <v>8.137650139229459E-2</v>
      </c>
      <c r="L1172" s="27">
        <f t="shared" si="399"/>
        <v>5.1951290470055272E-4</v>
      </c>
      <c r="M1172" s="27">
        <f t="shared" si="399"/>
        <v>4.0605128631395204E-2</v>
      </c>
      <c r="N1172" s="27">
        <f t="shared" si="399"/>
        <v>7.8965961514484019E-4</v>
      </c>
      <c r="O1172" s="27">
        <f t="shared" si="399"/>
        <v>0.17881634179793027</v>
      </c>
      <c r="P1172" s="27">
        <f t="shared" si="399"/>
        <v>4.0522006566643112E-3</v>
      </c>
      <c r="Q1172" s="27">
        <f t="shared" si="399"/>
        <v>6.5250820830389425E-2</v>
      </c>
      <c r="R1172" s="27">
        <f t="shared" si="399"/>
        <v>5.6730809193300362E-3</v>
      </c>
      <c r="S1172" s="27">
        <f t="shared" si="399"/>
        <v>1.6208802626657246E-3</v>
      </c>
      <c r="T1172" s="27">
        <f t="shared" si="399"/>
        <v>4.7525040522006567E-2</v>
      </c>
      <c r="U1172" s="27">
        <f t="shared" si="399"/>
        <v>7.6887909895681809E-4</v>
      </c>
      <c r="V1172" s="27">
        <f t="shared" si="399"/>
        <v>0.3177548730310461</v>
      </c>
      <c r="W1172" s="27">
        <f t="shared" si="399"/>
        <v>1.87024645692199E-4</v>
      </c>
      <c r="X1172" s="27">
        <f t="shared" si="399"/>
        <v>2.3274178130584765E-3</v>
      </c>
      <c r="Y1172" s="27">
        <f t="shared" si="399"/>
        <v>0</v>
      </c>
      <c r="Z1172" s="27">
        <f t="shared" si="399"/>
        <v>8.1044013133286228E-4</v>
      </c>
      <c r="AA1172" s="27">
        <f t="shared" si="399"/>
        <v>0</v>
      </c>
      <c r="AB1172" s="27">
        <f t="shared" si="399"/>
        <v>0.21306263247579069</v>
      </c>
      <c r="AC1172" s="27">
        <f t="shared" si="399"/>
        <v>1.6416607788537468E-3</v>
      </c>
      <c r="AD1172" s="27">
        <f t="shared" si="399"/>
        <v>2.0780516188022109E-5</v>
      </c>
      <c r="AE1172" s="27">
        <f t="shared" si="399"/>
        <v>1.0805868417771496E-3</v>
      </c>
    </row>
    <row r="1173" spans="1:31" x14ac:dyDescent="0.25">
      <c r="A1173" t="s">
        <v>627</v>
      </c>
      <c r="B1173" s="27">
        <f t="shared" ref="B1173:AE1173" si="400">B373/$AF373</f>
        <v>7.911392405063291E-4</v>
      </c>
      <c r="C1173" s="27">
        <f t="shared" si="400"/>
        <v>0</v>
      </c>
      <c r="D1173" s="27">
        <f t="shared" si="400"/>
        <v>0</v>
      </c>
      <c r="E1173" s="27">
        <f t="shared" si="400"/>
        <v>7.911392405063291E-4</v>
      </c>
      <c r="F1173" s="27">
        <f t="shared" si="400"/>
        <v>7.911392405063291E-4</v>
      </c>
      <c r="G1173" s="27">
        <f t="shared" si="400"/>
        <v>0</v>
      </c>
      <c r="H1173" s="27">
        <f t="shared" si="400"/>
        <v>7.911392405063291E-4</v>
      </c>
      <c r="I1173" s="27">
        <f t="shared" si="400"/>
        <v>0</v>
      </c>
      <c r="J1173" s="27">
        <f t="shared" si="400"/>
        <v>7.9113924050632917E-3</v>
      </c>
      <c r="K1173" s="27">
        <f t="shared" si="400"/>
        <v>8.7025316455696208E-2</v>
      </c>
      <c r="L1173" s="27">
        <f t="shared" si="400"/>
        <v>8.7025316455696198E-3</v>
      </c>
      <c r="M1173" s="27">
        <f t="shared" si="400"/>
        <v>1.740506329113924E-2</v>
      </c>
      <c r="N1173" s="27">
        <f t="shared" si="400"/>
        <v>0</v>
      </c>
      <c r="O1173" s="27">
        <f t="shared" si="400"/>
        <v>0.15031645569620253</v>
      </c>
      <c r="P1173" s="27">
        <f t="shared" si="400"/>
        <v>1.0284810126582278E-2</v>
      </c>
      <c r="Q1173" s="27">
        <f t="shared" si="400"/>
        <v>6.4082278481012653E-2</v>
      </c>
      <c r="R1173" s="27">
        <f t="shared" si="400"/>
        <v>1.5822784810126582E-3</v>
      </c>
      <c r="S1173" s="27">
        <f t="shared" si="400"/>
        <v>2.1360759493670885E-2</v>
      </c>
      <c r="T1173" s="27">
        <f t="shared" si="400"/>
        <v>4.0348101265822785E-2</v>
      </c>
      <c r="U1173" s="27">
        <f t="shared" si="400"/>
        <v>0</v>
      </c>
      <c r="V1173" s="27">
        <f t="shared" si="400"/>
        <v>0.24604430379746836</v>
      </c>
      <c r="W1173" s="27">
        <f t="shared" si="400"/>
        <v>0</v>
      </c>
      <c r="X1173" s="27">
        <f t="shared" si="400"/>
        <v>3.1645569620253164E-3</v>
      </c>
      <c r="Y1173" s="27">
        <f t="shared" si="400"/>
        <v>0</v>
      </c>
      <c r="Z1173" s="27">
        <f t="shared" si="400"/>
        <v>4.7468354430379748E-3</v>
      </c>
      <c r="AA1173" s="27">
        <f t="shared" si="400"/>
        <v>0</v>
      </c>
      <c r="AB1173" s="27">
        <f t="shared" si="400"/>
        <v>0.32911392405063289</v>
      </c>
      <c r="AC1173" s="27">
        <f t="shared" si="400"/>
        <v>4.7468354430379748E-3</v>
      </c>
      <c r="AD1173" s="27">
        <f t="shared" si="400"/>
        <v>0</v>
      </c>
      <c r="AE1173" s="27">
        <f t="shared" si="400"/>
        <v>0</v>
      </c>
    </row>
    <row r="1174" spans="1:31" x14ac:dyDescent="0.25">
      <c r="A1174" t="s">
        <v>628</v>
      </c>
      <c r="B1174" s="27">
        <f t="shared" ref="B1174:AE1174" si="401">B374/$AF374</f>
        <v>0</v>
      </c>
      <c r="C1174" s="27">
        <f t="shared" si="401"/>
        <v>0</v>
      </c>
      <c r="D1174" s="27">
        <f t="shared" si="401"/>
        <v>0</v>
      </c>
      <c r="E1174" s="27">
        <f t="shared" si="401"/>
        <v>0</v>
      </c>
      <c r="F1174" s="27">
        <f t="shared" si="401"/>
        <v>0</v>
      </c>
      <c r="G1174" s="27">
        <f t="shared" si="401"/>
        <v>0</v>
      </c>
      <c r="H1174" s="27">
        <f t="shared" si="401"/>
        <v>0</v>
      </c>
      <c r="I1174" s="27">
        <f t="shared" si="401"/>
        <v>0</v>
      </c>
      <c r="J1174" s="27">
        <f t="shared" si="401"/>
        <v>4.8473967684021541E-2</v>
      </c>
      <c r="K1174" s="27">
        <f t="shared" si="401"/>
        <v>0.12298025134649911</v>
      </c>
      <c r="L1174" s="27">
        <f t="shared" si="401"/>
        <v>1.7953321364452424E-3</v>
      </c>
      <c r="M1174" s="27">
        <f t="shared" si="401"/>
        <v>4.8473967684021541E-2</v>
      </c>
      <c r="N1174" s="27">
        <f t="shared" si="401"/>
        <v>4.4883303411131061E-4</v>
      </c>
      <c r="O1174" s="27">
        <f t="shared" si="401"/>
        <v>0.21095152603231598</v>
      </c>
      <c r="P1174" s="27">
        <f t="shared" si="401"/>
        <v>5.3859964093357273E-3</v>
      </c>
      <c r="Q1174" s="27">
        <f t="shared" si="401"/>
        <v>4.757630161579892E-2</v>
      </c>
      <c r="R1174" s="27">
        <f t="shared" si="401"/>
        <v>3.5906642728904849E-3</v>
      </c>
      <c r="S1174" s="27">
        <f t="shared" si="401"/>
        <v>2.6929982046678637E-3</v>
      </c>
      <c r="T1174" s="27">
        <f t="shared" si="401"/>
        <v>4.757630161579892E-2</v>
      </c>
      <c r="U1174" s="27">
        <f t="shared" si="401"/>
        <v>4.4883303411131061E-4</v>
      </c>
      <c r="V1174" s="27">
        <f t="shared" si="401"/>
        <v>0.17998204667863554</v>
      </c>
      <c r="W1174" s="27">
        <f t="shared" si="401"/>
        <v>0</v>
      </c>
      <c r="X1174" s="27">
        <f t="shared" si="401"/>
        <v>5.8348294434470375E-3</v>
      </c>
      <c r="Y1174" s="27">
        <f t="shared" si="401"/>
        <v>0</v>
      </c>
      <c r="Z1174" s="27">
        <f t="shared" si="401"/>
        <v>4.039497307001795E-3</v>
      </c>
      <c r="AA1174" s="27">
        <f t="shared" si="401"/>
        <v>0</v>
      </c>
      <c r="AB1174" s="27">
        <f t="shared" si="401"/>
        <v>0.26750448833034113</v>
      </c>
      <c r="AC1174" s="27">
        <f t="shared" si="401"/>
        <v>1.3464991023339318E-3</v>
      </c>
      <c r="AD1174" s="27">
        <f t="shared" si="401"/>
        <v>0</v>
      </c>
      <c r="AE1174" s="27">
        <f t="shared" si="401"/>
        <v>8.9766606822262122E-4</v>
      </c>
    </row>
    <row r="1175" spans="1:31" x14ac:dyDescent="0.25">
      <c r="A1175" t="s">
        <v>629</v>
      </c>
      <c r="B1175" s="27">
        <f t="shared" ref="B1175:AE1175" si="402">B375/$AF375</f>
        <v>0</v>
      </c>
      <c r="C1175" s="27">
        <f t="shared" si="402"/>
        <v>0</v>
      </c>
      <c r="D1175" s="27">
        <f t="shared" si="402"/>
        <v>0</v>
      </c>
      <c r="E1175" s="27">
        <f t="shared" si="402"/>
        <v>0</v>
      </c>
      <c r="F1175" s="27">
        <f t="shared" si="402"/>
        <v>0</v>
      </c>
      <c r="G1175" s="27">
        <f t="shared" si="402"/>
        <v>0</v>
      </c>
      <c r="H1175" s="27">
        <f t="shared" si="402"/>
        <v>0</v>
      </c>
      <c r="I1175" s="27">
        <f t="shared" si="402"/>
        <v>0</v>
      </c>
      <c r="J1175" s="27">
        <f t="shared" si="402"/>
        <v>0</v>
      </c>
      <c r="K1175" s="27">
        <f t="shared" si="402"/>
        <v>0.11764705882352941</v>
      </c>
      <c r="L1175" s="27">
        <f t="shared" si="402"/>
        <v>0</v>
      </c>
      <c r="M1175" s="27">
        <f t="shared" si="402"/>
        <v>5.8823529411764705E-2</v>
      </c>
      <c r="N1175" s="27">
        <f t="shared" si="402"/>
        <v>0</v>
      </c>
      <c r="O1175" s="27">
        <f t="shared" si="402"/>
        <v>0.17647058823529413</v>
      </c>
      <c r="P1175" s="27">
        <f t="shared" si="402"/>
        <v>0</v>
      </c>
      <c r="Q1175" s="27">
        <f t="shared" si="402"/>
        <v>0.47058823529411764</v>
      </c>
      <c r="R1175" s="27">
        <f t="shared" si="402"/>
        <v>0</v>
      </c>
      <c r="S1175" s="27">
        <f t="shared" si="402"/>
        <v>0</v>
      </c>
      <c r="T1175" s="27">
        <f t="shared" si="402"/>
        <v>0.11764705882352941</v>
      </c>
      <c r="U1175" s="27">
        <f t="shared" si="402"/>
        <v>0</v>
      </c>
      <c r="V1175" s="27">
        <f t="shared" si="402"/>
        <v>0</v>
      </c>
      <c r="W1175" s="27">
        <f t="shared" si="402"/>
        <v>0</v>
      </c>
      <c r="X1175" s="27">
        <f t="shared" si="402"/>
        <v>0</v>
      </c>
      <c r="Y1175" s="27">
        <f t="shared" si="402"/>
        <v>0</v>
      </c>
      <c r="Z1175" s="27">
        <f t="shared" si="402"/>
        <v>0</v>
      </c>
      <c r="AA1175" s="27">
        <f t="shared" si="402"/>
        <v>0</v>
      </c>
      <c r="AB1175" s="27">
        <f t="shared" si="402"/>
        <v>0</v>
      </c>
      <c r="AC1175" s="27">
        <f t="shared" si="402"/>
        <v>5.8823529411764705E-2</v>
      </c>
      <c r="AD1175" s="27">
        <f t="shared" si="402"/>
        <v>0</v>
      </c>
      <c r="AE1175" s="27">
        <f t="shared" si="402"/>
        <v>0</v>
      </c>
    </row>
    <row r="1176" spans="1:31" x14ac:dyDescent="0.25">
      <c r="A1176" t="s">
        <v>630</v>
      </c>
      <c r="B1176" s="27">
        <f t="shared" ref="B1176:AE1176" si="403">B376/$AF376</f>
        <v>1.3031693077564637E-4</v>
      </c>
      <c r="C1176" s="27">
        <f t="shared" si="403"/>
        <v>2.6063386155129273E-5</v>
      </c>
      <c r="D1176" s="27">
        <f t="shared" si="403"/>
        <v>0</v>
      </c>
      <c r="E1176" s="27">
        <f t="shared" si="403"/>
        <v>5.2126772310258547E-5</v>
      </c>
      <c r="F1176" s="27">
        <f t="shared" si="403"/>
        <v>5.2126772310258547E-5</v>
      </c>
      <c r="G1176" s="27">
        <f t="shared" si="403"/>
        <v>0</v>
      </c>
      <c r="H1176" s="27">
        <f t="shared" si="403"/>
        <v>1.3031693077564637E-4</v>
      </c>
      <c r="I1176" s="27">
        <f t="shared" si="403"/>
        <v>5.2126772310258547E-5</v>
      </c>
      <c r="J1176" s="27">
        <f t="shared" si="403"/>
        <v>8.1005004170141781E-2</v>
      </c>
      <c r="K1176" s="27">
        <f t="shared" si="403"/>
        <v>0.1016732693911593</v>
      </c>
      <c r="L1176" s="27">
        <f t="shared" si="403"/>
        <v>1.3031693077564636E-3</v>
      </c>
      <c r="M1176" s="27">
        <f t="shared" si="403"/>
        <v>3.7974353628023351E-2</v>
      </c>
      <c r="N1176" s="27">
        <f t="shared" si="403"/>
        <v>9.122185154295246E-4</v>
      </c>
      <c r="O1176" s="27">
        <f t="shared" si="403"/>
        <v>0.25727168473728107</v>
      </c>
      <c r="P1176" s="27">
        <f t="shared" si="403"/>
        <v>4.1440783986655544E-3</v>
      </c>
      <c r="Q1176" s="27">
        <f t="shared" si="403"/>
        <v>3.2188281901584653E-2</v>
      </c>
      <c r="R1176" s="27">
        <f t="shared" si="403"/>
        <v>2.449958298582152E-3</v>
      </c>
      <c r="S1176" s="27">
        <f t="shared" si="403"/>
        <v>1.3813594662218515E-3</v>
      </c>
      <c r="T1176" s="27">
        <f t="shared" si="403"/>
        <v>6.8677022518765632E-2</v>
      </c>
      <c r="U1176" s="27">
        <f t="shared" si="403"/>
        <v>5.4733110925771471E-4</v>
      </c>
      <c r="V1176" s="27">
        <f t="shared" si="403"/>
        <v>0.20915867389491244</v>
      </c>
      <c r="W1176" s="27">
        <f t="shared" si="403"/>
        <v>1.3031693077564637E-4</v>
      </c>
      <c r="X1176" s="27">
        <f t="shared" si="403"/>
        <v>1.1207256046705588E-3</v>
      </c>
      <c r="Y1176" s="27">
        <f t="shared" si="403"/>
        <v>0</v>
      </c>
      <c r="Z1176" s="27">
        <f t="shared" si="403"/>
        <v>4.4307756463719767E-4</v>
      </c>
      <c r="AA1176" s="27">
        <f t="shared" si="403"/>
        <v>2.6063386155129273E-5</v>
      </c>
      <c r="AB1176" s="27">
        <f t="shared" si="403"/>
        <v>0.19599666388657214</v>
      </c>
      <c r="AC1176" s="27">
        <f t="shared" si="403"/>
        <v>1.3031693077564636E-3</v>
      </c>
      <c r="AD1176" s="27">
        <f t="shared" si="403"/>
        <v>2.6063386155129273E-5</v>
      </c>
      <c r="AE1176" s="27">
        <f t="shared" si="403"/>
        <v>1.8244370308590492E-3</v>
      </c>
    </row>
    <row r="1177" spans="1:31" x14ac:dyDescent="0.25">
      <c r="A1177" t="s">
        <v>631</v>
      </c>
      <c r="B1177" s="27">
        <f t="shared" ref="B1177:AE1177" si="404">B377/$AF377</f>
        <v>1.35464643727987E-3</v>
      </c>
      <c r="C1177" s="27">
        <f t="shared" si="404"/>
        <v>2.70929287455974E-4</v>
      </c>
      <c r="D1177" s="27">
        <f t="shared" si="404"/>
        <v>0</v>
      </c>
      <c r="E1177" s="27">
        <f t="shared" si="404"/>
        <v>0</v>
      </c>
      <c r="F1177" s="27">
        <f t="shared" si="404"/>
        <v>0</v>
      </c>
      <c r="G1177" s="27">
        <f t="shared" si="404"/>
        <v>0</v>
      </c>
      <c r="H1177" s="27">
        <f t="shared" si="404"/>
        <v>0</v>
      </c>
      <c r="I1177" s="27">
        <f t="shared" si="404"/>
        <v>0</v>
      </c>
      <c r="J1177" s="27">
        <f t="shared" si="404"/>
        <v>1.7068545109726361E-2</v>
      </c>
      <c r="K1177" s="27">
        <f t="shared" si="404"/>
        <v>5.9875372527770254E-2</v>
      </c>
      <c r="L1177" s="27">
        <f t="shared" si="404"/>
        <v>2.70929287455974E-4</v>
      </c>
      <c r="M1177" s="27">
        <f t="shared" si="404"/>
        <v>9.2115957735031152E-3</v>
      </c>
      <c r="N1177" s="27">
        <f t="shared" si="404"/>
        <v>6.7732321863993496E-3</v>
      </c>
      <c r="O1177" s="27">
        <f t="shared" si="404"/>
        <v>6.8816039013817387E-2</v>
      </c>
      <c r="P1177" s="27">
        <f t="shared" si="404"/>
        <v>1.1379030073150907E-2</v>
      </c>
      <c r="Q1177" s="27">
        <f t="shared" si="404"/>
        <v>0.13465185586561906</v>
      </c>
      <c r="R1177" s="27">
        <f t="shared" si="404"/>
        <v>2.980222162015714E-3</v>
      </c>
      <c r="S1177" s="27">
        <f t="shared" si="404"/>
        <v>2.0319696559198051E-2</v>
      </c>
      <c r="T1177" s="27">
        <f t="shared" si="404"/>
        <v>8.046599837442428E-2</v>
      </c>
      <c r="U1177" s="27">
        <f t="shared" si="404"/>
        <v>3.251151449471688E-3</v>
      </c>
      <c r="V1177" s="27">
        <f t="shared" si="404"/>
        <v>0.15849363316174478</v>
      </c>
      <c r="W1177" s="27">
        <f t="shared" si="404"/>
        <v>0</v>
      </c>
      <c r="X1177" s="27">
        <f t="shared" si="404"/>
        <v>1.35464643727987E-3</v>
      </c>
      <c r="Y1177" s="27">
        <f t="shared" si="404"/>
        <v>0</v>
      </c>
      <c r="Z1177" s="27">
        <f t="shared" si="404"/>
        <v>1.0024383635871038E-2</v>
      </c>
      <c r="AA1177" s="27">
        <f t="shared" si="404"/>
        <v>0</v>
      </c>
      <c r="AB1177" s="27">
        <f t="shared" si="404"/>
        <v>0.39907884042264968</v>
      </c>
      <c r="AC1177" s="27">
        <f t="shared" si="404"/>
        <v>5.1476564616635056E-3</v>
      </c>
      <c r="AD1177" s="27">
        <f t="shared" si="404"/>
        <v>2.70929287455974E-4</v>
      </c>
      <c r="AE1177" s="27">
        <f t="shared" si="404"/>
        <v>8.9406664860471417E-3</v>
      </c>
    </row>
    <row r="1178" spans="1:31" x14ac:dyDescent="0.25">
      <c r="A1178" t="s">
        <v>632</v>
      </c>
      <c r="B1178" s="27">
        <f t="shared" ref="B1178:AE1178" si="405">B378/$AF378</f>
        <v>0</v>
      </c>
      <c r="C1178" s="27">
        <f t="shared" si="405"/>
        <v>0</v>
      </c>
      <c r="D1178" s="27">
        <f t="shared" si="405"/>
        <v>8.6918730986527601E-4</v>
      </c>
      <c r="E1178" s="27">
        <f t="shared" si="405"/>
        <v>4.3459365493263801E-4</v>
      </c>
      <c r="F1178" s="27">
        <f t="shared" si="405"/>
        <v>0</v>
      </c>
      <c r="G1178" s="27">
        <f t="shared" si="405"/>
        <v>2.1729682746631897E-3</v>
      </c>
      <c r="H1178" s="27">
        <f t="shared" si="405"/>
        <v>3.4767492394611041E-3</v>
      </c>
      <c r="I1178" s="27">
        <f t="shared" si="405"/>
        <v>2.6075619295958278E-3</v>
      </c>
      <c r="J1178" s="27">
        <f t="shared" si="405"/>
        <v>3.5202086049543675E-2</v>
      </c>
      <c r="K1178" s="27">
        <f t="shared" si="405"/>
        <v>0.18513689700130379</v>
      </c>
      <c r="L1178" s="27">
        <f t="shared" si="405"/>
        <v>3.9113428943937422E-3</v>
      </c>
      <c r="M1178" s="27">
        <f t="shared" si="405"/>
        <v>1.3906996957844416E-2</v>
      </c>
      <c r="N1178" s="27">
        <f t="shared" si="405"/>
        <v>8.6918730986527601E-4</v>
      </c>
      <c r="O1178" s="27">
        <f t="shared" si="405"/>
        <v>0.24989135158626685</v>
      </c>
      <c r="P1178" s="27">
        <f t="shared" si="405"/>
        <v>1.4776184267709691E-2</v>
      </c>
      <c r="Q1178" s="27">
        <f t="shared" si="405"/>
        <v>0.11516731855714907</v>
      </c>
      <c r="R1178" s="27">
        <f t="shared" si="405"/>
        <v>1.3037809647979139E-3</v>
      </c>
      <c r="S1178" s="27">
        <f t="shared" si="405"/>
        <v>4.3459365493263801E-4</v>
      </c>
      <c r="T1178" s="27">
        <f t="shared" si="405"/>
        <v>0.19774011299435029</v>
      </c>
      <c r="U1178" s="27">
        <f t="shared" si="405"/>
        <v>1.3037809647979139E-3</v>
      </c>
      <c r="V1178" s="27">
        <f t="shared" si="405"/>
        <v>6.8231203824424158E-2</v>
      </c>
      <c r="W1178" s="27">
        <f t="shared" si="405"/>
        <v>8.6918730986527601E-4</v>
      </c>
      <c r="X1178" s="27">
        <f t="shared" si="405"/>
        <v>4.3459365493263801E-4</v>
      </c>
      <c r="Y1178" s="27">
        <f t="shared" si="405"/>
        <v>0</v>
      </c>
      <c r="Z1178" s="27">
        <f t="shared" si="405"/>
        <v>1.738374619730552E-3</v>
      </c>
      <c r="AA1178" s="27">
        <f t="shared" si="405"/>
        <v>0</v>
      </c>
      <c r="AB1178" s="27">
        <f t="shared" si="405"/>
        <v>8.8222511951325508E-2</v>
      </c>
      <c r="AC1178" s="27">
        <f t="shared" si="405"/>
        <v>1.1299435028248588E-2</v>
      </c>
      <c r="AD1178" s="27">
        <f t="shared" si="405"/>
        <v>0</v>
      </c>
      <c r="AE1178" s="27">
        <f t="shared" si="405"/>
        <v>0</v>
      </c>
    </row>
    <row r="1179" spans="1:31" x14ac:dyDescent="0.25">
      <c r="A1179" t="s">
        <v>633</v>
      </c>
      <c r="B1179" s="27">
        <f t="shared" ref="B1179:AE1179" si="406">B379/$AF379</f>
        <v>5.4318305268875606E-4</v>
      </c>
      <c r="C1179" s="27">
        <f t="shared" si="406"/>
        <v>0</v>
      </c>
      <c r="D1179" s="27">
        <f t="shared" si="406"/>
        <v>0</v>
      </c>
      <c r="E1179" s="27">
        <f t="shared" si="406"/>
        <v>0</v>
      </c>
      <c r="F1179" s="27">
        <f t="shared" si="406"/>
        <v>0</v>
      </c>
      <c r="G1179" s="27">
        <f t="shared" si="406"/>
        <v>0</v>
      </c>
      <c r="H1179" s="27">
        <f t="shared" si="406"/>
        <v>1.0863661053775121E-3</v>
      </c>
      <c r="I1179" s="27">
        <f t="shared" si="406"/>
        <v>0</v>
      </c>
      <c r="J1179" s="27">
        <f t="shared" si="406"/>
        <v>9.6143400325909831E-2</v>
      </c>
      <c r="K1179" s="27">
        <f t="shared" si="406"/>
        <v>0.15643671917436175</v>
      </c>
      <c r="L1179" s="27">
        <f t="shared" si="406"/>
        <v>1.0863661053775121E-3</v>
      </c>
      <c r="M1179" s="27">
        <f t="shared" si="406"/>
        <v>2.3356871265616513E-2</v>
      </c>
      <c r="N1179" s="27">
        <f t="shared" si="406"/>
        <v>0</v>
      </c>
      <c r="O1179" s="27">
        <f t="shared" si="406"/>
        <v>0.200434546442151</v>
      </c>
      <c r="P1179" s="27">
        <f t="shared" si="406"/>
        <v>1.1950027159152634E-2</v>
      </c>
      <c r="Q1179" s="27">
        <f t="shared" si="406"/>
        <v>5.3775122216186855E-2</v>
      </c>
      <c r="R1179" s="27">
        <f t="shared" si="406"/>
        <v>2.1727322107550242E-3</v>
      </c>
      <c r="S1179" s="27">
        <f t="shared" si="406"/>
        <v>0</v>
      </c>
      <c r="T1179" s="27">
        <f t="shared" si="406"/>
        <v>8.853883758826725E-2</v>
      </c>
      <c r="U1179" s="27">
        <f t="shared" si="406"/>
        <v>0</v>
      </c>
      <c r="V1179" s="27">
        <f t="shared" si="406"/>
        <v>0.16078218359587182</v>
      </c>
      <c r="W1179" s="27">
        <f t="shared" si="406"/>
        <v>0</v>
      </c>
      <c r="X1179" s="27">
        <f t="shared" si="406"/>
        <v>1.0863661053775121E-3</v>
      </c>
      <c r="Y1179" s="27">
        <f t="shared" si="406"/>
        <v>0</v>
      </c>
      <c r="Z1179" s="27">
        <f t="shared" si="406"/>
        <v>1.0863661053775121E-3</v>
      </c>
      <c r="AA1179" s="27">
        <f t="shared" si="406"/>
        <v>0</v>
      </c>
      <c r="AB1179" s="27">
        <f t="shared" si="406"/>
        <v>0.19934818033677348</v>
      </c>
      <c r="AC1179" s="27">
        <f t="shared" si="406"/>
        <v>1.6295491580662683E-3</v>
      </c>
      <c r="AD1179" s="27">
        <f t="shared" si="406"/>
        <v>0</v>
      </c>
      <c r="AE1179" s="27">
        <f t="shared" si="406"/>
        <v>5.4318305268875606E-4</v>
      </c>
    </row>
    <row r="1180" spans="1:31" x14ac:dyDescent="0.25">
      <c r="A1180" t="s">
        <v>634</v>
      </c>
      <c r="B1180" s="27">
        <f t="shared" ref="B1180:AE1180" si="407">B380/$AF380</f>
        <v>0</v>
      </c>
      <c r="C1180" s="27">
        <f t="shared" si="407"/>
        <v>0</v>
      </c>
      <c r="D1180" s="27">
        <f t="shared" si="407"/>
        <v>0</v>
      </c>
      <c r="E1180" s="27">
        <f t="shared" si="407"/>
        <v>0</v>
      </c>
      <c r="F1180" s="27">
        <f t="shared" si="407"/>
        <v>0</v>
      </c>
      <c r="G1180" s="27">
        <f t="shared" si="407"/>
        <v>0</v>
      </c>
      <c r="H1180" s="27">
        <f t="shared" si="407"/>
        <v>1.3315579227696406E-3</v>
      </c>
      <c r="I1180" s="27">
        <f t="shared" si="407"/>
        <v>0</v>
      </c>
      <c r="J1180" s="27">
        <f t="shared" si="407"/>
        <v>7.5233022636484681E-2</v>
      </c>
      <c r="K1180" s="27">
        <f t="shared" si="407"/>
        <v>0.11051930758988016</v>
      </c>
      <c r="L1180" s="27">
        <f t="shared" si="407"/>
        <v>6.6577896138482028E-4</v>
      </c>
      <c r="M1180" s="27">
        <f t="shared" si="407"/>
        <v>9.9866844207723033E-3</v>
      </c>
      <c r="N1180" s="27">
        <f t="shared" si="407"/>
        <v>1.3315579227696406E-3</v>
      </c>
      <c r="O1180" s="27">
        <f t="shared" si="407"/>
        <v>0.30026631158455391</v>
      </c>
      <c r="P1180" s="27">
        <f t="shared" si="407"/>
        <v>7.3235685752330226E-3</v>
      </c>
      <c r="Q1180" s="27">
        <f t="shared" si="407"/>
        <v>0.12183754993342211</v>
      </c>
      <c r="R1180" s="27">
        <f t="shared" si="407"/>
        <v>9.3209054593874838E-3</v>
      </c>
      <c r="S1180" s="27">
        <f t="shared" si="407"/>
        <v>1.3315579227696406E-3</v>
      </c>
      <c r="T1180" s="27">
        <f t="shared" si="407"/>
        <v>0.11451398135818908</v>
      </c>
      <c r="U1180" s="27">
        <f t="shared" si="407"/>
        <v>1.3315579227696406E-3</v>
      </c>
      <c r="V1180" s="27">
        <f t="shared" si="407"/>
        <v>0.1085219707057257</v>
      </c>
      <c r="W1180" s="27">
        <f t="shared" si="407"/>
        <v>0</v>
      </c>
      <c r="X1180" s="27">
        <f t="shared" si="407"/>
        <v>1.9973368841544607E-3</v>
      </c>
      <c r="Y1180" s="27">
        <f t="shared" si="407"/>
        <v>0</v>
      </c>
      <c r="Z1180" s="27">
        <f t="shared" si="407"/>
        <v>0</v>
      </c>
      <c r="AA1180" s="27">
        <f t="shared" si="407"/>
        <v>0</v>
      </c>
      <c r="AB1180" s="27">
        <f t="shared" si="407"/>
        <v>0.13382157123834887</v>
      </c>
      <c r="AC1180" s="27">
        <f t="shared" si="407"/>
        <v>6.6577896138482028E-4</v>
      </c>
      <c r="AD1180" s="27">
        <f t="shared" si="407"/>
        <v>0</v>
      </c>
      <c r="AE1180" s="27">
        <f t="shared" si="407"/>
        <v>0</v>
      </c>
    </row>
    <row r="1181" spans="1:31" x14ac:dyDescent="0.25">
      <c r="A1181" t="s">
        <v>635</v>
      </c>
      <c r="B1181" s="27">
        <f t="shared" ref="B1181:AE1181" si="408">B381/$AF381</f>
        <v>1.5080681646810435E-4</v>
      </c>
      <c r="C1181" s="27">
        <f t="shared" si="408"/>
        <v>1.5080681646810435E-4</v>
      </c>
      <c r="D1181" s="27">
        <f t="shared" si="408"/>
        <v>0</v>
      </c>
      <c r="E1181" s="27">
        <f t="shared" si="408"/>
        <v>0</v>
      </c>
      <c r="F1181" s="27">
        <f t="shared" si="408"/>
        <v>0</v>
      </c>
      <c r="G1181" s="27">
        <f t="shared" si="408"/>
        <v>0</v>
      </c>
      <c r="H1181" s="27">
        <f t="shared" si="408"/>
        <v>1.005378776454029E-4</v>
      </c>
      <c r="I1181" s="27">
        <f t="shared" si="408"/>
        <v>5.0268938822701451E-5</v>
      </c>
      <c r="J1181" s="27">
        <f t="shared" si="408"/>
        <v>1.4477454380938018E-2</v>
      </c>
      <c r="K1181" s="27">
        <f t="shared" si="408"/>
        <v>7.6760669582265115E-2</v>
      </c>
      <c r="L1181" s="27">
        <f t="shared" si="408"/>
        <v>3.0161363293620871E-4</v>
      </c>
      <c r="M1181" s="27">
        <f t="shared" si="408"/>
        <v>1.9253003569094658E-2</v>
      </c>
      <c r="N1181" s="27">
        <f t="shared" si="408"/>
        <v>9.5510983763132757E-4</v>
      </c>
      <c r="O1181" s="27">
        <f t="shared" si="408"/>
        <v>0.36620921932338008</v>
      </c>
      <c r="P1181" s="27">
        <f t="shared" si="408"/>
        <v>3.11667420700749E-3</v>
      </c>
      <c r="Q1181" s="27">
        <f t="shared" si="408"/>
        <v>6.6656612878902122E-2</v>
      </c>
      <c r="R1181" s="27">
        <f t="shared" si="408"/>
        <v>8.8473332327954554E-3</v>
      </c>
      <c r="S1181" s="27">
        <f t="shared" si="408"/>
        <v>1.1561855929221334E-3</v>
      </c>
      <c r="T1181" s="27">
        <f t="shared" si="408"/>
        <v>4.348263208163676E-2</v>
      </c>
      <c r="U1181" s="27">
        <f t="shared" si="408"/>
        <v>1.4075302870356406E-3</v>
      </c>
      <c r="V1181" s="27">
        <f t="shared" si="408"/>
        <v>0.20514753933544463</v>
      </c>
      <c r="W1181" s="27">
        <f t="shared" si="408"/>
        <v>1.5080681646810435E-4</v>
      </c>
      <c r="X1181" s="27">
        <f t="shared" si="408"/>
        <v>2.010757552908058E-3</v>
      </c>
      <c r="Y1181" s="27">
        <f t="shared" si="408"/>
        <v>5.0268938822701451E-5</v>
      </c>
      <c r="Z1181" s="27">
        <f t="shared" si="408"/>
        <v>1.005378776454029E-4</v>
      </c>
      <c r="AA1181" s="27">
        <f t="shared" si="408"/>
        <v>0</v>
      </c>
      <c r="AB1181" s="27">
        <f t="shared" si="408"/>
        <v>0.18705072135927212</v>
      </c>
      <c r="AC1181" s="27">
        <f t="shared" si="408"/>
        <v>1.005378776454029E-3</v>
      </c>
      <c r="AD1181" s="27">
        <f t="shared" si="408"/>
        <v>5.0268938822701451E-5</v>
      </c>
      <c r="AE1181" s="27">
        <f t="shared" si="408"/>
        <v>1.3572613482129392E-3</v>
      </c>
    </row>
    <row r="1182" spans="1:31" x14ac:dyDescent="0.25">
      <c r="A1182" t="s">
        <v>636</v>
      </c>
      <c r="B1182" s="27">
        <f t="shared" ref="B1182:AE1182" si="409">B382/$AF382</f>
        <v>0</v>
      </c>
      <c r="C1182" s="27">
        <f t="shared" si="409"/>
        <v>0</v>
      </c>
      <c r="D1182" s="27">
        <f t="shared" si="409"/>
        <v>0</v>
      </c>
      <c r="E1182" s="27">
        <f t="shared" si="409"/>
        <v>0</v>
      </c>
      <c r="F1182" s="27">
        <f t="shared" si="409"/>
        <v>0</v>
      </c>
      <c r="G1182" s="27">
        <f t="shared" si="409"/>
        <v>0</v>
      </c>
      <c r="H1182" s="27">
        <f t="shared" si="409"/>
        <v>0</v>
      </c>
      <c r="I1182" s="27">
        <f t="shared" si="409"/>
        <v>2.403846153846154E-3</v>
      </c>
      <c r="J1182" s="27">
        <f t="shared" si="409"/>
        <v>2.1634615384615384E-2</v>
      </c>
      <c r="K1182" s="27">
        <f t="shared" si="409"/>
        <v>0.11298076923076923</v>
      </c>
      <c r="L1182" s="27">
        <f t="shared" si="409"/>
        <v>0</v>
      </c>
      <c r="M1182" s="27">
        <f t="shared" si="409"/>
        <v>1.9230769230769232E-2</v>
      </c>
      <c r="N1182" s="27">
        <f t="shared" si="409"/>
        <v>4.807692307692308E-3</v>
      </c>
      <c r="O1182" s="27">
        <f t="shared" si="409"/>
        <v>0.35336538461538464</v>
      </c>
      <c r="P1182" s="27">
        <f t="shared" si="409"/>
        <v>9.6153846153846159E-3</v>
      </c>
      <c r="Q1182" s="27">
        <f t="shared" si="409"/>
        <v>0.12980769230769232</v>
      </c>
      <c r="R1182" s="27">
        <f t="shared" si="409"/>
        <v>7.2115384615384619E-3</v>
      </c>
      <c r="S1182" s="27">
        <f t="shared" si="409"/>
        <v>2.403846153846154E-3</v>
      </c>
      <c r="T1182" s="27">
        <f t="shared" si="409"/>
        <v>0.14663461538461539</v>
      </c>
      <c r="U1182" s="27">
        <f t="shared" si="409"/>
        <v>9.6153846153846159E-3</v>
      </c>
      <c r="V1182" s="27">
        <f t="shared" si="409"/>
        <v>6.25E-2</v>
      </c>
      <c r="W1182" s="27">
        <f t="shared" si="409"/>
        <v>0</v>
      </c>
      <c r="X1182" s="27">
        <f t="shared" si="409"/>
        <v>2.403846153846154E-3</v>
      </c>
      <c r="Y1182" s="27">
        <f t="shared" si="409"/>
        <v>0</v>
      </c>
      <c r="Z1182" s="27">
        <f t="shared" si="409"/>
        <v>0</v>
      </c>
      <c r="AA1182" s="27">
        <f t="shared" si="409"/>
        <v>0</v>
      </c>
      <c r="AB1182" s="27">
        <f t="shared" si="409"/>
        <v>0.11057692307692307</v>
      </c>
      <c r="AC1182" s="27">
        <f t="shared" si="409"/>
        <v>2.403846153846154E-3</v>
      </c>
      <c r="AD1182" s="27">
        <f t="shared" si="409"/>
        <v>0</v>
      </c>
      <c r="AE1182" s="27">
        <f t="shared" si="409"/>
        <v>2.403846153846154E-3</v>
      </c>
    </row>
    <row r="1183" spans="1:31" x14ac:dyDescent="0.25">
      <c r="A1183" t="s">
        <v>637</v>
      </c>
      <c r="B1183" s="27">
        <f t="shared" ref="B1183:AE1183" si="410">B383/$AF383</f>
        <v>0</v>
      </c>
      <c r="C1183" s="27">
        <f t="shared" si="410"/>
        <v>0</v>
      </c>
      <c r="D1183" s="27">
        <f t="shared" si="410"/>
        <v>0</v>
      </c>
      <c r="E1183" s="27">
        <f t="shared" si="410"/>
        <v>0</v>
      </c>
      <c r="F1183" s="27">
        <f t="shared" si="410"/>
        <v>0</v>
      </c>
      <c r="G1183" s="27">
        <f t="shared" si="410"/>
        <v>0</v>
      </c>
      <c r="H1183" s="27">
        <f t="shared" si="410"/>
        <v>4.8192771084337352E-2</v>
      </c>
      <c r="I1183" s="27">
        <f t="shared" si="410"/>
        <v>0</v>
      </c>
      <c r="J1183" s="27">
        <f t="shared" si="410"/>
        <v>0</v>
      </c>
      <c r="K1183" s="27">
        <f t="shared" si="410"/>
        <v>7.5301204819277115E-2</v>
      </c>
      <c r="L1183" s="27">
        <f t="shared" si="410"/>
        <v>3.0120481927710845E-3</v>
      </c>
      <c r="M1183" s="27">
        <f t="shared" si="410"/>
        <v>9.0361445783132526E-3</v>
      </c>
      <c r="N1183" s="27">
        <f t="shared" si="410"/>
        <v>4.5180722891566265E-2</v>
      </c>
      <c r="O1183" s="27">
        <f t="shared" si="410"/>
        <v>0.15060240963855423</v>
      </c>
      <c r="P1183" s="27">
        <f t="shared" si="410"/>
        <v>9.0361445783132526E-3</v>
      </c>
      <c r="Q1183" s="27">
        <f t="shared" si="410"/>
        <v>0.45481927710843373</v>
      </c>
      <c r="R1183" s="27">
        <f t="shared" si="410"/>
        <v>0</v>
      </c>
      <c r="S1183" s="27">
        <f t="shared" si="410"/>
        <v>0</v>
      </c>
      <c r="T1183" s="27">
        <f t="shared" si="410"/>
        <v>1.2048192771084338E-2</v>
      </c>
      <c r="U1183" s="27">
        <f t="shared" si="410"/>
        <v>6.0240963855421686E-2</v>
      </c>
      <c r="V1183" s="27">
        <f t="shared" si="410"/>
        <v>3.313253012048193E-2</v>
      </c>
      <c r="W1183" s="27">
        <f t="shared" si="410"/>
        <v>0</v>
      </c>
      <c r="X1183" s="27">
        <f t="shared" si="410"/>
        <v>6.024096385542169E-3</v>
      </c>
      <c r="Y1183" s="27">
        <f t="shared" si="410"/>
        <v>0</v>
      </c>
      <c r="Z1183" s="27">
        <f t="shared" si="410"/>
        <v>0</v>
      </c>
      <c r="AA1183" s="27">
        <f t="shared" si="410"/>
        <v>0</v>
      </c>
      <c r="AB1183" s="27">
        <f t="shared" si="410"/>
        <v>6.9277108433734941E-2</v>
      </c>
      <c r="AC1183" s="27">
        <f t="shared" si="410"/>
        <v>2.4096385542168676E-2</v>
      </c>
      <c r="AD1183" s="27">
        <f t="shared" si="410"/>
        <v>0</v>
      </c>
      <c r="AE1183" s="27">
        <f t="shared" si="410"/>
        <v>0</v>
      </c>
    </row>
    <row r="1184" spans="1:31" x14ac:dyDescent="0.25">
      <c r="A1184" t="s">
        <v>638</v>
      </c>
      <c r="B1184" s="27">
        <f t="shared" ref="B1184:AE1184" si="411">B384/$AF384</f>
        <v>2.257336343115124E-3</v>
      </c>
      <c r="C1184" s="27">
        <f t="shared" si="411"/>
        <v>0</v>
      </c>
      <c r="D1184" s="27">
        <f t="shared" si="411"/>
        <v>0</v>
      </c>
      <c r="E1184" s="27">
        <f t="shared" si="411"/>
        <v>0</v>
      </c>
      <c r="F1184" s="27">
        <f t="shared" si="411"/>
        <v>0</v>
      </c>
      <c r="G1184" s="27">
        <f t="shared" si="411"/>
        <v>0</v>
      </c>
      <c r="H1184" s="27">
        <f t="shared" si="411"/>
        <v>1.128668171557562E-3</v>
      </c>
      <c r="I1184" s="27">
        <f t="shared" si="411"/>
        <v>1.128668171557562E-3</v>
      </c>
      <c r="J1184" s="27">
        <f t="shared" si="411"/>
        <v>3.3860045146726862E-3</v>
      </c>
      <c r="K1184" s="27">
        <f t="shared" si="411"/>
        <v>0.11512415349887133</v>
      </c>
      <c r="L1184" s="27">
        <f t="shared" si="411"/>
        <v>1.128668171557562E-3</v>
      </c>
      <c r="M1184" s="27">
        <f t="shared" si="411"/>
        <v>0</v>
      </c>
      <c r="N1184" s="27">
        <f t="shared" si="411"/>
        <v>0.36004514672686228</v>
      </c>
      <c r="O1184" s="27">
        <f t="shared" si="411"/>
        <v>2.9345372460496615E-2</v>
      </c>
      <c r="P1184" s="27">
        <f t="shared" si="411"/>
        <v>7.900677200902935E-3</v>
      </c>
      <c r="Q1184" s="27">
        <f t="shared" si="411"/>
        <v>8.2392776523702027E-2</v>
      </c>
      <c r="R1184" s="27">
        <f t="shared" si="411"/>
        <v>7.900677200902935E-3</v>
      </c>
      <c r="S1184" s="27">
        <f t="shared" si="411"/>
        <v>1.128668171557562E-3</v>
      </c>
      <c r="T1184" s="27">
        <f t="shared" si="411"/>
        <v>2.3702031602708805E-2</v>
      </c>
      <c r="U1184" s="27">
        <f t="shared" si="411"/>
        <v>0.10045146726862303</v>
      </c>
      <c r="V1184" s="27">
        <f t="shared" si="411"/>
        <v>7.900677200902935E-3</v>
      </c>
      <c r="W1184" s="27">
        <f t="shared" si="411"/>
        <v>0</v>
      </c>
      <c r="X1184" s="27">
        <f t="shared" si="411"/>
        <v>5.6433408577878106E-3</v>
      </c>
      <c r="Y1184" s="27">
        <f t="shared" si="411"/>
        <v>0</v>
      </c>
      <c r="Z1184" s="27">
        <f t="shared" si="411"/>
        <v>6.7720090293453723E-3</v>
      </c>
      <c r="AA1184" s="27">
        <f t="shared" si="411"/>
        <v>0</v>
      </c>
      <c r="AB1184" s="27">
        <f t="shared" si="411"/>
        <v>0.23927765237020315</v>
      </c>
      <c r="AC1184" s="27">
        <f t="shared" si="411"/>
        <v>2.257336343115124E-3</v>
      </c>
      <c r="AD1184" s="27">
        <f t="shared" si="411"/>
        <v>0</v>
      </c>
      <c r="AE1184" s="27">
        <f t="shared" si="411"/>
        <v>1.128668171557562E-3</v>
      </c>
    </row>
    <row r="1185" spans="1:31" x14ac:dyDescent="0.25">
      <c r="A1185" t="s">
        <v>639</v>
      </c>
      <c r="B1185" s="27">
        <f t="shared" ref="B1185:AE1185" si="412">B385/$AF385</f>
        <v>0</v>
      </c>
      <c r="C1185" s="27">
        <f t="shared" si="412"/>
        <v>0</v>
      </c>
      <c r="D1185" s="27">
        <f t="shared" si="412"/>
        <v>0</v>
      </c>
      <c r="E1185" s="27">
        <f t="shared" si="412"/>
        <v>2.1303792074989347E-4</v>
      </c>
      <c r="F1185" s="27">
        <f t="shared" si="412"/>
        <v>0</v>
      </c>
      <c r="G1185" s="27">
        <f t="shared" si="412"/>
        <v>0</v>
      </c>
      <c r="H1185" s="27">
        <f t="shared" si="412"/>
        <v>1.2782275244993609E-3</v>
      </c>
      <c r="I1185" s="27">
        <f t="shared" si="412"/>
        <v>0</v>
      </c>
      <c r="J1185" s="27">
        <f t="shared" si="412"/>
        <v>7.5202386024712395E-2</v>
      </c>
      <c r="K1185" s="27">
        <f t="shared" si="412"/>
        <v>0.15040477204942479</v>
      </c>
      <c r="L1185" s="27">
        <f t="shared" si="412"/>
        <v>4.2607584149978693E-3</v>
      </c>
      <c r="M1185" s="27">
        <f t="shared" si="412"/>
        <v>1.6616957818491693E-2</v>
      </c>
      <c r="N1185" s="27">
        <f t="shared" si="412"/>
        <v>1.0651896037494673E-3</v>
      </c>
      <c r="O1185" s="27">
        <f t="shared" si="412"/>
        <v>0.32807839795483595</v>
      </c>
      <c r="P1185" s="27">
        <f t="shared" si="412"/>
        <v>1.0438858116744781E-2</v>
      </c>
      <c r="Q1185" s="27">
        <f t="shared" si="412"/>
        <v>4.0690242863229656E-2</v>
      </c>
      <c r="R1185" s="27">
        <f t="shared" si="412"/>
        <v>2.3434171282488282E-3</v>
      </c>
      <c r="S1185" s="27">
        <f t="shared" si="412"/>
        <v>2.3434171282488282E-3</v>
      </c>
      <c r="T1185" s="27">
        <f t="shared" si="412"/>
        <v>0.15764806135492118</v>
      </c>
      <c r="U1185" s="27">
        <f t="shared" si="412"/>
        <v>8.5215168299957388E-4</v>
      </c>
      <c r="V1185" s="27">
        <f t="shared" si="412"/>
        <v>7.3711120579463149E-2</v>
      </c>
      <c r="W1185" s="27">
        <f t="shared" si="412"/>
        <v>0</v>
      </c>
      <c r="X1185" s="27">
        <f t="shared" si="412"/>
        <v>8.5215168299957388E-4</v>
      </c>
      <c r="Y1185" s="27">
        <f t="shared" si="412"/>
        <v>0</v>
      </c>
      <c r="Z1185" s="27">
        <f t="shared" si="412"/>
        <v>6.3911376224968044E-4</v>
      </c>
      <c r="AA1185" s="27">
        <f t="shared" si="412"/>
        <v>2.1303792074989347E-4</v>
      </c>
      <c r="AB1185" s="27">
        <f t="shared" si="412"/>
        <v>0.12995313165743502</v>
      </c>
      <c r="AC1185" s="27">
        <f t="shared" si="412"/>
        <v>2.1303792074989347E-3</v>
      </c>
      <c r="AD1185" s="27">
        <f t="shared" si="412"/>
        <v>0</v>
      </c>
      <c r="AE1185" s="27">
        <f t="shared" si="412"/>
        <v>1.0651896037494673E-3</v>
      </c>
    </row>
    <row r="1186" spans="1:31" x14ac:dyDescent="0.25">
      <c r="A1186" t="s">
        <v>640</v>
      </c>
      <c r="B1186" s="27">
        <f t="shared" ref="B1186:AE1186" si="413">B386/$AF386</f>
        <v>3.1358885017421602E-2</v>
      </c>
      <c r="C1186" s="27">
        <f t="shared" si="413"/>
        <v>3.4843205574912892E-3</v>
      </c>
      <c r="D1186" s="27">
        <f t="shared" si="413"/>
        <v>0</v>
      </c>
      <c r="E1186" s="27">
        <f t="shared" si="413"/>
        <v>0</v>
      </c>
      <c r="F1186" s="27">
        <f t="shared" si="413"/>
        <v>0</v>
      </c>
      <c r="G1186" s="27">
        <f t="shared" si="413"/>
        <v>0</v>
      </c>
      <c r="H1186" s="27">
        <f t="shared" si="413"/>
        <v>3.4843205574912892E-3</v>
      </c>
      <c r="I1186" s="27">
        <f t="shared" si="413"/>
        <v>6.9686411149825784E-3</v>
      </c>
      <c r="J1186" s="27">
        <f t="shared" si="413"/>
        <v>6.9686411149825784E-3</v>
      </c>
      <c r="K1186" s="27">
        <f t="shared" si="413"/>
        <v>4.878048780487805E-2</v>
      </c>
      <c r="L1186" s="27">
        <f t="shared" si="413"/>
        <v>0</v>
      </c>
      <c r="M1186" s="27">
        <f t="shared" si="413"/>
        <v>3.4843205574912892E-3</v>
      </c>
      <c r="N1186" s="27">
        <f t="shared" si="413"/>
        <v>3.8327526132404179E-2</v>
      </c>
      <c r="O1186" s="27">
        <f t="shared" si="413"/>
        <v>5.5749128919860627E-2</v>
      </c>
      <c r="P1186" s="27">
        <f t="shared" si="413"/>
        <v>5.2264808362369342E-3</v>
      </c>
      <c r="Q1186" s="27">
        <f t="shared" si="413"/>
        <v>0.56097560975609762</v>
      </c>
      <c r="R1186" s="27">
        <f t="shared" si="413"/>
        <v>1.7421602787456446E-3</v>
      </c>
      <c r="S1186" s="27">
        <f t="shared" si="413"/>
        <v>6.9686411149825784E-3</v>
      </c>
      <c r="T1186" s="27">
        <f t="shared" si="413"/>
        <v>4.3554006968641118E-2</v>
      </c>
      <c r="U1186" s="27">
        <f t="shared" si="413"/>
        <v>1.3937282229965157E-2</v>
      </c>
      <c r="V1186" s="27">
        <f t="shared" si="413"/>
        <v>4.0069686411149823E-2</v>
      </c>
      <c r="W1186" s="27">
        <f t="shared" si="413"/>
        <v>3.4843205574912892E-3</v>
      </c>
      <c r="X1186" s="27">
        <f t="shared" si="413"/>
        <v>3.4843205574912892E-3</v>
      </c>
      <c r="Y1186" s="27">
        <f t="shared" si="413"/>
        <v>1.7421602787456446E-3</v>
      </c>
      <c r="Z1186" s="27">
        <f t="shared" si="413"/>
        <v>6.9686411149825784E-3</v>
      </c>
      <c r="AA1186" s="27">
        <f t="shared" si="413"/>
        <v>1.7421602787456446E-3</v>
      </c>
      <c r="AB1186" s="27">
        <f t="shared" si="413"/>
        <v>8.885017421602788E-2</v>
      </c>
      <c r="AC1186" s="27">
        <f t="shared" si="413"/>
        <v>6.9686411149825784E-3</v>
      </c>
      <c r="AD1186" s="27">
        <f t="shared" si="413"/>
        <v>1.7421602787456446E-3</v>
      </c>
      <c r="AE1186" s="27">
        <f t="shared" si="413"/>
        <v>1.3937282229965157E-2</v>
      </c>
    </row>
    <row r="1187" spans="1:31" x14ac:dyDescent="0.25">
      <c r="A1187" t="s">
        <v>641</v>
      </c>
      <c r="B1187" s="27">
        <f t="shared" ref="B1187:AE1187" si="414">B387/$AF387</f>
        <v>0</v>
      </c>
      <c r="C1187" s="27">
        <f t="shared" si="414"/>
        <v>0</v>
      </c>
      <c r="D1187" s="27">
        <f t="shared" si="414"/>
        <v>0</v>
      </c>
      <c r="E1187" s="27">
        <f t="shared" si="414"/>
        <v>4.2565266742338251E-4</v>
      </c>
      <c r="F1187" s="27">
        <f t="shared" si="414"/>
        <v>0</v>
      </c>
      <c r="G1187" s="27">
        <f t="shared" si="414"/>
        <v>1.4188422247446084E-4</v>
      </c>
      <c r="H1187" s="27">
        <f t="shared" si="414"/>
        <v>4.2565266742338251E-4</v>
      </c>
      <c r="I1187" s="27">
        <f t="shared" si="414"/>
        <v>2.6958002270147559E-3</v>
      </c>
      <c r="J1187" s="27">
        <f t="shared" si="414"/>
        <v>2.0998864926220204E-2</v>
      </c>
      <c r="K1187" s="27">
        <f t="shared" si="414"/>
        <v>0.10300794551645857</v>
      </c>
      <c r="L1187" s="27">
        <f t="shared" si="414"/>
        <v>1.4188422247446084E-4</v>
      </c>
      <c r="M1187" s="27">
        <f t="shared" si="414"/>
        <v>2.539727582292849E-2</v>
      </c>
      <c r="N1187" s="27">
        <f t="shared" si="414"/>
        <v>2.553916004540295E-3</v>
      </c>
      <c r="O1187" s="27">
        <f t="shared" si="414"/>
        <v>0.36790578887627695</v>
      </c>
      <c r="P1187" s="27">
        <f t="shared" si="414"/>
        <v>7.0942111237230418E-3</v>
      </c>
      <c r="Q1187" s="27">
        <f t="shared" si="414"/>
        <v>0.12925652667423382</v>
      </c>
      <c r="R1187" s="27">
        <f t="shared" si="414"/>
        <v>1.4897843359818388E-2</v>
      </c>
      <c r="S1187" s="27">
        <f t="shared" si="414"/>
        <v>0</v>
      </c>
      <c r="T1187" s="27">
        <f t="shared" si="414"/>
        <v>0.10158910329171396</v>
      </c>
      <c r="U1187" s="27">
        <f t="shared" si="414"/>
        <v>1.1350737797956867E-3</v>
      </c>
      <c r="V1187" s="27">
        <f t="shared" si="414"/>
        <v>7.5624290578887629E-2</v>
      </c>
      <c r="W1187" s="27">
        <f t="shared" si="414"/>
        <v>0</v>
      </c>
      <c r="X1187" s="27">
        <f t="shared" si="414"/>
        <v>2.2701475595913734E-3</v>
      </c>
      <c r="Y1187" s="27">
        <f t="shared" si="414"/>
        <v>0</v>
      </c>
      <c r="Z1187" s="27">
        <f t="shared" si="414"/>
        <v>1.4188422247446084E-4</v>
      </c>
      <c r="AA1187" s="27">
        <f t="shared" si="414"/>
        <v>0</v>
      </c>
      <c r="AB1187" s="27">
        <f t="shared" si="414"/>
        <v>0.14245175936435869</v>
      </c>
      <c r="AC1187" s="27">
        <f t="shared" si="414"/>
        <v>1.2769580022701475E-3</v>
      </c>
      <c r="AD1187" s="27">
        <f t="shared" si="414"/>
        <v>0</v>
      </c>
      <c r="AE1187" s="27">
        <f t="shared" si="414"/>
        <v>5.6753688989784334E-4</v>
      </c>
    </row>
    <row r="1188" spans="1:31" x14ac:dyDescent="0.25">
      <c r="A1188" t="s">
        <v>642</v>
      </c>
      <c r="B1188" s="27">
        <f t="shared" ref="B1188:AE1188" si="415">B388/$AF388</f>
        <v>0</v>
      </c>
      <c r="C1188" s="27">
        <f t="shared" si="415"/>
        <v>0</v>
      </c>
      <c r="D1188" s="27">
        <f t="shared" si="415"/>
        <v>0</v>
      </c>
      <c r="E1188" s="27">
        <f t="shared" si="415"/>
        <v>0</v>
      </c>
      <c r="F1188" s="27">
        <f t="shared" si="415"/>
        <v>0</v>
      </c>
      <c r="G1188" s="27">
        <f t="shared" si="415"/>
        <v>0</v>
      </c>
      <c r="H1188" s="27">
        <f t="shared" si="415"/>
        <v>6.5502183406113534E-3</v>
      </c>
      <c r="I1188" s="27">
        <f t="shared" si="415"/>
        <v>0</v>
      </c>
      <c r="J1188" s="27">
        <f t="shared" si="415"/>
        <v>2.4017467248908297E-2</v>
      </c>
      <c r="K1188" s="27">
        <f t="shared" si="415"/>
        <v>0.13973799126637554</v>
      </c>
      <c r="L1188" s="27">
        <f t="shared" si="415"/>
        <v>8.7336244541484712E-3</v>
      </c>
      <c r="M1188" s="27">
        <f t="shared" si="415"/>
        <v>6.5502183406113534E-3</v>
      </c>
      <c r="N1188" s="27">
        <f t="shared" si="415"/>
        <v>4.3668122270742356E-3</v>
      </c>
      <c r="O1188" s="27">
        <f t="shared" si="415"/>
        <v>0.27292576419213976</v>
      </c>
      <c r="P1188" s="27">
        <f t="shared" si="415"/>
        <v>1.3100436681222707E-2</v>
      </c>
      <c r="Q1188" s="27">
        <f t="shared" si="415"/>
        <v>0.23799126637554585</v>
      </c>
      <c r="R1188" s="27">
        <f t="shared" si="415"/>
        <v>2.4017467248908297E-2</v>
      </c>
      <c r="S1188" s="27">
        <f t="shared" si="415"/>
        <v>0</v>
      </c>
      <c r="T1188" s="27">
        <f t="shared" si="415"/>
        <v>0.10480349344978165</v>
      </c>
      <c r="U1188" s="27">
        <f t="shared" si="415"/>
        <v>2.1834061135371178E-3</v>
      </c>
      <c r="V1188" s="27">
        <f t="shared" si="415"/>
        <v>4.8034934497816595E-2</v>
      </c>
      <c r="W1188" s="27">
        <f t="shared" si="415"/>
        <v>0</v>
      </c>
      <c r="X1188" s="27">
        <f t="shared" si="415"/>
        <v>2.1834061135371178E-3</v>
      </c>
      <c r="Y1188" s="27">
        <f t="shared" si="415"/>
        <v>0</v>
      </c>
      <c r="Z1188" s="27">
        <f t="shared" si="415"/>
        <v>0</v>
      </c>
      <c r="AA1188" s="27">
        <f t="shared" si="415"/>
        <v>0</v>
      </c>
      <c r="AB1188" s="27">
        <f t="shared" si="415"/>
        <v>0.10043668122270742</v>
      </c>
      <c r="AC1188" s="27">
        <f t="shared" si="415"/>
        <v>4.3668122270742356E-3</v>
      </c>
      <c r="AD1188" s="27">
        <f t="shared" si="415"/>
        <v>0</v>
      </c>
      <c r="AE1188" s="27">
        <f t="shared" si="415"/>
        <v>0</v>
      </c>
    </row>
    <row r="1189" spans="1:31" x14ac:dyDescent="0.25">
      <c r="A1189" t="s">
        <v>643</v>
      </c>
      <c r="B1189" s="27">
        <f t="shared" ref="B1189:AE1189" si="416">B389/$AF389</f>
        <v>0</v>
      </c>
      <c r="C1189" s="27">
        <f t="shared" si="416"/>
        <v>0</v>
      </c>
      <c r="D1189" s="27">
        <f t="shared" si="416"/>
        <v>0</v>
      </c>
      <c r="E1189" s="27">
        <f t="shared" si="416"/>
        <v>1.9073049780659929E-4</v>
      </c>
      <c r="F1189" s="27">
        <f t="shared" si="416"/>
        <v>0</v>
      </c>
      <c r="G1189" s="27">
        <f t="shared" si="416"/>
        <v>0</v>
      </c>
      <c r="H1189" s="27">
        <f t="shared" si="416"/>
        <v>0</v>
      </c>
      <c r="I1189" s="27">
        <f t="shared" si="416"/>
        <v>0</v>
      </c>
      <c r="J1189" s="27">
        <f t="shared" si="416"/>
        <v>2.0598893763112722E-2</v>
      </c>
      <c r="K1189" s="27">
        <f t="shared" si="416"/>
        <v>7.5433911882510016E-2</v>
      </c>
      <c r="L1189" s="27">
        <f t="shared" si="416"/>
        <v>4.7682624451649821E-4</v>
      </c>
      <c r="M1189" s="27">
        <f t="shared" si="416"/>
        <v>1.1253099370589357E-2</v>
      </c>
      <c r="N1189" s="27">
        <f t="shared" si="416"/>
        <v>5.7219149341979786E-4</v>
      </c>
      <c r="O1189" s="27">
        <f t="shared" si="416"/>
        <v>0.58258630555025748</v>
      </c>
      <c r="P1189" s="27">
        <f t="shared" si="416"/>
        <v>4.6728971962616819E-3</v>
      </c>
      <c r="Q1189" s="27">
        <f t="shared" si="416"/>
        <v>7.1523936677474725E-2</v>
      </c>
      <c r="R1189" s="27">
        <f t="shared" si="416"/>
        <v>5.8172801831012783E-3</v>
      </c>
      <c r="S1189" s="27">
        <f t="shared" si="416"/>
        <v>1.9073049780659929E-4</v>
      </c>
      <c r="T1189" s="27">
        <f t="shared" si="416"/>
        <v>7.2191493419797831E-2</v>
      </c>
      <c r="U1189" s="27">
        <f t="shared" si="416"/>
        <v>5.7219149341979786E-4</v>
      </c>
      <c r="V1189" s="27">
        <f t="shared" si="416"/>
        <v>4.7873354949456416E-2</v>
      </c>
      <c r="W1189" s="27">
        <f t="shared" si="416"/>
        <v>0</v>
      </c>
      <c r="X1189" s="27">
        <f t="shared" si="416"/>
        <v>1.8119397291626932E-3</v>
      </c>
      <c r="Y1189" s="27">
        <f t="shared" si="416"/>
        <v>0</v>
      </c>
      <c r="Z1189" s="27">
        <f t="shared" si="416"/>
        <v>0</v>
      </c>
      <c r="AA1189" s="27">
        <f t="shared" si="416"/>
        <v>0</v>
      </c>
      <c r="AB1189" s="27">
        <f t="shared" si="416"/>
        <v>0.1038527560556933</v>
      </c>
      <c r="AC1189" s="27">
        <f t="shared" si="416"/>
        <v>3.8146099561319857E-4</v>
      </c>
      <c r="AD1189" s="27">
        <f t="shared" si="416"/>
        <v>0</v>
      </c>
      <c r="AE1189" s="27">
        <f t="shared" si="416"/>
        <v>0</v>
      </c>
    </row>
    <row r="1190" spans="1:31" x14ac:dyDescent="0.25">
      <c r="A1190" t="s">
        <v>644</v>
      </c>
      <c r="B1190" s="27">
        <f t="shared" ref="B1190:AE1190" si="417">B390/$AF390</f>
        <v>0</v>
      </c>
      <c r="C1190" s="27">
        <f t="shared" si="417"/>
        <v>0</v>
      </c>
      <c r="D1190" s="27">
        <f t="shared" si="417"/>
        <v>0</v>
      </c>
      <c r="E1190" s="27">
        <f t="shared" si="417"/>
        <v>0</v>
      </c>
      <c r="F1190" s="27">
        <f t="shared" si="417"/>
        <v>0</v>
      </c>
      <c r="G1190" s="27">
        <f t="shared" si="417"/>
        <v>0</v>
      </c>
      <c r="H1190" s="27">
        <f t="shared" si="417"/>
        <v>0</v>
      </c>
      <c r="I1190" s="27">
        <f t="shared" si="417"/>
        <v>0</v>
      </c>
      <c r="J1190" s="27">
        <f t="shared" si="417"/>
        <v>4.878048780487805E-2</v>
      </c>
      <c r="K1190" s="27">
        <f t="shared" si="417"/>
        <v>0.14634146341463414</v>
      </c>
      <c r="L1190" s="27">
        <f t="shared" si="417"/>
        <v>0</v>
      </c>
      <c r="M1190" s="27">
        <f t="shared" si="417"/>
        <v>2.4390243902439025E-2</v>
      </c>
      <c r="N1190" s="27">
        <f t="shared" si="417"/>
        <v>2.4390243902439025E-2</v>
      </c>
      <c r="O1190" s="27">
        <f t="shared" si="417"/>
        <v>0.1951219512195122</v>
      </c>
      <c r="P1190" s="27">
        <f t="shared" si="417"/>
        <v>0</v>
      </c>
      <c r="Q1190" s="27">
        <f t="shared" si="417"/>
        <v>0.21951219512195122</v>
      </c>
      <c r="R1190" s="27">
        <f t="shared" si="417"/>
        <v>0</v>
      </c>
      <c r="S1190" s="27">
        <f t="shared" si="417"/>
        <v>2.4390243902439025E-2</v>
      </c>
      <c r="T1190" s="27">
        <f t="shared" si="417"/>
        <v>2.4390243902439025E-2</v>
      </c>
      <c r="U1190" s="27">
        <f t="shared" si="417"/>
        <v>2.4390243902439025E-2</v>
      </c>
      <c r="V1190" s="27">
        <f t="shared" si="417"/>
        <v>4.878048780487805E-2</v>
      </c>
      <c r="W1190" s="27">
        <f t="shared" si="417"/>
        <v>0</v>
      </c>
      <c r="X1190" s="27">
        <f t="shared" si="417"/>
        <v>0</v>
      </c>
      <c r="Y1190" s="27">
        <f t="shared" si="417"/>
        <v>0</v>
      </c>
      <c r="Z1190" s="27">
        <f t="shared" si="417"/>
        <v>0</v>
      </c>
      <c r="AA1190" s="27">
        <f t="shared" si="417"/>
        <v>0</v>
      </c>
      <c r="AB1190" s="27">
        <f t="shared" si="417"/>
        <v>0.1951219512195122</v>
      </c>
      <c r="AC1190" s="27">
        <f t="shared" si="417"/>
        <v>0</v>
      </c>
      <c r="AD1190" s="27">
        <f t="shared" si="417"/>
        <v>0</v>
      </c>
      <c r="AE1190" s="27">
        <f t="shared" si="417"/>
        <v>2.4390243902439025E-2</v>
      </c>
    </row>
    <row r="1191" spans="1:31" x14ac:dyDescent="0.25">
      <c r="A1191" t="s">
        <v>645</v>
      </c>
      <c r="B1191" s="27">
        <f t="shared" ref="B1191:AE1191" si="418">B391/$AF391</f>
        <v>0</v>
      </c>
      <c r="C1191" s="27">
        <f t="shared" si="418"/>
        <v>0</v>
      </c>
      <c r="D1191" s="27">
        <f t="shared" si="418"/>
        <v>0</v>
      </c>
      <c r="E1191" s="27">
        <f t="shared" si="418"/>
        <v>4.1493775933609959E-3</v>
      </c>
      <c r="F1191" s="27">
        <f t="shared" si="418"/>
        <v>0</v>
      </c>
      <c r="G1191" s="27">
        <f t="shared" si="418"/>
        <v>0</v>
      </c>
      <c r="H1191" s="27">
        <f t="shared" si="418"/>
        <v>1.3831258644536654E-3</v>
      </c>
      <c r="I1191" s="27">
        <f t="shared" si="418"/>
        <v>0</v>
      </c>
      <c r="J1191" s="27">
        <f t="shared" si="418"/>
        <v>2.0746887966804978E-2</v>
      </c>
      <c r="K1191" s="27">
        <f t="shared" si="418"/>
        <v>9.8201936376210233E-2</v>
      </c>
      <c r="L1191" s="27">
        <f t="shared" si="418"/>
        <v>1.3831258644536654E-3</v>
      </c>
      <c r="M1191" s="27">
        <f t="shared" si="418"/>
        <v>7.4688796680497924E-2</v>
      </c>
      <c r="N1191" s="27">
        <f t="shared" si="418"/>
        <v>0</v>
      </c>
      <c r="O1191" s="27">
        <f t="shared" si="418"/>
        <v>0.29460580912863071</v>
      </c>
      <c r="P1191" s="27">
        <f t="shared" si="418"/>
        <v>2.7662517289073307E-3</v>
      </c>
      <c r="Q1191" s="27">
        <f t="shared" si="418"/>
        <v>5.6708160442600276E-2</v>
      </c>
      <c r="R1191" s="27">
        <f t="shared" si="418"/>
        <v>5.5325034578146614E-3</v>
      </c>
      <c r="S1191" s="27">
        <f t="shared" si="418"/>
        <v>4.1493775933609959E-3</v>
      </c>
      <c r="T1191" s="27">
        <f t="shared" si="418"/>
        <v>6.3623789764868599E-2</v>
      </c>
      <c r="U1191" s="27">
        <f t="shared" si="418"/>
        <v>9.6818810511756573E-3</v>
      </c>
      <c r="V1191" s="27">
        <f t="shared" si="418"/>
        <v>0.1715076071922545</v>
      </c>
      <c r="W1191" s="27">
        <f t="shared" si="418"/>
        <v>0</v>
      </c>
      <c r="X1191" s="27">
        <f t="shared" si="418"/>
        <v>1.3831258644536654E-3</v>
      </c>
      <c r="Y1191" s="27">
        <f t="shared" si="418"/>
        <v>0</v>
      </c>
      <c r="Z1191" s="27">
        <f t="shared" si="418"/>
        <v>0</v>
      </c>
      <c r="AA1191" s="27">
        <f t="shared" si="418"/>
        <v>0</v>
      </c>
      <c r="AB1191" s="27">
        <f t="shared" si="418"/>
        <v>0.18257261410788381</v>
      </c>
      <c r="AC1191" s="27">
        <f t="shared" si="418"/>
        <v>2.7662517289073307E-3</v>
      </c>
      <c r="AD1191" s="27">
        <f t="shared" si="418"/>
        <v>1.3831258644536654E-3</v>
      </c>
      <c r="AE1191" s="27">
        <f t="shared" si="418"/>
        <v>2.7662517289073307E-3</v>
      </c>
    </row>
    <row r="1192" spans="1:31" x14ac:dyDescent="0.25">
      <c r="A1192" t="s">
        <v>646</v>
      </c>
      <c r="B1192" s="27">
        <f t="shared" ref="B1192:AE1192" si="419">B392/$AF392</f>
        <v>0</v>
      </c>
      <c r="C1192" s="27">
        <f t="shared" si="419"/>
        <v>3.6496350364963502E-3</v>
      </c>
      <c r="D1192" s="27">
        <f t="shared" si="419"/>
        <v>0</v>
      </c>
      <c r="E1192" s="27">
        <f t="shared" si="419"/>
        <v>0</v>
      </c>
      <c r="F1192" s="27">
        <f t="shared" si="419"/>
        <v>0</v>
      </c>
      <c r="G1192" s="27">
        <f t="shared" si="419"/>
        <v>0</v>
      </c>
      <c r="H1192" s="27">
        <f t="shared" si="419"/>
        <v>0</v>
      </c>
      <c r="I1192" s="27">
        <f t="shared" si="419"/>
        <v>0</v>
      </c>
      <c r="J1192" s="27">
        <f t="shared" si="419"/>
        <v>2.9197080291970802E-2</v>
      </c>
      <c r="K1192" s="27">
        <f t="shared" si="419"/>
        <v>0.13503649635036497</v>
      </c>
      <c r="L1192" s="27">
        <f t="shared" si="419"/>
        <v>7.2992700729927005E-3</v>
      </c>
      <c r="M1192" s="27">
        <f t="shared" si="419"/>
        <v>2.5547445255474453E-2</v>
      </c>
      <c r="N1192" s="27">
        <f t="shared" si="419"/>
        <v>1.4598540145985401E-2</v>
      </c>
      <c r="O1192" s="27">
        <f t="shared" si="419"/>
        <v>0.11313868613138686</v>
      </c>
      <c r="P1192" s="27">
        <f t="shared" si="419"/>
        <v>2.1897810218978103E-2</v>
      </c>
      <c r="Q1192" s="27">
        <f t="shared" si="419"/>
        <v>0.16058394160583941</v>
      </c>
      <c r="R1192" s="27">
        <f t="shared" si="419"/>
        <v>7.2992700729927005E-3</v>
      </c>
      <c r="S1192" s="27">
        <f t="shared" si="419"/>
        <v>7.2992700729927005E-3</v>
      </c>
      <c r="T1192" s="27">
        <f t="shared" si="419"/>
        <v>0.10218978102189781</v>
      </c>
      <c r="U1192" s="27">
        <f t="shared" si="419"/>
        <v>7.2992700729927005E-3</v>
      </c>
      <c r="V1192" s="27">
        <f t="shared" si="419"/>
        <v>0.13868613138686131</v>
      </c>
      <c r="W1192" s="27">
        <f t="shared" si="419"/>
        <v>0</v>
      </c>
      <c r="X1192" s="27">
        <f t="shared" si="419"/>
        <v>0</v>
      </c>
      <c r="Y1192" s="27">
        <f t="shared" si="419"/>
        <v>0</v>
      </c>
      <c r="Z1192" s="27">
        <f t="shared" si="419"/>
        <v>0</v>
      </c>
      <c r="AA1192" s="27">
        <f t="shared" si="419"/>
        <v>0</v>
      </c>
      <c r="AB1192" s="27">
        <f t="shared" si="419"/>
        <v>0.21167883211678831</v>
      </c>
      <c r="AC1192" s="27">
        <f t="shared" si="419"/>
        <v>1.0948905109489052E-2</v>
      </c>
      <c r="AD1192" s="27">
        <f t="shared" si="419"/>
        <v>0</v>
      </c>
      <c r="AE1192" s="27">
        <f t="shared" si="419"/>
        <v>3.6496350364963502E-3</v>
      </c>
    </row>
    <row r="1193" spans="1:31" x14ac:dyDescent="0.25">
      <c r="A1193" t="s">
        <v>647</v>
      </c>
      <c r="B1193" s="27">
        <f t="shared" ref="B1193:AE1193" si="420">B393/$AF393</f>
        <v>1.2515644555694619E-3</v>
      </c>
      <c r="C1193" s="27">
        <f t="shared" si="420"/>
        <v>0</v>
      </c>
      <c r="D1193" s="27">
        <f t="shared" si="420"/>
        <v>0</v>
      </c>
      <c r="E1193" s="27">
        <f t="shared" si="420"/>
        <v>0</v>
      </c>
      <c r="F1193" s="27">
        <f t="shared" si="420"/>
        <v>0</v>
      </c>
      <c r="G1193" s="27">
        <f t="shared" si="420"/>
        <v>0</v>
      </c>
      <c r="H1193" s="27">
        <f t="shared" si="420"/>
        <v>5.0062578222778474E-3</v>
      </c>
      <c r="I1193" s="27">
        <f t="shared" si="420"/>
        <v>0</v>
      </c>
      <c r="J1193" s="27">
        <f t="shared" si="420"/>
        <v>1.5018773466833541E-2</v>
      </c>
      <c r="K1193" s="27">
        <f t="shared" si="420"/>
        <v>0.11013767209011265</v>
      </c>
      <c r="L1193" s="27">
        <f t="shared" si="420"/>
        <v>1.2515644555694619E-3</v>
      </c>
      <c r="M1193" s="27">
        <f t="shared" si="420"/>
        <v>5.8823529411764705E-2</v>
      </c>
      <c r="N1193" s="27">
        <f t="shared" si="420"/>
        <v>5.0062578222778474E-3</v>
      </c>
      <c r="O1193" s="27">
        <f t="shared" si="420"/>
        <v>0.15519399249061328</v>
      </c>
      <c r="P1193" s="27">
        <f t="shared" si="420"/>
        <v>6.2578222778473091E-3</v>
      </c>
      <c r="Q1193" s="27">
        <f t="shared" si="420"/>
        <v>0.26032540675844806</v>
      </c>
      <c r="R1193" s="27">
        <f t="shared" si="420"/>
        <v>1.2515644555694619E-3</v>
      </c>
      <c r="S1193" s="27">
        <f t="shared" si="420"/>
        <v>7.5093867334167707E-3</v>
      </c>
      <c r="T1193" s="27">
        <f t="shared" si="420"/>
        <v>8.5106382978723402E-2</v>
      </c>
      <c r="U1193" s="27">
        <f t="shared" si="420"/>
        <v>8.7609511889862324E-3</v>
      </c>
      <c r="V1193" s="27">
        <f t="shared" si="420"/>
        <v>0.10262828535669587</v>
      </c>
      <c r="W1193" s="27">
        <f t="shared" si="420"/>
        <v>1.2515644555694619E-3</v>
      </c>
      <c r="X1193" s="27">
        <f t="shared" si="420"/>
        <v>0</v>
      </c>
      <c r="Y1193" s="27">
        <f t="shared" si="420"/>
        <v>0</v>
      </c>
      <c r="Z1193" s="27">
        <f t="shared" si="420"/>
        <v>2.5031289111389237E-3</v>
      </c>
      <c r="AA1193" s="27">
        <f t="shared" si="420"/>
        <v>8.7609511889862324E-3</v>
      </c>
      <c r="AB1193" s="27">
        <f t="shared" si="420"/>
        <v>0.15519399249061328</v>
      </c>
      <c r="AC1193" s="27">
        <f t="shared" si="420"/>
        <v>3.7546933667083854E-3</v>
      </c>
      <c r="AD1193" s="27">
        <f t="shared" si="420"/>
        <v>3.7546933667083854E-3</v>
      </c>
      <c r="AE1193" s="27">
        <f t="shared" si="420"/>
        <v>1.2515644555694619E-3</v>
      </c>
    </row>
    <row r="1194" spans="1:31" x14ac:dyDescent="0.25">
      <c r="A1194" t="s">
        <v>648</v>
      </c>
      <c r="B1194" s="27">
        <f t="shared" ref="B1194:AE1194" si="421">B394/$AF394</f>
        <v>0</v>
      </c>
      <c r="C1194" s="27">
        <f t="shared" si="421"/>
        <v>0</v>
      </c>
      <c r="D1194" s="27">
        <f t="shared" si="421"/>
        <v>0</v>
      </c>
      <c r="E1194" s="27">
        <f t="shared" si="421"/>
        <v>0</v>
      </c>
      <c r="F1194" s="27">
        <f t="shared" si="421"/>
        <v>0</v>
      </c>
      <c r="G1194" s="27">
        <f t="shared" si="421"/>
        <v>0</v>
      </c>
      <c r="H1194" s="27">
        <f t="shared" si="421"/>
        <v>1.038961038961039E-2</v>
      </c>
      <c r="I1194" s="27">
        <f t="shared" si="421"/>
        <v>0</v>
      </c>
      <c r="J1194" s="27">
        <f t="shared" si="421"/>
        <v>7.792207792207792E-2</v>
      </c>
      <c r="K1194" s="27">
        <f t="shared" si="421"/>
        <v>7.0129870129870125E-2</v>
      </c>
      <c r="L1194" s="27">
        <f t="shared" si="421"/>
        <v>5.1948051948051948E-3</v>
      </c>
      <c r="M1194" s="27">
        <f t="shared" si="421"/>
        <v>3.3766233766233764E-2</v>
      </c>
      <c r="N1194" s="27">
        <f t="shared" si="421"/>
        <v>2.5974025974025974E-3</v>
      </c>
      <c r="O1194" s="27">
        <f t="shared" si="421"/>
        <v>0.18441558441558442</v>
      </c>
      <c r="P1194" s="27">
        <f t="shared" si="421"/>
        <v>0</v>
      </c>
      <c r="Q1194" s="27">
        <f t="shared" si="421"/>
        <v>0.14545454545454545</v>
      </c>
      <c r="R1194" s="27">
        <f t="shared" si="421"/>
        <v>7.7922077922077922E-3</v>
      </c>
      <c r="S1194" s="27">
        <f t="shared" si="421"/>
        <v>1.2987012987012988E-2</v>
      </c>
      <c r="T1194" s="27">
        <f t="shared" si="421"/>
        <v>8.8311688311688313E-2</v>
      </c>
      <c r="U1194" s="27">
        <f t="shared" si="421"/>
        <v>0</v>
      </c>
      <c r="V1194" s="27">
        <f t="shared" si="421"/>
        <v>0.21818181818181817</v>
      </c>
      <c r="W1194" s="27">
        <f t="shared" si="421"/>
        <v>0</v>
      </c>
      <c r="X1194" s="27">
        <f t="shared" si="421"/>
        <v>2.5974025974025974E-3</v>
      </c>
      <c r="Y1194" s="27">
        <f t="shared" si="421"/>
        <v>0</v>
      </c>
      <c r="Z1194" s="27">
        <f t="shared" si="421"/>
        <v>0</v>
      </c>
      <c r="AA1194" s="27">
        <f t="shared" si="421"/>
        <v>0</v>
      </c>
      <c r="AB1194" s="27">
        <f t="shared" si="421"/>
        <v>0.13766233766233765</v>
      </c>
      <c r="AC1194" s="27">
        <f t="shared" si="421"/>
        <v>0</v>
      </c>
      <c r="AD1194" s="27">
        <f t="shared" si="421"/>
        <v>0</v>
      </c>
      <c r="AE1194" s="27">
        <f t="shared" si="421"/>
        <v>2.5974025974025974E-3</v>
      </c>
    </row>
    <row r="1195" spans="1:31" x14ac:dyDescent="0.25">
      <c r="A1195" t="s">
        <v>649</v>
      </c>
      <c r="B1195" s="27">
        <f t="shared" ref="B1195:AE1195" si="422">B395/$AF395</f>
        <v>3.1650577623041623E-4</v>
      </c>
      <c r="C1195" s="27">
        <f t="shared" si="422"/>
        <v>0</v>
      </c>
      <c r="D1195" s="27">
        <f t="shared" si="422"/>
        <v>0</v>
      </c>
      <c r="E1195" s="27">
        <f t="shared" si="422"/>
        <v>0</v>
      </c>
      <c r="F1195" s="27">
        <f t="shared" si="422"/>
        <v>0</v>
      </c>
      <c r="G1195" s="27">
        <f t="shared" si="422"/>
        <v>0</v>
      </c>
      <c r="H1195" s="27">
        <f t="shared" si="422"/>
        <v>0</v>
      </c>
      <c r="I1195" s="27">
        <f t="shared" si="422"/>
        <v>0</v>
      </c>
      <c r="J1195" s="27">
        <f t="shared" si="422"/>
        <v>5.4122487735401174E-2</v>
      </c>
      <c r="K1195" s="27">
        <f t="shared" si="422"/>
        <v>7.6277892071530309E-2</v>
      </c>
      <c r="L1195" s="27">
        <f t="shared" si="422"/>
        <v>7.9126444057604046E-4</v>
      </c>
      <c r="M1195" s="27">
        <f t="shared" si="422"/>
        <v>4.5893337553410352E-2</v>
      </c>
      <c r="N1195" s="27">
        <f t="shared" si="422"/>
        <v>9.4951732869124857E-4</v>
      </c>
      <c r="O1195" s="27">
        <f t="shared" si="422"/>
        <v>0.13229941446431398</v>
      </c>
      <c r="P1195" s="27">
        <f t="shared" si="422"/>
        <v>4.4310808672258272E-3</v>
      </c>
      <c r="Q1195" s="27">
        <f t="shared" si="422"/>
        <v>2.3896186105396424E-2</v>
      </c>
      <c r="R1195" s="27">
        <f t="shared" si="422"/>
        <v>1.1077702168064568E-3</v>
      </c>
      <c r="S1195" s="27">
        <f t="shared" si="422"/>
        <v>2.3737933217281215E-3</v>
      </c>
      <c r="T1195" s="27">
        <f t="shared" si="422"/>
        <v>5.6812786833359712E-2</v>
      </c>
      <c r="U1195" s="27">
        <f t="shared" si="422"/>
        <v>4.7475866434562429E-4</v>
      </c>
      <c r="V1195" s="27">
        <f t="shared" si="422"/>
        <v>0.35670200981167904</v>
      </c>
      <c r="W1195" s="27">
        <f t="shared" si="422"/>
        <v>0</v>
      </c>
      <c r="X1195" s="27">
        <f t="shared" si="422"/>
        <v>1.2660231049216649E-3</v>
      </c>
      <c r="Y1195" s="27">
        <f t="shared" si="422"/>
        <v>0</v>
      </c>
      <c r="Z1195" s="27">
        <f t="shared" si="422"/>
        <v>3.1650577623041623E-4</v>
      </c>
      <c r="AA1195" s="27">
        <f t="shared" si="422"/>
        <v>3.1650577623041623E-4</v>
      </c>
      <c r="AB1195" s="27">
        <f t="shared" si="422"/>
        <v>0.23737933217281215</v>
      </c>
      <c r="AC1195" s="27">
        <f t="shared" si="422"/>
        <v>2.6902990979585377E-3</v>
      </c>
      <c r="AD1195" s="27">
        <f t="shared" si="422"/>
        <v>0</v>
      </c>
      <c r="AE1195" s="27">
        <f t="shared" si="422"/>
        <v>1.5825288811520809E-3</v>
      </c>
    </row>
    <row r="1196" spans="1:31" x14ac:dyDescent="0.25">
      <c r="A1196" t="s">
        <v>650</v>
      </c>
      <c r="B1196" s="27">
        <f t="shared" ref="B1196:AE1196" si="423">B396/$AF396</f>
        <v>3.4590107229332414E-5</v>
      </c>
      <c r="C1196" s="27">
        <f t="shared" si="423"/>
        <v>3.4590107229332414E-5</v>
      </c>
      <c r="D1196" s="27">
        <f t="shared" si="423"/>
        <v>3.4590107229332414E-5</v>
      </c>
      <c r="E1196" s="27">
        <f t="shared" si="423"/>
        <v>0</v>
      </c>
      <c r="F1196" s="27">
        <f t="shared" si="423"/>
        <v>6.9180214458664828E-5</v>
      </c>
      <c r="G1196" s="27">
        <f t="shared" si="423"/>
        <v>0</v>
      </c>
      <c r="H1196" s="27">
        <f t="shared" si="423"/>
        <v>3.4590107229332414E-5</v>
      </c>
      <c r="I1196" s="27">
        <f t="shared" si="423"/>
        <v>3.4590107229332414E-5</v>
      </c>
      <c r="J1196" s="27">
        <f t="shared" si="423"/>
        <v>5.3476305776547904E-2</v>
      </c>
      <c r="K1196" s="27">
        <f t="shared" si="423"/>
        <v>9.0937391905914905E-2</v>
      </c>
      <c r="L1196" s="27">
        <f t="shared" si="423"/>
        <v>4.1508128675198894E-4</v>
      </c>
      <c r="M1196" s="27">
        <f t="shared" si="423"/>
        <v>2.7014873746108614E-2</v>
      </c>
      <c r="N1196" s="27">
        <f t="shared" si="423"/>
        <v>1.2106537530266344E-3</v>
      </c>
      <c r="O1196" s="27">
        <f t="shared" si="423"/>
        <v>0.24859910065721202</v>
      </c>
      <c r="P1196" s="27">
        <f t="shared" si="423"/>
        <v>5.5690072639225183E-3</v>
      </c>
      <c r="Q1196" s="27">
        <f t="shared" si="423"/>
        <v>3.7115185057073674E-2</v>
      </c>
      <c r="R1196" s="27">
        <f t="shared" si="423"/>
        <v>3.3206502940159115E-3</v>
      </c>
      <c r="S1196" s="27">
        <f t="shared" si="423"/>
        <v>1.0377032168799724E-3</v>
      </c>
      <c r="T1196" s="27">
        <f t="shared" si="423"/>
        <v>6.4199239017640949E-2</v>
      </c>
      <c r="U1196" s="27">
        <f t="shared" si="423"/>
        <v>7.6098235904531301E-4</v>
      </c>
      <c r="V1196" s="27">
        <f t="shared" si="423"/>
        <v>0.23618125216188171</v>
      </c>
      <c r="W1196" s="27">
        <f t="shared" si="423"/>
        <v>1.3836042891732966E-4</v>
      </c>
      <c r="X1196" s="27">
        <f t="shared" si="423"/>
        <v>2.2483569699066068E-3</v>
      </c>
      <c r="Y1196" s="27">
        <f t="shared" si="423"/>
        <v>3.4590107229332414E-5</v>
      </c>
      <c r="Z1196" s="27">
        <f t="shared" si="423"/>
        <v>4.1508128675198894E-4</v>
      </c>
      <c r="AA1196" s="27">
        <f t="shared" si="423"/>
        <v>0</v>
      </c>
      <c r="AB1196" s="27">
        <f t="shared" si="423"/>
        <v>0.22345209270148739</v>
      </c>
      <c r="AC1196" s="27">
        <f t="shared" si="423"/>
        <v>1.3836042891732965E-3</v>
      </c>
      <c r="AD1196" s="27">
        <f t="shared" si="423"/>
        <v>1.7295053614666206E-4</v>
      </c>
      <c r="AE1196" s="27">
        <f t="shared" si="423"/>
        <v>2.0754064337599448E-3</v>
      </c>
    </row>
    <row r="1197" spans="1:31" x14ac:dyDescent="0.25">
      <c r="A1197" t="s">
        <v>651</v>
      </c>
      <c r="B1197" s="27">
        <f t="shared" ref="B1197:AE1197" si="424">B397/$AF397</f>
        <v>0</v>
      </c>
      <c r="C1197" s="27">
        <f t="shared" si="424"/>
        <v>0</v>
      </c>
      <c r="D1197" s="27">
        <f t="shared" si="424"/>
        <v>0</v>
      </c>
      <c r="E1197" s="27">
        <f t="shared" si="424"/>
        <v>0</v>
      </c>
      <c r="F1197" s="27">
        <f t="shared" si="424"/>
        <v>0</v>
      </c>
      <c r="G1197" s="27">
        <f t="shared" si="424"/>
        <v>0</v>
      </c>
      <c r="H1197" s="27">
        <f t="shared" si="424"/>
        <v>0</v>
      </c>
      <c r="I1197" s="27">
        <f t="shared" si="424"/>
        <v>0</v>
      </c>
      <c r="J1197" s="27">
        <f t="shared" si="424"/>
        <v>1.3043478260869565E-2</v>
      </c>
      <c r="K1197" s="27">
        <f t="shared" si="424"/>
        <v>9.1304347826086957E-2</v>
      </c>
      <c r="L1197" s="27">
        <f t="shared" si="424"/>
        <v>4.3478260869565218E-3</v>
      </c>
      <c r="M1197" s="27">
        <f t="shared" si="424"/>
        <v>3.9130434782608699E-2</v>
      </c>
      <c r="N1197" s="27">
        <f t="shared" si="424"/>
        <v>2.1739130434782608E-2</v>
      </c>
      <c r="O1197" s="27">
        <f t="shared" si="424"/>
        <v>0.10869565217391304</v>
      </c>
      <c r="P1197" s="27">
        <f t="shared" si="424"/>
        <v>1.7391304347826087E-2</v>
      </c>
      <c r="Q1197" s="27">
        <f t="shared" si="424"/>
        <v>0.20869565217391303</v>
      </c>
      <c r="R1197" s="27">
        <f t="shared" si="424"/>
        <v>4.3478260869565218E-3</v>
      </c>
      <c r="S1197" s="27">
        <f t="shared" si="424"/>
        <v>4.3478260869565218E-3</v>
      </c>
      <c r="T1197" s="27">
        <f t="shared" si="424"/>
        <v>5.2173913043478258E-2</v>
      </c>
      <c r="U1197" s="27">
        <f t="shared" si="424"/>
        <v>4.3478260869565218E-3</v>
      </c>
      <c r="V1197" s="27">
        <f t="shared" si="424"/>
        <v>0.16086956521739129</v>
      </c>
      <c r="W1197" s="27">
        <f t="shared" si="424"/>
        <v>0</v>
      </c>
      <c r="X1197" s="27">
        <f t="shared" si="424"/>
        <v>4.3478260869565218E-3</v>
      </c>
      <c r="Y1197" s="27">
        <f t="shared" si="424"/>
        <v>0</v>
      </c>
      <c r="Z1197" s="27">
        <f t="shared" si="424"/>
        <v>8.6956521739130436E-3</v>
      </c>
      <c r="AA1197" s="27">
        <f t="shared" si="424"/>
        <v>0</v>
      </c>
      <c r="AB1197" s="27">
        <f t="shared" si="424"/>
        <v>0.2391304347826087</v>
      </c>
      <c r="AC1197" s="27">
        <f t="shared" si="424"/>
        <v>8.6956521739130436E-3</v>
      </c>
      <c r="AD1197" s="27">
        <f t="shared" si="424"/>
        <v>0</v>
      </c>
      <c r="AE1197" s="27">
        <f t="shared" si="424"/>
        <v>8.6956521739130436E-3</v>
      </c>
    </row>
    <row r="1198" spans="1:31" x14ac:dyDescent="0.25">
      <c r="A1198" t="s">
        <v>652</v>
      </c>
      <c r="B1198" s="27">
        <f t="shared" ref="B1198:AE1198" si="425">B398/$AF398</f>
        <v>0</v>
      </c>
      <c r="C1198" s="27">
        <f t="shared" si="425"/>
        <v>0</v>
      </c>
      <c r="D1198" s="27">
        <f t="shared" si="425"/>
        <v>0</v>
      </c>
      <c r="E1198" s="27">
        <f t="shared" si="425"/>
        <v>0</v>
      </c>
      <c r="F1198" s="27">
        <f t="shared" si="425"/>
        <v>0</v>
      </c>
      <c r="G1198" s="27">
        <f t="shared" si="425"/>
        <v>0</v>
      </c>
      <c r="H1198" s="27">
        <f t="shared" si="425"/>
        <v>0</v>
      </c>
      <c r="I1198" s="27">
        <f t="shared" si="425"/>
        <v>0</v>
      </c>
      <c r="J1198" s="27">
        <f t="shared" si="425"/>
        <v>7.791639308382578E-2</v>
      </c>
      <c r="K1198" s="27">
        <f t="shared" si="425"/>
        <v>7.9886189538192168E-2</v>
      </c>
      <c r="L1198" s="27">
        <f t="shared" si="425"/>
        <v>8.7546509082950317E-4</v>
      </c>
      <c r="M1198" s="27">
        <f t="shared" si="425"/>
        <v>6.2376887721602103E-2</v>
      </c>
      <c r="N1198" s="27">
        <f t="shared" si="425"/>
        <v>2.1886627270737579E-4</v>
      </c>
      <c r="O1198" s="27">
        <f t="shared" si="425"/>
        <v>0.20485883125410373</v>
      </c>
      <c r="P1198" s="27">
        <f t="shared" si="425"/>
        <v>2.7358284088421975E-2</v>
      </c>
      <c r="Q1198" s="27">
        <f t="shared" si="425"/>
        <v>3.7207266360253885E-2</v>
      </c>
      <c r="R1198" s="27">
        <f t="shared" si="425"/>
        <v>2.6263952724885093E-3</v>
      </c>
      <c r="S1198" s="27">
        <f t="shared" si="425"/>
        <v>1.969796454366382E-3</v>
      </c>
      <c r="T1198" s="27">
        <f t="shared" si="425"/>
        <v>5.6467498358502954E-2</v>
      </c>
      <c r="U1198" s="27">
        <f t="shared" si="425"/>
        <v>2.1886627270737579E-4</v>
      </c>
      <c r="V1198" s="27">
        <f t="shared" si="425"/>
        <v>0.21733420879842416</v>
      </c>
      <c r="W1198" s="27">
        <f t="shared" si="425"/>
        <v>4.3773254541475159E-4</v>
      </c>
      <c r="X1198" s="27">
        <f t="shared" si="425"/>
        <v>2.188662727073758E-3</v>
      </c>
      <c r="Y1198" s="27">
        <f t="shared" si="425"/>
        <v>0</v>
      </c>
      <c r="Z1198" s="27">
        <f t="shared" si="425"/>
        <v>4.3773254541475159E-4</v>
      </c>
      <c r="AA1198" s="27">
        <f t="shared" si="425"/>
        <v>0</v>
      </c>
      <c r="AB1198" s="27">
        <f t="shared" si="425"/>
        <v>0.22236813307069381</v>
      </c>
      <c r="AC1198" s="27">
        <f t="shared" si="425"/>
        <v>6.5659881812212733E-4</v>
      </c>
      <c r="AD1198" s="27">
        <f t="shared" si="425"/>
        <v>0</v>
      </c>
      <c r="AE1198" s="27">
        <f t="shared" si="425"/>
        <v>4.5961917268548917E-3</v>
      </c>
    </row>
    <row r="1199" spans="1:31" x14ac:dyDescent="0.25">
      <c r="A1199" t="s">
        <v>653</v>
      </c>
      <c r="B1199" s="27">
        <f t="shared" ref="B1199:AE1199" si="426">B399/$AF399</f>
        <v>0</v>
      </c>
      <c r="C1199" s="27">
        <f t="shared" si="426"/>
        <v>0</v>
      </c>
      <c r="D1199" s="27">
        <f t="shared" si="426"/>
        <v>0</v>
      </c>
      <c r="E1199" s="27">
        <f t="shared" si="426"/>
        <v>0</v>
      </c>
      <c r="F1199" s="27">
        <f t="shared" si="426"/>
        <v>0</v>
      </c>
      <c r="G1199" s="27">
        <f t="shared" si="426"/>
        <v>0</v>
      </c>
      <c r="H1199" s="27">
        <f t="shared" si="426"/>
        <v>0</v>
      </c>
      <c r="I1199" s="27">
        <f t="shared" si="426"/>
        <v>0</v>
      </c>
      <c r="J1199" s="27">
        <f t="shared" si="426"/>
        <v>5.8823529411764705E-2</v>
      </c>
      <c r="K1199" s="27">
        <f t="shared" si="426"/>
        <v>8.8235294117647065E-2</v>
      </c>
      <c r="L1199" s="27">
        <f t="shared" si="426"/>
        <v>0</v>
      </c>
      <c r="M1199" s="27">
        <f t="shared" si="426"/>
        <v>0</v>
      </c>
      <c r="N1199" s="27">
        <f t="shared" si="426"/>
        <v>0</v>
      </c>
      <c r="O1199" s="27">
        <f t="shared" si="426"/>
        <v>2.9411764705882353E-2</v>
      </c>
      <c r="P1199" s="27">
        <f t="shared" si="426"/>
        <v>0</v>
      </c>
      <c r="Q1199" s="27">
        <f t="shared" si="426"/>
        <v>0.23529411764705882</v>
      </c>
      <c r="R1199" s="27">
        <f t="shared" si="426"/>
        <v>0</v>
      </c>
      <c r="S1199" s="27">
        <f t="shared" si="426"/>
        <v>0</v>
      </c>
      <c r="T1199" s="27">
        <f t="shared" si="426"/>
        <v>0.14705882352941177</v>
      </c>
      <c r="U1199" s="27">
        <f t="shared" si="426"/>
        <v>2.9411764705882353E-2</v>
      </c>
      <c r="V1199" s="27">
        <f t="shared" si="426"/>
        <v>8.8235294117647065E-2</v>
      </c>
      <c r="W1199" s="27">
        <f t="shared" si="426"/>
        <v>0</v>
      </c>
      <c r="X1199" s="27">
        <f t="shared" si="426"/>
        <v>0</v>
      </c>
      <c r="Y1199" s="27">
        <f t="shared" si="426"/>
        <v>0</v>
      </c>
      <c r="Z1199" s="27">
        <f t="shared" si="426"/>
        <v>0</v>
      </c>
      <c r="AA1199" s="27">
        <f t="shared" si="426"/>
        <v>0</v>
      </c>
      <c r="AB1199" s="27">
        <f t="shared" si="426"/>
        <v>0.3235294117647059</v>
      </c>
      <c r="AC1199" s="27">
        <f t="shared" si="426"/>
        <v>0</v>
      </c>
      <c r="AD1199" s="27">
        <f t="shared" si="426"/>
        <v>0</v>
      </c>
      <c r="AE1199" s="27">
        <f t="shared" si="426"/>
        <v>0</v>
      </c>
    </row>
    <row r="1200" spans="1:31" x14ac:dyDescent="0.25">
      <c r="A1200" t="s">
        <v>654</v>
      </c>
      <c r="B1200" s="27">
        <f t="shared" ref="B1200:AE1200" si="427">B400/$AF400</f>
        <v>0</v>
      </c>
      <c r="C1200" s="27">
        <f t="shared" si="427"/>
        <v>0</v>
      </c>
      <c r="D1200" s="27">
        <f t="shared" si="427"/>
        <v>0</v>
      </c>
      <c r="E1200" s="27">
        <f t="shared" si="427"/>
        <v>0</v>
      </c>
      <c r="F1200" s="27">
        <f t="shared" si="427"/>
        <v>0</v>
      </c>
      <c r="G1200" s="27">
        <f t="shared" si="427"/>
        <v>0</v>
      </c>
      <c r="H1200" s="27">
        <f t="shared" si="427"/>
        <v>0</v>
      </c>
      <c r="I1200" s="27">
        <f t="shared" si="427"/>
        <v>0</v>
      </c>
      <c r="J1200" s="27">
        <f t="shared" si="427"/>
        <v>3.2518550851156701E-2</v>
      </c>
      <c r="K1200" s="27">
        <f t="shared" si="427"/>
        <v>6.6564818856394592E-2</v>
      </c>
      <c r="L1200" s="27">
        <f t="shared" si="427"/>
        <v>8.7298123090353555E-4</v>
      </c>
      <c r="M1200" s="27">
        <f t="shared" si="427"/>
        <v>3.8411174159755562E-2</v>
      </c>
      <c r="N1200" s="27">
        <f t="shared" si="427"/>
        <v>0</v>
      </c>
      <c r="O1200" s="27">
        <f t="shared" si="427"/>
        <v>0.3238760366652117</v>
      </c>
      <c r="P1200" s="27">
        <f t="shared" si="427"/>
        <v>1.9642077695329551E-3</v>
      </c>
      <c r="Q1200" s="27">
        <f t="shared" si="427"/>
        <v>4.3430816237450896E-2</v>
      </c>
      <c r="R1200" s="27">
        <f t="shared" si="427"/>
        <v>5.0196420776953297E-3</v>
      </c>
      <c r="S1200" s="27">
        <f t="shared" si="427"/>
        <v>8.7298123090353555E-4</v>
      </c>
      <c r="T1200" s="27">
        <f t="shared" si="427"/>
        <v>4.6704495853339155E-2</v>
      </c>
      <c r="U1200" s="27">
        <f t="shared" si="427"/>
        <v>6.5473592317765166E-4</v>
      </c>
      <c r="V1200" s="27">
        <f t="shared" si="427"/>
        <v>0.22959406372762986</v>
      </c>
      <c r="W1200" s="27">
        <f t="shared" si="427"/>
        <v>0</v>
      </c>
      <c r="X1200" s="27">
        <f t="shared" si="427"/>
        <v>2.4006983849847226E-3</v>
      </c>
      <c r="Y1200" s="27">
        <f t="shared" si="427"/>
        <v>0</v>
      </c>
      <c r="Z1200" s="27">
        <f t="shared" si="427"/>
        <v>4.3649061545176777E-4</v>
      </c>
      <c r="AA1200" s="27">
        <f t="shared" si="427"/>
        <v>0</v>
      </c>
      <c r="AB1200" s="27">
        <f t="shared" si="427"/>
        <v>0.20515058926233087</v>
      </c>
      <c r="AC1200" s="27">
        <f t="shared" si="427"/>
        <v>4.3649061545176777E-4</v>
      </c>
      <c r="AD1200" s="27">
        <f t="shared" si="427"/>
        <v>0</v>
      </c>
      <c r="AE1200" s="27">
        <f t="shared" si="427"/>
        <v>1.0912265386294195E-3</v>
      </c>
    </row>
    <row r="1201" spans="1:31" x14ac:dyDescent="0.25">
      <c r="A1201" t="s">
        <v>655</v>
      </c>
      <c r="B1201" s="27">
        <f t="shared" ref="B1201:AE1201" si="428">B401/$AF401</f>
        <v>0</v>
      </c>
      <c r="C1201" s="27">
        <f t="shared" si="428"/>
        <v>0</v>
      </c>
      <c r="D1201" s="27">
        <f t="shared" si="428"/>
        <v>0</v>
      </c>
      <c r="E1201" s="27">
        <f t="shared" si="428"/>
        <v>0</v>
      </c>
      <c r="F1201" s="27">
        <f t="shared" si="428"/>
        <v>0</v>
      </c>
      <c r="G1201" s="27">
        <f t="shared" si="428"/>
        <v>0</v>
      </c>
      <c r="H1201" s="27">
        <f t="shared" si="428"/>
        <v>0</v>
      </c>
      <c r="I1201" s="27">
        <f t="shared" si="428"/>
        <v>0</v>
      </c>
      <c r="J1201" s="27">
        <f t="shared" si="428"/>
        <v>0.125</v>
      </c>
      <c r="K1201" s="27">
        <f t="shared" si="428"/>
        <v>0.25</v>
      </c>
      <c r="L1201" s="27">
        <f t="shared" si="428"/>
        <v>0</v>
      </c>
      <c r="M1201" s="27">
        <f t="shared" si="428"/>
        <v>0</v>
      </c>
      <c r="N1201" s="27">
        <f t="shared" si="428"/>
        <v>0</v>
      </c>
      <c r="O1201" s="27">
        <f t="shared" si="428"/>
        <v>0.25</v>
      </c>
      <c r="P1201" s="27">
        <f t="shared" si="428"/>
        <v>0</v>
      </c>
      <c r="Q1201" s="27">
        <f t="shared" si="428"/>
        <v>0.125</v>
      </c>
      <c r="R1201" s="27">
        <f t="shared" si="428"/>
        <v>0</v>
      </c>
      <c r="S1201" s="27">
        <f t="shared" si="428"/>
        <v>0</v>
      </c>
      <c r="T1201" s="27">
        <f t="shared" si="428"/>
        <v>0</v>
      </c>
      <c r="U1201" s="27">
        <f t="shared" si="428"/>
        <v>0</v>
      </c>
      <c r="V1201" s="27">
        <f t="shared" si="428"/>
        <v>0.125</v>
      </c>
      <c r="W1201" s="27">
        <f t="shared" si="428"/>
        <v>0</v>
      </c>
      <c r="X1201" s="27">
        <f t="shared" si="428"/>
        <v>0</v>
      </c>
      <c r="Y1201" s="27">
        <f t="shared" si="428"/>
        <v>0</v>
      </c>
      <c r="Z1201" s="27">
        <f t="shared" si="428"/>
        <v>0</v>
      </c>
      <c r="AA1201" s="27">
        <f t="shared" si="428"/>
        <v>0</v>
      </c>
      <c r="AB1201" s="27">
        <f t="shared" si="428"/>
        <v>0.125</v>
      </c>
      <c r="AC1201" s="27">
        <f t="shared" si="428"/>
        <v>0</v>
      </c>
      <c r="AD1201" s="27">
        <f t="shared" si="428"/>
        <v>0</v>
      </c>
      <c r="AE1201" s="27">
        <f t="shared" si="428"/>
        <v>0</v>
      </c>
    </row>
    <row r="1202" spans="1:31" x14ac:dyDescent="0.25">
      <c r="A1202" t="s">
        <v>656</v>
      </c>
      <c r="B1202" s="27">
        <f t="shared" ref="B1202:AE1202" si="429">B402/$AF402</f>
        <v>7.2992700729927005E-3</v>
      </c>
      <c r="C1202" s="27">
        <f t="shared" si="429"/>
        <v>0</v>
      </c>
      <c r="D1202" s="27">
        <f t="shared" si="429"/>
        <v>0</v>
      </c>
      <c r="E1202" s="27">
        <f t="shared" si="429"/>
        <v>0</v>
      </c>
      <c r="F1202" s="27">
        <f t="shared" si="429"/>
        <v>0</v>
      </c>
      <c r="G1202" s="27">
        <f t="shared" si="429"/>
        <v>0</v>
      </c>
      <c r="H1202" s="27">
        <f t="shared" si="429"/>
        <v>0</v>
      </c>
      <c r="I1202" s="27">
        <f t="shared" si="429"/>
        <v>0</v>
      </c>
      <c r="J1202" s="27">
        <f t="shared" si="429"/>
        <v>0</v>
      </c>
      <c r="K1202" s="27">
        <f t="shared" si="429"/>
        <v>3.6496350364963501E-2</v>
      </c>
      <c r="L1202" s="27">
        <f t="shared" si="429"/>
        <v>7.2992700729927005E-3</v>
      </c>
      <c r="M1202" s="27">
        <f t="shared" si="429"/>
        <v>1.4598540145985401E-2</v>
      </c>
      <c r="N1202" s="27">
        <f t="shared" si="429"/>
        <v>0</v>
      </c>
      <c r="O1202" s="27">
        <f t="shared" si="429"/>
        <v>1.4598540145985401E-2</v>
      </c>
      <c r="P1202" s="27">
        <f t="shared" si="429"/>
        <v>0</v>
      </c>
      <c r="Q1202" s="27">
        <f t="shared" si="429"/>
        <v>4.3795620437956206E-2</v>
      </c>
      <c r="R1202" s="27">
        <f t="shared" si="429"/>
        <v>0</v>
      </c>
      <c r="S1202" s="27">
        <f t="shared" si="429"/>
        <v>1.4598540145985401E-2</v>
      </c>
      <c r="T1202" s="27">
        <f t="shared" si="429"/>
        <v>5.1094890510948905E-2</v>
      </c>
      <c r="U1202" s="27">
        <f t="shared" si="429"/>
        <v>1.4598540145985401E-2</v>
      </c>
      <c r="V1202" s="27">
        <f t="shared" si="429"/>
        <v>1.4598540145985401E-2</v>
      </c>
      <c r="W1202" s="27">
        <f t="shared" si="429"/>
        <v>0</v>
      </c>
      <c r="X1202" s="27">
        <f t="shared" si="429"/>
        <v>7.2992700729927005E-3</v>
      </c>
      <c r="Y1202" s="27">
        <f t="shared" si="429"/>
        <v>0</v>
      </c>
      <c r="Z1202" s="27">
        <f t="shared" si="429"/>
        <v>7.2992700729927005E-3</v>
      </c>
      <c r="AA1202" s="27">
        <f t="shared" si="429"/>
        <v>0.16058394160583941</v>
      </c>
      <c r="AB1202" s="27">
        <f t="shared" si="429"/>
        <v>0.58394160583941601</v>
      </c>
      <c r="AC1202" s="27">
        <f t="shared" si="429"/>
        <v>7.2992700729927005E-3</v>
      </c>
      <c r="AD1202" s="27">
        <f t="shared" si="429"/>
        <v>0</v>
      </c>
      <c r="AE1202" s="27">
        <f t="shared" si="429"/>
        <v>1.4598540145985401E-2</v>
      </c>
    </row>
    <row r="1203" spans="1:31" x14ac:dyDescent="0.25">
      <c r="A1203" t="s">
        <v>657</v>
      </c>
      <c r="B1203" s="27">
        <f t="shared" ref="B1203:AE1203" si="430">B403/$AF403</f>
        <v>0</v>
      </c>
      <c r="C1203" s="27">
        <f t="shared" si="430"/>
        <v>0</v>
      </c>
      <c r="D1203" s="27">
        <f t="shared" si="430"/>
        <v>0</v>
      </c>
      <c r="E1203" s="27">
        <f t="shared" si="430"/>
        <v>0</v>
      </c>
      <c r="F1203" s="27">
        <f t="shared" si="430"/>
        <v>0</v>
      </c>
      <c r="G1203" s="27">
        <f t="shared" si="430"/>
        <v>0</v>
      </c>
      <c r="H1203" s="27">
        <f t="shared" si="430"/>
        <v>0</v>
      </c>
      <c r="I1203" s="27">
        <f t="shared" si="430"/>
        <v>0</v>
      </c>
      <c r="J1203" s="27">
        <f t="shared" si="430"/>
        <v>2.7397260273972601E-2</v>
      </c>
      <c r="K1203" s="27">
        <f t="shared" si="430"/>
        <v>0.13698630136986301</v>
      </c>
      <c r="L1203" s="27">
        <f t="shared" si="430"/>
        <v>0</v>
      </c>
      <c r="M1203" s="27">
        <f t="shared" si="430"/>
        <v>2.7397260273972601E-2</v>
      </c>
      <c r="N1203" s="27">
        <f t="shared" si="430"/>
        <v>0</v>
      </c>
      <c r="O1203" s="27">
        <f t="shared" si="430"/>
        <v>0.26027397260273971</v>
      </c>
      <c r="P1203" s="27">
        <f t="shared" si="430"/>
        <v>6.8493150684931503E-3</v>
      </c>
      <c r="Q1203" s="27">
        <f t="shared" si="430"/>
        <v>4.7945205479452052E-2</v>
      </c>
      <c r="R1203" s="27">
        <f t="shared" si="430"/>
        <v>6.8493150684931503E-3</v>
      </c>
      <c r="S1203" s="27">
        <f t="shared" si="430"/>
        <v>0</v>
      </c>
      <c r="T1203" s="27">
        <f t="shared" si="430"/>
        <v>0.15068493150684931</v>
      </c>
      <c r="U1203" s="27">
        <f t="shared" si="430"/>
        <v>0</v>
      </c>
      <c r="V1203" s="27">
        <f t="shared" si="430"/>
        <v>0.15068493150684931</v>
      </c>
      <c r="W1203" s="27">
        <f t="shared" si="430"/>
        <v>0</v>
      </c>
      <c r="X1203" s="27">
        <f t="shared" si="430"/>
        <v>0</v>
      </c>
      <c r="Y1203" s="27">
        <f t="shared" si="430"/>
        <v>0</v>
      </c>
      <c r="Z1203" s="27">
        <f t="shared" si="430"/>
        <v>0</v>
      </c>
      <c r="AA1203" s="27">
        <f t="shared" si="430"/>
        <v>0</v>
      </c>
      <c r="AB1203" s="27">
        <f t="shared" si="430"/>
        <v>0.17808219178082191</v>
      </c>
      <c r="AC1203" s="27">
        <f t="shared" si="430"/>
        <v>6.8493150684931503E-3</v>
      </c>
      <c r="AD1203" s="27">
        <f t="shared" si="430"/>
        <v>0</v>
      </c>
      <c r="AE1203" s="27">
        <f t="shared" si="430"/>
        <v>0</v>
      </c>
    </row>
    <row r="1204" spans="1:31" x14ac:dyDescent="0.25">
      <c r="A1204" t="s">
        <v>658</v>
      </c>
      <c r="B1204" s="27">
        <f t="shared" ref="B1204:AE1204" si="431">B404/$AF404</f>
        <v>0</v>
      </c>
      <c r="C1204" s="27">
        <f t="shared" si="431"/>
        <v>0</v>
      </c>
      <c r="D1204" s="27">
        <f t="shared" si="431"/>
        <v>0</v>
      </c>
      <c r="E1204" s="27">
        <f t="shared" si="431"/>
        <v>0</v>
      </c>
      <c r="F1204" s="27">
        <f t="shared" si="431"/>
        <v>0</v>
      </c>
      <c r="G1204" s="27">
        <f t="shared" si="431"/>
        <v>0</v>
      </c>
      <c r="H1204" s="27">
        <f t="shared" si="431"/>
        <v>0</v>
      </c>
      <c r="I1204" s="27">
        <f t="shared" si="431"/>
        <v>0</v>
      </c>
      <c r="J1204" s="27">
        <f t="shared" si="431"/>
        <v>4.7244094488188976E-2</v>
      </c>
      <c r="K1204" s="27">
        <f t="shared" si="431"/>
        <v>0.11811023622047244</v>
      </c>
      <c r="L1204" s="27">
        <f t="shared" si="431"/>
        <v>0</v>
      </c>
      <c r="M1204" s="27">
        <f t="shared" si="431"/>
        <v>7.874015748031496E-3</v>
      </c>
      <c r="N1204" s="27">
        <f t="shared" si="431"/>
        <v>0</v>
      </c>
      <c r="O1204" s="27">
        <f t="shared" si="431"/>
        <v>0.11023622047244094</v>
      </c>
      <c r="P1204" s="27">
        <f t="shared" si="431"/>
        <v>7.874015748031496E-3</v>
      </c>
      <c r="Q1204" s="27">
        <f t="shared" si="431"/>
        <v>0.20472440944881889</v>
      </c>
      <c r="R1204" s="27">
        <f t="shared" si="431"/>
        <v>4.7244094488188976E-2</v>
      </c>
      <c r="S1204" s="27">
        <f t="shared" si="431"/>
        <v>0</v>
      </c>
      <c r="T1204" s="27">
        <f t="shared" si="431"/>
        <v>0.20472440944881889</v>
      </c>
      <c r="U1204" s="27">
        <f t="shared" si="431"/>
        <v>0</v>
      </c>
      <c r="V1204" s="27">
        <f t="shared" si="431"/>
        <v>9.4488188976377951E-2</v>
      </c>
      <c r="W1204" s="27">
        <f t="shared" si="431"/>
        <v>0</v>
      </c>
      <c r="X1204" s="27">
        <f t="shared" si="431"/>
        <v>0</v>
      </c>
      <c r="Y1204" s="27">
        <f t="shared" si="431"/>
        <v>0</v>
      </c>
      <c r="Z1204" s="27">
        <f t="shared" si="431"/>
        <v>0</v>
      </c>
      <c r="AA1204" s="27">
        <f t="shared" si="431"/>
        <v>3.1496062992125984E-2</v>
      </c>
      <c r="AB1204" s="27">
        <f t="shared" si="431"/>
        <v>0.12598425196850394</v>
      </c>
      <c r="AC1204" s="27">
        <f t="shared" si="431"/>
        <v>0</v>
      </c>
      <c r="AD1204" s="27">
        <f t="shared" si="431"/>
        <v>0</v>
      </c>
      <c r="AE1204" s="27">
        <f t="shared" si="431"/>
        <v>0</v>
      </c>
    </row>
    <row r="1205" spans="1:31" x14ac:dyDescent="0.25">
      <c r="A1205" t="s">
        <v>659</v>
      </c>
      <c r="B1205" s="27">
        <f t="shared" ref="B1205:AE1205" si="432">B405/$AF405</f>
        <v>0</v>
      </c>
      <c r="C1205" s="27">
        <f t="shared" si="432"/>
        <v>0</v>
      </c>
      <c r="D1205" s="27">
        <f t="shared" si="432"/>
        <v>0</v>
      </c>
      <c r="E1205" s="27">
        <f t="shared" si="432"/>
        <v>0</v>
      </c>
      <c r="F1205" s="27">
        <f t="shared" si="432"/>
        <v>0</v>
      </c>
      <c r="G1205" s="27">
        <f t="shared" si="432"/>
        <v>0</v>
      </c>
      <c r="H1205" s="27">
        <f t="shared" si="432"/>
        <v>0</v>
      </c>
      <c r="I1205" s="27">
        <f t="shared" si="432"/>
        <v>0</v>
      </c>
      <c r="J1205" s="27">
        <f t="shared" si="432"/>
        <v>6.2305295950155763E-2</v>
      </c>
      <c r="K1205" s="27">
        <f t="shared" si="432"/>
        <v>9.8130841121495324E-2</v>
      </c>
      <c r="L1205" s="27">
        <f t="shared" si="432"/>
        <v>0</v>
      </c>
      <c r="M1205" s="27">
        <f t="shared" si="432"/>
        <v>3.4267912772585667E-2</v>
      </c>
      <c r="N1205" s="27">
        <f t="shared" si="432"/>
        <v>0</v>
      </c>
      <c r="O1205" s="27">
        <f t="shared" si="432"/>
        <v>0.14330218068535824</v>
      </c>
      <c r="P1205" s="27">
        <f t="shared" si="432"/>
        <v>3.1152647975077881E-3</v>
      </c>
      <c r="Q1205" s="27">
        <f t="shared" si="432"/>
        <v>0.18535825545171339</v>
      </c>
      <c r="R1205" s="27">
        <f t="shared" si="432"/>
        <v>3.1152647975077881E-3</v>
      </c>
      <c r="S1205" s="27">
        <f t="shared" si="432"/>
        <v>1.0903426791277258E-2</v>
      </c>
      <c r="T1205" s="27">
        <f t="shared" si="432"/>
        <v>0.17289719626168223</v>
      </c>
      <c r="U1205" s="27">
        <f t="shared" si="432"/>
        <v>4.6728971962616819E-3</v>
      </c>
      <c r="V1205" s="27">
        <f t="shared" si="432"/>
        <v>9.657320872274143E-2</v>
      </c>
      <c r="W1205" s="27">
        <f t="shared" si="432"/>
        <v>0</v>
      </c>
      <c r="X1205" s="27">
        <f t="shared" si="432"/>
        <v>4.6728971962616819E-3</v>
      </c>
      <c r="Y1205" s="27">
        <f t="shared" si="432"/>
        <v>0</v>
      </c>
      <c r="Z1205" s="27">
        <f t="shared" si="432"/>
        <v>1.557632398753894E-3</v>
      </c>
      <c r="AA1205" s="27">
        <f t="shared" si="432"/>
        <v>7.7881619937694704E-3</v>
      </c>
      <c r="AB1205" s="27">
        <f t="shared" si="432"/>
        <v>0.16822429906542055</v>
      </c>
      <c r="AC1205" s="27">
        <f t="shared" si="432"/>
        <v>1.557632398753894E-3</v>
      </c>
      <c r="AD1205" s="27">
        <f t="shared" si="432"/>
        <v>0</v>
      </c>
      <c r="AE1205" s="27">
        <f t="shared" si="432"/>
        <v>1.557632398753894E-3</v>
      </c>
    </row>
    <row r="1206" spans="1:31" x14ac:dyDescent="0.25">
      <c r="A1206" t="s">
        <v>660</v>
      </c>
      <c r="B1206" s="27">
        <f t="shared" ref="B1206:AE1206" si="433">B406/$AF406</f>
        <v>0</v>
      </c>
      <c r="C1206" s="27">
        <f t="shared" si="433"/>
        <v>0</v>
      </c>
      <c r="D1206" s="27">
        <f t="shared" si="433"/>
        <v>0</v>
      </c>
      <c r="E1206" s="27">
        <f t="shared" si="433"/>
        <v>3.8037276531000382E-4</v>
      </c>
      <c r="F1206" s="27">
        <f t="shared" si="433"/>
        <v>0</v>
      </c>
      <c r="G1206" s="27">
        <f t="shared" si="433"/>
        <v>0</v>
      </c>
      <c r="H1206" s="27">
        <f t="shared" si="433"/>
        <v>0</v>
      </c>
      <c r="I1206" s="27">
        <f t="shared" si="433"/>
        <v>0</v>
      </c>
      <c r="J1206" s="27">
        <f t="shared" si="433"/>
        <v>0.10422213769494104</v>
      </c>
      <c r="K1206" s="27">
        <f t="shared" si="433"/>
        <v>0.11639406618486116</v>
      </c>
      <c r="L1206" s="27">
        <f t="shared" si="433"/>
        <v>1.5214910612400153E-3</v>
      </c>
      <c r="M1206" s="27">
        <f t="shared" si="433"/>
        <v>2.700646633701027E-2</v>
      </c>
      <c r="N1206" s="27">
        <f t="shared" si="433"/>
        <v>0</v>
      </c>
      <c r="O1206" s="27">
        <f t="shared" si="433"/>
        <v>0.22289844047166224</v>
      </c>
      <c r="P1206" s="27">
        <f t="shared" si="433"/>
        <v>7.2270825408900724E-3</v>
      </c>
      <c r="Q1206" s="27">
        <f t="shared" si="433"/>
        <v>0.15176873335869151</v>
      </c>
      <c r="R1206" s="27">
        <f t="shared" si="433"/>
        <v>1.9018638265500189E-3</v>
      </c>
      <c r="S1206" s="27">
        <f t="shared" si="433"/>
        <v>3.8037276531000378E-3</v>
      </c>
      <c r="T1206" s="27">
        <f t="shared" si="433"/>
        <v>0.10688474705211107</v>
      </c>
      <c r="U1206" s="27">
        <f t="shared" si="433"/>
        <v>3.8037276531000382E-4</v>
      </c>
      <c r="V1206" s="27">
        <f t="shared" si="433"/>
        <v>0.10460251046025104</v>
      </c>
      <c r="W1206" s="27">
        <f t="shared" si="433"/>
        <v>3.8037276531000382E-4</v>
      </c>
      <c r="X1206" s="27">
        <f t="shared" si="433"/>
        <v>7.6074553062000763E-4</v>
      </c>
      <c r="Y1206" s="27">
        <f t="shared" si="433"/>
        <v>0</v>
      </c>
      <c r="Z1206" s="27">
        <f t="shared" si="433"/>
        <v>3.8037276531000382E-4</v>
      </c>
      <c r="AA1206" s="27">
        <f t="shared" si="433"/>
        <v>0</v>
      </c>
      <c r="AB1206" s="27">
        <f t="shared" si="433"/>
        <v>0.14720426017497149</v>
      </c>
      <c r="AC1206" s="27">
        <f t="shared" si="433"/>
        <v>1.1411182959300114E-3</v>
      </c>
      <c r="AD1206" s="27">
        <f t="shared" si="433"/>
        <v>0</v>
      </c>
      <c r="AE1206" s="27">
        <f t="shared" si="433"/>
        <v>1.1411182959300114E-3</v>
      </c>
    </row>
    <row r="1207" spans="1:31" x14ac:dyDescent="0.25">
      <c r="A1207" t="s">
        <v>661</v>
      </c>
      <c r="B1207" s="27">
        <f t="shared" ref="B1207:AE1207" si="434">B407/$AF407</f>
        <v>0</v>
      </c>
      <c r="C1207" s="27">
        <f t="shared" si="434"/>
        <v>0</v>
      </c>
      <c r="D1207" s="27">
        <f t="shared" si="434"/>
        <v>0</v>
      </c>
      <c r="E1207" s="27">
        <f t="shared" si="434"/>
        <v>0</v>
      </c>
      <c r="F1207" s="27">
        <f t="shared" si="434"/>
        <v>0</v>
      </c>
      <c r="G1207" s="27">
        <f t="shared" si="434"/>
        <v>0</v>
      </c>
      <c r="H1207" s="27">
        <f t="shared" si="434"/>
        <v>0</v>
      </c>
      <c r="I1207" s="27">
        <f t="shared" si="434"/>
        <v>0</v>
      </c>
      <c r="J1207" s="27">
        <f t="shared" si="434"/>
        <v>6.4935064935064939E-3</v>
      </c>
      <c r="K1207" s="27">
        <f t="shared" si="434"/>
        <v>5.1948051948051951E-2</v>
      </c>
      <c r="L1207" s="27">
        <f t="shared" si="434"/>
        <v>0</v>
      </c>
      <c r="M1207" s="27">
        <f t="shared" si="434"/>
        <v>6.4935064935064929E-2</v>
      </c>
      <c r="N1207" s="27">
        <f t="shared" si="434"/>
        <v>0</v>
      </c>
      <c r="O1207" s="27">
        <f t="shared" si="434"/>
        <v>0.20129870129870131</v>
      </c>
      <c r="P1207" s="27">
        <f t="shared" si="434"/>
        <v>6.4935064935064939E-3</v>
      </c>
      <c r="Q1207" s="27">
        <f t="shared" si="434"/>
        <v>3.896103896103896E-2</v>
      </c>
      <c r="R1207" s="27">
        <f t="shared" si="434"/>
        <v>0</v>
      </c>
      <c r="S1207" s="27">
        <f t="shared" si="434"/>
        <v>0</v>
      </c>
      <c r="T1207" s="27">
        <f t="shared" si="434"/>
        <v>5.844155844155844E-2</v>
      </c>
      <c r="U1207" s="27">
        <f t="shared" si="434"/>
        <v>0</v>
      </c>
      <c r="V1207" s="27">
        <f t="shared" si="434"/>
        <v>0.2792207792207792</v>
      </c>
      <c r="W1207" s="27">
        <f t="shared" si="434"/>
        <v>0</v>
      </c>
      <c r="X1207" s="27">
        <f t="shared" si="434"/>
        <v>0</v>
      </c>
      <c r="Y1207" s="27">
        <f t="shared" si="434"/>
        <v>0</v>
      </c>
      <c r="Z1207" s="27">
        <f t="shared" si="434"/>
        <v>0</v>
      </c>
      <c r="AA1207" s="27">
        <f t="shared" si="434"/>
        <v>0</v>
      </c>
      <c r="AB1207" s="27">
        <f t="shared" si="434"/>
        <v>0.2857142857142857</v>
      </c>
      <c r="AC1207" s="27">
        <f t="shared" si="434"/>
        <v>0</v>
      </c>
      <c r="AD1207" s="27">
        <f t="shared" si="434"/>
        <v>0</v>
      </c>
      <c r="AE1207" s="27">
        <f t="shared" si="434"/>
        <v>6.4935064935064939E-3</v>
      </c>
    </row>
    <row r="1208" spans="1:31" x14ac:dyDescent="0.25">
      <c r="A1208" t="s">
        <v>662</v>
      </c>
      <c r="B1208" s="27">
        <f t="shared" ref="B1208:AE1208" si="435">B408/$AF408</f>
        <v>0</v>
      </c>
      <c r="C1208" s="27">
        <f t="shared" si="435"/>
        <v>0</v>
      </c>
      <c r="D1208" s="27">
        <f t="shared" si="435"/>
        <v>0</v>
      </c>
      <c r="E1208" s="27">
        <f t="shared" si="435"/>
        <v>0</v>
      </c>
      <c r="F1208" s="27">
        <f t="shared" si="435"/>
        <v>0</v>
      </c>
      <c r="G1208" s="27">
        <f t="shared" si="435"/>
        <v>0</v>
      </c>
      <c r="H1208" s="27">
        <f t="shared" si="435"/>
        <v>0</v>
      </c>
      <c r="I1208" s="27">
        <f t="shared" si="435"/>
        <v>0</v>
      </c>
      <c r="J1208" s="27">
        <f t="shared" si="435"/>
        <v>1.4492753623188406E-2</v>
      </c>
      <c r="K1208" s="27">
        <f t="shared" si="435"/>
        <v>0.11594202898550725</v>
      </c>
      <c r="L1208" s="27">
        <f t="shared" si="435"/>
        <v>0</v>
      </c>
      <c r="M1208" s="27">
        <f t="shared" si="435"/>
        <v>0</v>
      </c>
      <c r="N1208" s="27">
        <f t="shared" si="435"/>
        <v>0</v>
      </c>
      <c r="O1208" s="27">
        <f t="shared" si="435"/>
        <v>0.40579710144927539</v>
      </c>
      <c r="P1208" s="27">
        <f t="shared" si="435"/>
        <v>0</v>
      </c>
      <c r="Q1208" s="27">
        <f t="shared" si="435"/>
        <v>0.17391304347826086</v>
      </c>
      <c r="R1208" s="27">
        <f t="shared" si="435"/>
        <v>2.8985507246376812E-2</v>
      </c>
      <c r="S1208" s="27">
        <f t="shared" si="435"/>
        <v>0</v>
      </c>
      <c r="T1208" s="27">
        <f t="shared" si="435"/>
        <v>5.7971014492753624E-2</v>
      </c>
      <c r="U1208" s="27">
        <f t="shared" si="435"/>
        <v>0</v>
      </c>
      <c r="V1208" s="27">
        <f t="shared" si="435"/>
        <v>5.7971014492753624E-2</v>
      </c>
      <c r="W1208" s="27">
        <f t="shared" si="435"/>
        <v>0</v>
      </c>
      <c r="X1208" s="27">
        <f t="shared" si="435"/>
        <v>0</v>
      </c>
      <c r="Y1208" s="27">
        <f t="shared" si="435"/>
        <v>0</v>
      </c>
      <c r="Z1208" s="27">
        <f t="shared" si="435"/>
        <v>0</v>
      </c>
      <c r="AA1208" s="27">
        <f t="shared" si="435"/>
        <v>0</v>
      </c>
      <c r="AB1208" s="27">
        <f t="shared" si="435"/>
        <v>0.13043478260869565</v>
      </c>
      <c r="AC1208" s="27">
        <f t="shared" si="435"/>
        <v>1.4492753623188406E-2</v>
      </c>
      <c r="AD1208" s="27">
        <f t="shared" si="435"/>
        <v>0</v>
      </c>
      <c r="AE1208" s="27">
        <f t="shared" si="435"/>
        <v>0</v>
      </c>
    </row>
    <row r="1209" spans="1:31" x14ac:dyDescent="0.25">
      <c r="A1209" t="s">
        <v>663</v>
      </c>
      <c r="B1209" s="27">
        <f t="shared" ref="B1209:AE1209" si="436">B409/$AF409</f>
        <v>3.273858241938124E-4</v>
      </c>
      <c r="C1209" s="27">
        <f t="shared" si="436"/>
        <v>8.1846456048453105E-4</v>
      </c>
      <c r="D1209" s="27">
        <f t="shared" si="436"/>
        <v>1.636929120969062E-4</v>
      </c>
      <c r="E1209" s="27">
        <f t="shared" si="436"/>
        <v>1.636929120969062E-4</v>
      </c>
      <c r="F1209" s="27">
        <f t="shared" si="436"/>
        <v>0</v>
      </c>
      <c r="G1209" s="27">
        <f t="shared" si="436"/>
        <v>4.4197086266164675E-3</v>
      </c>
      <c r="H1209" s="27">
        <f t="shared" si="436"/>
        <v>1.636929120969062E-4</v>
      </c>
      <c r="I1209" s="27">
        <f t="shared" si="436"/>
        <v>1.3095432967752496E-3</v>
      </c>
      <c r="J1209" s="27">
        <f t="shared" si="436"/>
        <v>2.193485022098543E-2</v>
      </c>
      <c r="K1209" s="27">
        <f t="shared" si="436"/>
        <v>8.8066786708135544E-2</v>
      </c>
      <c r="L1209" s="27">
        <f t="shared" si="436"/>
        <v>3.273858241938124E-4</v>
      </c>
      <c r="M1209" s="27">
        <f t="shared" si="436"/>
        <v>1.8169913242756588E-2</v>
      </c>
      <c r="N1209" s="27">
        <f t="shared" si="436"/>
        <v>4.092322802422655E-3</v>
      </c>
      <c r="O1209" s="27">
        <f t="shared" si="436"/>
        <v>9.0194794565395323E-2</v>
      </c>
      <c r="P1209" s="27">
        <f t="shared" si="436"/>
        <v>8.6757243411360284E-3</v>
      </c>
      <c r="Q1209" s="27">
        <f t="shared" si="436"/>
        <v>0.17318710099852677</v>
      </c>
      <c r="R1209" s="27">
        <f t="shared" si="436"/>
        <v>7.529873956457685E-3</v>
      </c>
      <c r="S1209" s="27">
        <f t="shared" si="436"/>
        <v>3.6012440661319363E-3</v>
      </c>
      <c r="T1209" s="27">
        <f t="shared" si="436"/>
        <v>9.5105581928302499E-2</v>
      </c>
      <c r="U1209" s="27">
        <f t="shared" si="436"/>
        <v>1.8006220330659681E-3</v>
      </c>
      <c r="V1209" s="27">
        <f t="shared" si="436"/>
        <v>7.1533802586348005E-2</v>
      </c>
      <c r="W1209" s="27">
        <f t="shared" si="436"/>
        <v>0</v>
      </c>
      <c r="X1209" s="27">
        <f t="shared" si="436"/>
        <v>2.6190865935504992E-3</v>
      </c>
      <c r="Y1209" s="27">
        <f t="shared" si="436"/>
        <v>3.273858241938124E-4</v>
      </c>
      <c r="Z1209" s="27">
        <f t="shared" si="436"/>
        <v>6.0566377475855292E-3</v>
      </c>
      <c r="AA1209" s="27">
        <f t="shared" si="436"/>
        <v>0.13684727451301359</v>
      </c>
      <c r="AB1209" s="27">
        <f t="shared" si="436"/>
        <v>0.21869373056146668</v>
      </c>
      <c r="AC1209" s="27">
        <f t="shared" si="436"/>
        <v>5.4018660991979051E-3</v>
      </c>
      <c r="AD1209" s="27">
        <f t="shared" si="436"/>
        <v>6.5477164838762484E-3</v>
      </c>
      <c r="AE1209" s="27">
        <f t="shared" si="436"/>
        <v>3.1920117858896709E-2</v>
      </c>
    </row>
    <row r="1210" spans="1:31" x14ac:dyDescent="0.25">
      <c r="A1210" t="s">
        <v>664</v>
      </c>
      <c r="B1210" s="27">
        <f t="shared" ref="B1210:AE1210" si="437">B410/$AF410</f>
        <v>0</v>
      </c>
      <c r="C1210" s="27">
        <f t="shared" si="437"/>
        <v>0</v>
      </c>
      <c r="D1210" s="27">
        <f t="shared" si="437"/>
        <v>0</v>
      </c>
      <c r="E1210" s="27">
        <f t="shared" si="437"/>
        <v>6.9605568445475635E-3</v>
      </c>
      <c r="F1210" s="27">
        <f t="shared" si="437"/>
        <v>0</v>
      </c>
      <c r="G1210" s="27">
        <f t="shared" si="437"/>
        <v>0</v>
      </c>
      <c r="H1210" s="27">
        <f t="shared" si="437"/>
        <v>0</v>
      </c>
      <c r="I1210" s="27">
        <f t="shared" si="437"/>
        <v>2.3201856148491878E-3</v>
      </c>
      <c r="J1210" s="27">
        <f t="shared" si="437"/>
        <v>4.1763341067285381E-2</v>
      </c>
      <c r="K1210" s="27">
        <f t="shared" si="437"/>
        <v>0.10672853828306264</v>
      </c>
      <c r="L1210" s="27">
        <f t="shared" si="437"/>
        <v>1.1600928074245939E-2</v>
      </c>
      <c r="M1210" s="27">
        <f t="shared" si="437"/>
        <v>1.6241299303944315E-2</v>
      </c>
      <c r="N1210" s="27">
        <f t="shared" si="437"/>
        <v>0</v>
      </c>
      <c r="O1210" s="27">
        <f t="shared" si="437"/>
        <v>0.3433874709976798</v>
      </c>
      <c r="P1210" s="27">
        <f t="shared" si="437"/>
        <v>2.0881670533642691E-2</v>
      </c>
      <c r="Q1210" s="27">
        <f t="shared" si="437"/>
        <v>5.8004640371229696E-2</v>
      </c>
      <c r="R1210" s="27">
        <f t="shared" si="437"/>
        <v>4.6403712296983757E-3</v>
      </c>
      <c r="S1210" s="27">
        <f t="shared" si="437"/>
        <v>1.1600928074245939E-2</v>
      </c>
      <c r="T1210" s="27">
        <f t="shared" si="437"/>
        <v>9.9767981438515077E-2</v>
      </c>
      <c r="U1210" s="27">
        <f t="shared" si="437"/>
        <v>2.3201856148491878E-3</v>
      </c>
      <c r="V1210" s="27">
        <f t="shared" si="437"/>
        <v>0.11832946635730858</v>
      </c>
      <c r="W1210" s="27">
        <f t="shared" si="437"/>
        <v>0</v>
      </c>
      <c r="X1210" s="27">
        <f t="shared" si="437"/>
        <v>0</v>
      </c>
      <c r="Y1210" s="27">
        <f t="shared" si="437"/>
        <v>0</v>
      </c>
      <c r="Z1210" s="27">
        <f t="shared" si="437"/>
        <v>2.3201856148491878E-3</v>
      </c>
      <c r="AA1210" s="27">
        <f t="shared" si="437"/>
        <v>0</v>
      </c>
      <c r="AB1210" s="27">
        <f t="shared" si="437"/>
        <v>0.14849187935034802</v>
      </c>
      <c r="AC1210" s="27">
        <f t="shared" si="437"/>
        <v>2.3201856148491878E-3</v>
      </c>
      <c r="AD1210" s="27">
        <f t="shared" si="437"/>
        <v>0</v>
      </c>
      <c r="AE1210" s="27">
        <f t="shared" si="437"/>
        <v>2.3201856148491878E-3</v>
      </c>
    </row>
    <row r="1211" spans="1:31" x14ac:dyDescent="0.25">
      <c r="A1211" t="s">
        <v>665</v>
      </c>
      <c r="B1211" s="27">
        <f t="shared" ref="B1211:AE1211" si="438">B411/$AF411</f>
        <v>0</v>
      </c>
      <c r="C1211" s="27">
        <f t="shared" si="438"/>
        <v>0</v>
      </c>
      <c r="D1211" s="27">
        <f t="shared" si="438"/>
        <v>0</v>
      </c>
      <c r="E1211" s="27">
        <f t="shared" si="438"/>
        <v>2.8893383415197921E-4</v>
      </c>
      <c r="F1211" s="27">
        <f t="shared" si="438"/>
        <v>0</v>
      </c>
      <c r="G1211" s="27">
        <f t="shared" si="438"/>
        <v>0</v>
      </c>
      <c r="H1211" s="27">
        <f t="shared" si="438"/>
        <v>5.7786766830395843E-4</v>
      </c>
      <c r="I1211" s="27">
        <f t="shared" si="438"/>
        <v>5.7786766830395843E-4</v>
      </c>
      <c r="J1211" s="27">
        <f t="shared" si="438"/>
        <v>3.9583935278821147E-2</v>
      </c>
      <c r="K1211" s="27">
        <f t="shared" si="438"/>
        <v>0.11470673215833574</v>
      </c>
      <c r="L1211" s="27">
        <f t="shared" si="438"/>
        <v>5.7786766830395843E-4</v>
      </c>
      <c r="M1211" s="27">
        <f t="shared" si="438"/>
        <v>3.2649523259173648E-2</v>
      </c>
      <c r="N1211" s="27">
        <f t="shared" si="438"/>
        <v>1.444669170759896E-3</v>
      </c>
      <c r="O1211" s="27">
        <f t="shared" si="438"/>
        <v>0.22739092747760764</v>
      </c>
      <c r="P1211" s="27">
        <f t="shared" si="438"/>
        <v>7.2233458537994798E-3</v>
      </c>
      <c r="Q1211" s="27">
        <f t="shared" si="438"/>
        <v>7.7145333718578443E-2</v>
      </c>
      <c r="R1211" s="27">
        <f t="shared" si="438"/>
        <v>1.2135221034383126E-2</v>
      </c>
      <c r="S1211" s="27">
        <f t="shared" si="438"/>
        <v>2.6004045073678129E-3</v>
      </c>
      <c r="T1211" s="27">
        <f t="shared" si="438"/>
        <v>8.119040739670616E-2</v>
      </c>
      <c r="U1211" s="27">
        <f t="shared" si="438"/>
        <v>8.6680150245593759E-4</v>
      </c>
      <c r="V1211" s="27">
        <f t="shared" si="438"/>
        <v>0.17018202831551574</v>
      </c>
      <c r="W1211" s="27">
        <f t="shared" si="438"/>
        <v>0</v>
      </c>
      <c r="X1211" s="27">
        <f t="shared" si="438"/>
        <v>1.444669170759896E-3</v>
      </c>
      <c r="Y1211" s="27">
        <f t="shared" si="438"/>
        <v>0</v>
      </c>
      <c r="Z1211" s="27">
        <f t="shared" si="438"/>
        <v>1.1557353366079169E-3</v>
      </c>
      <c r="AA1211" s="27">
        <f t="shared" si="438"/>
        <v>0</v>
      </c>
      <c r="AB1211" s="27">
        <f t="shared" si="438"/>
        <v>0.22161225079456803</v>
      </c>
      <c r="AC1211" s="27">
        <f t="shared" si="438"/>
        <v>3.1782721756717712E-3</v>
      </c>
      <c r="AD1211" s="27">
        <f t="shared" si="438"/>
        <v>5.7786766830395843E-4</v>
      </c>
      <c r="AE1211" s="27">
        <f t="shared" si="438"/>
        <v>2.889338341519792E-3</v>
      </c>
    </row>
    <row r="1212" spans="1:31" x14ac:dyDescent="0.25">
      <c r="A1212" t="s">
        <v>666</v>
      </c>
      <c r="B1212" s="27">
        <f t="shared" ref="B1212:AE1212" si="439">B412/$AF412</f>
        <v>0</v>
      </c>
      <c r="C1212" s="27">
        <f t="shared" si="439"/>
        <v>0</v>
      </c>
      <c r="D1212" s="27">
        <f t="shared" si="439"/>
        <v>0</v>
      </c>
      <c r="E1212" s="27">
        <f t="shared" si="439"/>
        <v>0</v>
      </c>
      <c r="F1212" s="27">
        <f t="shared" si="439"/>
        <v>0</v>
      </c>
      <c r="G1212" s="27">
        <f t="shared" si="439"/>
        <v>6.3211125158027818E-4</v>
      </c>
      <c r="H1212" s="27">
        <f t="shared" si="439"/>
        <v>0</v>
      </c>
      <c r="I1212" s="27">
        <f t="shared" si="439"/>
        <v>0</v>
      </c>
      <c r="J1212" s="27">
        <f t="shared" si="439"/>
        <v>2.9709228824273071E-2</v>
      </c>
      <c r="K1212" s="27">
        <f t="shared" si="439"/>
        <v>0.11883691529709228</v>
      </c>
      <c r="L1212" s="27">
        <f t="shared" si="439"/>
        <v>0</v>
      </c>
      <c r="M1212" s="27">
        <f t="shared" si="439"/>
        <v>1.1378002528445006E-2</v>
      </c>
      <c r="N1212" s="27">
        <f t="shared" si="439"/>
        <v>2.5284450063211127E-3</v>
      </c>
      <c r="O1212" s="27">
        <f t="shared" si="439"/>
        <v>0.12452591656131479</v>
      </c>
      <c r="P1212" s="27">
        <f t="shared" si="439"/>
        <v>1.3906447534766119E-2</v>
      </c>
      <c r="Q1212" s="27">
        <f t="shared" si="439"/>
        <v>0.25031605562579012</v>
      </c>
      <c r="R1212" s="27">
        <f t="shared" si="439"/>
        <v>1.4538558786346398E-2</v>
      </c>
      <c r="S1212" s="27">
        <f t="shared" si="439"/>
        <v>1.8963337547408343E-3</v>
      </c>
      <c r="T1212" s="27">
        <f t="shared" si="439"/>
        <v>0.14222503160556257</v>
      </c>
      <c r="U1212" s="27">
        <f t="shared" si="439"/>
        <v>0</v>
      </c>
      <c r="V1212" s="27">
        <f t="shared" si="439"/>
        <v>0.15802781289506954</v>
      </c>
      <c r="W1212" s="27">
        <f t="shared" si="439"/>
        <v>0</v>
      </c>
      <c r="X1212" s="27">
        <f t="shared" si="439"/>
        <v>3.1605562579013905E-3</v>
      </c>
      <c r="Y1212" s="27">
        <f t="shared" si="439"/>
        <v>0</v>
      </c>
      <c r="Z1212" s="27">
        <f t="shared" si="439"/>
        <v>2.5284450063211127E-3</v>
      </c>
      <c r="AA1212" s="27">
        <f t="shared" si="439"/>
        <v>0</v>
      </c>
      <c r="AB1212" s="27">
        <f t="shared" si="439"/>
        <v>0.12262958280657396</v>
      </c>
      <c r="AC1212" s="27">
        <f t="shared" si="439"/>
        <v>3.1605562579013905E-3</v>
      </c>
      <c r="AD1212" s="27">
        <f t="shared" si="439"/>
        <v>0</v>
      </c>
      <c r="AE1212" s="27">
        <f t="shared" si="439"/>
        <v>0</v>
      </c>
    </row>
    <row r="1213" spans="1:31" x14ac:dyDescent="0.25">
      <c r="A1213" t="s">
        <v>667</v>
      </c>
      <c r="B1213" s="27">
        <f t="shared" ref="B1213:AE1213" si="440">B413/$AF413</f>
        <v>0</v>
      </c>
      <c r="C1213" s="27">
        <f t="shared" si="440"/>
        <v>0</v>
      </c>
      <c r="D1213" s="27">
        <f t="shared" si="440"/>
        <v>0</v>
      </c>
      <c r="E1213" s="27">
        <f t="shared" si="440"/>
        <v>0</v>
      </c>
      <c r="F1213" s="27">
        <f t="shared" si="440"/>
        <v>0</v>
      </c>
      <c r="G1213" s="27">
        <f t="shared" si="440"/>
        <v>0</v>
      </c>
      <c r="H1213" s="27">
        <f t="shared" si="440"/>
        <v>2.2624434389140274E-3</v>
      </c>
      <c r="I1213" s="27">
        <f t="shared" si="440"/>
        <v>0</v>
      </c>
      <c r="J1213" s="27">
        <f t="shared" si="440"/>
        <v>5.4298642533936653E-2</v>
      </c>
      <c r="K1213" s="27">
        <f t="shared" si="440"/>
        <v>0.12217194570135746</v>
      </c>
      <c r="L1213" s="27">
        <f t="shared" si="440"/>
        <v>4.5248868778280547E-3</v>
      </c>
      <c r="M1213" s="27">
        <f t="shared" si="440"/>
        <v>9.0497737556561094E-3</v>
      </c>
      <c r="N1213" s="27">
        <f t="shared" si="440"/>
        <v>0</v>
      </c>
      <c r="O1213" s="27">
        <f t="shared" si="440"/>
        <v>0.16515837104072398</v>
      </c>
      <c r="P1213" s="27">
        <f t="shared" si="440"/>
        <v>4.5248868778280547E-3</v>
      </c>
      <c r="Q1213" s="27">
        <f t="shared" si="440"/>
        <v>0.26018099547511314</v>
      </c>
      <c r="R1213" s="27">
        <f t="shared" si="440"/>
        <v>2.4886877828054297E-2</v>
      </c>
      <c r="S1213" s="27">
        <f t="shared" si="440"/>
        <v>2.2624434389140274E-3</v>
      </c>
      <c r="T1213" s="27">
        <f t="shared" si="440"/>
        <v>4.5248868778280542E-2</v>
      </c>
      <c r="U1213" s="27">
        <f t="shared" si="440"/>
        <v>0</v>
      </c>
      <c r="V1213" s="27">
        <f t="shared" si="440"/>
        <v>0.11764705882352941</v>
      </c>
      <c r="W1213" s="27">
        <f t="shared" si="440"/>
        <v>2.2624434389140274E-3</v>
      </c>
      <c r="X1213" s="27">
        <f t="shared" si="440"/>
        <v>0</v>
      </c>
      <c r="Y1213" s="27">
        <f t="shared" si="440"/>
        <v>0</v>
      </c>
      <c r="Z1213" s="27">
        <f t="shared" si="440"/>
        <v>2.2624434389140274E-3</v>
      </c>
      <c r="AA1213" s="27">
        <f t="shared" si="440"/>
        <v>0</v>
      </c>
      <c r="AB1213" s="27">
        <f t="shared" si="440"/>
        <v>0.17194570135746606</v>
      </c>
      <c r="AC1213" s="27">
        <f t="shared" si="440"/>
        <v>9.0497737556561094E-3</v>
      </c>
      <c r="AD1213" s="27">
        <f t="shared" si="440"/>
        <v>0</v>
      </c>
      <c r="AE1213" s="27">
        <f t="shared" si="440"/>
        <v>2.2624434389140274E-3</v>
      </c>
    </row>
    <row r="1214" spans="1:31" x14ac:dyDescent="0.25">
      <c r="A1214" t="s">
        <v>668</v>
      </c>
      <c r="B1214" s="27">
        <f t="shared" ref="B1214:AE1214" si="441">B414/$AF414</f>
        <v>0</v>
      </c>
      <c r="C1214" s="27">
        <f t="shared" si="441"/>
        <v>0</v>
      </c>
      <c r="D1214" s="27">
        <f t="shared" si="441"/>
        <v>0</v>
      </c>
      <c r="E1214" s="27">
        <f t="shared" si="441"/>
        <v>0</v>
      </c>
      <c r="F1214" s="27">
        <f t="shared" si="441"/>
        <v>0</v>
      </c>
      <c r="G1214" s="27">
        <f t="shared" si="441"/>
        <v>0</v>
      </c>
      <c r="H1214" s="27">
        <f t="shared" si="441"/>
        <v>0</v>
      </c>
      <c r="I1214" s="27">
        <f t="shared" si="441"/>
        <v>0</v>
      </c>
      <c r="J1214" s="27">
        <f t="shared" si="441"/>
        <v>0.14285714285714285</v>
      </c>
      <c r="K1214" s="27">
        <f t="shared" si="441"/>
        <v>0.1357142857142857</v>
      </c>
      <c r="L1214" s="27">
        <f t="shared" si="441"/>
        <v>0</v>
      </c>
      <c r="M1214" s="27">
        <f t="shared" si="441"/>
        <v>7.1428571428571426E-3</v>
      </c>
      <c r="N1214" s="27">
        <f t="shared" si="441"/>
        <v>0</v>
      </c>
      <c r="O1214" s="27">
        <f t="shared" si="441"/>
        <v>0.29285714285714287</v>
      </c>
      <c r="P1214" s="27">
        <f t="shared" si="441"/>
        <v>1.4285714285714285E-2</v>
      </c>
      <c r="Q1214" s="27">
        <f t="shared" si="441"/>
        <v>3.5714285714285712E-2</v>
      </c>
      <c r="R1214" s="27">
        <f t="shared" si="441"/>
        <v>0</v>
      </c>
      <c r="S1214" s="27">
        <f t="shared" si="441"/>
        <v>0</v>
      </c>
      <c r="T1214" s="27">
        <f t="shared" si="441"/>
        <v>0.1357142857142857</v>
      </c>
      <c r="U1214" s="27">
        <f t="shared" si="441"/>
        <v>0</v>
      </c>
      <c r="V1214" s="27">
        <f t="shared" si="441"/>
        <v>9.285714285714286E-2</v>
      </c>
      <c r="W1214" s="27">
        <f t="shared" si="441"/>
        <v>0</v>
      </c>
      <c r="X1214" s="27">
        <f t="shared" si="441"/>
        <v>0</v>
      </c>
      <c r="Y1214" s="27">
        <f t="shared" si="441"/>
        <v>0</v>
      </c>
      <c r="Z1214" s="27">
        <f t="shared" si="441"/>
        <v>0</v>
      </c>
      <c r="AA1214" s="27">
        <f t="shared" si="441"/>
        <v>0</v>
      </c>
      <c r="AB1214" s="27">
        <f t="shared" si="441"/>
        <v>0.1357142857142857</v>
      </c>
      <c r="AC1214" s="27">
        <f t="shared" si="441"/>
        <v>7.1428571428571426E-3</v>
      </c>
      <c r="AD1214" s="27">
        <f t="shared" si="441"/>
        <v>0</v>
      </c>
      <c r="AE1214" s="27">
        <f t="shared" si="441"/>
        <v>0</v>
      </c>
    </row>
    <row r="1215" spans="1:31" x14ac:dyDescent="0.25">
      <c r="A1215" t="s">
        <v>669</v>
      </c>
      <c r="B1215" s="27">
        <f t="shared" ref="B1215:AE1215" si="442">B415/$AF415</f>
        <v>0</v>
      </c>
      <c r="C1215" s="27">
        <f t="shared" si="442"/>
        <v>0</v>
      </c>
      <c r="D1215" s="27">
        <f t="shared" si="442"/>
        <v>0</v>
      </c>
      <c r="E1215" s="27">
        <f t="shared" si="442"/>
        <v>0</v>
      </c>
      <c r="F1215" s="27">
        <f t="shared" si="442"/>
        <v>3.4602076124567475E-3</v>
      </c>
      <c r="G1215" s="27">
        <f t="shared" si="442"/>
        <v>0</v>
      </c>
      <c r="H1215" s="27">
        <f t="shared" si="442"/>
        <v>0</v>
      </c>
      <c r="I1215" s="27">
        <f t="shared" si="442"/>
        <v>1.7301038062283738E-3</v>
      </c>
      <c r="J1215" s="27">
        <f t="shared" si="442"/>
        <v>6.920415224913495E-3</v>
      </c>
      <c r="K1215" s="27">
        <f t="shared" si="442"/>
        <v>0.17301038062283736</v>
      </c>
      <c r="L1215" s="27">
        <f t="shared" si="442"/>
        <v>6.920415224913495E-3</v>
      </c>
      <c r="M1215" s="27">
        <f t="shared" si="442"/>
        <v>1.384083044982699E-2</v>
      </c>
      <c r="N1215" s="27">
        <f t="shared" si="442"/>
        <v>0</v>
      </c>
      <c r="O1215" s="27">
        <f t="shared" si="442"/>
        <v>0.1453287197231834</v>
      </c>
      <c r="P1215" s="27">
        <f t="shared" si="442"/>
        <v>2.2491349480968859E-2</v>
      </c>
      <c r="Q1215" s="27">
        <f t="shared" si="442"/>
        <v>0.28719723183391005</v>
      </c>
      <c r="R1215" s="27">
        <f t="shared" si="442"/>
        <v>2.5951557093425604E-2</v>
      </c>
      <c r="S1215" s="27">
        <f t="shared" si="442"/>
        <v>0</v>
      </c>
      <c r="T1215" s="27">
        <f t="shared" si="442"/>
        <v>0.1972318339100346</v>
      </c>
      <c r="U1215" s="27">
        <f t="shared" si="442"/>
        <v>1.7301038062283738E-3</v>
      </c>
      <c r="V1215" s="27">
        <f t="shared" si="442"/>
        <v>1.9031141868512111E-2</v>
      </c>
      <c r="W1215" s="27">
        <f t="shared" si="442"/>
        <v>0</v>
      </c>
      <c r="X1215" s="27">
        <f t="shared" si="442"/>
        <v>3.4602076124567475E-3</v>
      </c>
      <c r="Y1215" s="27">
        <f t="shared" si="442"/>
        <v>0</v>
      </c>
      <c r="Z1215" s="27">
        <f t="shared" si="442"/>
        <v>0</v>
      </c>
      <c r="AA1215" s="27">
        <f t="shared" si="442"/>
        <v>0</v>
      </c>
      <c r="AB1215" s="27">
        <f t="shared" si="442"/>
        <v>8.8235294117647065E-2</v>
      </c>
      <c r="AC1215" s="27">
        <f t="shared" si="442"/>
        <v>3.4602076124567475E-3</v>
      </c>
      <c r="AD1215" s="27">
        <f t="shared" si="442"/>
        <v>0</v>
      </c>
      <c r="AE1215" s="27">
        <f t="shared" si="442"/>
        <v>0</v>
      </c>
    </row>
    <row r="1216" spans="1:31" x14ac:dyDescent="0.25">
      <c r="A1216" t="s">
        <v>670</v>
      </c>
      <c r="B1216" s="27">
        <f t="shared" ref="B1216:AE1216" si="443">B416/$AF416</f>
        <v>0</v>
      </c>
      <c r="C1216" s="27">
        <f t="shared" si="443"/>
        <v>0</v>
      </c>
      <c r="D1216" s="27">
        <f t="shared" si="443"/>
        <v>0</v>
      </c>
      <c r="E1216" s="27">
        <f t="shared" si="443"/>
        <v>0</v>
      </c>
      <c r="F1216" s="27">
        <f t="shared" si="443"/>
        <v>0</v>
      </c>
      <c r="G1216" s="27">
        <f t="shared" si="443"/>
        <v>0</v>
      </c>
      <c r="H1216" s="27">
        <f t="shared" si="443"/>
        <v>0</v>
      </c>
      <c r="I1216" s="27">
        <f t="shared" si="443"/>
        <v>0</v>
      </c>
      <c r="J1216" s="27">
        <f t="shared" si="443"/>
        <v>0</v>
      </c>
      <c r="K1216" s="27">
        <f t="shared" si="443"/>
        <v>0.1</v>
      </c>
      <c r="L1216" s="27">
        <f t="shared" si="443"/>
        <v>0</v>
      </c>
      <c r="M1216" s="27">
        <f t="shared" si="443"/>
        <v>3.3333333333333333E-2</v>
      </c>
      <c r="N1216" s="27">
        <f t="shared" si="443"/>
        <v>3.3333333333333333E-2</v>
      </c>
      <c r="O1216" s="27">
        <f t="shared" si="443"/>
        <v>0.26666666666666666</v>
      </c>
      <c r="P1216" s="27">
        <f t="shared" si="443"/>
        <v>0</v>
      </c>
      <c r="Q1216" s="27">
        <f t="shared" si="443"/>
        <v>0.23333333333333334</v>
      </c>
      <c r="R1216" s="27">
        <f t="shared" si="443"/>
        <v>3.3333333333333333E-2</v>
      </c>
      <c r="S1216" s="27">
        <f t="shared" si="443"/>
        <v>0</v>
      </c>
      <c r="T1216" s="27">
        <f t="shared" si="443"/>
        <v>3.3333333333333333E-2</v>
      </c>
      <c r="U1216" s="27">
        <f t="shared" si="443"/>
        <v>0</v>
      </c>
      <c r="V1216" s="27">
        <f t="shared" si="443"/>
        <v>0.16666666666666666</v>
      </c>
      <c r="W1216" s="27">
        <f t="shared" si="443"/>
        <v>0</v>
      </c>
      <c r="X1216" s="27">
        <f t="shared" si="443"/>
        <v>0</v>
      </c>
      <c r="Y1216" s="27">
        <f t="shared" si="443"/>
        <v>0</v>
      </c>
      <c r="Z1216" s="27">
        <f t="shared" si="443"/>
        <v>0</v>
      </c>
      <c r="AA1216" s="27">
        <f t="shared" si="443"/>
        <v>0</v>
      </c>
      <c r="AB1216" s="27">
        <f t="shared" si="443"/>
        <v>0.1</v>
      </c>
      <c r="AC1216" s="27">
        <f t="shared" si="443"/>
        <v>0</v>
      </c>
      <c r="AD1216" s="27">
        <f t="shared" si="443"/>
        <v>0</v>
      </c>
      <c r="AE1216" s="27">
        <f t="shared" si="443"/>
        <v>0</v>
      </c>
    </row>
    <row r="1217" spans="1:31" x14ac:dyDescent="0.25">
      <c r="A1217" t="s">
        <v>671</v>
      </c>
      <c r="B1217" s="27">
        <f t="shared" ref="B1217:AE1217" si="444">B417/$AF417</f>
        <v>0</v>
      </c>
      <c r="C1217" s="27">
        <f t="shared" si="444"/>
        <v>0</v>
      </c>
      <c r="D1217" s="27">
        <f t="shared" si="444"/>
        <v>0</v>
      </c>
      <c r="E1217" s="27">
        <f t="shared" si="444"/>
        <v>0</v>
      </c>
      <c r="F1217" s="27">
        <f t="shared" si="444"/>
        <v>0</v>
      </c>
      <c r="G1217" s="27">
        <f t="shared" si="444"/>
        <v>0</v>
      </c>
      <c r="H1217" s="27">
        <f t="shared" si="444"/>
        <v>0</v>
      </c>
      <c r="I1217" s="27">
        <f t="shared" si="444"/>
        <v>0</v>
      </c>
      <c r="J1217" s="27">
        <f t="shared" si="444"/>
        <v>5.7851239669421489E-2</v>
      </c>
      <c r="K1217" s="27">
        <f t="shared" si="444"/>
        <v>0.13223140495867769</v>
      </c>
      <c r="L1217" s="27">
        <f t="shared" si="444"/>
        <v>0</v>
      </c>
      <c r="M1217" s="27">
        <f t="shared" si="444"/>
        <v>0</v>
      </c>
      <c r="N1217" s="27">
        <f t="shared" si="444"/>
        <v>0</v>
      </c>
      <c r="O1217" s="27">
        <f t="shared" si="444"/>
        <v>0.2231404958677686</v>
      </c>
      <c r="P1217" s="27">
        <f t="shared" si="444"/>
        <v>1.6528925619834711E-2</v>
      </c>
      <c r="Q1217" s="27">
        <f t="shared" si="444"/>
        <v>0.1487603305785124</v>
      </c>
      <c r="R1217" s="27">
        <f t="shared" si="444"/>
        <v>1.6528925619834711E-2</v>
      </c>
      <c r="S1217" s="27">
        <f t="shared" si="444"/>
        <v>0</v>
      </c>
      <c r="T1217" s="27">
        <f t="shared" si="444"/>
        <v>9.9173553719008267E-2</v>
      </c>
      <c r="U1217" s="27">
        <f t="shared" si="444"/>
        <v>0</v>
      </c>
      <c r="V1217" s="27">
        <f t="shared" si="444"/>
        <v>0.16528925619834711</v>
      </c>
      <c r="W1217" s="27">
        <f t="shared" si="444"/>
        <v>0</v>
      </c>
      <c r="X1217" s="27">
        <f t="shared" si="444"/>
        <v>0</v>
      </c>
      <c r="Y1217" s="27">
        <f t="shared" si="444"/>
        <v>0</v>
      </c>
      <c r="Z1217" s="27">
        <f t="shared" si="444"/>
        <v>0</v>
      </c>
      <c r="AA1217" s="27">
        <f t="shared" si="444"/>
        <v>0</v>
      </c>
      <c r="AB1217" s="27">
        <f t="shared" si="444"/>
        <v>0.14049586776859505</v>
      </c>
      <c r="AC1217" s="27">
        <f t="shared" si="444"/>
        <v>0</v>
      </c>
      <c r="AD1217" s="27">
        <f t="shared" si="444"/>
        <v>0</v>
      </c>
      <c r="AE1217" s="27">
        <f t="shared" si="444"/>
        <v>0</v>
      </c>
    </row>
    <row r="1218" spans="1:31" x14ac:dyDescent="0.25">
      <c r="A1218" t="s">
        <v>672</v>
      </c>
      <c r="B1218" s="27">
        <f t="shared" ref="B1218:AE1218" si="445">B418/$AF418</f>
        <v>6.6889632107023408E-4</v>
      </c>
      <c r="C1218" s="27">
        <f t="shared" si="445"/>
        <v>6.6889632107023408E-4</v>
      </c>
      <c r="D1218" s="27">
        <f t="shared" si="445"/>
        <v>0</v>
      </c>
      <c r="E1218" s="27">
        <f t="shared" si="445"/>
        <v>2.0066889632107021E-3</v>
      </c>
      <c r="F1218" s="27">
        <f t="shared" si="445"/>
        <v>1.3377926421404682E-3</v>
      </c>
      <c r="G1218" s="27">
        <f t="shared" si="445"/>
        <v>2.0066889632107021E-3</v>
      </c>
      <c r="H1218" s="27">
        <f t="shared" si="445"/>
        <v>5.6187290969899668E-2</v>
      </c>
      <c r="I1218" s="27">
        <f t="shared" si="445"/>
        <v>0.40267558528428093</v>
      </c>
      <c r="J1218" s="27">
        <f t="shared" si="445"/>
        <v>2.6755852842809363E-3</v>
      </c>
      <c r="K1218" s="27">
        <f t="shared" si="445"/>
        <v>0.10167224080267559</v>
      </c>
      <c r="L1218" s="27">
        <f t="shared" si="445"/>
        <v>0</v>
      </c>
      <c r="M1218" s="27">
        <f t="shared" si="445"/>
        <v>2.6755852842809363E-3</v>
      </c>
      <c r="N1218" s="27">
        <f t="shared" si="445"/>
        <v>3.2775919732441469E-2</v>
      </c>
      <c r="O1218" s="27">
        <f t="shared" si="445"/>
        <v>7.4916387959866215E-2</v>
      </c>
      <c r="P1218" s="27">
        <f t="shared" si="445"/>
        <v>5.3511705685618726E-3</v>
      </c>
      <c r="Q1218" s="27">
        <f t="shared" si="445"/>
        <v>0.10033444816053512</v>
      </c>
      <c r="R1218" s="27">
        <f t="shared" si="445"/>
        <v>0</v>
      </c>
      <c r="S1218" s="27">
        <f t="shared" si="445"/>
        <v>6.6889632107023408E-4</v>
      </c>
      <c r="T1218" s="27">
        <f t="shared" si="445"/>
        <v>2.5418060200668897E-2</v>
      </c>
      <c r="U1218" s="27">
        <f t="shared" si="445"/>
        <v>1.137123745819398E-2</v>
      </c>
      <c r="V1218" s="27">
        <f t="shared" si="445"/>
        <v>1.3377926421404682E-2</v>
      </c>
      <c r="W1218" s="27">
        <f t="shared" si="445"/>
        <v>1.3377926421404682E-2</v>
      </c>
      <c r="X1218" s="27">
        <f t="shared" si="445"/>
        <v>1.3377926421404682E-3</v>
      </c>
      <c r="Y1218" s="27">
        <f t="shared" si="445"/>
        <v>0</v>
      </c>
      <c r="Z1218" s="27">
        <f t="shared" si="445"/>
        <v>5.3511705685618726E-3</v>
      </c>
      <c r="AA1218" s="27">
        <f t="shared" si="445"/>
        <v>0</v>
      </c>
      <c r="AB1218" s="27">
        <f t="shared" si="445"/>
        <v>0.12441471571906354</v>
      </c>
      <c r="AC1218" s="27">
        <f t="shared" si="445"/>
        <v>1.0033444816053512E-2</v>
      </c>
      <c r="AD1218" s="27">
        <f t="shared" si="445"/>
        <v>0</v>
      </c>
      <c r="AE1218" s="27">
        <f t="shared" si="445"/>
        <v>8.6956521739130436E-3</v>
      </c>
    </row>
    <row r="1219" spans="1:31" x14ac:dyDescent="0.25">
      <c r="A1219" t="s">
        <v>673</v>
      </c>
      <c r="B1219" s="27">
        <f t="shared" ref="B1219:AE1219" si="446">B419/$AF419</f>
        <v>0</v>
      </c>
      <c r="C1219" s="27">
        <f t="shared" si="446"/>
        <v>0</v>
      </c>
      <c r="D1219" s="27">
        <f t="shared" si="446"/>
        <v>0</v>
      </c>
      <c r="E1219" s="27">
        <f t="shared" si="446"/>
        <v>0</v>
      </c>
      <c r="F1219" s="27">
        <f t="shared" si="446"/>
        <v>0</v>
      </c>
      <c r="G1219" s="27">
        <f t="shared" si="446"/>
        <v>0</v>
      </c>
      <c r="H1219" s="27">
        <f t="shared" si="446"/>
        <v>0</v>
      </c>
      <c r="I1219" s="27">
        <f t="shared" si="446"/>
        <v>0</v>
      </c>
      <c r="J1219" s="27">
        <f t="shared" si="446"/>
        <v>0</v>
      </c>
      <c r="K1219" s="27">
        <f t="shared" si="446"/>
        <v>0.25</v>
      </c>
      <c r="L1219" s="27">
        <f t="shared" si="446"/>
        <v>0</v>
      </c>
      <c r="M1219" s="27">
        <f t="shared" si="446"/>
        <v>0</v>
      </c>
      <c r="N1219" s="27">
        <f t="shared" si="446"/>
        <v>0</v>
      </c>
      <c r="O1219" s="27">
        <f t="shared" si="446"/>
        <v>0</v>
      </c>
      <c r="P1219" s="27">
        <f t="shared" si="446"/>
        <v>0</v>
      </c>
      <c r="Q1219" s="27">
        <f t="shared" si="446"/>
        <v>0.41666666666666669</v>
      </c>
      <c r="R1219" s="27">
        <f t="shared" si="446"/>
        <v>0</v>
      </c>
      <c r="S1219" s="27">
        <f t="shared" si="446"/>
        <v>0</v>
      </c>
      <c r="T1219" s="27">
        <f t="shared" si="446"/>
        <v>0</v>
      </c>
      <c r="U1219" s="27">
        <f t="shared" si="446"/>
        <v>8.3333333333333329E-2</v>
      </c>
      <c r="V1219" s="27">
        <f t="shared" si="446"/>
        <v>0</v>
      </c>
      <c r="W1219" s="27">
        <f t="shared" si="446"/>
        <v>0</v>
      </c>
      <c r="X1219" s="27">
        <f t="shared" si="446"/>
        <v>8.3333333333333329E-2</v>
      </c>
      <c r="Y1219" s="27">
        <f t="shared" si="446"/>
        <v>0</v>
      </c>
      <c r="Z1219" s="27">
        <f t="shared" si="446"/>
        <v>0</v>
      </c>
      <c r="AA1219" s="27">
        <f t="shared" si="446"/>
        <v>0</v>
      </c>
      <c r="AB1219" s="27">
        <f t="shared" si="446"/>
        <v>0.16666666666666666</v>
      </c>
      <c r="AC1219" s="27">
        <f t="shared" si="446"/>
        <v>0</v>
      </c>
      <c r="AD1219" s="27">
        <f t="shared" si="446"/>
        <v>0</v>
      </c>
      <c r="AE1219" s="27">
        <f t="shared" si="446"/>
        <v>0</v>
      </c>
    </row>
    <row r="1220" spans="1:31" x14ac:dyDescent="0.25">
      <c r="A1220" t="s">
        <v>674</v>
      </c>
      <c r="B1220" s="27">
        <f t="shared" ref="B1220:AE1220" si="447">B420/$AF420</f>
        <v>0</v>
      </c>
      <c r="C1220" s="27">
        <f t="shared" si="447"/>
        <v>0</v>
      </c>
      <c r="D1220" s="27">
        <f t="shared" si="447"/>
        <v>0</v>
      </c>
      <c r="E1220" s="27">
        <f t="shared" si="447"/>
        <v>0</v>
      </c>
      <c r="F1220" s="27">
        <f t="shared" si="447"/>
        <v>0</v>
      </c>
      <c r="G1220" s="27">
        <f t="shared" si="447"/>
        <v>0</v>
      </c>
      <c r="H1220" s="27">
        <f t="shared" si="447"/>
        <v>0</v>
      </c>
      <c r="I1220" s="27">
        <f t="shared" si="447"/>
        <v>0.08</v>
      </c>
      <c r="J1220" s="27">
        <f t="shared" si="447"/>
        <v>0</v>
      </c>
      <c r="K1220" s="27">
        <f t="shared" si="447"/>
        <v>0.24</v>
      </c>
      <c r="L1220" s="27">
        <f t="shared" si="447"/>
        <v>0</v>
      </c>
      <c r="M1220" s="27">
        <f t="shared" si="447"/>
        <v>0</v>
      </c>
      <c r="N1220" s="27">
        <f t="shared" si="447"/>
        <v>0.12</v>
      </c>
      <c r="O1220" s="27">
        <f t="shared" si="447"/>
        <v>0</v>
      </c>
      <c r="P1220" s="27">
        <f t="shared" si="447"/>
        <v>0</v>
      </c>
      <c r="Q1220" s="27">
        <f t="shared" si="447"/>
        <v>0.36</v>
      </c>
      <c r="R1220" s="27">
        <f t="shared" si="447"/>
        <v>0</v>
      </c>
      <c r="S1220" s="27">
        <f t="shared" si="447"/>
        <v>0</v>
      </c>
      <c r="T1220" s="27">
        <f t="shared" si="447"/>
        <v>0.16</v>
      </c>
      <c r="U1220" s="27">
        <f t="shared" si="447"/>
        <v>0.04</v>
      </c>
      <c r="V1220" s="27">
        <f t="shared" si="447"/>
        <v>0</v>
      </c>
      <c r="W1220" s="27">
        <f t="shared" si="447"/>
        <v>0</v>
      </c>
      <c r="X1220" s="27">
        <f t="shared" si="447"/>
        <v>0</v>
      </c>
      <c r="Y1220" s="27">
        <f t="shared" si="447"/>
        <v>0</v>
      </c>
      <c r="Z1220" s="27">
        <f t="shared" si="447"/>
        <v>0</v>
      </c>
      <c r="AA1220" s="27">
        <f t="shared" si="447"/>
        <v>0</v>
      </c>
      <c r="AB1220" s="27">
        <f t="shared" si="447"/>
        <v>0</v>
      </c>
      <c r="AC1220" s="27">
        <f t="shared" si="447"/>
        <v>0</v>
      </c>
      <c r="AD1220" s="27">
        <f t="shared" si="447"/>
        <v>0</v>
      </c>
      <c r="AE1220" s="27">
        <f t="shared" si="447"/>
        <v>0</v>
      </c>
    </row>
    <row r="1221" spans="1:31" x14ac:dyDescent="0.25">
      <c r="A1221" t="s">
        <v>675</v>
      </c>
      <c r="B1221" s="27">
        <f t="shared" ref="B1221:AE1221" si="448">B421/$AF421</f>
        <v>0</v>
      </c>
      <c r="C1221" s="27">
        <f t="shared" si="448"/>
        <v>1.1235955056179775E-2</v>
      </c>
      <c r="D1221" s="27">
        <f t="shared" si="448"/>
        <v>0</v>
      </c>
      <c r="E1221" s="27">
        <f t="shared" si="448"/>
        <v>1.1235955056179775E-2</v>
      </c>
      <c r="F1221" s="27">
        <f t="shared" si="448"/>
        <v>0</v>
      </c>
      <c r="G1221" s="27">
        <f t="shared" si="448"/>
        <v>0</v>
      </c>
      <c r="H1221" s="27">
        <f t="shared" si="448"/>
        <v>0</v>
      </c>
      <c r="I1221" s="27">
        <f t="shared" si="448"/>
        <v>0</v>
      </c>
      <c r="J1221" s="27">
        <f t="shared" si="448"/>
        <v>1.1235955056179775E-2</v>
      </c>
      <c r="K1221" s="27">
        <f t="shared" si="448"/>
        <v>0.10112359550561797</v>
      </c>
      <c r="L1221" s="27">
        <f t="shared" si="448"/>
        <v>0</v>
      </c>
      <c r="M1221" s="27">
        <f t="shared" si="448"/>
        <v>3.3707865168539325E-2</v>
      </c>
      <c r="N1221" s="27">
        <f t="shared" si="448"/>
        <v>0</v>
      </c>
      <c r="O1221" s="27">
        <f t="shared" si="448"/>
        <v>0.11235955056179775</v>
      </c>
      <c r="P1221" s="27">
        <f t="shared" si="448"/>
        <v>0</v>
      </c>
      <c r="Q1221" s="27">
        <f t="shared" si="448"/>
        <v>0.33707865168539325</v>
      </c>
      <c r="R1221" s="27">
        <f t="shared" si="448"/>
        <v>1.1235955056179775E-2</v>
      </c>
      <c r="S1221" s="27">
        <f t="shared" si="448"/>
        <v>0</v>
      </c>
      <c r="T1221" s="27">
        <f t="shared" si="448"/>
        <v>8.98876404494382E-2</v>
      </c>
      <c r="U1221" s="27">
        <f t="shared" si="448"/>
        <v>6.741573033707865E-2</v>
      </c>
      <c r="V1221" s="27">
        <f t="shared" si="448"/>
        <v>2.247191011235955E-2</v>
      </c>
      <c r="W1221" s="27">
        <f t="shared" si="448"/>
        <v>0</v>
      </c>
      <c r="X1221" s="27">
        <f t="shared" si="448"/>
        <v>2.247191011235955E-2</v>
      </c>
      <c r="Y1221" s="27">
        <f t="shared" si="448"/>
        <v>0</v>
      </c>
      <c r="Z1221" s="27">
        <f t="shared" si="448"/>
        <v>0</v>
      </c>
      <c r="AA1221" s="27">
        <f t="shared" si="448"/>
        <v>0</v>
      </c>
      <c r="AB1221" s="27">
        <f t="shared" si="448"/>
        <v>0.14606741573033707</v>
      </c>
      <c r="AC1221" s="27">
        <f t="shared" si="448"/>
        <v>0</v>
      </c>
      <c r="AD1221" s="27">
        <f t="shared" si="448"/>
        <v>0</v>
      </c>
      <c r="AE1221" s="27">
        <f t="shared" si="448"/>
        <v>2.247191011235955E-2</v>
      </c>
    </row>
    <row r="1222" spans="1:31" x14ac:dyDescent="0.25">
      <c r="A1222" t="s">
        <v>676</v>
      </c>
      <c r="B1222" s="27">
        <f t="shared" ref="B1222:AE1222" si="449">B422/$AF422</f>
        <v>0</v>
      </c>
      <c r="C1222" s="27">
        <f t="shared" si="449"/>
        <v>0</v>
      </c>
      <c r="D1222" s="27">
        <f t="shared" si="449"/>
        <v>0</v>
      </c>
      <c r="E1222" s="27">
        <f t="shared" si="449"/>
        <v>0</v>
      </c>
      <c r="F1222" s="27">
        <f t="shared" si="449"/>
        <v>0</v>
      </c>
      <c r="G1222" s="27">
        <f t="shared" si="449"/>
        <v>0</v>
      </c>
      <c r="H1222" s="27">
        <f t="shared" si="449"/>
        <v>0</v>
      </c>
      <c r="I1222" s="27">
        <f t="shared" si="449"/>
        <v>0</v>
      </c>
      <c r="J1222" s="27">
        <f t="shared" si="449"/>
        <v>0</v>
      </c>
      <c r="K1222" s="27">
        <f t="shared" si="449"/>
        <v>0.14285714285714285</v>
      </c>
      <c r="L1222" s="27">
        <f t="shared" si="449"/>
        <v>0</v>
      </c>
      <c r="M1222" s="27">
        <f t="shared" si="449"/>
        <v>6.1224489795918366E-2</v>
      </c>
      <c r="N1222" s="27">
        <f t="shared" si="449"/>
        <v>0</v>
      </c>
      <c r="O1222" s="27">
        <f t="shared" si="449"/>
        <v>0.22448979591836735</v>
      </c>
      <c r="P1222" s="27">
        <f t="shared" si="449"/>
        <v>0</v>
      </c>
      <c r="Q1222" s="27">
        <f t="shared" si="449"/>
        <v>0.10204081632653061</v>
      </c>
      <c r="R1222" s="27">
        <f t="shared" si="449"/>
        <v>4.0816326530612242E-2</v>
      </c>
      <c r="S1222" s="27">
        <f t="shared" si="449"/>
        <v>0</v>
      </c>
      <c r="T1222" s="27">
        <f t="shared" si="449"/>
        <v>0.24489795918367346</v>
      </c>
      <c r="U1222" s="27">
        <f t="shared" si="449"/>
        <v>0</v>
      </c>
      <c r="V1222" s="27">
        <f t="shared" si="449"/>
        <v>0</v>
      </c>
      <c r="W1222" s="27">
        <f t="shared" si="449"/>
        <v>0</v>
      </c>
      <c r="X1222" s="27">
        <f t="shared" si="449"/>
        <v>2.0408163265306121E-2</v>
      </c>
      <c r="Y1222" s="27">
        <f t="shared" si="449"/>
        <v>0</v>
      </c>
      <c r="Z1222" s="27">
        <f t="shared" si="449"/>
        <v>0</v>
      </c>
      <c r="AA1222" s="27">
        <f t="shared" si="449"/>
        <v>0</v>
      </c>
      <c r="AB1222" s="27">
        <f t="shared" si="449"/>
        <v>0.16326530612244897</v>
      </c>
      <c r="AC1222" s="27">
        <f t="shared" si="449"/>
        <v>0</v>
      </c>
      <c r="AD1222" s="27">
        <f t="shared" si="449"/>
        <v>0</v>
      </c>
      <c r="AE1222" s="27">
        <f t="shared" si="449"/>
        <v>0</v>
      </c>
    </row>
    <row r="1223" spans="1:31" x14ac:dyDescent="0.25">
      <c r="A1223" t="s">
        <v>677</v>
      </c>
      <c r="B1223" s="27">
        <f t="shared" ref="B1223:AE1223" si="450">B423/$AF423</f>
        <v>2.6881720430107529E-3</v>
      </c>
      <c r="C1223" s="27">
        <f t="shared" si="450"/>
        <v>1.3440860215053764E-2</v>
      </c>
      <c r="D1223" s="27">
        <f t="shared" si="450"/>
        <v>0</v>
      </c>
      <c r="E1223" s="27">
        <f t="shared" si="450"/>
        <v>0</v>
      </c>
      <c r="F1223" s="27">
        <f t="shared" si="450"/>
        <v>0</v>
      </c>
      <c r="G1223" s="27">
        <f t="shared" si="450"/>
        <v>0</v>
      </c>
      <c r="H1223" s="27">
        <f t="shared" si="450"/>
        <v>0</v>
      </c>
      <c r="I1223" s="27">
        <f t="shared" si="450"/>
        <v>0</v>
      </c>
      <c r="J1223" s="27">
        <f t="shared" si="450"/>
        <v>2.6881720430107529E-3</v>
      </c>
      <c r="K1223" s="27">
        <f t="shared" si="450"/>
        <v>0.12096774193548387</v>
      </c>
      <c r="L1223" s="27">
        <f t="shared" si="450"/>
        <v>0</v>
      </c>
      <c r="M1223" s="27">
        <f t="shared" si="450"/>
        <v>1.6129032258064516E-2</v>
      </c>
      <c r="N1223" s="27">
        <f t="shared" si="450"/>
        <v>2.9569892473118281E-2</v>
      </c>
      <c r="O1223" s="27">
        <f t="shared" si="450"/>
        <v>7.5268817204301078E-2</v>
      </c>
      <c r="P1223" s="27">
        <f t="shared" si="450"/>
        <v>1.6129032258064516E-2</v>
      </c>
      <c r="Q1223" s="27">
        <f t="shared" si="450"/>
        <v>0.37365591397849462</v>
      </c>
      <c r="R1223" s="27">
        <f t="shared" si="450"/>
        <v>2.4193548387096774E-2</v>
      </c>
      <c r="S1223" s="27">
        <f t="shared" si="450"/>
        <v>0</v>
      </c>
      <c r="T1223" s="27">
        <f t="shared" si="450"/>
        <v>0.17473118279569894</v>
      </c>
      <c r="U1223" s="27">
        <f t="shared" si="450"/>
        <v>2.6881720430107529E-3</v>
      </c>
      <c r="V1223" s="27">
        <f t="shared" si="450"/>
        <v>1.8817204301075269E-2</v>
      </c>
      <c r="W1223" s="27">
        <f t="shared" si="450"/>
        <v>0</v>
      </c>
      <c r="X1223" s="27">
        <f t="shared" si="450"/>
        <v>2.6881720430107529E-3</v>
      </c>
      <c r="Y1223" s="27">
        <f t="shared" si="450"/>
        <v>0</v>
      </c>
      <c r="Z1223" s="27">
        <f t="shared" si="450"/>
        <v>0</v>
      </c>
      <c r="AA1223" s="27">
        <f t="shared" si="450"/>
        <v>2.6881720430107529E-3</v>
      </c>
      <c r="AB1223" s="27">
        <f t="shared" si="450"/>
        <v>0.12096774193548387</v>
      </c>
      <c r="AC1223" s="27">
        <f t="shared" si="450"/>
        <v>0</v>
      </c>
      <c r="AD1223" s="27">
        <f t="shared" si="450"/>
        <v>0</v>
      </c>
      <c r="AE1223" s="27">
        <f t="shared" si="450"/>
        <v>2.6881720430107529E-3</v>
      </c>
    </row>
    <row r="1224" spans="1:31" x14ac:dyDescent="0.25">
      <c r="A1224" t="s">
        <v>678</v>
      </c>
      <c r="B1224" s="27">
        <f t="shared" ref="B1224:AE1224" si="451">B424/$AF424</f>
        <v>0</v>
      </c>
      <c r="C1224" s="27">
        <f t="shared" si="451"/>
        <v>3.5211267605633804E-3</v>
      </c>
      <c r="D1224" s="27">
        <f t="shared" si="451"/>
        <v>0</v>
      </c>
      <c r="E1224" s="27">
        <f t="shared" si="451"/>
        <v>0</v>
      </c>
      <c r="F1224" s="27">
        <f t="shared" si="451"/>
        <v>3.5211267605633804E-3</v>
      </c>
      <c r="G1224" s="27">
        <f t="shared" si="451"/>
        <v>0</v>
      </c>
      <c r="H1224" s="27">
        <f t="shared" si="451"/>
        <v>0</v>
      </c>
      <c r="I1224" s="27">
        <f t="shared" si="451"/>
        <v>0</v>
      </c>
      <c r="J1224" s="27">
        <f t="shared" si="451"/>
        <v>1.4084507042253521E-2</v>
      </c>
      <c r="K1224" s="27">
        <f t="shared" si="451"/>
        <v>0.11267605633802817</v>
      </c>
      <c r="L1224" s="27">
        <f t="shared" si="451"/>
        <v>0</v>
      </c>
      <c r="M1224" s="27">
        <f t="shared" si="451"/>
        <v>2.464788732394366E-2</v>
      </c>
      <c r="N1224" s="27">
        <f t="shared" si="451"/>
        <v>0</v>
      </c>
      <c r="O1224" s="27">
        <f t="shared" si="451"/>
        <v>0.16901408450704225</v>
      </c>
      <c r="P1224" s="27">
        <f t="shared" si="451"/>
        <v>2.1126760563380281E-2</v>
      </c>
      <c r="Q1224" s="27">
        <f t="shared" si="451"/>
        <v>0.28873239436619719</v>
      </c>
      <c r="R1224" s="27">
        <f t="shared" si="451"/>
        <v>2.1126760563380281E-2</v>
      </c>
      <c r="S1224" s="27">
        <f t="shared" si="451"/>
        <v>0</v>
      </c>
      <c r="T1224" s="27">
        <f t="shared" si="451"/>
        <v>0.19366197183098591</v>
      </c>
      <c r="U1224" s="27">
        <f t="shared" si="451"/>
        <v>3.5211267605633804E-3</v>
      </c>
      <c r="V1224" s="27">
        <f t="shared" si="451"/>
        <v>2.464788732394366E-2</v>
      </c>
      <c r="W1224" s="27">
        <f t="shared" si="451"/>
        <v>0</v>
      </c>
      <c r="X1224" s="27">
        <f t="shared" si="451"/>
        <v>0</v>
      </c>
      <c r="Y1224" s="27">
        <f t="shared" si="451"/>
        <v>0</v>
      </c>
      <c r="Z1224" s="27">
        <f t="shared" si="451"/>
        <v>0</v>
      </c>
      <c r="AA1224" s="27">
        <f t="shared" si="451"/>
        <v>0</v>
      </c>
      <c r="AB1224" s="27">
        <f t="shared" si="451"/>
        <v>0.11971830985915492</v>
      </c>
      <c r="AC1224" s="27">
        <f t="shared" si="451"/>
        <v>0</v>
      </c>
      <c r="AD1224" s="27">
        <f t="shared" si="451"/>
        <v>0</v>
      </c>
      <c r="AE1224" s="27">
        <f t="shared" si="451"/>
        <v>0</v>
      </c>
    </row>
    <row r="1225" spans="1:31" x14ac:dyDescent="0.25">
      <c r="A1225" t="s">
        <v>679</v>
      </c>
      <c r="B1225" s="27">
        <f t="shared" ref="B1225:AE1225" si="452">B425/$AF425</f>
        <v>0</v>
      </c>
      <c r="C1225" s="27">
        <f t="shared" si="452"/>
        <v>1.8018018018018018E-3</v>
      </c>
      <c r="D1225" s="27">
        <f t="shared" si="452"/>
        <v>0</v>
      </c>
      <c r="E1225" s="27">
        <f t="shared" si="452"/>
        <v>0</v>
      </c>
      <c r="F1225" s="27">
        <f t="shared" si="452"/>
        <v>0</v>
      </c>
      <c r="G1225" s="27">
        <f t="shared" si="452"/>
        <v>0</v>
      </c>
      <c r="H1225" s="27">
        <f t="shared" si="452"/>
        <v>0</v>
      </c>
      <c r="I1225" s="27">
        <f t="shared" si="452"/>
        <v>0</v>
      </c>
      <c r="J1225" s="27">
        <f t="shared" si="452"/>
        <v>3.4234234234234232E-2</v>
      </c>
      <c r="K1225" s="27">
        <f t="shared" si="452"/>
        <v>0.13513513513513514</v>
      </c>
      <c r="L1225" s="27">
        <f t="shared" si="452"/>
        <v>1.8018018018018018E-3</v>
      </c>
      <c r="M1225" s="27">
        <f t="shared" si="452"/>
        <v>9.0090090090090089E-3</v>
      </c>
      <c r="N1225" s="27">
        <f t="shared" si="452"/>
        <v>0</v>
      </c>
      <c r="O1225" s="27">
        <f t="shared" si="452"/>
        <v>0.17297297297297298</v>
      </c>
      <c r="P1225" s="27">
        <f t="shared" si="452"/>
        <v>3.783783783783784E-2</v>
      </c>
      <c r="Q1225" s="27">
        <f t="shared" si="452"/>
        <v>0.18018018018018017</v>
      </c>
      <c r="R1225" s="27">
        <f t="shared" si="452"/>
        <v>1.6216216216216217E-2</v>
      </c>
      <c r="S1225" s="27">
        <f t="shared" si="452"/>
        <v>1.8018018018018018E-3</v>
      </c>
      <c r="T1225" s="27">
        <f t="shared" si="452"/>
        <v>0.28288288288288288</v>
      </c>
      <c r="U1225" s="27">
        <f t="shared" si="452"/>
        <v>1.8018018018018018E-3</v>
      </c>
      <c r="V1225" s="27">
        <f t="shared" si="452"/>
        <v>2.5225225225225224E-2</v>
      </c>
      <c r="W1225" s="27">
        <f t="shared" si="452"/>
        <v>0</v>
      </c>
      <c r="X1225" s="27">
        <f t="shared" si="452"/>
        <v>3.6036036036036037E-3</v>
      </c>
      <c r="Y1225" s="27">
        <f t="shared" si="452"/>
        <v>0</v>
      </c>
      <c r="Z1225" s="27">
        <f t="shared" si="452"/>
        <v>1.8018018018018018E-3</v>
      </c>
      <c r="AA1225" s="27">
        <f t="shared" si="452"/>
        <v>0</v>
      </c>
      <c r="AB1225" s="27">
        <f t="shared" si="452"/>
        <v>7.9279279279279274E-2</v>
      </c>
      <c r="AC1225" s="27">
        <f t="shared" si="452"/>
        <v>1.4414414414414415E-2</v>
      </c>
      <c r="AD1225" s="27">
        <f t="shared" si="452"/>
        <v>0</v>
      </c>
      <c r="AE1225" s="27">
        <f t="shared" si="452"/>
        <v>0</v>
      </c>
    </row>
    <row r="1226" spans="1:31" x14ac:dyDescent="0.25">
      <c r="A1226" t="s">
        <v>680</v>
      </c>
      <c r="B1226" s="27">
        <f t="shared" ref="B1226:AE1226" si="453">B426/$AF426</f>
        <v>0</v>
      </c>
      <c r="C1226" s="27">
        <f t="shared" si="453"/>
        <v>0</v>
      </c>
      <c r="D1226" s="27">
        <f t="shared" si="453"/>
        <v>0</v>
      </c>
      <c r="E1226" s="27">
        <f t="shared" si="453"/>
        <v>0</v>
      </c>
      <c r="F1226" s="27">
        <f t="shared" si="453"/>
        <v>6.4102564102564103E-4</v>
      </c>
      <c r="G1226" s="27">
        <f t="shared" si="453"/>
        <v>0</v>
      </c>
      <c r="H1226" s="27">
        <f t="shared" si="453"/>
        <v>6.4102564102564103E-4</v>
      </c>
      <c r="I1226" s="27">
        <f t="shared" si="453"/>
        <v>0</v>
      </c>
      <c r="J1226" s="27">
        <f t="shared" si="453"/>
        <v>2.0512820512820513E-2</v>
      </c>
      <c r="K1226" s="27">
        <f t="shared" si="453"/>
        <v>0.1641025641025641</v>
      </c>
      <c r="L1226" s="27">
        <f t="shared" si="453"/>
        <v>0</v>
      </c>
      <c r="M1226" s="27">
        <f t="shared" si="453"/>
        <v>5.7692307692307696E-3</v>
      </c>
      <c r="N1226" s="27">
        <f t="shared" si="453"/>
        <v>1.9230769230769232E-3</v>
      </c>
      <c r="O1226" s="27">
        <f t="shared" si="453"/>
        <v>0.30256410256410254</v>
      </c>
      <c r="P1226" s="27">
        <f t="shared" si="453"/>
        <v>1.0256410256410256E-2</v>
      </c>
      <c r="Q1226" s="27">
        <f t="shared" si="453"/>
        <v>0.16923076923076924</v>
      </c>
      <c r="R1226" s="27">
        <f t="shared" si="453"/>
        <v>2.3076923076923078E-2</v>
      </c>
      <c r="S1226" s="27">
        <f t="shared" si="453"/>
        <v>6.4102564102564103E-4</v>
      </c>
      <c r="T1226" s="27">
        <f t="shared" si="453"/>
        <v>7.9487179487179482E-2</v>
      </c>
      <c r="U1226" s="27">
        <f t="shared" si="453"/>
        <v>1.2820512820512821E-3</v>
      </c>
      <c r="V1226" s="27">
        <f t="shared" si="453"/>
        <v>8.6538461538461536E-2</v>
      </c>
      <c r="W1226" s="27">
        <f t="shared" si="453"/>
        <v>0</v>
      </c>
      <c r="X1226" s="27">
        <f t="shared" si="453"/>
        <v>1.2820512820512821E-3</v>
      </c>
      <c r="Y1226" s="27">
        <f t="shared" si="453"/>
        <v>0</v>
      </c>
      <c r="Z1226" s="27">
        <f t="shared" si="453"/>
        <v>1.2820512820512821E-3</v>
      </c>
      <c r="AA1226" s="27">
        <f t="shared" si="453"/>
        <v>0</v>
      </c>
      <c r="AB1226" s="27">
        <f t="shared" si="453"/>
        <v>0.12307692307692308</v>
      </c>
      <c r="AC1226" s="27">
        <f t="shared" si="453"/>
        <v>7.6923076923076927E-3</v>
      </c>
      <c r="AD1226" s="27">
        <f t="shared" si="453"/>
        <v>0</v>
      </c>
      <c r="AE1226" s="27">
        <f t="shared" si="453"/>
        <v>0</v>
      </c>
    </row>
    <row r="1227" spans="1:31" x14ac:dyDescent="0.25">
      <c r="A1227" t="s">
        <v>681</v>
      </c>
      <c r="B1227" s="27">
        <f t="shared" ref="B1227:AE1227" si="454">B427/$AF427</f>
        <v>2.5125628140703518E-3</v>
      </c>
      <c r="C1227" s="27">
        <f t="shared" si="454"/>
        <v>0</v>
      </c>
      <c r="D1227" s="27">
        <f t="shared" si="454"/>
        <v>0</v>
      </c>
      <c r="E1227" s="27">
        <f t="shared" si="454"/>
        <v>0</v>
      </c>
      <c r="F1227" s="27">
        <f t="shared" si="454"/>
        <v>0</v>
      </c>
      <c r="G1227" s="27">
        <f t="shared" si="454"/>
        <v>0</v>
      </c>
      <c r="H1227" s="27">
        <f t="shared" si="454"/>
        <v>0</v>
      </c>
      <c r="I1227" s="27">
        <f t="shared" si="454"/>
        <v>2.5125628140703518E-3</v>
      </c>
      <c r="J1227" s="27">
        <f t="shared" si="454"/>
        <v>3.5175879396984924E-2</v>
      </c>
      <c r="K1227" s="27">
        <f t="shared" si="454"/>
        <v>0.13316582914572864</v>
      </c>
      <c r="L1227" s="27">
        <f t="shared" si="454"/>
        <v>0</v>
      </c>
      <c r="M1227" s="27">
        <f t="shared" si="454"/>
        <v>1.507537688442211E-2</v>
      </c>
      <c r="N1227" s="27">
        <f t="shared" si="454"/>
        <v>5.0251256281407036E-3</v>
      </c>
      <c r="O1227" s="27">
        <f t="shared" si="454"/>
        <v>0.24371859296482412</v>
      </c>
      <c r="P1227" s="27">
        <f t="shared" si="454"/>
        <v>2.2613065326633167E-2</v>
      </c>
      <c r="Q1227" s="27">
        <f t="shared" si="454"/>
        <v>0.17587939698492464</v>
      </c>
      <c r="R1227" s="27">
        <f t="shared" si="454"/>
        <v>1.7587939698492462E-2</v>
      </c>
      <c r="S1227" s="27">
        <f t="shared" si="454"/>
        <v>0</v>
      </c>
      <c r="T1227" s="27">
        <f t="shared" si="454"/>
        <v>0.21608040201005024</v>
      </c>
      <c r="U1227" s="27">
        <f t="shared" si="454"/>
        <v>0</v>
      </c>
      <c r="V1227" s="27">
        <f t="shared" si="454"/>
        <v>4.2713567839195977E-2</v>
      </c>
      <c r="W1227" s="27">
        <f t="shared" si="454"/>
        <v>0</v>
      </c>
      <c r="X1227" s="27">
        <f t="shared" si="454"/>
        <v>2.5125628140703518E-3</v>
      </c>
      <c r="Y1227" s="27">
        <f t="shared" si="454"/>
        <v>0</v>
      </c>
      <c r="Z1227" s="27">
        <f t="shared" si="454"/>
        <v>0</v>
      </c>
      <c r="AA1227" s="27">
        <f t="shared" si="454"/>
        <v>5.0251256281407036E-3</v>
      </c>
      <c r="AB1227" s="27">
        <f t="shared" si="454"/>
        <v>7.7889447236180909E-2</v>
      </c>
      <c r="AC1227" s="27">
        <f t="shared" si="454"/>
        <v>2.5125628140703518E-3</v>
      </c>
      <c r="AD1227" s="27">
        <f t="shared" si="454"/>
        <v>0</v>
      </c>
      <c r="AE1227" s="27">
        <f t="shared" si="454"/>
        <v>0</v>
      </c>
    </row>
    <row r="1228" spans="1:31" x14ac:dyDescent="0.25">
      <c r="A1228" t="s">
        <v>682</v>
      </c>
      <c r="B1228" s="27">
        <f t="shared" ref="B1228:AE1228" si="455">B428/$AF428</f>
        <v>1.5461925009663702E-4</v>
      </c>
      <c r="C1228" s="27">
        <f t="shared" si="455"/>
        <v>0</v>
      </c>
      <c r="D1228" s="27">
        <f t="shared" si="455"/>
        <v>0</v>
      </c>
      <c r="E1228" s="27">
        <f t="shared" si="455"/>
        <v>0</v>
      </c>
      <c r="F1228" s="27">
        <f t="shared" si="455"/>
        <v>0</v>
      </c>
      <c r="G1228" s="27">
        <f t="shared" si="455"/>
        <v>0</v>
      </c>
      <c r="H1228" s="27">
        <f t="shared" si="455"/>
        <v>7.7309625048318511E-5</v>
      </c>
      <c r="I1228" s="27">
        <f t="shared" si="455"/>
        <v>7.7309625048318511E-5</v>
      </c>
      <c r="J1228" s="27">
        <f t="shared" si="455"/>
        <v>3.022806339389254E-2</v>
      </c>
      <c r="K1228" s="27">
        <f t="shared" si="455"/>
        <v>0.12763819095477386</v>
      </c>
      <c r="L1228" s="27">
        <f t="shared" si="455"/>
        <v>6.9578662543486665E-4</v>
      </c>
      <c r="M1228" s="27">
        <f t="shared" si="455"/>
        <v>2.6130653266331658E-2</v>
      </c>
      <c r="N1228" s="27">
        <f t="shared" si="455"/>
        <v>1.0050251256281408E-3</v>
      </c>
      <c r="O1228" s="27">
        <f t="shared" si="455"/>
        <v>0.35948975647468112</v>
      </c>
      <c r="P1228" s="27">
        <f t="shared" si="455"/>
        <v>7.5763432547352148E-3</v>
      </c>
      <c r="Q1228" s="27">
        <f t="shared" si="455"/>
        <v>7.9474294549671434E-2</v>
      </c>
      <c r="R1228" s="27">
        <f t="shared" si="455"/>
        <v>5.875531503672207E-3</v>
      </c>
      <c r="S1228" s="27">
        <f t="shared" si="455"/>
        <v>7.7309625048318511E-4</v>
      </c>
      <c r="T1228" s="27">
        <f t="shared" si="455"/>
        <v>7.7696173173560104E-2</v>
      </c>
      <c r="U1228" s="27">
        <f t="shared" si="455"/>
        <v>1.0823347506764593E-3</v>
      </c>
      <c r="V1228" s="27">
        <f t="shared" si="455"/>
        <v>0.14472361809045226</v>
      </c>
      <c r="W1228" s="27">
        <f t="shared" si="455"/>
        <v>0</v>
      </c>
      <c r="X1228" s="27">
        <f t="shared" si="455"/>
        <v>4.6385775028991112E-4</v>
      </c>
      <c r="Y1228" s="27">
        <f t="shared" si="455"/>
        <v>0</v>
      </c>
      <c r="Z1228" s="27">
        <f t="shared" si="455"/>
        <v>1.0823347506764593E-3</v>
      </c>
      <c r="AA1228" s="27">
        <f t="shared" si="455"/>
        <v>0</v>
      </c>
      <c r="AB1228" s="27">
        <f t="shared" si="455"/>
        <v>0.13312717433320448</v>
      </c>
      <c r="AC1228" s="27">
        <f t="shared" si="455"/>
        <v>2.241979126401237E-3</v>
      </c>
      <c r="AD1228" s="27">
        <f t="shared" si="455"/>
        <v>0</v>
      </c>
      <c r="AE1228" s="27">
        <f t="shared" si="455"/>
        <v>3.8654812524159255E-4</v>
      </c>
    </row>
    <row r="1229" spans="1:31" x14ac:dyDescent="0.25">
      <c r="A1229" t="s">
        <v>683</v>
      </c>
      <c r="B1229" s="27">
        <f t="shared" ref="B1229:AE1229" si="456">B429/$AF429</f>
        <v>1.5384615384615385E-2</v>
      </c>
      <c r="C1229" s="27">
        <f t="shared" si="456"/>
        <v>0</v>
      </c>
      <c r="D1229" s="27">
        <f t="shared" si="456"/>
        <v>0</v>
      </c>
      <c r="E1229" s="27">
        <f t="shared" si="456"/>
        <v>0</v>
      </c>
      <c r="F1229" s="27">
        <f t="shared" si="456"/>
        <v>0</v>
      </c>
      <c r="G1229" s="27">
        <f t="shared" si="456"/>
        <v>0</v>
      </c>
      <c r="H1229" s="27">
        <f t="shared" si="456"/>
        <v>0</v>
      </c>
      <c r="I1229" s="27">
        <f t="shared" si="456"/>
        <v>0</v>
      </c>
      <c r="J1229" s="27">
        <f t="shared" si="456"/>
        <v>0</v>
      </c>
      <c r="K1229" s="27">
        <f t="shared" si="456"/>
        <v>0.26153846153846155</v>
      </c>
      <c r="L1229" s="27">
        <f t="shared" si="456"/>
        <v>0</v>
      </c>
      <c r="M1229" s="27">
        <f t="shared" si="456"/>
        <v>0</v>
      </c>
      <c r="N1229" s="27">
        <f t="shared" si="456"/>
        <v>3.0769230769230771E-2</v>
      </c>
      <c r="O1229" s="27">
        <f t="shared" si="456"/>
        <v>0</v>
      </c>
      <c r="P1229" s="27">
        <f t="shared" si="456"/>
        <v>0</v>
      </c>
      <c r="Q1229" s="27">
        <f t="shared" si="456"/>
        <v>0.35384615384615387</v>
      </c>
      <c r="R1229" s="27">
        <f t="shared" si="456"/>
        <v>0</v>
      </c>
      <c r="S1229" s="27">
        <f t="shared" si="456"/>
        <v>0</v>
      </c>
      <c r="T1229" s="27">
        <f t="shared" si="456"/>
        <v>3.0769230769230771E-2</v>
      </c>
      <c r="U1229" s="27">
        <f t="shared" si="456"/>
        <v>0.12307692307692308</v>
      </c>
      <c r="V1229" s="27">
        <f t="shared" si="456"/>
        <v>1.5384615384615385E-2</v>
      </c>
      <c r="W1229" s="27">
        <f t="shared" si="456"/>
        <v>0</v>
      </c>
      <c r="X1229" s="27">
        <f t="shared" si="456"/>
        <v>3.0769230769230771E-2</v>
      </c>
      <c r="Y1229" s="27">
        <f t="shared" si="456"/>
        <v>0</v>
      </c>
      <c r="Z1229" s="27">
        <f t="shared" si="456"/>
        <v>0</v>
      </c>
      <c r="AA1229" s="27">
        <f t="shared" si="456"/>
        <v>0</v>
      </c>
      <c r="AB1229" s="27">
        <f t="shared" si="456"/>
        <v>0.13846153846153847</v>
      </c>
      <c r="AC1229" s="27">
        <f t="shared" si="456"/>
        <v>0</v>
      </c>
      <c r="AD1229" s="27">
        <f t="shared" si="456"/>
        <v>0</v>
      </c>
      <c r="AE1229" s="27">
        <f t="shared" si="456"/>
        <v>0</v>
      </c>
    </row>
    <row r="1230" spans="1:31" x14ac:dyDescent="0.25">
      <c r="A1230" t="s">
        <v>684</v>
      </c>
      <c r="B1230" s="27">
        <f t="shared" ref="B1230:AE1230" si="457">B430/$AF430</f>
        <v>1.8749999999999999E-2</v>
      </c>
      <c r="C1230" s="27">
        <f t="shared" si="457"/>
        <v>6.2500000000000003E-3</v>
      </c>
      <c r="D1230" s="27">
        <f t="shared" si="457"/>
        <v>0</v>
      </c>
      <c r="E1230" s="27">
        <f t="shared" si="457"/>
        <v>0</v>
      </c>
      <c r="F1230" s="27">
        <f t="shared" si="457"/>
        <v>0</v>
      </c>
      <c r="G1230" s="27">
        <f t="shared" si="457"/>
        <v>0</v>
      </c>
      <c r="H1230" s="27">
        <f t="shared" si="457"/>
        <v>0</v>
      </c>
      <c r="I1230" s="27">
        <f t="shared" si="457"/>
        <v>6.2500000000000003E-3</v>
      </c>
      <c r="J1230" s="27">
        <f t="shared" si="457"/>
        <v>6.2500000000000003E-3</v>
      </c>
      <c r="K1230" s="27">
        <f t="shared" si="457"/>
        <v>0.16250000000000001</v>
      </c>
      <c r="L1230" s="27">
        <f t="shared" si="457"/>
        <v>0</v>
      </c>
      <c r="M1230" s="27">
        <f t="shared" si="457"/>
        <v>1.8749999999999999E-2</v>
      </c>
      <c r="N1230" s="27">
        <f t="shared" si="457"/>
        <v>9.375E-2</v>
      </c>
      <c r="O1230" s="27">
        <f t="shared" si="457"/>
        <v>8.1250000000000003E-2</v>
      </c>
      <c r="P1230" s="27">
        <f t="shared" si="457"/>
        <v>0</v>
      </c>
      <c r="Q1230" s="27">
        <f t="shared" si="457"/>
        <v>0.15</v>
      </c>
      <c r="R1230" s="27">
        <f t="shared" si="457"/>
        <v>1.2500000000000001E-2</v>
      </c>
      <c r="S1230" s="27">
        <f t="shared" si="457"/>
        <v>0</v>
      </c>
      <c r="T1230" s="27">
        <f t="shared" si="457"/>
        <v>3.7499999999999999E-2</v>
      </c>
      <c r="U1230" s="27">
        <f t="shared" si="457"/>
        <v>1.2500000000000001E-2</v>
      </c>
      <c r="V1230" s="27">
        <f t="shared" si="457"/>
        <v>1.2500000000000001E-2</v>
      </c>
      <c r="W1230" s="27">
        <f t="shared" si="457"/>
        <v>0</v>
      </c>
      <c r="X1230" s="27">
        <f t="shared" si="457"/>
        <v>0</v>
      </c>
      <c r="Y1230" s="27">
        <f t="shared" si="457"/>
        <v>0</v>
      </c>
      <c r="Z1230" s="27">
        <f t="shared" si="457"/>
        <v>1.8749999999999999E-2</v>
      </c>
      <c r="AA1230" s="27">
        <f t="shared" si="457"/>
        <v>0</v>
      </c>
      <c r="AB1230" s="27">
        <f t="shared" si="457"/>
        <v>0.16250000000000001</v>
      </c>
      <c r="AC1230" s="27">
        <f t="shared" si="457"/>
        <v>0</v>
      </c>
      <c r="AD1230" s="27">
        <f t="shared" si="457"/>
        <v>0</v>
      </c>
      <c r="AE1230" s="27">
        <f t="shared" si="457"/>
        <v>0.2</v>
      </c>
    </row>
    <row r="1231" spans="1:31" x14ac:dyDescent="0.25">
      <c r="A1231" t="s">
        <v>685</v>
      </c>
      <c r="B1231" s="27">
        <f t="shared" ref="B1231:AE1231" si="458">B431/$AF431</f>
        <v>4.5454545454545456E-2</v>
      </c>
      <c r="C1231" s="27">
        <f t="shared" si="458"/>
        <v>9.0909090909090905E-3</v>
      </c>
      <c r="D1231" s="27">
        <f t="shared" si="458"/>
        <v>0</v>
      </c>
      <c r="E1231" s="27">
        <f t="shared" si="458"/>
        <v>0</v>
      </c>
      <c r="F1231" s="27">
        <f t="shared" si="458"/>
        <v>0</v>
      </c>
      <c r="G1231" s="27">
        <f t="shared" si="458"/>
        <v>0</v>
      </c>
      <c r="H1231" s="27">
        <f t="shared" si="458"/>
        <v>0</v>
      </c>
      <c r="I1231" s="27">
        <f t="shared" si="458"/>
        <v>0</v>
      </c>
      <c r="J1231" s="27">
        <f t="shared" si="458"/>
        <v>9.0909090909090905E-3</v>
      </c>
      <c r="K1231" s="27">
        <f t="shared" si="458"/>
        <v>0.20909090909090908</v>
      </c>
      <c r="L1231" s="27">
        <f t="shared" si="458"/>
        <v>9.0909090909090905E-3</v>
      </c>
      <c r="M1231" s="27">
        <f t="shared" si="458"/>
        <v>0</v>
      </c>
      <c r="N1231" s="27">
        <f t="shared" si="458"/>
        <v>3.6363636363636362E-2</v>
      </c>
      <c r="O1231" s="27">
        <f t="shared" si="458"/>
        <v>3.6363636363636362E-2</v>
      </c>
      <c r="P1231" s="27">
        <f t="shared" si="458"/>
        <v>0</v>
      </c>
      <c r="Q1231" s="27">
        <f t="shared" si="458"/>
        <v>0.39090909090909093</v>
      </c>
      <c r="R1231" s="27">
        <f t="shared" si="458"/>
        <v>4.5454545454545456E-2</v>
      </c>
      <c r="S1231" s="27">
        <f t="shared" si="458"/>
        <v>0</v>
      </c>
      <c r="T1231" s="27">
        <f t="shared" si="458"/>
        <v>7.2727272727272724E-2</v>
      </c>
      <c r="U1231" s="27">
        <f t="shared" si="458"/>
        <v>1.8181818181818181E-2</v>
      </c>
      <c r="V1231" s="27">
        <f t="shared" si="458"/>
        <v>9.0909090909090905E-3</v>
      </c>
      <c r="W1231" s="27">
        <f t="shared" si="458"/>
        <v>0</v>
      </c>
      <c r="X1231" s="27">
        <f t="shared" si="458"/>
        <v>9.0909090909090905E-3</v>
      </c>
      <c r="Y1231" s="27">
        <f t="shared" si="458"/>
        <v>0</v>
      </c>
      <c r="Z1231" s="27">
        <f t="shared" si="458"/>
        <v>9.0909090909090905E-3</v>
      </c>
      <c r="AA1231" s="27">
        <f t="shared" si="458"/>
        <v>0</v>
      </c>
      <c r="AB1231" s="27">
        <f t="shared" si="458"/>
        <v>9.0909090909090912E-2</v>
      </c>
      <c r="AC1231" s="27">
        <f t="shared" si="458"/>
        <v>0</v>
      </c>
      <c r="AD1231" s="27">
        <f t="shared" si="458"/>
        <v>0</v>
      </c>
      <c r="AE1231" s="27">
        <f t="shared" si="458"/>
        <v>0</v>
      </c>
    </row>
    <row r="1232" spans="1:31" x14ac:dyDescent="0.25">
      <c r="A1232" t="s">
        <v>686</v>
      </c>
      <c r="B1232" s="27">
        <f t="shared" ref="B1232:AE1232" si="459">B432/$AF432</f>
        <v>0.38626609442060084</v>
      </c>
      <c r="C1232" s="27">
        <f t="shared" si="459"/>
        <v>4.667381974248927E-2</v>
      </c>
      <c r="D1232" s="27">
        <f t="shared" si="459"/>
        <v>0</v>
      </c>
      <c r="E1232" s="27">
        <f t="shared" si="459"/>
        <v>0</v>
      </c>
      <c r="F1232" s="27">
        <f t="shared" si="459"/>
        <v>0</v>
      </c>
      <c r="G1232" s="27">
        <f t="shared" si="459"/>
        <v>0</v>
      </c>
      <c r="H1232" s="27">
        <f t="shared" si="459"/>
        <v>0</v>
      </c>
      <c r="I1232" s="27">
        <f t="shared" si="459"/>
        <v>5.3648068669527897E-4</v>
      </c>
      <c r="J1232" s="27">
        <f t="shared" si="459"/>
        <v>5.3648068669527897E-4</v>
      </c>
      <c r="K1232" s="27">
        <f t="shared" si="459"/>
        <v>1.9849785407725321E-2</v>
      </c>
      <c r="L1232" s="27">
        <f t="shared" si="459"/>
        <v>5.3648068669527897E-4</v>
      </c>
      <c r="M1232" s="27">
        <f t="shared" si="459"/>
        <v>1.0729613733905579E-3</v>
      </c>
      <c r="N1232" s="27">
        <f t="shared" si="459"/>
        <v>0.40933476394849788</v>
      </c>
      <c r="O1232" s="27">
        <f t="shared" si="459"/>
        <v>1.7167381974248927E-2</v>
      </c>
      <c r="P1232" s="27">
        <f t="shared" si="459"/>
        <v>5.3648068669527897E-4</v>
      </c>
      <c r="Q1232" s="27">
        <f t="shared" si="459"/>
        <v>5.7939914163090127E-2</v>
      </c>
      <c r="R1232" s="27">
        <f t="shared" si="459"/>
        <v>4.2918454935622317E-3</v>
      </c>
      <c r="S1232" s="27">
        <f t="shared" si="459"/>
        <v>0</v>
      </c>
      <c r="T1232" s="27">
        <f t="shared" si="459"/>
        <v>1.5021459227467811E-2</v>
      </c>
      <c r="U1232" s="27">
        <f t="shared" si="459"/>
        <v>1.6094420600858369E-3</v>
      </c>
      <c r="V1232" s="27">
        <f t="shared" si="459"/>
        <v>9.1201716738197429E-3</v>
      </c>
      <c r="W1232" s="27">
        <f t="shared" si="459"/>
        <v>0</v>
      </c>
      <c r="X1232" s="27">
        <f t="shared" si="459"/>
        <v>2.1459227467811159E-3</v>
      </c>
      <c r="Y1232" s="27">
        <f t="shared" si="459"/>
        <v>0</v>
      </c>
      <c r="Z1232" s="27">
        <f t="shared" si="459"/>
        <v>0</v>
      </c>
      <c r="AA1232" s="27">
        <f t="shared" si="459"/>
        <v>0</v>
      </c>
      <c r="AB1232" s="27">
        <f t="shared" si="459"/>
        <v>2.628755364806867E-2</v>
      </c>
      <c r="AC1232" s="27">
        <f t="shared" si="459"/>
        <v>5.3648068669527897E-4</v>
      </c>
      <c r="AD1232" s="27">
        <f t="shared" si="459"/>
        <v>0</v>
      </c>
      <c r="AE1232" s="27">
        <f t="shared" si="459"/>
        <v>5.3648068669527897E-4</v>
      </c>
    </row>
    <row r="1233" spans="1:31" x14ac:dyDescent="0.25">
      <c r="A1233" t="s">
        <v>1067</v>
      </c>
      <c r="B1233" s="27">
        <f t="shared" ref="B1233:AE1233" si="460">B433/$AF433</f>
        <v>0</v>
      </c>
      <c r="C1233" s="27">
        <f t="shared" si="460"/>
        <v>0</v>
      </c>
      <c r="D1233" s="27">
        <f t="shared" si="460"/>
        <v>0</v>
      </c>
      <c r="E1233" s="27">
        <f t="shared" si="460"/>
        <v>0</v>
      </c>
      <c r="F1233" s="27">
        <f t="shared" si="460"/>
        <v>0</v>
      </c>
      <c r="G1233" s="27">
        <f t="shared" si="460"/>
        <v>0</v>
      </c>
      <c r="H1233" s="27">
        <f t="shared" si="460"/>
        <v>0</v>
      </c>
      <c r="I1233" s="27">
        <f t="shared" si="460"/>
        <v>0</v>
      </c>
      <c r="J1233" s="27">
        <f t="shared" si="460"/>
        <v>0</v>
      </c>
      <c r="K1233" s="27">
        <f t="shared" si="460"/>
        <v>1</v>
      </c>
      <c r="L1233" s="27">
        <f t="shared" si="460"/>
        <v>0</v>
      </c>
      <c r="M1233" s="27">
        <f t="shared" si="460"/>
        <v>0</v>
      </c>
      <c r="N1233" s="27">
        <f t="shared" si="460"/>
        <v>0</v>
      </c>
      <c r="O1233" s="27">
        <f t="shared" si="460"/>
        <v>0</v>
      </c>
      <c r="P1233" s="27">
        <f t="shared" si="460"/>
        <v>0</v>
      </c>
      <c r="Q1233" s="27">
        <f t="shared" si="460"/>
        <v>0</v>
      </c>
      <c r="R1233" s="27">
        <f t="shared" si="460"/>
        <v>0</v>
      </c>
      <c r="S1233" s="27">
        <f t="shared" si="460"/>
        <v>0</v>
      </c>
      <c r="T1233" s="27">
        <f t="shared" si="460"/>
        <v>0</v>
      </c>
      <c r="U1233" s="27">
        <f t="shared" si="460"/>
        <v>0</v>
      </c>
      <c r="V1233" s="27">
        <f t="shared" si="460"/>
        <v>0</v>
      </c>
      <c r="W1233" s="27">
        <f t="shared" si="460"/>
        <v>0</v>
      </c>
      <c r="X1233" s="27">
        <f t="shared" si="460"/>
        <v>0</v>
      </c>
      <c r="Y1233" s="27">
        <f t="shared" si="460"/>
        <v>0</v>
      </c>
      <c r="Z1233" s="27">
        <f t="shared" si="460"/>
        <v>0</v>
      </c>
      <c r="AA1233" s="27">
        <f t="shared" si="460"/>
        <v>0</v>
      </c>
      <c r="AB1233" s="27">
        <f t="shared" si="460"/>
        <v>0</v>
      </c>
      <c r="AC1233" s="27">
        <f t="shared" si="460"/>
        <v>0</v>
      </c>
      <c r="AD1233" s="27">
        <f t="shared" si="460"/>
        <v>0</v>
      </c>
      <c r="AE1233" s="27">
        <f t="shared" si="460"/>
        <v>0</v>
      </c>
    </row>
    <row r="1234" spans="1:31" x14ac:dyDescent="0.25">
      <c r="A1234" t="s">
        <v>687</v>
      </c>
      <c r="B1234" s="27">
        <f t="shared" ref="B1234:AE1234" si="461">B434/$AF434</f>
        <v>0.16607773851590105</v>
      </c>
      <c r="C1234" s="27">
        <f t="shared" si="461"/>
        <v>2.1201413427561839E-2</v>
      </c>
      <c r="D1234" s="27">
        <f t="shared" si="461"/>
        <v>0</v>
      </c>
      <c r="E1234" s="27">
        <f t="shared" si="461"/>
        <v>0</v>
      </c>
      <c r="F1234" s="27">
        <f t="shared" si="461"/>
        <v>0</v>
      </c>
      <c r="G1234" s="27">
        <f t="shared" si="461"/>
        <v>0</v>
      </c>
      <c r="H1234" s="27">
        <f t="shared" si="461"/>
        <v>0</v>
      </c>
      <c r="I1234" s="27">
        <f t="shared" si="461"/>
        <v>8.8339222614840993E-3</v>
      </c>
      <c r="J1234" s="27">
        <f t="shared" si="461"/>
        <v>2.4734982332155476E-2</v>
      </c>
      <c r="K1234" s="27">
        <f t="shared" si="461"/>
        <v>9.8939929328621903E-2</v>
      </c>
      <c r="L1234" s="27">
        <f t="shared" si="461"/>
        <v>0</v>
      </c>
      <c r="M1234" s="27">
        <f t="shared" si="461"/>
        <v>1.4134275618374558E-2</v>
      </c>
      <c r="N1234" s="27">
        <f t="shared" si="461"/>
        <v>5.8303886925795051E-2</v>
      </c>
      <c r="O1234" s="27">
        <f t="shared" si="461"/>
        <v>7.2438162544169613E-2</v>
      </c>
      <c r="P1234" s="27">
        <f t="shared" si="461"/>
        <v>3.5335689045936395E-3</v>
      </c>
      <c r="Q1234" s="27">
        <f t="shared" si="461"/>
        <v>0.12720848056537101</v>
      </c>
      <c r="R1234" s="27">
        <f t="shared" si="461"/>
        <v>1.5901060070671377E-2</v>
      </c>
      <c r="S1234" s="27">
        <f t="shared" si="461"/>
        <v>1.7667844522968198E-3</v>
      </c>
      <c r="T1234" s="27">
        <f t="shared" si="461"/>
        <v>7.2438162544169613E-2</v>
      </c>
      <c r="U1234" s="27">
        <f t="shared" si="461"/>
        <v>7.0671378091872791E-3</v>
      </c>
      <c r="V1234" s="27">
        <f t="shared" si="461"/>
        <v>6.3604240282685506E-2</v>
      </c>
      <c r="W1234" s="27">
        <f t="shared" si="461"/>
        <v>1.9434628975265017E-2</v>
      </c>
      <c r="X1234" s="27">
        <f t="shared" si="461"/>
        <v>1.0600706713780919E-2</v>
      </c>
      <c r="Y1234" s="27">
        <f t="shared" si="461"/>
        <v>0</v>
      </c>
      <c r="Z1234" s="27">
        <f t="shared" si="461"/>
        <v>4.7703180212014133E-2</v>
      </c>
      <c r="AA1234" s="27">
        <f t="shared" si="461"/>
        <v>0</v>
      </c>
      <c r="AB1234" s="27">
        <f t="shared" si="461"/>
        <v>0.13957597173144876</v>
      </c>
      <c r="AC1234" s="27">
        <f t="shared" si="461"/>
        <v>1.7667844522968198E-3</v>
      </c>
      <c r="AD1234" s="27">
        <f t="shared" si="461"/>
        <v>0</v>
      </c>
      <c r="AE1234" s="27">
        <f t="shared" si="461"/>
        <v>2.4734982332155476E-2</v>
      </c>
    </row>
    <row r="1235" spans="1:31" x14ac:dyDescent="0.25">
      <c r="A1235" t="s">
        <v>688</v>
      </c>
      <c r="B1235" s="27">
        <f t="shared" ref="B1235:AE1235" si="462">B435/$AF435</f>
        <v>0</v>
      </c>
      <c r="C1235" s="27">
        <f t="shared" si="462"/>
        <v>0</v>
      </c>
      <c r="D1235" s="27">
        <f t="shared" si="462"/>
        <v>0</v>
      </c>
      <c r="E1235" s="27">
        <f t="shared" si="462"/>
        <v>0</v>
      </c>
      <c r="F1235" s="27">
        <f t="shared" si="462"/>
        <v>0</v>
      </c>
      <c r="G1235" s="27">
        <f t="shared" si="462"/>
        <v>0</v>
      </c>
      <c r="H1235" s="27">
        <f t="shared" si="462"/>
        <v>0</v>
      </c>
      <c r="I1235" s="27">
        <f t="shared" si="462"/>
        <v>0</v>
      </c>
      <c r="J1235" s="27">
        <f t="shared" si="462"/>
        <v>0</v>
      </c>
      <c r="K1235" s="27">
        <f t="shared" si="462"/>
        <v>8.3333333333333329E-2</v>
      </c>
      <c r="L1235" s="27">
        <f t="shared" si="462"/>
        <v>0</v>
      </c>
      <c r="M1235" s="27">
        <f t="shared" si="462"/>
        <v>0</v>
      </c>
      <c r="N1235" s="27">
        <f t="shared" si="462"/>
        <v>0</v>
      </c>
      <c r="O1235" s="27">
        <f t="shared" si="462"/>
        <v>0.25</v>
      </c>
      <c r="P1235" s="27">
        <f t="shared" si="462"/>
        <v>0</v>
      </c>
      <c r="Q1235" s="27">
        <f t="shared" si="462"/>
        <v>0.25</v>
      </c>
      <c r="R1235" s="27">
        <f t="shared" si="462"/>
        <v>0</v>
      </c>
      <c r="S1235" s="27">
        <f t="shared" si="462"/>
        <v>0</v>
      </c>
      <c r="T1235" s="27">
        <f t="shared" si="462"/>
        <v>0</v>
      </c>
      <c r="U1235" s="27">
        <f t="shared" si="462"/>
        <v>0</v>
      </c>
      <c r="V1235" s="27">
        <f t="shared" si="462"/>
        <v>8.3333333333333329E-2</v>
      </c>
      <c r="W1235" s="27">
        <f t="shared" si="462"/>
        <v>0</v>
      </c>
      <c r="X1235" s="27">
        <f t="shared" si="462"/>
        <v>0</v>
      </c>
      <c r="Y1235" s="27">
        <f t="shared" si="462"/>
        <v>0</v>
      </c>
      <c r="Z1235" s="27">
        <f t="shared" si="462"/>
        <v>0</v>
      </c>
      <c r="AA1235" s="27">
        <f t="shared" si="462"/>
        <v>0</v>
      </c>
      <c r="AB1235" s="27">
        <f t="shared" si="462"/>
        <v>0.33333333333333331</v>
      </c>
      <c r="AC1235" s="27">
        <f t="shared" si="462"/>
        <v>0</v>
      </c>
      <c r="AD1235" s="27">
        <f t="shared" si="462"/>
        <v>0</v>
      </c>
      <c r="AE1235" s="27">
        <f t="shared" si="462"/>
        <v>0</v>
      </c>
    </row>
    <row r="1236" spans="1:31" x14ac:dyDescent="0.25">
      <c r="A1236" t="s">
        <v>689</v>
      </c>
      <c r="B1236" s="27">
        <f t="shared" ref="B1236:AE1236" si="463">B436/$AF436</f>
        <v>0.44444444444444442</v>
      </c>
      <c r="C1236" s="27">
        <f t="shared" si="463"/>
        <v>0</v>
      </c>
      <c r="D1236" s="27">
        <f t="shared" si="463"/>
        <v>0</v>
      </c>
      <c r="E1236" s="27">
        <f t="shared" si="463"/>
        <v>0</v>
      </c>
      <c r="F1236" s="27">
        <f t="shared" si="463"/>
        <v>0</v>
      </c>
      <c r="G1236" s="27">
        <f t="shared" si="463"/>
        <v>0</v>
      </c>
      <c r="H1236" s="27">
        <f t="shared" si="463"/>
        <v>0</v>
      </c>
      <c r="I1236" s="27">
        <f t="shared" si="463"/>
        <v>0</v>
      </c>
      <c r="J1236" s="27">
        <f t="shared" si="463"/>
        <v>0</v>
      </c>
      <c r="K1236" s="27">
        <f t="shared" si="463"/>
        <v>0</v>
      </c>
      <c r="L1236" s="27">
        <f t="shared" si="463"/>
        <v>0</v>
      </c>
      <c r="M1236" s="27">
        <f t="shared" si="463"/>
        <v>0</v>
      </c>
      <c r="N1236" s="27">
        <f t="shared" si="463"/>
        <v>0.44444444444444442</v>
      </c>
      <c r="O1236" s="27">
        <f t="shared" si="463"/>
        <v>0</v>
      </c>
      <c r="P1236" s="27">
        <f t="shared" si="463"/>
        <v>0</v>
      </c>
      <c r="Q1236" s="27">
        <f t="shared" si="463"/>
        <v>0</v>
      </c>
      <c r="R1236" s="27">
        <f t="shared" si="463"/>
        <v>0</v>
      </c>
      <c r="S1236" s="27">
        <f t="shared" si="463"/>
        <v>0</v>
      </c>
      <c r="T1236" s="27">
        <f t="shared" si="463"/>
        <v>0</v>
      </c>
      <c r="U1236" s="27">
        <f t="shared" si="463"/>
        <v>0</v>
      </c>
      <c r="V1236" s="27">
        <f t="shared" si="463"/>
        <v>0</v>
      </c>
      <c r="W1236" s="27">
        <f t="shared" si="463"/>
        <v>0</v>
      </c>
      <c r="X1236" s="27">
        <f t="shared" si="463"/>
        <v>0</v>
      </c>
      <c r="Y1236" s="27">
        <f t="shared" si="463"/>
        <v>0</v>
      </c>
      <c r="Z1236" s="27">
        <f t="shared" si="463"/>
        <v>0.1111111111111111</v>
      </c>
      <c r="AA1236" s="27">
        <f t="shared" si="463"/>
        <v>0</v>
      </c>
      <c r="AB1236" s="27">
        <f t="shared" si="463"/>
        <v>0</v>
      </c>
      <c r="AC1236" s="27">
        <f t="shared" si="463"/>
        <v>0</v>
      </c>
      <c r="AD1236" s="27">
        <f t="shared" si="463"/>
        <v>0</v>
      </c>
      <c r="AE1236" s="27">
        <f t="shared" si="463"/>
        <v>0</v>
      </c>
    </row>
    <row r="1237" spans="1:31" x14ac:dyDescent="0.25">
      <c r="A1237" t="s">
        <v>690</v>
      </c>
      <c r="B1237" s="27">
        <f t="shared" ref="B1237:AE1237" si="464">B437/$AF437</f>
        <v>3.4482758620689655E-2</v>
      </c>
      <c r="C1237" s="27">
        <f t="shared" si="464"/>
        <v>0</v>
      </c>
      <c r="D1237" s="27">
        <f t="shared" si="464"/>
        <v>0</v>
      </c>
      <c r="E1237" s="27">
        <f t="shared" si="464"/>
        <v>0</v>
      </c>
      <c r="F1237" s="27">
        <f t="shared" si="464"/>
        <v>0</v>
      </c>
      <c r="G1237" s="27">
        <f t="shared" si="464"/>
        <v>0</v>
      </c>
      <c r="H1237" s="27">
        <f t="shared" si="464"/>
        <v>0</v>
      </c>
      <c r="I1237" s="27">
        <f t="shared" si="464"/>
        <v>0</v>
      </c>
      <c r="J1237" s="27">
        <f t="shared" si="464"/>
        <v>0</v>
      </c>
      <c r="K1237" s="27">
        <f t="shared" si="464"/>
        <v>0.31034482758620691</v>
      </c>
      <c r="L1237" s="27">
        <f t="shared" si="464"/>
        <v>0</v>
      </c>
      <c r="M1237" s="27">
        <f t="shared" si="464"/>
        <v>0</v>
      </c>
      <c r="N1237" s="27">
        <f t="shared" si="464"/>
        <v>0</v>
      </c>
      <c r="O1237" s="27">
        <f t="shared" si="464"/>
        <v>0.13793103448275862</v>
      </c>
      <c r="P1237" s="27">
        <f t="shared" si="464"/>
        <v>0</v>
      </c>
      <c r="Q1237" s="27">
        <f t="shared" si="464"/>
        <v>0.31034482758620691</v>
      </c>
      <c r="R1237" s="27">
        <f t="shared" si="464"/>
        <v>0</v>
      </c>
      <c r="S1237" s="27">
        <f t="shared" si="464"/>
        <v>0</v>
      </c>
      <c r="T1237" s="27">
        <f t="shared" si="464"/>
        <v>0</v>
      </c>
      <c r="U1237" s="27">
        <f t="shared" si="464"/>
        <v>0</v>
      </c>
      <c r="V1237" s="27">
        <f t="shared" si="464"/>
        <v>0</v>
      </c>
      <c r="W1237" s="27">
        <f t="shared" si="464"/>
        <v>0</v>
      </c>
      <c r="X1237" s="27">
        <f t="shared" si="464"/>
        <v>6.8965517241379309E-2</v>
      </c>
      <c r="Y1237" s="27">
        <f t="shared" si="464"/>
        <v>0</v>
      </c>
      <c r="Z1237" s="27">
        <f t="shared" si="464"/>
        <v>0</v>
      </c>
      <c r="AA1237" s="27">
        <f t="shared" si="464"/>
        <v>0</v>
      </c>
      <c r="AB1237" s="27">
        <f t="shared" si="464"/>
        <v>0.13793103448275862</v>
      </c>
      <c r="AC1237" s="27">
        <f t="shared" si="464"/>
        <v>0</v>
      </c>
      <c r="AD1237" s="27">
        <f t="shared" si="464"/>
        <v>0</v>
      </c>
      <c r="AE1237" s="27">
        <f t="shared" si="464"/>
        <v>0</v>
      </c>
    </row>
    <row r="1238" spans="1:31" x14ac:dyDescent="0.25">
      <c r="A1238" t="s">
        <v>691</v>
      </c>
      <c r="B1238" s="27">
        <f t="shared" ref="B1238:AE1238" si="465">B438/$AF438</f>
        <v>5.7692307692307696E-3</v>
      </c>
      <c r="C1238" s="27">
        <f t="shared" si="465"/>
        <v>0</v>
      </c>
      <c r="D1238" s="27">
        <f t="shared" si="465"/>
        <v>0</v>
      </c>
      <c r="E1238" s="27">
        <f t="shared" si="465"/>
        <v>0</v>
      </c>
      <c r="F1238" s="27">
        <f t="shared" si="465"/>
        <v>0</v>
      </c>
      <c r="G1238" s="27">
        <f t="shared" si="465"/>
        <v>0</v>
      </c>
      <c r="H1238" s="27">
        <f t="shared" si="465"/>
        <v>1.9230769230769232E-3</v>
      </c>
      <c r="I1238" s="27">
        <f t="shared" si="465"/>
        <v>0</v>
      </c>
      <c r="J1238" s="27">
        <f t="shared" si="465"/>
        <v>1.1538461538461539E-2</v>
      </c>
      <c r="K1238" s="27">
        <f t="shared" si="465"/>
        <v>0.13653846153846153</v>
      </c>
      <c r="L1238" s="27">
        <f t="shared" si="465"/>
        <v>9.6153846153846159E-3</v>
      </c>
      <c r="M1238" s="27">
        <f t="shared" si="465"/>
        <v>7.6923076923076927E-3</v>
      </c>
      <c r="N1238" s="27">
        <f t="shared" si="465"/>
        <v>3.8461538461538464E-3</v>
      </c>
      <c r="O1238" s="27">
        <f t="shared" si="465"/>
        <v>0.13076923076923078</v>
      </c>
      <c r="P1238" s="27">
        <f t="shared" si="465"/>
        <v>1.3461538461538462E-2</v>
      </c>
      <c r="Q1238" s="27">
        <f t="shared" si="465"/>
        <v>0.43653846153846154</v>
      </c>
      <c r="R1238" s="27">
        <f t="shared" si="465"/>
        <v>1.9230769230769232E-2</v>
      </c>
      <c r="S1238" s="27">
        <f t="shared" si="465"/>
        <v>0</v>
      </c>
      <c r="T1238" s="27">
        <f t="shared" si="465"/>
        <v>0.12692307692307692</v>
      </c>
      <c r="U1238" s="27">
        <f t="shared" si="465"/>
        <v>0</v>
      </c>
      <c r="V1238" s="27">
        <f t="shared" si="465"/>
        <v>1.5384615384615385E-2</v>
      </c>
      <c r="W1238" s="27">
        <f t="shared" si="465"/>
        <v>0</v>
      </c>
      <c r="X1238" s="27">
        <f t="shared" si="465"/>
        <v>3.8461538461538464E-3</v>
      </c>
      <c r="Y1238" s="27">
        <f t="shared" si="465"/>
        <v>0</v>
      </c>
      <c r="Z1238" s="27">
        <f t="shared" si="465"/>
        <v>1.9230769230769232E-3</v>
      </c>
      <c r="AA1238" s="27">
        <f t="shared" si="465"/>
        <v>0</v>
      </c>
      <c r="AB1238" s="27">
        <f t="shared" si="465"/>
        <v>6.9230769230769235E-2</v>
      </c>
      <c r="AC1238" s="27">
        <f t="shared" si="465"/>
        <v>3.8461538461538464E-3</v>
      </c>
      <c r="AD1238" s="27">
        <f t="shared" si="465"/>
        <v>0</v>
      </c>
      <c r="AE1238" s="27">
        <f t="shared" si="465"/>
        <v>1.9230769230769232E-3</v>
      </c>
    </row>
    <row r="1239" spans="1:31" x14ac:dyDescent="0.25">
      <c r="A1239" t="s">
        <v>692</v>
      </c>
      <c r="B1239" s="27">
        <f t="shared" ref="B1239:AE1239" si="466">B439/$AF439</f>
        <v>0.76458333333333328</v>
      </c>
      <c r="C1239" s="27">
        <f t="shared" si="466"/>
        <v>2.9166666666666667E-2</v>
      </c>
      <c r="D1239" s="27">
        <f t="shared" si="466"/>
        <v>0</v>
      </c>
      <c r="E1239" s="27">
        <f t="shared" si="466"/>
        <v>0</v>
      </c>
      <c r="F1239" s="27">
        <f t="shared" si="466"/>
        <v>0</v>
      </c>
      <c r="G1239" s="27">
        <f t="shared" si="466"/>
        <v>0</v>
      </c>
      <c r="H1239" s="27">
        <f t="shared" si="466"/>
        <v>0</v>
      </c>
      <c r="I1239" s="27">
        <f t="shared" si="466"/>
        <v>0</v>
      </c>
      <c r="J1239" s="27">
        <f t="shared" si="466"/>
        <v>0</v>
      </c>
      <c r="K1239" s="27">
        <f t="shared" si="466"/>
        <v>8.3333333333333332E-3</v>
      </c>
      <c r="L1239" s="27">
        <f t="shared" si="466"/>
        <v>2.0833333333333333E-3</v>
      </c>
      <c r="M1239" s="27">
        <f t="shared" si="466"/>
        <v>0</v>
      </c>
      <c r="N1239" s="27">
        <f t="shared" si="466"/>
        <v>0.15416666666666667</v>
      </c>
      <c r="O1239" s="27">
        <f t="shared" si="466"/>
        <v>8.3333333333333332E-3</v>
      </c>
      <c r="P1239" s="27">
        <f t="shared" si="466"/>
        <v>0</v>
      </c>
      <c r="Q1239" s="27">
        <f t="shared" si="466"/>
        <v>8.3333333333333332E-3</v>
      </c>
      <c r="R1239" s="27">
        <f t="shared" si="466"/>
        <v>0</v>
      </c>
      <c r="S1239" s="27">
        <f t="shared" si="466"/>
        <v>0</v>
      </c>
      <c r="T1239" s="27">
        <f t="shared" si="466"/>
        <v>2.0833333333333333E-3</v>
      </c>
      <c r="U1239" s="27">
        <f t="shared" si="466"/>
        <v>0</v>
      </c>
      <c r="V1239" s="27">
        <f t="shared" si="466"/>
        <v>2.0833333333333333E-3</v>
      </c>
      <c r="W1239" s="27">
        <f t="shared" si="466"/>
        <v>0</v>
      </c>
      <c r="X1239" s="27">
        <f t="shared" si="466"/>
        <v>2.0833333333333333E-3</v>
      </c>
      <c r="Y1239" s="27">
        <f t="shared" si="466"/>
        <v>0</v>
      </c>
      <c r="Z1239" s="27">
        <f t="shared" si="466"/>
        <v>2.0833333333333333E-3</v>
      </c>
      <c r="AA1239" s="27">
        <f t="shared" si="466"/>
        <v>0</v>
      </c>
      <c r="AB1239" s="27">
        <f t="shared" si="466"/>
        <v>1.6666666666666666E-2</v>
      </c>
      <c r="AC1239" s="27">
        <f t="shared" si="466"/>
        <v>0</v>
      </c>
      <c r="AD1239" s="27">
        <f t="shared" si="466"/>
        <v>0</v>
      </c>
      <c r="AE1239" s="27">
        <f t="shared" si="466"/>
        <v>0</v>
      </c>
    </row>
    <row r="1240" spans="1:31" x14ac:dyDescent="0.25">
      <c r="A1240" t="s">
        <v>693</v>
      </c>
      <c r="B1240" s="27">
        <f t="shared" ref="B1240:AE1240" si="467">B440/$AF440</f>
        <v>0</v>
      </c>
      <c r="C1240" s="27">
        <f t="shared" si="467"/>
        <v>0</v>
      </c>
      <c r="D1240" s="27">
        <f t="shared" si="467"/>
        <v>0</v>
      </c>
      <c r="E1240" s="27">
        <f t="shared" si="467"/>
        <v>0.16666666666666666</v>
      </c>
      <c r="F1240" s="27">
        <f t="shared" si="467"/>
        <v>0</v>
      </c>
      <c r="G1240" s="27">
        <f t="shared" si="467"/>
        <v>0</v>
      </c>
      <c r="H1240" s="27">
        <f t="shared" si="467"/>
        <v>0</v>
      </c>
      <c r="I1240" s="27">
        <f t="shared" si="467"/>
        <v>0.5</v>
      </c>
      <c r="J1240" s="27">
        <f t="shared" si="467"/>
        <v>0</v>
      </c>
      <c r="K1240" s="27">
        <f t="shared" si="467"/>
        <v>0</v>
      </c>
      <c r="L1240" s="27">
        <f t="shared" si="467"/>
        <v>0</v>
      </c>
      <c r="M1240" s="27">
        <f t="shared" si="467"/>
        <v>0</v>
      </c>
      <c r="N1240" s="27">
        <f t="shared" si="467"/>
        <v>0</v>
      </c>
      <c r="O1240" s="27">
        <f t="shared" si="467"/>
        <v>0</v>
      </c>
      <c r="P1240" s="27">
        <f t="shared" si="467"/>
        <v>0</v>
      </c>
      <c r="Q1240" s="27">
        <f t="shared" si="467"/>
        <v>0</v>
      </c>
      <c r="R1240" s="27">
        <f t="shared" si="467"/>
        <v>0</v>
      </c>
      <c r="S1240" s="27">
        <f t="shared" si="467"/>
        <v>0</v>
      </c>
      <c r="T1240" s="27">
        <f t="shared" si="467"/>
        <v>0</v>
      </c>
      <c r="U1240" s="27">
        <f t="shared" si="467"/>
        <v>0.16666666666666666</v>
      </c>
      <c r="V1240" s="27">
        <f t="shared" si="467"/>
        <v>0</v>
      </c>
      <c r="W1240" s="27">
        <f t="shared" si="467"/>
        <v>0</v>
      </c>
      <c r="X1240" s="27">
        <f t="shared" si="467"/>
        <v>0</v>
      </c>
      <c r="Y1240" s="27">
        <f t="shared" si="467"/>
        <v>0.16666666666666666</v>
      </c>
      <c r="Z1240" s="27">
        <f t="shared" si="467"/>
        <v>0</v>
      </c>
      <c r="AA1240" s="27">
        <f t="shared" si="467"/>
        <v>0</v>
      </c>
      <c r="AB1240" s="27">
        <f t="shared" si="467"/>
        <v>0</v>
      </c>
      <c r="AC1240" s="27">
        <f t="shared" si="467"/>
        <v>0</v>
      </c>
      <c r="AD1240" s="27">
        <f t="shared" si="467"/>
        <v>0</v>
      </c>
      <c r="AE1240" s="27">
        <f t="shared" si="467"/>
        <v>0</v>
      </c>
    </row>
    <row r="1241" spans="1:31" x14ac:dyDescent="0.25">
      <c r="A1241" t="s">
        <v>694</v>
      </c>
      <c r="B1241" s="27">
        <f t="shared" ref="B1241:AE1241" si="468">B441/$AF441</f>
        <v>0.1276595744680851</v>
      </c>
      <c r="C1241" s="27">
        <f t="shared" si="468"/>
        <v>4.2553191489361701E-2</v>
      </c>
      <c r="D1241" s="27">
        <f t="shared" si="468"/>
        <v>0</v>
      </c>
      <c r="E1241" s="27">
        <f t="shared" si="468"/>
        <v>0</v>
      </c>
      <c r="F1241" s="27">
        <f t="shared" si="468"/>
        <v>0</v>
      </c>
      <c r="G1241" s="27">
        <f t="shared" si="468"/>
        <v>0</v>
      </c>
      <c r="H1241" s="27">
        <f t="shared" si="468"/>
        <v>0</v>
      </c>
      <c r="I1241" s="27">
        <f t="shared" si="468"/>
        <v>0</v>
      </c>
      <c r="J1241" s="27">
        <f t="shared" si="468"/>
        <v>2.1276595744680851E-2</v>
      </c>
      <c r="K1241" s="27">
        <f t="shared" si="468"/>
        <v>0.10638297872340426</v>
      </c>
      <c r="L1241" s="27">
        <f t="shared" si="468"/>
        <v>0</v>
      </c>
      <c r="M1241" s="27">
        <f t="shared" si="468"/>
        <v>4.2553191489361701E-2</v>
      </c>
      <c r="N1241" s="27">
        <f t="shared" si="468"/>
        <v>0</v>
      </c>
      <c r="O1241" s="27">
        <f t="shared" si="468"/>
        <v>6.3829787234042548E-2</v>
      </c>
      <c r="P1241" s="27">
        <f t="shared" si="468"/>
        <v>0</v>
      </c>
      <c r="Q1241" s="27">
        <f t="shared" si="468"/>
        <v>0.25531914893617019</v>
      </c>
      <c r="R1241" s="27">
        <f t="shared" si="468"/>
        <v>2.1276595744680851E-2</v>
      </c>
      <c r="S1241" s="27">
        <f t="shared" si="468"/>
        <v>0</v>
      </c>
      <c r="T1241" s="27">
        <f t="shared" si="468"/>
        <v>6.3829787234042548E-2</v>
      </c>
      <c r="U1241" s="27">
        <f t="shared" si="468"/>
        <v>0</v>
      </c>
      <c r="V1241" s="27">
        <f t="shared" si="468"/>
        <v>2.1276595744680851E-2</v>
      </c>
      <c r="W1241" s="27">
        <f t="shared" si="468"/>
        <v>0</v>
      </c>
      <c r="X1241" s="27">
        <f t="shared" si="468"/>
        <v>0</v>
      </c>
      <c r="Y1241" s="27">
        <f t="shared" si="468"/>
        <v>0</v>
      </c>
      <c r="Z1241" s="27">
        <f t="shared" si="468"/>
        <v>0</v>
      </c>
      <c r="AA1241" s="27">
        <f t="shared" si="468"/>
        <v>2.1276595744680851E-2</v>
      </c>
      <c r="AB1241" s="27">
        <f t="shared" si="468"/>
        <v>0.19148936170212766</v>
      </c>
      <c r="AC1241" s="27">
        <f t="shared" si="468"/>
        <v>0</v>
      </c>
      <c r="AD1241" s="27">
        <f t="shared" si="468"/>
        <v>0</v>
      </c>
      <c r="AE1241" s="27">
        <f t="shared" si="468"/>
        <v>2.1276595744680851E-2</v>
      </c>
    </row>
    <row r="1242" spans="1:31" x14ac:dyDescent="0.25">
      <c r="A1242" t="s">
        <v>695</v>
      </c>
      <c r="B1242" s="27">
        <f t="shared" ref="B1242:AE1242" si="469">B442/$AF442</f>
        <v>6.216696269982238E-2</v>
      </c>
      <c r="C1242" s="27">
        <f t="shared" si="469"/>
        <v>2.8419182948490232E-2</v>
      </c>
      <c r="D1242" s="27">
        <f t="shared" si="469"/>
        <v>0</v>
      </c>
      <c r="E1242" s="27">
        <f t="shared" si="469"/>
        <v>1.7761989342806395E-3</v>
      </c>
      <c r="F1242" s="27">
        <f t="shared" si="469"/>
        <v>0</v>
      </c>
      <c r="G1242" s="27">
        <f t="shared" si="469"/>
        <v>0</v>
      </c>
      <c r="H1242" s="27">
        <f t="shared" si="469"/>
        <v>0</v>
      </c>
      <c r="I1242" s="27">
        <f t="shared" si="469"/>
        <v>1.7761989342806395E-3</v>
      </c>
      <c r="J1242" s="27">
        <f t="shared" si="469"/>
        <v>0</v>
      </c>
      <c r="K1242" s="27">
        <f t="shared" si="469"/>
        <v>8.8809946714031966E-3</v>
      </c>
      <c r="L1242" s="27">
        <f t="shared" si="469"/>
        <v>0</v>
      </c>
      <c r="M1242" s="27">
        <f t="shared" si="469"/>
        <v>0</v>
      </c>
      <c r="N1242" s="27">
        <f t="shared" si="469"/>
        <v>0.72646536412078155</v>
      </c>
      <c r="O1242" s="27">
        <f t="shared" si="469"/>
        <v>1.7761989342806395E-3</v>
      </c>
      <c r="P1242" s="27">
        <f t="shared" si="469"/>
        <v>0</v>
      </c>
      <c r="Q1242" s="27">
        <f t="shared" si="469"/>
        <v>8.8809946714031966E-3</v>
      </c>
      <c r="R1242" s="27">
        <f t="shared" si="469"/>
        <v>3.552397868561279E-3</v>
      </c>
      <c r="S1242" s="27">
        <f t="shared" si="469"/>
        <v>0</v>
      </c>
      <c r="T1242" s="27">
        <f t="shared" si="469"/>
        <v>5.3285968028419185E-3</v>
      </c>
      <c r="U1242" s="27">
        <f t="shared" si="469"/>
        <v>1.7761989342806395E-3</v>
      </c>
      <c r="V1242" s="27">
        <f t="shared" si="469"/>
        <v>3.552397868561279E-3</v>
      </c>
      <c r="W1242" s="27">
        <f t="shared" si="469"/>
        <v>0</v>
      </c>
      <c r="X1242" s="27">
        <f t="shared" si="469"/>
        <v>1.7761989342806395E-3</v>
      </c>
      <c r="Y1242" s="27">
        <f t="shared" si="469"/>
        <v>1.7761989342806395E-3</v>
      </c>
      <c r="Z1242" s="27">
        <f t="shared" si="469"/>
        <v>4.7957371225577264E-2</v>
      </c>
      <c r="AA1242" s="27">
        <f t="shared" si="469"/>
        <v>0</v>
      </c>
      <c r="AB1242" s="27">
        <f t="shared" si="469"/>
        <v>2.4866785079928951E-2</v>
      </c>
      <c r="AC1242" s="27">
        <f t="shared" si="469"/>
        <v>0</v>
      </c>
      <c r="AD1242" s="27">
        <f t="shared" si="469"/>
        <v>0</v>
      </c>
      <c r="AE1242" s="27">
        <f t="shared" si="469"/>
        <v>6.9271758436944941E-2</v>
      </c>
    </row>
    <row r="1243" spans="1:31" x14ac:dyDescent="0.25">
      <c r="A1243" t="s">
        <v>696</v>
      </c>
      <c r="B1243" s="27">
        <f t="shared" ref="B1243:AE1243" si="470">B443/$AF443</f>
        <v>0.26940639269406391</v>
      </c>
      <c r="C1243" s="27">
        <f t="shared" si="470"/>
        <v>1.5003261578604044E-2</v>
      </c>
      <c r="D1243" s="27">
        <f t="shared" si="470"/>
        <v>0</v>
      </c>
      <c r="E1243" s="27">
        <f t="shared" si="470"/>
        <v>0</v>
      </c>
      <c r="F1243" s="27">
        <f t="shared" si="470"/>
        <v>6.5231572080887146E-4</v>
      </c>
      <c r="G1243" s="27">
        <f t="shared" si="470"/>
        <v>2.6092628832354858E-3</v>
      </c>
      <c r="H1243" s="27">
        <f t="shared" si="470"/>
        <v>0</v>
      </c>
      <c r="I1243" s="27">
        <f t="shared" si="470"/>
        <v>0</v>
      </c>
      <c r="J1243" s="27">
        <f t="shared" si="470"/>
        <v>9.7847358121330719E-3</v>
      </c>
      <c r="K1243" s="27">
        <f t="shared" si="470"/>
        <v>8.7410306588388775E-2</v>
      </c>
      <c r="L1243" s="27">
        <f t="shared" si="470"/>
        <v>1.3046314416177429E-3</v>
      </c>
      <c r="M1243" s="27">
        <f t="shared" si="470"/>
        <v>9.7847358121330719E-3</v>
      </c>
      <c r="N1243" s="27">
        <f t="shared" si="470"/>
        <v>0.19830397912589692</v>
      </c>
      <c r="O1243" s="27">
        <f t="shared" si="470"/>
        <v>4.3705153294194388E-2</v>
      </c>
      <c r="P1243" s="27">
        <f t="shared" si="470"/>
        <v>4.5662100456621002E-3</v>
      </c>
      <c r="Q1243" s="27">
        <f t="shared" si="470"/>
        <v>0.11676451402478799</v>
      </c>
      <c r="R1243" s="27">
        <f t="shared" si="470"/>
        <v>1.2393998695368558E-2</v>
      </c>
      <c r="S1243" s="27">
        <f t="shared" si="470"/>
        <v>2.6092628832354858E-3</v>
      </c>
      <c r="T1243" s="27">
        <f t="shared" si="470"/>
        <v>5.2185257664709717E-2</v>
      </c>
      <c r="U1243" s="27">
        <f t="shared" si="470"/>
        <v>5.8708414872798431E-3</v>
      </c>
      <c r="V1243" s="27">
        <f t="shared" si="470"/>
        <v>2.7397260273972601E-2</v>
      </c>
      <c r="W1243" s="27">
        <f t="shared" si="470"/>
        <v>0</v>
      </c>
      <c r="X1243" s="27">
        <f t="shared" si="470"/>
        <v>4.5662100456621002E-3</v>
      </c>
      <c r="Y1243" s="27">
        <f t="shared" si="470"/>
        <v>1.3046314416177429E-3</v>
      </c>
      <c r="Z1243" s="27">
        <f t="shared" si="470"/>
        <v>3.9791258969341159E-2</v>
      </c>
      <c r="AA1243" s="27">
        <f t="shared" si="470"/>
        <v>0</v>
      </c>
      <c r="AB1243" s="27">
        <f t="shared" si="470"/>
        <v>8.2844096542726675E-2</v>
      </c>
      <c r="AC1243" s="27">
        <f t="shared" si="470"/>
        <v>4.5662100456621002E-3</v>
      </c>
      <c r="AD1243" s="27">
        <f t="shared" si="470"/>
        <v>0</v>
      </c>
      <c r="AE1243" s="27">
        <f t="shared" si="470"/>
        <v>7.175472928897586E-3</v>
      </c>
    </row>
    <row r="1244" spans="1:31" x14ac:dyDescent="0.25">
      <c r="A1244" t="s">
        <v>697</v>
      </c>
      <c r="B1244" s="27">
        <f t="shared" ref="B1244:AE1244" si="471">B444/$AF444</f>
        <v>2.0833333333333332E-2</v>
      </c>
      <c r="C1244" s="27">
        <f t="shared" si="471"/>
        <v>0</v>
      </c>
      <c r="D1244" s="27">
        <f t="shared" si="471"/>
        <v>0</v>
      </c>
      <c r="E1244" s="27">
        <f t="shared" si="471"/>
        <v>0</v>
      </c>
      <c r="F1244" s="27">
        <f t="shared" si="471"/>
        <v>0</v>
      </c>
      <c r="G1244" s="27">
        <f t="shared" si="471"/>
        <v>0</v>
      </c>
      <c r="H1244" s="27">
        <f t="shared" si="471"/>
        <v>0</v>
      </c>
      <c r="I1244" s="27">
        <f t="shared" si="471"/>
        <v>0</v>
      </c>
      <c r="J1244" s="27">
        <f t="shared" si="471"/>
        <v>1.0416666666666666E-2</v>
      </c>
      <c r="K1244" s="27">
        <f t="shared" si="471"/>
        <v>0.24479166666666666</v>
      </c>
      <c r="L1244" s="27">
        <f t="shared" si="471"/>
        <v>5.208333333333333E-3</v>
      </c>
      <c r="M1244" s="27">
        <f t="shared" si="471"/>
        <v>0</v>
      </c>
      <c r="N1244" s="27">
        <f t="shared" si="471"/>
        <v>2.0833333333333332E-2</v>
      </c>
      <c r="O1244" s="27">
        <f t="shared" si="471"/>
        <v>2.0833333333333332E-2</v>
      </c>
      <c r="P1244" s="27">
        <f t="shared" si="471"/>
        <v>1.5625E-2</v>
      </c>
      <c r="Q1244" s="27">
        <f t="shared" si="471"/>
        <v>0.40104166666666669</v>
      </c>
      <c r="R1244" s="27">
        <f t="shared" si="471"/>
        <v>1.0416666666666666E-2</v>
      </c>
      <c r="S1244" s="27">
        <f t="shared" si="471"/>
        <v>0</v>
      </c>
      <c r="T1244" s="27">
        <f t="shared" si="471"/>
        <v>4.1666666666666664E-2</v>
      </c>
      <c r="U1244" s="27">
        <f t="shared" si="471"/>
        <v>1.5625E-2</v>
      </c>
      <c r="V1244" s="27">
        <f t="shared" si="471"/>
        <v>1.5625E-2</v>
      </c>
      <c r="W1244" s="27">
        <f t="shared" si="471"/>
        <v>5.208333333333333E-3</v>
      </c>
      <c r="X1244" s="27">
        <f t="shared" si="471"/>
        <v>2.0833333333333332E-2</v>
      </c>
      <c r="Y1244" s="27">
        <f t="shared" si="471"/>
        <v>0</v>
      </c>
      <c r="Z1244" s="27">
        <f t="shared" si="471"/>
        <v>0</v>
      </c>
      <c r="AA1244" s="27">
        <f t="shared" si="471"/>
        <v>0</v>
      </c>
      <c r="AB1244" s="27">
        <f t="shared" si="471"/>
        <v>0.15104166666666666</v>
      </c>
      <c r="AC1244" s="27">
        <f t="shared" si="471"/>
        <v>0</v>
      </c>
      <c r="AD1244" s="27">
        <f t="shared" si="471"/>
        <v>0</v>
      </c>
      <c r="AE1244" s="27">
        <f t="shared" si="471"/>
        <v>0</v>
      </c>
    </row>
    <row r="1245" spans="1:31" x14ac:dyDescent="0.25">
      <c r="A1245" t="s">
        <v>698</v>
      </c>
      <c r="B1245" s="27">
        <f t="shared" ref="B1245:AE1245" si="472">B445/$AF445</f>
        <v>1.3651877133105802E-2</v>
      </c>
      <c r="C1245" s="27">
        <f t="shared" si="472"/>
        <v>0</v>
      </c>
      <c r="D1245" s="27">
        <f t="shared" si="472"/>
        <v>0</v>
      </c>
      <c r="E1245" s="27">
        <f t="shared" si="472"/>
        <v>0</v>
      </c>
      <c r="F1245" s="27">
        <f t="shared" si="472"/>
        <v>0</v>
      </c>
      <c r="G1245" s="27">
        <f t="shared" si="472"/>
        <v>0</v>
      </c>
      <c r="H1245" s="27">
        <f t="shared" si="472"/>
        <v>0</v>
      </c>
      <c r="I1245" s="27">
        <f t="shared" si="472"/>
        <v>0</v>
      </c>
      <c r="J1245" s="27">
        <f t="shared" si="472"/>
        <v>0</v>
      </c>
      <c r="K1245" s="27">
        <f t="shared" si="472"/>
        <v>0.19795221843003413</v>
      </c>
      <c r="L1245" s="27">
        <f t="shared" si="472"/>
        <v>3.4129692832764505E-3</v>
      </c>
      <c r="M1245" s="27">
        <f t="shared" si="472"/>
        <v>3.4129692832764505E-3</v>
      </c>
      <c r="N1245" s="27">
        <f t="shared" si="472"/>
        <v>3.7542662116040959E-2</v>
      </c>
      <c r="O1245" s="27">
        <f t="shared" si="472"/>
        <v>4.778156996587031E-2</v>
      </c>
      <c r="P1245" s="27">
        <f t="shared" si="472"/>
        <v>6.8259385665529011E-3</v>
      </c>
      <c r="Q1245" s="27">
        <f t="shared" si="472"/>
        <v>0.21843003412969283</v>
      </c>
      <c r="R1245" s="27">
        <f t="shared" si="472"/>
        <v>2.7303754266211604E-2</v>
      </c>
      <c r="S1245" s="27">
        <f t="shared" si="472"/>
        <v>0</v>
      </c>
      <c r="T1245" s="27">
        <f t="shared" si="472"/>
        <v>5.1194539249146756E-2</v>
      </c>
      <c r="U1245" s="27">
        <f t="shared" si="472"/>
        <v>0</v>
      </c>
      <c r="V1245" s="27">
        <f t="shared" si="472"/>
        <v>1.7064846416382253E-2</v>
      </c>
      <c r="W1245" s="27">
        <f t="shared" si="472"/>
        <v>0</v>
      </c>
      <c r="X1245" s="27">
        <f t="shared" si="472"/>
        <v>3.4129692832764505E-3</v>
      </c>
      <c r="Y1245" s="27">
        <f t="shared" si="472"/>
        <v>0</v>
      </c>
      <c r="Z1245" s="27">
        <f t="shared" si="472"/>
        <v>0</v>
      </c>
      <c r="AA1245" s="27">
        <f t="shared" si="472"/>
        <v>0</v>
      </c>
      <c r="AB1245" s="27">
        <f t="shared" si="472"/>
        <v>0.35153583617747441</v>
      </c>
      <c r="AC1245" s="27">
        <f t="shared" si="472"/>
        <v>3.4129692832764505E-3</v>
      </c>
      <c r="AD1245" s="27">
        <f t="shared" si="472"/>
        <v>0</v>
      </c>
      <c r="AE1245" s="27">
        <f t="shared" si="472"/>
        <v>1.7064846416382253E-2</v>
      </c>
    </row>
    <row r="1246" spans="1:31" x14ac:dyDescent="0.25">
      <c r="A1246" t="s">
        <v>699</v>
      </c>
      <c r="B1246" s="27">
        <f t="shared" ref="B1246:AE1246" si="473">B446/$AF446</f>
        <v>1.6877637130801686E-2</v>
      </c>
      <c r="C1246" s="27">
        <f t="shared" si="473"/>
        <v>0</v>
      </c>
      <c r="D1246" s="27">
        <f t="shared" si="473"/>
        <v>0</v>
      </c>
      <c r="E1246" s="27">
        <f t="shared" si="473"/>
        <v>0</v>
      </c>
      <c r="F1246" s="27">
        <f t="shared" si="473"/>
        <v>0</v>
      </c>
      <c r="G1246" s="27">
        <f t="shared" si="473"/>
        <v>0</v>
      </c>
      <c r="H1246" s="27">
        <f t="shared" si="473"/>
        <v>0</v>
      </c>
      <c r="I1246" s="27">
        <f t="shared" si="473"/>
        <v>4.2194092827004216E-3</v>
      </c>
      <c r="J1246" s="27">
        <f t="shared" si="473"/>
        <v>1.2658227848101266E-2</v>
      </c>
      <c r="K1246" s="27">
        <f t="shared" si="473"/>
        <v>0.21940928270042195</v>
      </c>
      <c r="L1246" s="27">
        <f t="shared" si="473"/>
        <v>0</v>
      </c>
      <c r="M1246" s="27">
        <f t="shared" si="473"/>
        <v>1.2658227848101266E-2</v>
      </c>
      <c r="N1246" s="27">
        <f t="shared" si="473"/>
        <v>1.6877637130801686E-2</v>
      </c>
      <c r="O1246" s="27">
        <f t="shared" si="473"/>
        <v>5.0632911392405063E-2</v>
      </c>
      <c r="P1246" s="27">
        <f t="shared" si="473"/>
        <v>2.5316455696202531E-2</v>
      </c>
      <c r="Q1246" s="27">
        <f t="shared" si="473"/>
        <v>0.31645569620253167</v>
      </c>
      <c r="R1246" s="27">
        <f t="shared" si="473"/>
        <v>8.4388185654008432E-3</v>
      </c>
      <c r="S1246" s="27">
        <f t="shared" si="473"/>
        <v>0</v>
      </c>
      <c r="T1246" s="27">
        <f t="shared" si="473"/>
        <v>0.16033755274261605</v>
      </c>
      <c r="U1246" s="27">
        <f t="shared" si="473"/>
        <v>0</v>
      </c>
      <c r="V1246" s="27">
        <f t="shared" si="473"/>
        <v>4.2194092827004218E-2</v>
      </c>
      <c r="W1246" s="27">
        <f t="shared" si="473"/>
        <v>0</v>
      </c>
      <c r="X1246" s="27">
        <f t="shared" si="473"/>
        <v>4.2194092827004216E-3</v>
      </c>
      <c r="Y1246" s="27">
        <f t="shared" si="473"/>
        <v>0</v>
      </c>
      <c r="Z1246" s="27">
        <f t="shared" si="473"/>
        <v>0</v>
      </c>
      <c r="AA1246" s="27">
        <f t="shared" si="473"/>
        <v>0</v>
      </c>
      <c r="AB1246" s="27">
        <f t="shared" si="473"/>
        <v>0.10548523206751055</v>
      </c>
      <c r="AC1246" s="27">
        <f t="shared" si="473"/>
        <v>4.2194092827004216E-3</v>
      </c>
      <c r="AD1246" s="27">
        <f t="shared" si="473"/>
        <v>0</v>
      </c>
      <c r="AE1246" s="27">
        <f t="shared" si="473"/>
        <v>0</v>
      </c>
    </row>
    <row r="1247" spans="1:31" x14ac:dyDescent="0.25">
      <c r="A1247" t="s">
        <v>700</v>
      </c>
      <c r="B1247" s="27">
        <f t="shared" ref="B1247:AE1247" si="474">B447/$AF447</f>
        <v>0.22580645161290322</v>
      </c>
      <c r="C1247" s="27">
        <f t="shared" si="474"/>
        <v>0</v>
      </c>
      <c r="D1247" s="27">
        <f t="shared" si="474"/>
        <v>0</v>
      </c>
      <c r="E1247" s="27">
        <f t="shared" si="474"/>
        <v>0</v>
      </c>
      <c r="F1247" s="27">
        <f t="shared" si="474"/>
        <v>0</v>
      </c>
      <c r="G1247" s="27">
        <f t="shared" si="474"/>
        <v>6.4516129032258063E-2</v>
      </c>
      <c r="H1247" s="27">
        <f t="shared" si="474"/>
        <v>0</v>
      </c>
      <c r="I1247" s="27">
        <f t="shared" si="474"/>
        <v>0.16129032258064516</v>
      </c>
      <c r="J1247" s="27">
        <f t="shared" si="474"/>
        <v>0</v>
      </c>
      <c r="K1247" s="27">
        <f t="shared" si="474"/>
        <v>3.2258064516129031E-2</v>
      </c>
      <c r="L1247" s="27">
        <f t="shared" si="474"/>
        <v>0</v>
      </c>
      <c r="M1247" s="27">
        <f t="shared" si="474"/>
        <v>0</v>
      </c>
      <c r="N1247" s="27">
        <f t="shared" si="474"/>
        <v>3.2258064516129031E-2</v>
      </c>
      <c r="O1247" s="27">
        <f t="shared" si="474"/>
        <v>0</v>
      </c>
      <c r="P1247" s="27">
        <f t="shared" si="474"/>
        <v>0</v>
      </c>
      <c r="Q1247" s="27">
        <f t="shared" si="474"/>
        <v>0.12903225806451613</v>
      </c>
      <c r="R1247" s="27">
        <f t="shared" si="474"/>
        <v>0</v>
      </c>
      <c r="S1247" s="27">
        <f t="shared" si="474"/>
        <v>0</v>
      </c>
      <c r="T1247" s="27">
        <f t="shared" si="474"/>
        <v>0</v>
      </c>
      <c r="U1247" s="27">
        <f t="shared" si="474"/>
        <v>0</v>
      </c>
      <c r="V1247" s="27">
        <f t="shared" si="474"/>
        <v>0</v>
      </c>
      <c r="W1247" s="27">
        <f t="shared" si="474"/>
        <v>0</v>
      </c>
      <c r="X1247" s="27">
        <f t="shared" si="474"/>
        <v>0</v>
      </c>
      <c r="Y1247" s="27">
        <f t="shared" si="474"/>
        <v>0</v>
      </c>
      <c r="Z1247" s="27">
        <f t="shared" si="474"/>
        <v>0.29032258064516131</v>
      </c>
      <c r="AA1247" s="27">
        <f t="shared" si="474"/>
        <v>0</v>
      </c>
      <c r="AB1247" s="27">
        <f t="shared" si="474"/>
        <v>3.2258064516129031E-2</v>
      </c>
      <c r="AC1247" s="27">
        <f t="shared" si="474"/>
        <v>0</v>
      </c>
      <c r="AD1247" s="27">
        <f t="shared" si="474"/>
        <v>0</v>
      </c>
      <c r="AE1247" s="27">
        <f t="shared" si="474"/>
        <v>3.2258064516129031E-2</v>
      </c>
    </row>
    <row r="1248" spans="1:31" x14ac:dyDescent="0.25">
      <c r="A1248" t="s">
        <v>701</v>
      </c>
      <c r="B1248" s="27">
        <f t="shared" ref="B1248:AE1248" si="475">B448/$AF448</f>
        <v>0.17647058823529413</v>
      </c>
      <c r="C1248" s="27">
        <f t="shared" si="475"/>
        <v>3.5294117647058823E-2</v>
      </c>
      <c r="D1248" s="27">
        <f t="shared" si="475"/>
        <v>0</v>
      </c>
      <c r="E1248" s="27">
        <f t="shared" si="475"/>
        <v>0</v>
      </c>
      <c r="F1248" s="27">
        <f t="shared" si="475"/>
        <v>0</v>
      </c>
      <c r="G1248" s="27">
        <f t="shared" si="475"/>
        <v>0</v>
      </c>
      <c r="H1248" s="27">
        <f t="shared" si="475"/>
        <v>0</v>
      </c>
      <c r="I1248" s="27">
        <f t="shared" si="475"/>
        <v>1.176470588235294E-3</v>
      </c>
      <c r="J1248" s="27">
        <f t="shared" si="475"/>
        <v>4.7058823529411761E-3</v>
      </c>
      <c r="K1248" s="27">
        <f t="shared" si="475"/>
        <v>0.14000000000000001</v>
      </c>
      <c r="L1248" s="27">
        <f t="shared" si="475"/>
        <v>1.176470588235294E-3</v>
      </c>
      <c r="M1248" s="27">
        <f t="shared" si="475"/>
        <v>8.2352941176470594E-3</v>
      </c>
      <c r="N1248" s="27">
        <f t="shared" si="475"/>
        <v>0.18941176470588236</v>
      </c>
      <c r="O1248" s="27">
        <f t="shared" si="475"/>
        <v>5.0588235294117649E-2</v>
      </c>
      <c r="P1248" s="27">
        <f t="shared" si="475"/>
        <v>7.058823529411765E-3</v>
      </c>
      <c r="Q1248" s="27">
        <f t="shared" si="475"/>
        <v>0.19058823529411764</v>
      </c>
      <c r="R1248" s="27">
        <f t="shared" si="475"/>
        <v>1.411764705882353E-2</v>
      </c>
      <c r="S1248" s="27">
        <f t="shared" si="475"/>
        <v>1.176470588235294E-3</v>
      </c>
      <c r="T1248" s="27">
        <f t="shared" si="475"/>
        <v>4.2352941176470586E-2</v>
      </c>
      <c r="U1248" s="27">
        <f t="shared" si="475"/>
        <v>4.7058823529411761E-3</v>
      </c>
      <c r="V1248" s="27">
        <f t="shared" si="475"/>
        <v>2.7058823529411764E-2</v>
      </c>
      <c r="W1248" s="27">
        <f t="shared" si="475"/>
        <v>1.176470588235294E-3</v>
      </c>
      <c r="X1248" s="27">
        <f t="shared" si="475"/>
        <v>9.4117647058823521E-3</v>
      </c>
      <c r="Y1248" s="27">
        <f t="shared" si="475"/>
        <v>0</v>
      </c>
      <c r="Z1248" s="27">
        <f t="shared" si="475"/>
        <v>3.5294117647058825E-3</v>
      </c>
      <c r="AA1248" s="27">
        <f t="shared" si="475"/>
        <v>0</v>
      </c>
      <c r="AB1248" s="27">
        <f t="shared" si="475"/>
        <v>6.9411764705882353E-2</v>
      </c>
      <c r="AC1248" s="27">
        <f t="shared" si="475"/>
        <v>7.058823529411765E-3</v>
      </c>
      <c r="AD1248" s="27">
        <f t="shared" si="475"/>
        <v>0</v>
      </c>
      <c r="AE1248" s="27">
        <f t="shared" si="475"/>
        <v>1.5294117647058824E-2</v>
      </c>
    </row>
    <row r="1249" spans="1:31" x14ac:dyDescent="0.25">
      <c r="A1249" t="s">
        <v>702</v>
      </c>
      <c r="B1249" s="27">
        <f t="shared" ref="B1249:AE1249" si="476">B449/$AF449</f>
        <v>8.1282952548330401E-2</v>
      </c>
      <c r="C1249" s="27">
        <f t="shared" si="476"/>
        <v>1.4938488576449912E-2</v>
      </c>
      <c r="D1249" s="27">
        <f t="shared" si="476"/>
        <v>5.8582308142940832E-4</v>
      </c>
      <c r="E1249" s="27">
        <f t="shared" si="476"/>
        <v>0</v>
      </c>
      <c r="F1249" s="27">
        <f t="shared" si="476"/>
        <v>7.3227885178676043E-4</v>
      </c>
      <c r="G1249" s="27">
        <f t="shared" si="476"/>
        <v>5.8582308142940832E-4</v>
      </c>
      <c r="H1249" s="27">
        <f t="shared" si="476"/>
        <v>1.4645577035735208E-4</v>
      </c>
      <c r="I1249" s="27">
        <f t="shared" si="476"/>
        <v>1.0251903925014645E-3</v>
      </c>
      <c r="J1249" s="27">
        <f t="shared" si="476"/>
        <v>7.1763327475102522E-3</v>
      </c>
      <c r="K1249" s="27">
        <f t="shared" si="476"/>
        <v>0.13810779144698301</v>
      </c>
      <c r="L1249" s="27">
        <f t="shared" si="476"/>
        <v>2.9291154071470416E-4</v>
      </c>
      <c r="M1249" s="27">
        <f t="shared" si="476"/>
        <v>1.6842413591095489E-2</v>
      </c>
      <c r="N1249" s="27">
        <f t="shared" si="476"/>
        <v>7.9086115992970121E-2</v>
      </c>
      <c r="O1249" s="27">
        <f t="shared" si="476"/>
        <v>8.2893966022261276E-2</v>
      </c>
      <c r="P1249" s="27">
        <f t="shared" si="476"/>
        <v>7.1763327475102522E-3</v>
      </c>
      <c r="Q1249" s="27">
        <f t="shared" si="476"/>
        <v>0.27357937902753371</v>
      </c>
      <c r="R1249" s="27">
        <f t="shared" si="476"/>
        <v>1.9185705916813123E-2</v>
      </c>
      <c r="S1249" s="27">
        <f t="shared" si="476"/>
        <v>2.1968365553602814E-3</v>
      </c>
      <c r="T1249" s="27">
        <f t="shared" si="476"/>
        <v>8.0843585237258347E-2</v>
      </c>
      <c r="U1249" s="27">
        <f t="shared" si="476"/>
        <v>7.9086115992970125E-3</v>
      </c>
      <c r="V1249" s="27">
        <f t="shared" si="476"/>
        <v>6.2097246631517285E-2</v>
      </c>
      <c r="W1249" s="27">
        <f t="shared" si="476"/>
        <v>1.4645577035735208E-4</v>
      </c>
      <c r="X1249" s="27">
        <f t="shared" si="476"/>
        <v>4.5401288810779147E-3</v>
      </c>
      <c r="Y1249" s="27">
        <f t="shared" si="476"/>
        <v>1.4645577035735208E-4</v>
      </c>
      <c r="Z1249" s="27">
        <f t="shared" si="476"/>
        <v>2.6362038664323375E-3</v>
      </c>
      <c r="AA1249" s="27">
        <f t="shared" si="476"/>
        <v>2.9291154071470416E-4</v>
      </c>
      <c r="AB1249" s="27">
        <f t="shared" si="476"/>
        <v>0.10808435852372583</v>
      </c>
      <c r="AC1249" s="27">
        <f t="shared" si="476"/>
        <v>4.24721734036321E-3</v>
      </c>
      <c r="AD1249" s="27">
        <f t="shared" si="476"/>
        <v>0</v>
      </c>
      <c r="AE1249" s="27">
        <f t="shared" si="476"/>
        <v>3.2220269478617459E-3</v>
      </c>
    </row>
    <row r="1250" spans="1:31" x14ac:dyDescent="0.25">
      <c r="A1250" t="s">
        <v>703</v>
      </c>
      <c r="B1250" s="27">
        <f t="shared" ref="B1250:AE1250" si="477">B450/$AF450</f>
        <v>0</v>
      </c>
      <c r="C1250" s="27">
        <f t="shared" si="477"/>
        <v>0</v>
      </c>
      <c r="D1250" s="27">
        <f t="shared" si="477"/>
        <v>0</v>
      </c>
      <c r="E1250" s="27">
        <f t="shared" si="477"/>
        <v>0</v>
      </c>
      <c r="F1250" s="27">
        <f t="shared" si="477"/>
        <v>0</v>
      </c>
      <c r="G1250" s="27">
        <f t="shared" si="477"/>
        <v>0</v>
      </c>
      <c r="H1250" s="27">
        <f t="shared" si="477"/>
        <v>3.3898305084745762E-3</v>
      </c>
      <c r="I1250" s="27">
        <f t="shared" si="477"/>
        <v>0</v>
      </c>
      <c r="J1250" s="27">
        <f t="shared" si="477"/>
        <v>1.3559322033898305E-2</v>
      </c>
      <c r="K1250" s="27">
        <f t="shared" si="477"/>
        <v>0.13898305084745763</v>
      </c>
      <c r="L1250" s="27">
        <f t="shared" si="477"/>
        <v>6.7796610169491523E-3</v>
      </c>
      <c r="M1250" s="27">
        <f t="shared" si="477"/>
        <v>2.3728813559322035E-2</v>
      </c>
      <c r="N1250" s="27">
        <f t="shared" si="477"/>
        <v>0</v>
      </c>
      <c r="O1250" s="27">
        <f t="shared" si="477"/>
        <v>0.13559322033898305</v>
      </c>
      <c r="P1250" s="27">
        <f t="shared" si="477"/>
        <v>1.0169491525423728E-2</v>
      </c>
      <c r="Q1250" s="27">
        <f t="shared" si="477"/>
        <v>0.24745762711864408</v>
      </c>
      <c r="R1250" s="27">
        <f t="shared" si="477"/>
        <v>4.4067796610169491E-2</v>
      </c>
      <c r="S1250" s="27">
        <f t="shared" si="477"/>
        <v>3.3898305084745762E-3</v>
      </c>
      <c r="T1250" s="27">
        <f t="shared" si="477"/>
        <v>0.23389830508474577</v>
      </c>
      <c r="U1250" s="27">
        <f t="shared" si="477"/>
        <v>6.7796610169491523E-3</v>
      </c>
      <c r="V1250" s="27">
        <f t="shared" si="477"/>
        <v>2.7118644067796609E-2</v>
      </c>
      <c r="W1250" s="27">
        <f t="shared" si="477"/>
        <v>0</v>
      </c>
      <c r="X1250" s="27">
        <f t="shared" si="477"/>
        <v>1.0169491525423728E-2</v>
      </c>
      <c r="Y1250" s="27">
        <f t="shared" si="477"/>
        <v>0</v>
      </c>
      <c r="Z1250" s="27">
        <f t="shared" si="477"/>
        <v>0</v>
      </c>
      <c r="AA1250" s="27">
        <f t="shared" si="477"/>
        <v>3.3898305084745762E-3</v>
      </c>
      <c r="AB1250" s="27">
        <f t="shared" si="477"/>
        <v>8.8135593220338981E-2</v>
      </c>
      <c r="AC1250" s="27">
        <f t="shared" si="477"/>
        <v>0</v>
      </c>
      <c r="AD1250" s="27">
        <f t="shared" si="477"/>
        <v>0</v>
      </c>
      <c r="AE1250" s="27">
        <f t="shared" si="477"/>
        <v>3.3898305084745762E-3</v>
      </c>
    </row>
    <row r="1251" spans="1:31" x14ac:dyDescent="0.25">
      <c r="A1251" t="s">
        <v>704</v>
      </c>
      <c r="B1251" s="27">
        <f t="shared" ref="B1251:AE1251" si="478">B451/$AF451</f>
        <v>3.5836177474402729E-2</v>
      </c>
      <c r="C1251" s="27">
        <f t="shared" si="478"/>
        <v>1.7064846416382253E-3</v>
      </c>
      <c r="D1251" s="27">
        <f t="shared" si="478"/>
        <v>0</v>
      </c>
      <c r="E1251" s="27">
        <f t="shared" si="478"/>
        <v>0</v>
      </c>
      <c r="F1251" s="27">
        <f t="shared" si="478"/>
        <v>0</v>
      </c>
      <c r="G1251" s="27">
        <f t="shared" si="478"/>
        <v>0</v>
      </c>
      <c r="H1251" s="27">
        <f t="shared" si="478"/>
        <v>0</v>
      </c>
      <c r="I1251" s="27">
        <f t="shared" si="478"/>
        <v>1.7064846416382253E-3</v>
      </c>
      <c r="J1251" s="27">
        <f t="shared" si="478"/>
        <v>3.4129692832764505E-3</v>
      </c>
      <c r="K1251" s="27">
        <f t="shared" si="478"/>
        <v>0.30716723549488056</v>
      </c>
      <c r="L1251" s="27">
        <f t="shared" si="478"/>
        <v>0</v>
      </c>
      <c r="M1251" s="27">
        <f t="shared" si="478"/>
        <v>0</v>
      </c>
      <c r="N1251" s="27">
        <f t="shared" si="478"/>
        <v>5.8020477815699661E-2</v>
      </c>
      <c r="O1251" s="27">
        <f t="shared" si="478"/>
        <v>1.3651877133105802E-2</v>
      </c>
      <c r="P1251" s="27">
        <f t="shared" si="478"/>
        <v>5.1194539249146756E-3</v>
      </c>
      <c r="Q1251" s="27">
        <f t="shared" si="478"/>
        <v>6.8259385665529013E-2</v>
      </c>
      <c r="R1251" s="27">
        <f t="shared" si="478"/>
        <v>1.0238907849829351E-2</v>
      </c>
      <c r="S1251" s="27">
        <f t="shared" si="478"/>
        <v>0</v>
      </c>
      <c r="T1251" s="27">
        <f t="shared" si="478"/>
        <v>5.1194539249146756E-3</v>
      </c>
      <c r="U1251" s="27">
        <f t="shared" si="478"/>
        <v>1.7064846416382253E-3</v>
      </c>
      <c r="V1251" s="27">
        <f t="shared" si="478"/>
        <v>6.8259385665529011E-3</v>
      </c>
      <c r="W1251" s="27">
        <f t="shared" si="478"/>
        <v>0</v>
      </c>
      <c r="X1251" s="27">
        <f t="shared" si="478"/>
        <v>8.5324232081911266E-3</v>
      </c>
      <c r="Y1251" s="27">
        <f t="shared" si="478"/>
        <v>0</v>
      </c>
      <c r="Z1251" s="27">
        <f t="shared" si="478"/>
        <v>0</v>
      </c>
      <c r="AA1251" s="27">
        <f t="shared" si="478"/>
        <v>0</v>
      </c>
      <c r="AB1251" s="27">
        <f t="shared" si="478"/>
        <v>0.45733788395904434</v>
      </c>
      <c r="AC1251" s="27">
        <f t="shared" si="478"/>
        <v>0</v>
      </c>
      <c r="AD1251" s="27">
        <f t="shared" si="478"/>
        <v>0</v>
      </c>
      <c r="AE1251" s="27">
        <f t="shared" si="478"/>
        <v>1.5358361774744027E-2</v>
      </c>
    </row>
    <row r="1252" spans="1:31" x14ac:dyDescent="0.25">
      <c r="A1252" t="s">
        <v>705</v>
      </c>
      <c r="B1252" s="27">
        <f t="shared" ref="B1252:AE1252" si="479">B452/$AF452</f>
        <v>0</v>
      </c>
      <c r="C1252" s="27">
        <f t="shared" si="479"/>
        <v>0</v>
      </c>
      <c r="D1252" s="27">
        <f t="shared" si="479"/>
        <v>1.5128593040847202E-3</v>
      </c>
      <c r="E1252" s="27">
        <f t="shared" si="479"/>
        <v>0</v>
      </c>
      <c r="F1252" s="27">
        <f t="shared" si="479"/>
        <v>0</v>
      </c>
      <c r="G1252" s="27">
        <f t="shared" si="479"/>
        <v>7.5642965204236008E-4</v>
      </c>
      <c r="H1252" s="27">
        <f t="shared" si="479"/>
        <v>0.14523449319213314</v>
      </c>
      <c r="I1252" s="27">
        <f t="shared" si="479"/>
        <v>5.8245083207261725E-2</v>
      </c>
      <c r="J1252" s="27">
        <f t="shared" si="479"/>
        <v>7.5642965204236008E-4</v>
      </c>
      <c r="K1252" s="27">
        <f t="shared" si="479"/>
        <v>6.9591527987897125E-2</v>
      </c>
      <c r="L1252" s="27">
        <f t="shared" si="479"/>
        <v>1.5128593040847202E-3</v>
      </c>
      <c r="M1252" s="27">
        <f t="shared" si="479"/>
        <v>6.0514372163388806E-3</v>
      </c>
      <c r="N1252" s="27">
        <f t="shared" si="479"/>
        <v>1.3615733736762481E-2</v>
      </c>
      <c r="O1252" s="27">
        <f t="shared" si="479"/>
        <v>0.15204236006051436</v>
      </c>
      <c r="P1252" s="27">
        <f t="shared" si="479"/>
        <v>3.7821482602118004E-3</v>
      </c>
      <c r="Q1252" s="27">
        <f t="shared" si="479"/>
        <v>0.22844175491679275</v>
      </c>
      <c r="R1252" s="27">
        <f t="shared" si="479"/>
        <v>0</v>
      </c>
      <c r="S1252" s="27">
        <f t="shared" si="479"/>
        <v>4.5385779122541605E-3</v>
      </c>
      <c r="T1252" s="27">
        <f t="shared" si="479"/>
        <v>1.588502269288956E-2</v>
      </c>
      <c r="U1252" s="27">
        <f t="shared" si="479"/>
        <v>6.8078668683812403E-3</v>
      </c>
      <c r="V1252" s="27">
        <f t="shared" si="479"/>
        <v>0.10968229954614221</v>
      </c>
      <c r="W1252" s="27">
        <f t="shared" si="479"/>
        <v>5.2950075642965201E-3</v>
      </c>
      <c r="X1252" s="27">
        <f t="shared" si="479"/>
        <v>0</v>
      </c>
      <c r="Y1252" s="27">
        <f t="shared" si="479"/>
        <v>0</v>
      </c>
      <c r="Z1252" s="27">
        <f t="shared" si="479"/>
        <v>3.0257186081694403E-3</v>
      </c>
      <c r="AA1252" s="27">
        <f t="shared" si="479"/>
        <v>0</v>
      </c>
      <c r="AB1252" s="27">
        <f t="shared" si="479"/>
        <v>0.14069591527987896</v>
      </c>
      <c r="AC1252" s="27">
        <f t="shared" si="479"/>
        <v>2.118003025718608E-2</v>
      </c>
      <c r="AD1252" s="27">
        <f t="shared" si="479"/>
        <v>7.5642965204236008E-4</v>
      </c>
      <c r="AE1252" s="27">
        <f t="shared" si="479"/>
        <v>1.059001512859304E-2</v>
      </c>
    </row>
    <row r="1253" spans="1:31" x14ac:dyDescent="0.25">
      <c r="A1253" t="s">
        <v>706</v>
      </c>
      <c r="B1253" s="27">
        <f t="shared" ref="B1253:AE1253" si="480">B453/$AF453</f>
        <v>0</v>
      </c>
      <c r="C1253" s="27">
        <f t="shared" si="480"/>
        <v>0</v>
      </c>
      <c r="D1253" s="27">
        <f t="shared" si="480"/>
        <v>0</v>
      </c>
      <c r="E1253" s="27">
        <f t="shared" si="480"/>
        <v>0</v>
      </c>
      <c r="F1253" s="27">
        <f t="shared" si="480"/>
        <v>0</v>
      </c>
      <c r="G1253" s="27">
        <f t="shared" si="480"/>
        <v>0</v>
      </c>
      <c r="H1253" s="27">
        <f t="shared" si="480"/>
        <v>3.669724770642202E-2</v>
      </c>
      <c r="I1253" s="27">
        <f t="shared" si="480"/>
        <v>0</v>
      </c>
      <c r="J1253" s="27">
        <f t="shared" si="480"/>
        <v>9.1743119266055051E-3</v>
      </c>
      <c r="K1253" s="27">
        <f t="shared" si="480"/>
        <v>0.10091743119266056</v>
      </c>
      <c r="L1253" s="27">
        <f t="shared" si="480"/>
        <v>0</v>
      </c>
      <c r="M1253" s="27">
        <f t="shared" si="480"/>
        <v>9.1743119266055051E-3</v>
      </c>
      <c r="N1253" s="27">
        <f t="shared" si="480"/>
        <v>1.834862385321101E-2</v>
      </c>
      <c r="O1253" s="27">
        <f t="shared" si="480"/>
        <v>0.15596330275229359</v>
      </c>
      <c r="P1253" s="27">
        <f t="shared" si="480"/>
        <v>9.1743119266055051E-3</v>
      </c>
      <c r="Q1253" s="27">
        <f t="shared" si="480"/>
        <v>7.3394495412844041E-2</v>
      </c>
      <c r="R1253" s="27">
        <f t="shared" si="480"/>
        <v>0</v>
      </c>
      <c r="S1253" s="27">
        <f t="shared" si="480"/>
        <v>0</v>
      </c>
      <c r="T1253" s="27">
        <f t="shared" si="480"/>
        <v>1.834862385321101E-2</v>
      </c>
      <c r="U1253" s="27">
        <f t="shared" si="480"/>
        <v>9.1743119266055051E-3</v>
      </c>
      <c r="V1253" s="27">
        <f t="shared" si="480"/>
        <v>0.20183486238532111</v>
      </c>
      <c r="W1253" s="27">
        <f t="shared" si="480"/>
        <v>0</v>
      </c>
      <c r="X1253" s="27">
        <f t="shared" si="480"/>
        <v>0</v>
      </c>
      <c r="Y1253" s="27">
        <f t="shared" si="480"/>
        <v>0</v>
      </c>
      <c r="Z1253" s="27">
        <f t="shared" si="480"/>
        <v>0</v>
      </c>
      <c r="AA1253" s="27">
        <f t="shared" si="480"/>
        <v>0</v>
      </c>
      <c r="AB1253" s="27">
        <f t="shared" si="480"/>
        <v>0.34862385321100919</v>
      </c>
      <c r="AC1253" s="27">
        <f t="shared" si="480"/>
        <v>9.1743119266055051E-3</v>
      </c>
      <c r="AD1253" s="27">
        <f t="shared" si="480"/>
        <v>0</v>
      </c>
      <c r="AE1253" s="27">
        <f t="shared" si="480"/>
        <v>0</v>
      </c>
    </row>
    <row r="1254" spans="1:31" x14ac:dyDescent="0.25">
      <c r="A1254" t="s">
        <v>707</v>
      </c>
      <c r="B1254" s="27">
        <f t="shared" ref="B1254:AE1254" si="481">B454/$AF454</f>
        <v>0</v>
      </c>
      <c r="C1254" s="27">
        <f t="shared" si="481"/>
        <v>0</v>
      </c>
      <c r="D1254" s="27">
        <f t="shared" si="481"/>
        <v>0</v>
      </c>
      <c r="E1254" s="27">
        <f t="shared" si="481"/>
        <v>4.9751243781094524E-4</v>
      </c>
      <c r="F1254" s="27">
        <f t="shared" si="481"/>
        <v>0</v>
      </c>
      <c r="G1254" s="27">
        <f t="shared" si="481"/>
        <v>0</v>
      </c>
      <c r="H1254" s="27">
        <f t="shared" si="481"/>
        <v>3.9800995024875619E-3</v>
      </c>
      <c r="I1254" s="27">
        <f t="shared" si="481"/>
        <v>1.990049751243781E-3</v>
      </c>
      <c r="J1254" s="27">
        <f t="shared" si="481"/>
        <v>1.1442786069651741E-2</v>
      </c>
      <c r="K1254" s="27">
        <f t="shared" si="481"/>
        <v>6.8656716417910449E-2</v>
      </c>
      <c r="L1254" s="27">
        <f t="shared" si="481"/>
        <v>1.4925373134328358E-3</v>
      </c>
      <c r="M1254" s="27">
        <f t="shared" si="481"/>
        <v>7.9601990049751239E-3</v>
      </c>
      <c r="N1254" s="27">
        <f t="shared" si="481"/>
        <v>1.6915422885572139E-2</v>
      </c>
      <c r="O1254" s="27">
        <f t="shared" si="481"/>
        <v>6.4179104477611937E-2</v>
      </c>
      <c r="P1254" s="27">
        <f t="shared" si="481"/>
        <v>1.0447761194029851E-2</v>
      </c>
      <c r="Q1254" s="27">
        <f t="shared" si="481"/>
        <v>0.20796019900497512</v>
      </c>
      <c r="R1254" s="27">
        <f t="shared" si="481"/>
        <v>2.4875621890547263E-3</v>
      </c>
      <c r="S1254" s="27">
        <f t="shared" si="481"/>
        <v>2.2885572139303482E-2</v>
      </c>
      <c r="T1254" s="27">
        <f t="shared" si="481"/>
        <v>4.6268656716417909E-2</v>
      </c>
      <c r="U1254" s="27">
        <f t="shared" si="481"/>
        <v>5.9701492537313432E-2</v>
      </c>
      <c r="V1254" s="27">
        <f t="shared" si="481"/>
        <v>0.15074626865671642</v>
      </c>
      <c r="W1254" s="27">
        <f t="shared" si="481"/>
        <v>0</v>
      </c>
      <c r="X1254" s="27">
        <f t="shared" si="481"/>
        <v>2.4875621890547263E-3</v>
      </c>
      <c r="Y1254" s="27">
        <f t="shared" si="481"/>
        <v>0</v>
      </c>
      <c r="Z1254" s="27">
        <f t="shared" si="481"/>
        <v>2.4875621890547263E-3</v>
      </c>
      <c r="AA1254" s="27">
        <f t="shared" si="481"/>
        <v>0</v>
      </c>
      <c r="AB1254" s="27">
        <f t="shared" si="481"/>
        <v>0.3024875621890547</v>
      </c>
      <c r="AC1254" s="27">
        <f t="shared" si="481"/>
        <v>6.965174129353234E-3</v>
      </c>
      <c r="AD1254" s="27">
        <f t="shared" si="481"/>
        <v>4.9751243781094524E-4</v>
      </c>
      <c r="AE1254" s="27">
        <f t="shared" si="481"/>
        <v>7.462686567164179E-3</v>
      </c>
    </row>
    <row r="1255" spans="1:31" x14ac:dyDescent="0.25">
      <c r="A1255" t="s">
        <v>708</v>
      </c>
      <c r="B1255" s="27">
        <f t="shared" ref="B1255:AE1255" si="482">B455/$AF455</f>
        <v>0</v>
      </c>
      <c r="C1255" s="27">
        <f t="shared" si="482"/>
        <v>0</v>
      </c>
      <c r="D1255" s="27">
        <f t="shared" si="482"/>
        <v>0</v>
      </c>
      <c r="E1255" s="27">
        <f t="shared" si="482"/>
        <v>0</v>
      </c>
      <c r="F1255" s="27">
        <f t="shared" si="482"/>
        <v>0</v>
      </c>
      <c r="G1255" s="27">
        <f t="shared" si="482"/>
        <v>0</v>
      </c>
      <c r="H1255" s="27">
        <f t="shared" si="482"/>
        <v>0</v>
      </c>
      <c r="I1255" s="27">
        <f t="shared" si="482"/>
        <v>0</v>
      </c>
      <c r="J1255" s="27">
        <f t="shared" si="482"/>
        <v>1.2987012987012988E-2</v>
      </c>
      <c r="K1255" s="27">
        <f t="shared" si="482"/>
        <v>0.16883116883116883</v>
      </c>
      <c r="L1255" s="27">
        <f t="shared" si="482"/>
        <v>1.2987012987012988E-2</v>
      </c>
      <c r="M1255" s="27">
        <f t="shared" si="482"/>
        <v>0</v>
      </c>
      <c r="N1255" s="27">
        <f t="shared" si="482"/>
        <v>0</v>
      </c>
      <c r="O1255" s="27">
        <f t="shared" si="482"/>
        <v>0.20779220779220781</v>
      </c>
      <c r="P1255" s="27">
        <f t="shared" si="482"/>
        <v>2.5974025974025976E-2</v>
      </c>
      <c r="Q1255" s="27">
        <f t="shared" si="482"/>
        <v>0.18181818181818182</v>
      </c>
      <c r="R1255" s="27">
        <f t="shared" si="482"/>
        <v>0</v>
      </c>
      <c r="S1255" s="27">
        <f t="shared" si="482"/>
        <v>1.2987012987012988E-2</v>
      </c>
      <c r="T1255" s="27">
        <f t="shared" si="482"/>
        <v>9.0909090909090912E-2</v>
      </c>
      <c r="U1255" s="27">
        <f t="shared" si="482"/>
        <v>0</v>
      </c>
      <c r="V1255" s="27">
        <f t="shared" si="482"/>
        <v>7.792207792207792E-2</v>
      </c>
      <c r="W1255" s="27">
        <f t="shared" si="482"/>
        <v>0</v>
      </c>
      <c r="X1255" s="27">
        <f t="shared" si="482"/>
        <v>0</v>
      </c>
      <c r="Y1255" s="27">
        <f t="shared" si="482"/>
        <v>0</v>
      </c>
      <c r="Z1255" s="27">
        <f t="shared" si="482"/>
        <v>1.2987012987012988E-2</v>
      </c>
      <c r="AA1255" s="27">
        <f t="shared" si="482"/>
        <v>0</v>
      </c>
      <c r="AB1255" s="27">
        <f t="shared" si="482"/>
        <v>0.16883116883116883</v>
      </c>
      <c r="AC1255" s="27">
        <f t="shared" si="482"/>
        <v>2.5974025974025976E-2</v>
      </c>
      <c r="AD1255" s="27">
        <f t="shared" si="482"/>
        <v>0</v>
      </c>
      <c r="AE1255" s="27">
        <f t="shared" si="482"/>
        <v>0</v>
      </c>
    </row>
    <row r="1256" spans="1:31" x14ac:dyDescent="0.25">
      <c r="A1256" t="s">
        <v>709</v>
      </c>
      <c r="B1256" s="27">
        <f t="shared" ref="B1256:AE1256" si="483">B456/$AF456</f>
        <v>0</v>
      </c>
      <c r="C1256" s="27">
        <f t="shared" si="483"/>
        <v>0</v>
      </c>
      <c r="D1256" s="27">
        <f t="shared" si="483"/>
        <v>0</v>
      </c>
      <c r="E1256" s="27">
        <f t="shared" si="483"/>
        <v>4.7281323877068557E-3</v>
      </c>
      <c r="F1256" s="27">
        <f t="shared" si="483"/>
        <v>0</v>
      </c>
      <c r="G1256" s="27">
        <f t="shared" si="483"/>
        <v>0</v>
      </c>
      <c r="H1256" s="27">
        <f t="shared" si="483"/>
        <v>7.0921985815602842E-2</v>
      </c>
      <c r="I1256" s="27">
        <f t="shared" si="483"/>
        <v>0</v>
      </c>
      <c r="J1256" s="27">
        <f t="shared" si="483"/>
        <v>1.1820330969267139E-2</v>
      </c>
      <c r="K1256" s="27">
        <f t="shared" si="483"/>
        <v>8.0378250591016553E-2</v>
      </c>
      <c r="L1256" s="27">
        <f t="shared" si="483"/>
        <v>7.0921985815602835E-3</v>
      </c>
      <c r="M1256" s="27">
        <f t="shared" si="483"/>
        <v>2.3640661938534278E-3</v>
      </c>
      <c r="N1256" s="27">
        <f t="shared" si="483"/>
        <v>4.7281323877068557E-3</v>
      </c>
      <c r="O1256" s="27">
        <f t="shared" si="483"/>
        <v>0.21040189125295508</v>
      </c>
      <c r="P1256" s="27">
        <f t="shared" si="483"/>
        <v>9.4562647754137114E-3</v>
      </c>
      <c r="Q1256" s="27">
        <f t="shared" si="483"/>
        <v>0.15366430260047281</v>
      </c>
      <c r="R1256" s="27">
        <f t="shared" si="483"/>
        <v>0</v>
      </c>
      <c r="S1256" s="27">
        <f t="shared" si="483"/>
        <v>1.4184397163120567E-2</v>
      </c>
      <c r="T1256" s="27">
        <f t="shared" si="483"/>
        <v>4.2553191489361701E-2</v>
      </c>
      <c r="U1256" s="27">
        <f t="shared" si="483"/>
        <v>0</v>
      </c>
      <c r="V1256" s="27">
        <f t="shared" si="483"/>
        <v>0.10165484633569739</v>
      </c>
      <c r="W1256" s="27">
        <f t="shared" si="483"/>
        <v>2.3640661938534278E-3</v>
      </c>
      <c r="X1256" s="27">
        <f t="shared" si="483"/>
        <v>0</v>
      </c>
      <c r="Y1256" s="27">
        <f t="shared" si="483"/>
        <v>0</v>
      </c>
      <c r="Z1256" s="27">
        <f t="shared" si="483"/>
        <v>7.0921985815602835E-3</v>
      </c>
      <c r="AA1256" s="27">
        <f t="shared" si="483"/>
        <v>0</v>
      </c>
      <c r="AB1256" s="27">
        <f t="shared" si="483"/>
        <v>0.27186761229314421</v>
      </c>
      <c r="AC1256" s="27">
        <f t="shared" si="483"/>
        <v>4.7281323877068557E-3</v>
      </c>
      <c r="AD1256" s="27">
        <f t="shared" si="483"/>
        <v>0</v>
      </c>
      <c r="AE1256" s="27">
        <f t="shared" si="483"/>
        <v>0</v>
      </c>
    </row>
    <row r="1257" spans="1:31" x14ac:dyDescent="0.25">
      <c r="A1257" t="s">
        <v>710</v>
      </c>
      <c r="B1257" s="27">
        <f t="shared" ref="B1257:AE1257" si="484">B457/$AF457</f>
        <v>0</v>
      </c>
      <c r="C1257" s="27">
        <f t="shared" si="484"/>
        <v>0</v>
      </c>
      <c r="D1257" s="27">
        <f t="shared" si="484"/>
        <v>0</v>
      </c>
      <c r="E1257" s="27">
        <f t="shared" si="484"/>
        <v>0</v>
      </c>
      <c r="F1257" s="27">
        <f t="shared" si="484"/>
        <v>0</v>
      </c>
      <c r="G1257" s="27">
        <f t="shared" si="484"/>
        <v>0</v>
      </c>
      <c r="H1257" s="27">
        <f t="shared" si="484"/>
        <v>0</v>
      </c>
      <c r="I1257" s="27">
        <f t="shared" si="484"/>
        <v>0</v>
      </c>
      <c r="J1257" s="27">
        <f t="shared" si="484"/>
        <v>0</v>
      </c>
      <c r="K1257" s="27">
        <f t="shared" si="484"/>
        <v>0.15384615384615385</v>
      </c>
      <c r="L1257" s="27">
        <f t="shared" si="484"/>
        <v>0</v>
      </c>
      <c r="M1257" s="27">
        <f t="shared" si="484"/>
        <v>0</v>
      </c>
      <c r="N1257" s="27">
        <f t="shared" si="484"/>
        <v>0</v>
      </c>
      <c r="O1257" s="27">
        <f t="shared" si="484"/>
        <v>7.6923076923076927E-2</v>
      </c>
      <c r="P1257" s="27">
        <f t="shared" si="484"/>
        <v>0</v>
      </c>
      <c r="Q1257" s="27">
        <f t="shared" si="484"/>
        <v>0.15384615384615385</v>
      </c>
      <c r="R1257" s="27">
        <f t="shared" si="484"/>
        <v>0</v>
      </c>
      <c r="S1257" s="27">
        <f t="shared" si="484"/>
        <v>7.6923076923076927E-2</v>
      </c>
      <c r="T1257" s="27">
        <f t="shared" si="484"/>
        <v>7.6923076923076927E-2</v>
      </c>
      <c r="U1257" s="27">
        <f t="shared" si="484"/>
        <v>0</v>
      </c>
      <c r="V1257" s="27">
        <f t="shared" si="484"/>
        <v>0</v>
      </c>
      <c r="W1257" s="27">
        <f t="shared" si="484"/>
        <v>0</v>
      </c>
      <c r="X1257" s="27">
        <f t="shared" si="484"/>
        <v>0</v>
      </c>
      <c r="Y1257" s="27">
        <f t="shared" si="484"/>
        <v>0</v>
      </c>
      <c r="Z1257" s="27">
        <f t="shared" si="484"/>
        <v>0.23076923076923078</v>
      </c>
      <c r="AA1257" s="27">
        <f t="shared" si="484"/>
        <v>0</v>
      </c>
      <c r="AB1257" s="27">
        <f t="shared" si="484"/>
        <v>0.15384615384615385</v>
      </c>
      <c r="AC1257" s="27">
        <f t="shared" si="484"/>
        <v>0</v>
      </c>
      <c r="AD1257" s="27">
        <f t="shared" si="484"/>
        <v>0</v>
      </c>
      <c r="AE1257" s="27">
        <f t="shared" si="484"/>
        <v>7.6923076923076927E-2</v>
      </c>
    </row>
    <row r="1258" spans="1:31" x14ac:dyDescent="0.25">
      <c r="A1258" t="s">
        <v>711</v>
      </c>
      <c r="B1258" s="27">
        <f t="shared" ref="B1258:AE1258" si="485">B458/$AF458</f>
        <v>0</v>
      </c>
      <c r="C1258" s="27">
        <f t="shared" si="485"/>
        <v>0</v>
      </c>
      <c r="D1258" s="27">
        <f t="shared" si="485"/>
        <v>0</v>
      </c>
      <c r="E1258" s="27">
        <f t="shared" si="485"/>
        <v>0</v>
      </c>
      <c r="F1258" s="27">
        <f t="shared" si="485"/>
        <v>0</v>
      </c>
      <c r="G1258" s="27">
        <f t="shared" si="485"/>
        <v>0</v>
      </c>
      <c r="H1258" s="27">
        <f t="shared" si="485"/>
        <v>0</v>
      </c>
      <c r="I1258" s="27">
        <f t="shared" si="485"/>
        <v>3.6363636363636362E-2</v>
      </c>
      <c r="J1258" s="27">
        <f t="shared" si="485"/>
        <v>0</v>
      </c>
      <c r="K1258" s="27">
        <f t="shared" si="485"/>
        <v>6.363636363636363E-2</v>
      </c>
      <c r="L1258" s="27">
        <f t="shared" si="485"/>
        <v>0</v>
      </c>
      <c r="M1258" s="27">
        <f t="shared" si="485"/>
        <v>0</v>
      </c>
      <c r="N1258" s="27">
        <f t="shared" si="485"/>
        <v>0</v>
      </c>
      <c r="O1258" s="27">
        <f t="shared" si="485"/>
        <v>8.1818181818181818E-2</v>
      </c>
      <c r="P1258" s="27">
        <f t="shared" si="485"/>
        <v>9.0909090909090905E-3</v>
      </c>
      <c r="Q1258" s="27">
        <f t="shared" si="485"/>
        <v>0.39090909090909093</v>
      </c>
      <c r="R1258" s="27">
        <f t="shared" si="485"/>
        <v>0</v>
      </c>
      <c r="S1258" s="27">
        <f t="shared" si="485"/>
        <v>2.7272727272727271E-2</v>
      </c>
      <c r="T1258" s="27">
        <f t="shared" si="485"/>
        <v>1.8181818181818181E-2</v>
      </c>
      <c r="U1258" s="27">
        <f t="shared" si="485"/>
        <v>3.6363636363636362E-2</v>
      </c>
      <c r="V1258" s="27">
        <f t="shared" si="485"/>
        <v>9.0909090909090912E-2</v>
      </c>
      <c r="W1258" s="27">
        <f t="shared" si="485"/>
        <v>0</v>
      </c>
      <c r="X1258" s="27">
        <f t="shared" si="485"/>
        <v>0</v>
      </c>
      <c r="Y1258" s="27">
        <f t="shared" si="485"/>
        <v>0</v>
      </c>
      <c r="Z1258" s="27">
        <f t="shared" si="485"/>
        <v>9.0909090909090905E-3</v>
      </c>
      <c r="AA1258" s="27">
        <f t="shared" si="485"/>
        <v>0</v>
      </c>
      <c r="AB1258" s="27">
        <f t="shared" si="485"/>
        <v>0.21818181818181817</v>
      </c>
      <c r="AC1258" s="27">
        <f t="shared" si="485"/>
        <v>1.8181818181818181E-2</v>
      </c>
      <c r="AD1258" s="27">
        <f t="shared" si="485"/>
        <v>0</v>
      </c>
      <c r="AE1258" s="27">
        <f t="shared" si="485"/>
        <v>0</v>
      </c>
    </row>
    <row r="1259" spans="1:31" x14ac:dyDescent="0.25">
      <c r="A1259" t="s">
        <v>712</v>
      </c>
      <c r="B1259" s="27">
        <f t="shared" ref="B1259:AE1259" si="486">B459/$AF459</f>
        <v>0</v>
      </c>
      <c r="C1259" s="27">
        <f t="shared" si="486"/>
        <v>0</v>
      </c>
      <c r="D1259" s="27">
        <f t="shared" si="486"/>
        <v>0</v>
      </c>
      <c r="E1259" s="27">
        <f t="shared" si="486"/>
        <v>0</v>
      </c>
      <c r="F1259" s="27">
        <f t="shared" si="486"/>
        <v>0</v>
      </c>
      <c r="G1259" s="27">
        <f t="shared" si="486"/>
        <v>0</v>
      </c>
      <c r="H1259" s="27">
        <f t="shared" si="486"/>
        <v>9.0909090909090912E-2</v>
      </c>
      <c r="I1259" s="27">
        <f t="shared" si="486"/>
        <v>0</v>
      </c>
      <c r="J1259" s="27">
        <f t="shared" si="486"/>
        <v>0</v>
      </c>
      <c r="K1259" s="27">
        <f t="shared" si="486"/>
        <v>4.5454545454545456E-2</v>
      </c>
      <c r="L1259" s="27">
        <f t="shared" si="486"/>
        <v>4.5454545454545456E-2</v>
      </c>
      <c r="M1259" s="27">
        <f t="shared" si="486"/>
        <v>0</v>
      </c>
      <c r="N1259" s="27">
        <f t="shared" si="486"/>
        <v>0</v>
      </c>
      <c r="O1259" s="27">
        <f t="shared" si="486"/>
        <v>0.13636363636363635</v>
      </c>
      <c r="P1259" s="27">
        <f t="shared" si="486"/>
        <v>0</v>
      </c>
      <c r="Q1259" s="27">
        <f t="shared" si="486"/>
        <v>0.45454545454545453</v>
      </c>
      <c r="R1259" s="27">
        <f t="shared" si="486"/>
        <v>0</v>
      </c>
      <c r="S1259" s="27">
        <f t="shared" si="486"/>
        <v>4.5454545454545456E-2</v>
      </c>
      <c r="T1259" s="27">
        <f t="shared" si="486"/>
        <v>4.5454545454545456E-2</v>
      </c>
      <c r="U1259" s="27">
        <f t="shared" si="486"/>
        <v>0</v>
      </c>
      <c r="V1259" s="27">
        <f t="shared" si="486"/>
        <v>4.5454545454545456E-2</v>
      </c>
      <c r="W1259" s="27">
        <f t="shared" si="486"/>
        <v>0</v>
      </c>
      <c r="X1259" s="27">
        <f t="shared" si="486"/>
        <v>0</v>
      </c>
      <c r="Y1259" s="27">
        <f t="shared" si="486"/>
        <v>0</v>
      </c>
      <c r="Z1259" s="27">
        <f t="shared" si="486"/>
        <v>0</v>
      </c>
      <c r="AA1259" s="27">
        <f t="shared" si="486"/>
        <v>0</v>
      </c>
      <c r="AB1259" s="27">
        <f t="shared" si="486"/>
        <v>9.0909090909090912E-2</v>
      </c>
      <c r="AC1259" s="27">
        <f t="shared" si="486"/>
        <v>0</v>
      </c>
      <c r="AD1259" s="27">
        <f t="shared" si="486"/>
        <v>0</v>
      </c>
      <c r="AE1259" s="27">
        <f t="shared" si="486"/>
        <v>0</v>
      </c>
    </row>
    <row r="1260" spans="1:31" x14ac:dyDescent="0.25">
      <c r="A1260" t="s">
        <v>713</v>
      </c>
      <c r="B1260" s="27">
        <f t="shared" ref="B1260:AE1260" si="487">B460/$AF460</f>
        <v>0</v>
      </c>
      <c r="C1260" s="27">
        <f t="shared" si="487"/>
        <v>0</v>
      </c>
      <c r="D1260" s="27">
        <f t="shared" si="487"/>
        <v>4.2140750105351877E-4</v>
      </c>
      <c r="E1260" s="27">
        <f t="shared" si="487"/>
        <v>0</v>
      </c>
      <c r="F1260" s="27">
        <f t="shared" si="487"/>
        <v>0</v>
      </c>
      <c r="G1260" s="27">
        <f t="shared" si="487"/>
        <v>0</v>
      </c>
      <c r="H1260" s="27">
        <f t="shared" si="487"/>
        <v>9.6923725242309307E-3</v>
      </c>
      <c r="I1260" s="27">
        <f t="shared" si="487"/>
        <v>2.5284450063211127E-3</v>
      </c>
      <c r="J1260" s="27">
        <f t="shared" si="487"/>
        <v>1.2642225031605564E-3</v>
      </c>
      <c r="K1260" s="27">
        <f t="shared" si="487"/>
        <v>3.6662452591656132E-2</v>
      </c>
      <c r="L1260" s="27">
        <f t="shared" si="487"/>
        <v>1.2642225031605564E-3</v>
      </c>
      <c r="M1260" s="27">
        <f t="shared" si="487"/>
        <v>1.2642225031605564E-3</v>
      </c>
      <c r="N1260" s="27">
        <f t="shared" si="487"/>
        <v>1.4327855035819638E-2</v>
      </c>
      <c r="O1260" s="27">
        <f t="shared" si="487"/>
        <v>7.248209018120523E-2</v>
      </c>
      <c r="P1260" s="27">
        <f t="shared" si="487"/>
        <v>1.6856300042140751E-3</v>
      </c>
      <c r="Q1260" s="27">
        <f t="shared" si="487"/>
        <v>0.76569742941424357</v>
      </c>
      <c r="R1260" s="27">
        <f t="shared" si="487"/>
        <v>0</v>
      </c>
      <c r="S1260" s="27">
        <f t="shared" si="487"/>
        <v>3.7926675094816687E-3</v>
      </c>
      <c r="T1260" s="27">
        <f t="shared" si="487"/>
        <v>1.7277707543194267E-2</v>
      </c>
      <c r="U1260" s="27">
        <f t="shared" si="487"/>
        <v>1.2642225031605564E-3</v>
      </c>
      <c r="V1260" s="27">
        <f t="shared" si="487"/>
        <v>1.8963337547408345E-2</v>
      </c>
      <c r="W1260" s="27">
        <f t="shared" si="487"/>
        <v>4.2140750105351877E-4</v>
      </c>
      <c r="X1260" s="27">
        <f t="shared" si="487"/>
        <v>4.2140750105351877E-4</v>
      </c>
      <c r="Y1260" s="27">
        <f t="shared" si="487"/>
        <v>8.4281500210703754E-4</v>
      </c>
      <c r="Z1260" s="27">
        <f t="shared" si="487"/>
        <v>8.4281500210703754E-4</v>
      </c>
      <c r="AA1260" s="27">
        <f t="shared" si="487"/>
        <v>0</v>
      </c>
      <c r="AB1260" s="27">
        <f t="shared" si="487"/>
        <v>4.0455120101137804E-2</v>
      </c>
      <c r="AC1260" s="27">
        <f t="shared" si="487"/>
        <v>6.7425200168563003E-3</v>
      </c>
      <c r="AD1260" s="27">
        <f t="shared" si="487"/>
        <v>0</v>
      </c>
      <c r="AE1260" s="27">
        <f t="shared" si="487"/>
        <v>1.6856300042140751E-3</v>
      </c>
    </row>
    <row r="1261" spans="1:31" x14ac:dyDescent="0.25">
      <c r="A1261" t="s">
        <v>714</v>
      </c>
      <c r="B1261" s="27">
        <f t="shared" ref="B1261:AE1261" si="488">B461/$AF461</f>
        <v>3.206841261357563E-3</v>
      </c>
      <c r="C1261" s="27">
        <f t="shared" si="488"/>
        <v>5.3447354355959376E-4</v>
      </c>
      <c r="D1261" s="27">
        <f t="shared" si="488"/>
        <v>0</v>
      </c>
      <c r="E1261" s="27">
        <f t="shared" si="488"/>
        <v>0</v>
      </c>
      <c r="F1261" s="27">
        <f t="shared" si="488"/>
        <v>0</v>
      </c>
      <c r="G1261" s="27">
        <f t="shared" si="488"/>
        <v>1.0689470871191875E-3</v>
      </c>
      <c r="H1261" s="27">
        <f t="shared" si="488"/>
        <v>5.3447354355959376E-4</v>
      </c>
      <c r="I1261" s="27">
        <f t="shared" si="488"/>
        <v>5.3447354355959376E-4</v>
      </c>
      <c r="J1261" s="27">
        <f t="shared" si="488"/>
        <v>8.5515766969535001E-3</v>
      </c>
      <c r="K1261" s="27">
        <f t="shared" si="488"/>
        <v>0.11384286477819348</v>
      </c>
      <c r="L1261" s="27">
        <f t="shared" si="488"/>
        <v>1.0689470871191875E-3</v>
      </c>
      <c r="M1261" s="27">
        <f t="shared" si="488"/>
        <v>1.1223944414751471E-2</v>
      </c>
      <c r="N1261" s="27">
        <f t="shared" si="488"/>
        <v>1.2292891501870658E-2</v>
      </c>
      <c r="O1261" s="27">
        <f t="shared" si="488"/>
        <v>0.13041154462854088</v>
      </c>
      <c r="P1261" s="27">
        <f t="shared" si="488"/>
        <v>1.3896312132549439E-2</v>
      </c>
      <c r="Q1261" s="27">
        <f t="shared" si="488"/>
        <v>0.28540887226082307</v>
      </c>
      <c r="R1261" s="27">
        <f t="shared" si="488"/>
        <v>3.206841261357563E-3</v>
      </c>
      <c r="S1261" s="27">
        <f t="shared" si="488"/>
        <v>1.2827365045430252E-2</v>
      </c>
      <c r="T1261" s="27">
        <f t="shared" si="488"/>
        <v>9.6739711384286484E-2</v>
      </c>
      <c r="U1261" s="27">
        <f t="shared" si="488"/>
        <v>1.6034206306787813E-2</v>
      </c>
      <c r="V1261" s="27">
        <f t="shared" si="488"/>
        <v>7.8033137359700688E-2</v>
      </c>
      <c r="W1261" s="27">
        <f t="shared" si="488"/>
        <v>0</v>
      </c>
      <c r="X1261" s="27">
        <f t="shared" si="488"/>
        <v>2.137894174238375E-3</v>
      </c>
      <c r="Y1261" s="27">
        <f t="shared" si="488"/>
        <v>0</v>
      </c>
      <c r="Z1261" s="27">
        <f t="shared" si="488"/>
        <v>7.4826296098343134E-3</v>
      </c>
      <c r="AA1261" s="27">
        <f t="shared" si="488"/>
        <v>0</v>
      </c>
      <c r="AB1261" s="27">
        <f t="shared" si="488"/>
        <v>0.1817210048102619</v>
      </c>
      <c r="AC1261" s="27">
        <f t="shared" si="488"/>
        <v>1.1223944414751471E-2</v>
      </c>
      <c r="AD1261" s="27">
        <f t="shared" si="488"/>
        <v>5.3447354355959376E-4</v>
      </c>
      <c r="AE1261" s="27">
        <f t="shared" si="488"/>
        <v>7.4826296098343134E-3</v>
      </c>
    </row>
    <row r="1262" spans="1:31" x14ac:dyDescent="0.25">
      <c r="A1262" t="s">
        <v>715</v>
      </c>
      <c r="B1262" s="27">
        <f t="shared" ref="B1262:AE1262" si="489">B462/$AF462</f>
        <v>1.9659239842726079E-3</v>
      </c>
      <c r="C1262" s="27">
        <f t="shared" si="489"/>
        <v>0</v>
      </c>
      <c r="D1262" s="27">
        <f t="shared" si="489"/>
        <v>0</v>
      </c>
      <c r="E1262" s="27">
        <f t="shared" si="489"/>
        <v>0</v>
      </c>
      <c r="F1262" s="27">
        <f t="shared" si="489"/>
        <v>1.3106159895150721E-3</v>
      </c>
      <c r="G1262" s="27">
        <f t="shared" si="489"/>
        <v>6.5530799475753605E-4</v>
      </c>
      <c r="H1262" s="27">
        <f t="shared" si="489"/>
        <v>6.5530799475753605E-4</v>
      </c>
      <c r="I1262" s="27">
        <f t="shared" si="489"/>
        <v>3.27653997378768E-3</v>
      </c>
      <c r="J1262" s="27">
        <f t="shared" si="489"/>
        <v>9.8296199213630409E-3</v>
      </c>
      <c r="K1262" s="27">
        <f t="shared" si="489"/>
        <v>0.14678899082568808</v>
      </c>
      <c r="L1262" s="27">
        <f t="shared" si="489"/>
        <v>0</v>
      </c>
      <c r="M1262" s="27">
        <f t="shared" si="489"/>
        <v>1.6382699868938401E-2</v>
      </c>
      <c r="N1262" s="27">
        <f t="shared" si="489"/>
        <v>5.2424639580602884E-3</v>
      </c>
      <c r="O1262" s="27">
        <f t="shared" si="489"/>
        <v>0.24901703800786371</v>
      </c>
      <c r="P1262" s="27">
        <f t="shared" si="489"/>
        <v>1.5727391874180863E-2</v>
      </c>
      <c r="Q1262" s="27">
        <f t="shared" si="489"/>
        <v>0.16382699868938402</v>
      </c>
      <c r="R1262" s="27">
        <f t="shared" si="489"/>
        <v>3.27653997378768E-3</v>
      </c>
      <c r="S1262" s="27">
        <f t="shared" si="489"/>
        <v>6.55307994757536E-3</v>
      </c>
      <c r="T1262" s="27">
        <f t="shared" si="489"/>
        <v>0.12319790301441677</v>
      </c>
      <c r="U1262" s="27">
        <f t="shared" si="489"/>
        <v>3.9318479685452159E-3</v>
      </c>
      <c r="V1262" s="27">
        <f t="shared" si="489"/>
        <v>0.10484927916120576</v>
      </c>
      <c r="W1262" s="27">
        <f t="shared" si="489"/>
        <v>4.5871559633027525E-3</v>
      </c>
      <c r="X1262" s="27">
        <f t="shared" si="489"/>
        <v>0</v>
      </c>
      <c r="Y1262" s="27">
        <f t="shared" si="489"/>
        <v>0</v>
      </c>
      <c r="Z1262" s="27">
        <f t="shared" si="489"/>
        <v>2.6212319790301442E-3</v>
      </c>
      <c r="AA1262" s="27">
        <f t="shared" si="489"/>
        <v>0</v>
      </c>
      <c r="AB1262" s="27">
        <f t="shared" si="489"/>
        <v>0.12647444298820446</v>
      </c>
      <c r="AC1262" s="27">
        <f t="shared" si="489"/>
        <v>5.8977719528178242E-3</v>
      </c>
      <c r="AD1262" s="27">
        <f t="shared" si="489"/>
        <v>0</v>
      </c>
      <c r="AE1262" s="27">
        <f t="shared" si="489"/>
        <v>3.9318479685452159E-3</v>
      </c>
    </row>
    <row r="1263" spans="1:31" x14ac:dyDescent="0.25">
      <c r="A1263" t="s">
        <v>716</v>
      </c>
      <c r="B1263" s="27">
        <f t="shared" ref="B1263:AE1263" si="490">B463/$AF463</f>
        <v>0</v>
      </c>
      <c r="C1263" s="27">
        <f t="shared" si="490"/>
        <v>0</v>
      </c>
      <c r="D1263" s="27">
        <f t="shared" si="490"/>
        <v>0</v>
      </c>
      <c r="E1263" s="27">
        <f t="shared" si="490"/>
        <v>8.9435438792621579E-3</v>
      </c>
      <c r="F1263" s="27">
        <f t="shared" si="490"/>
        <v>0</v>
      </c>
      <c r="G1263" s="27">
        <f t="shared" si="490"/>
        <v>0</v>
      </c>
      <c r="H1263" s="27">
        <f t="shared" si="490"/>
        <v>0</v>
      </c>
      <c r="I1263" s="27">
        <f t="shared" si="490"/>
        <v>0</v>
      </c>
      <c r="J1263" s="27">
        <f t="shared" si="490"/>
        <v>5.5897149245388482E-3</v>
      </c>
      <c r="K1263" s="27">
        <f t="shared" si="490"/>
        <v>3.9128004471771942E-2</v>
      </c>
      <c r="L1263" s="27">
        <f t="shared" si="490"/>
        <v>5.5897149245388487E-4</v>
      </c>
      <c r="M1263" s="27">
        <f t="shared" si="490"/>
        <v>6.1486864169927333E-3</v>
      </c>
      <c r="N1263" s="27">
        <f t="shared" si="490"/>
        <v>0</v>
      </c>
      <c r="O1263" s="27">
        <f t="shared" si="490"/>
        <v>9.0553381777529349E-2</v>
      </c>
      <c r="P1263" s="27">
        <f t="shared" si="490"/>
        <v>7.2666294019005035E-3</v>
      </c>
      <c r="Q1263" s="27">
        <f t="shared" si="490"/>
        <v>4.5276690888764674E-2</v>
      </c>
      <c r="R1263" s="27">
        <f t="shared" si="490"/>
        <v>1.1179429849077697E-3</v>
      </c>
      <c r="S1263" s="27">
        <f t="shared" si="490"/>
        <v>4.9189491335941866E-2</v>
      </c>
      <c r="T1263" s="27">
        <f t="shared" si="490"/>
        <v>4.0245947456679712E-2</v>
      </c>
      <c r="U1263" s="27">
        <f t="shared" si="490"/>
        <v>5.5897149245388487E-4</v>
      </c>
      <c r="V1263" s="27">
        <f t="shared" si="490"/>
        <v>0.18334264952487422</v>
      </c>
      <c r="W1263" s="27">
        <f t="shared" si="490"/>
        <v>5.5897149245388487E-4</v>
      </c>
      <c r="X1263" s="27">
        <f t="shared" si="490"/>
        <v>1.6769144773616546E-3</v>
      </c>
      <c r="Y1263" s="27">
        <f t="shared" si="490"/>
        <v>0</v>
      </c>
      <c r="Z1263" s="27">
        <f t="shared" si="490"/>
        <v>6.7076579094466184E-3</v>
      </c>
      <c r="AA1263" s="27">
        <f t="shared" si="490"/>
        <v>0</v>
      </c>
      <c r="AB1263" s="27">
        <f t="shared" si="490"/>
        <v>0.51089994410285078</v>
      </c>
      <c r="AC1263" s="27">
        <f t="shared" si="490"/>
        <v>1.1179429849077697E-3</v>
      </c>
      <c r="AD1263" s="27">
        <f t="shared" si="490"/>
        <v>0</v>
      </c>
      <c r="AE1263" s="27">
        <f t="shared" si="490"/>
        <v>1.1179429849077697E-3</v>
      </c>
    </row>
    <row r="1264" spans="1:31" x14ac:dyDescent="0.25">
      <c r="A1264" t="s">
        <v>717</v>
      </c>
      <c r="B1264" s="27">
        <f t="shared" ref="B1264:AE1264" si="491">B464/$AF464</f>
        <v>0</v>
      </c>
      <c r="C1264" s="27">
        <f t="shared" si="491"/>
        <v>0</v>
      </c>
      <c r="D1264" s="27">
        <f t="shared" si="491"/>
        <v>0</v>
      </c>
      <c r="E1264" s="27">
        <f t="shared" si="491"/>
        <v>7.716049382716049E-4</v>
      </c>
      <c r="F1264" s="27">
        <f t="shared" si="491"/>
        <v>0</v>
      </c>
      <c r="G1264" s="27">
        <f t="shared" si="491"/>
        <v>0</v>
      </c>
      <c r="H1264" s="27">
        <f t="shared" si="491"/>
        <v>2.9320987654320986E-2</v>
      </c>
      <c r="I1264" s="27">
        <f t="shared" si="491"/>
        <v>1.4660493827160493E-2</v>
      </c>
      <c r="J1264" s="27">
        <f t="shared" si="491"/>
        <v>8.4876543209876538E-3</v>
      </c>
      <c r="K1264" s="27">
        <f t="shared" si="491"/>
        <v>0.13348765432098766</v>
      </c>
      <c r="L1264" s="27">
        <f t="shared" si="491"/>
        <v>7.716049382716049E-3</v>
      </c>
      <c r="M1264" s="27">
        <f t="shared" si="491"/>
        <v>1.0802469135802469E-2</v>
      </c>
      <c r="N1264" s="27">
        <f t="shared" si="491"/>
        <v>4.6296296296296294E-3</v>
      </c>
      <c r="O1264" s="27">
        <f t="shared" si="491"/>
        <v>0.23379629629629631</v>
      </c>
      <c r="P1264" s="27">
        <f t="shared" si="491"/>
        <v>1.9290123456790122E-2</v>
      </c>
      <c r="Q1264" s="27">
        <f t="shared" si="491"/>
        <v>0.12577160493827161</v>
      </c>
      <c r="R1264" s="27">
        <f t="shared" si="491"/>
        <v>7.716049382716049E-4</v>
      </c>
      <c r="S1264" s="27">
        <f t="shared" si="491"/>
        <v>1.2345679012345678E-2</v>
      </c>
      <c r="T1264" s="27">
        <f t="shared" si="491"/>
        <v>8.2561728395061734E-2</v>
      </c>
      <c r="U1264" s="27">
        <f t="shared" si="491"/>
        <v>4.6296296296296294E-3</v>
      </c>
      <c r="V1264" s="27">
        <f t="shared" si="491"/>
        <v>0.10339506172839506</v>
      </c>
      <c r="W1264" s="27">
        <f t="shared" si="491"/>
        <v>0</v>
      </c>
      <c r="X1264" s="27">
        <f t="shared" si="491"/>
        <v>1.5432098765432098E-3</v>
      </c>
      <c r="Y1264" s="27">
        <f t="shared" si="491"/>
        <v>1.5432098765432098E-3</v>
      </c>
      <c r="Z1264" s="27">
        <f t="shared" si="491"/>
        <v>6.9444444444444441E-3</v>
      </c>
      <c r="AA1264" s="27">
        <f t="shared" si="491"/>
        <v>7.716049382716049E-4</v>
      </c>
      <c r="AB1264" s="27">
        <f t="shared" si="491"/>
        <v>0.18287037037037038</v>
      </c>
      <c r="AC1264" s="27">
        <f t="shared" si="491"/>
        <v>1.1574074074074073E-2</v>
      </c>
      <c r="AD1264" s="27">
        <f t="shared" si="491"/>
        <v>0</v>
      </c>
      <c r="AE1264" s="27">
        <f t="shared" si="491"/>
        <v>2.3148148148148147E-3</v>
      </c>
    </row>
    <row r="1265" spans="1:31" x14ac:dyDescent="0.25">
      <c r="A1265" t="s">
        <v>718</v>
      </c>
      <c r="B1265" s="27">
        <f t="shared" ref="B1265:AE1265" si="492">B465/$AF465</f>
        <v>0</v>
      </c>
      <c r="C1265" s="27">
        <f t="shared" si="492"/>
        <v>0</v>
      </c>
      <c r="D1265" s="27">
        <f t="shared" si="492"/>
        <v>0</v>
      </c>
      <c r="E1265" s="27">
        <f t="shared" si="492"/>
        <v>3.0864197530864196E-3</v>
      </c>
      <c r="F1265" s="27">
        <f t="shared" si="492"/>
        <v>0</v>
      </c>
      <c r="G1265" s="27">
        <f t="shared" si="492"/>
        <v>0</v>
      </c>
      <c r="H1265" s="27">
        <f t="shared" si="492"/>
        <v>0</v>
      </c>
      <c r="I1265" s="27">
        <f t="shared" si="492"/>
        <v>0</v>
      </c>
      <c r="J1265" s="27">
        <f t="shared" si="492"/>
        <v>6.1728395061728392E-3</v>
      </c>
      <c r="K1265" s="27">
        <f t="shared" si="492"/>
        <v>0.14814814814814814</v>
      </c>
      <c r="L1265" s="27">
        <f t="shared" si="492"/>
        <v>6.1728395061728392E-3</v>
      </c>
      <c r="M1265" s="27">
        <f t="shared" si="492"/>
        <v>6.1728395061728392E-3</v>
      </c>
      <c r="N1265" s="27">
        <f t="shared" si="492"/>
        <v>3.0864197530864196E-3</v>
      </c>
      <c r="O1265" s="27">
        <f t="shared" si="492"/>
        <v>0.15432098765432098</v>
      </c>
      <c r="P1265" s="27">
        <f t="shared" si="492"/>
        <v>2.1604938271604937E-2</v>
      </c>
      <c r="Q1265" s="27">
        <f t="shared" si="492"/>
        <v>0.18518518518518517</v>
      </c>
      <c r="R1265" s="27">
        <f t="shared" si="492"/>
        <v>6.1728395061728392E-3</v>
      </c>
      <c r="S1265" s="27">
        <f t="shared" si="492"/>
        <v>2.1604938271604937E-2</v>
      </c>
      <c r="T1265" s="27">
        <f t="shared" si="492"/>
        <v>7.407407407407407E-2</v>
      </c>
      <c r="U1265" s="27">
        <f t="shared" si="492"/>
        <v>3.0864197530864196E-3</v>
      </c>
      <c r="V1265" s="27">
        <f t="shared" si="492"/>
        <v>0.15123456790123457</v>
      </c>
      <c r="W1265" s="27">
        <f t="shared" si="492"/>
        <v>0</v>
      </c>
      <c r="X1265" s="27">
        <f t="shared" si="492"/>
        <v>0</v>
      </c>
      <c r="Y1265" s="27">
        <f t="shared" si="492"/>
        <v>0</v>
      </c>
      <c r="Z1265" s="27">
        <f t="shared" si="492"/>
        <v>3.0864197530864196E-3</v>
      </c>
      <c r="AA1265" s="27">
        <f t="shared" si="492"/>
        <v>0</v>
      </c>
      <c r="AB1265" s="27">
        <f t="shared" si="492"/>
        <v>0.18827160493827161</v>
      </c>
      <c r="AC1265" s="27">
        <f t="shared" si="492"/>
        <v>1.8518518518518517E-2</v>
      </c>
      <c r="AD1265" s="27">
        <f t="shared" si="492"/>
        <v>0</v>
      </c>
      <c r="AE1265" s="27">
        <f t="shared" si="492"/>
        <v>0</v>
      </c>
    </row>
    <row r="1266" spans="1:31" x14ac:dyDescent="0.25">
      <c r="A1266" t="s">
        <v>719</v>
      </c>
      <c r="B1266" s="27">
        <f t="shared" ref="B1266:AE1266" si="493">B466/$AF466</f>
        <v>0</v>
      </c>
      <c r="C1266" s="27">
        <f t="shared" si="493"/>
        <v>0</v>
      </c>
      <c r="D1266" s="27">
        <f t="shared" si="493"/>
        <v>0</v>
      </c>
      <c r="E1266" s="27">
        <f t="shared" si="493"/>
        <v>0</v>
      </c>
      <c r="F1266" s="27">
        <f t="shared" si="493"/>
        <v>0</v>
      </c>
      <c r="G1266" s="27">
        <f t="shared" si="493"/>
        <v>0</v>
      </c>
      <c r="H1266" s="27">
        <f t="shared" si="493"/>
        <v>2.4976873265494911E-2</v>
      </c>
      <c r="I1266" s="27">
        <f t="shared" si="493"/>
        <v>0</v>
      </c>
      <c r="J1266" s="27">
        <f t="shared" si="493"/>
        <v>2.7752081406105457E-3</v>
      </c>
      <c r="K1266" s="27">
        <f t="shared" si="493"/>
        <v>4.5328399629972246E-2</v>
      </c>
      <c r="L1266" s="27">
        <f t="shared" si="493"/>
        <v>9.2506938020351531E-4</v>
      </c>
      <c r="M1266" s="27">
        <f t="shared" si="493"/>
        <v>4.6253469010175763E-3</v>
      </c>
      <c r="N1266" s="27">
        <f t="shared" si="493"/>
        <v>1.4801110083256245E-2</v>
      </c>
      <c r="O1266" s="27">
        <f t="shared" si="493"/>
        <v>7.0305272895467161E-2</v>
      </c>
      <c r="P1266" s="27">
        <f t="shared" si="493"/>
        <v>3.7002775208140612E-3</v>
      </c>
      <c r="Q1266" s="27">
        <f t="shared" si="493"/>
        <v>0.67530064754856611</v>
      </c>
      <c r="R1266" s="27">
        <f t="shared" si="493"/>
        <v>9.2506938020351531E-4</v>
      </c>
      <c r="S1266" s="27">
        <f t="shared" si="493"/>
        <v>1.8501387604070306E-3</v>
      </c>
      <c r="T1266" s="27">
        <f t="shared" si="493"/>
        <v>1.0175763182238668E-2</v>
      </c>
      <c r="U1266" s="27">
        <f t="shared" si="493"/>
        <v>5.5504162812210914E-3</v>
      </c>
      <c r="V1266" s="27">
        <f t="shared" si="493"/>
        <v>3.8852913968547641E-2</v>
      </c>
      <c r="W1266" s="27">
        <f t="shared" si="493"/>
        <v>0</v>
      </c>
      <c r="X1266" s="27">
        <f t="shared" si="493"/>
        <v>0</v>
      </c>
      <c r="Y1266" s="27">
        <f t="shared" si="493"/>
        <v>0</v>
      </c>
      <c r="Z1266" s="27">
        <f t="shared" si="493"/>
        <v>1.8501387604070306E-3</v>
      </c>
      <c r="AA1266" s="27">
        <f t="shared" si="493"/>
        <v>0</v>
      </c>
      <c r="AB1266" s="27">
        <f t="shared" si="493"/>
        <v>8.1406105457909342E-2</v>
      </c>
      <c r="AC1266" s="27">
        <f t="shared" si="493"/>
        <v>1.3876040703052728E-2</v>
      </c>
      <c r="AD1266" s="27">
        <f t="shared" si="493"/>
        <v>0</v>
      </c>
      <c r="AE1266" s="27">
        <f t="shared" si="493"/>
        <v>2.7752081406105457E-3</v>
      </c>
    </row>
    <row r="1267" spans="1:31" x14ac:dyDescent="0.25">
      <c r="A1267" t="s">
        <v>720</v>
      </c>
      <c r="B1267" s="27">
        <f t="shared" ref="B1267:AE1267" si="494">B467/$AF467</f>
        <v>0</v>
      </c>
      <c r="C1267" s="27">
        <f t="shared" si="494"/>
        <v>0</v>
      </c>
      <c r="D1267" s="27">
        <f t="shared" si="494"/>
        <v>0</v>
      </c>
      <c r="E1267" s="27">
        <f t="shared" si="494"/>
        <v>0</v>
      </c>
      <c r="F1267" s="27">
        <f t="shared" si="494"/>
        <v>0</v>
      </c>
      <c r="G1267" s="27">
        <f t="shared" si="494"/>
        <v>1.358695652173913E-3</v>
      </c>
      <c r="H1267" s="27">
        <f t="shared" si="494"/>
        <v>1.4945652173913044E-2</v>
      </c>
      <c r="I1267" s="27">
        <f t="shared" si="494"/>
        <v>0</v>
      </c>
      <c r="J1267" s="27">
        <f t="shared" si="494"/>
        <v>1.358695652173913E-3</v>
      </c>
      <c r="K1267" s="27">
        <f t="shared" si="494"/>
        <v>1.7663043478260868E-2</v>
      </c>
      <c r="L1267" s="27">
        <f t="shared" si="494"/>
        <v>1.358695652173913E-3</v>
      </c>
      <c r="M1267" s="27">
        <f t="shared" si="494"/>
        <v>0</v>
      </c>
      <c r="N1267" s="27">
        <f t="shared" si="494"/>
        <v>1.358695652173913E-3</v>
      </c>
      <c r="O1267" s="27">
        <f t="shared" si="494"/>
        <v>0.11141304347826086</v>
      </c>
      <c r="P1267" s="27">
        <f t="shared" si="494"/>
        <v>0</v>
      </c>
      <c r="Q1267" s="27">
        <f t="shared" si="494"/>
        <v>0.80842391304347827</v>
      </c>
      <c r="R1267" s="27">
        <f t="shared" si="494"/>
        <v>0</v>
      </c>
      <c r="S1267" s="27">
        <f t="shared" si="494"/>
        <v>0</v>
      </c>
      <c r="T1267" s="27">
        <f t="shared" si="494"/>
        <v>0</v>
      </c>
      <c r="U1267" s="27">
        <f t="shared" si="494"/>
        <v>0</v>
      </c>
      <c r="V1267" s="27">
        <f t="shared" si="494"/>
        <v>4.076086956521739E-3</v>
      </c>
      <c r="W1267" s="27">
        <f t="shared" si="494"/>
        <v>0</v>
      </c>
      <c r="X1267" s="27">
        <f t="shared" si="494"/>
        <v>0</v>
      </c>
      <c r="Y1267" s="27">
        <f t="shared" si="494"/>
        <v>2.717391304347826E-3</v>
      </c>
      <c r="Z1267" s="27">
        <f t="shared" si="494"/>
        <v>1.358695652173913E-3</v>
      </c>
      <c r="AA1267" s="27">
        <f t="shared" si="494"/>
        <v>0</v>
      </c>
      <c r="AB1267" s="27">
        <f t="shared" si="494"/>
        <v>1.9021739130434784E-2</v>
      </c>
      <c r="AC1267" s="27">
        <f t="shared" si="494"/>
        <v>1.0869565217391304E-2</v>
      </c>
      <c r="AD1267" s="27">
        <f t="shared" si="494"/>
        <v>0</v>
      </c>
      <c r="AE1267" s="27">
        <f t="shared" si="494"/>
        <v>4.076086956521739E-3</v>
      </c>
    </row>
    <row r="1268" spans="1:31" x14ac:dyDescent="0.25">
      <c r="A1268" t="s">
        <v>721</v>
      </c>
      <c r="B1268" s="27">
        <f t="shared" ref="B1268:AE1268" si="495">B468/$AF468</f>
        <v>0.125</v>
      </c>
      <c r="C1268" s="27">
        <f t="shared" si="495"/>
        <v>0</v>
      </c>
      <c r="D1268" s="27">
        <f t="shared" si="495"/>
        <v>0</v>
      </c>
      <c r="E1268" s="27">
        <f t="shared" si="495"/>
        <v>0</v>
      </c>
      <c r="F1268" s="27">
        <f t="shared" si="495"/>
        <v>0</v>
      </c>
      <c r="G1268" s="27">
        <f t="shared" si="495"/>
        <v>0</v>
      </c>
      <c r="H1268" s="27">
        <f t="shared" si="495"/>
        <v>0.125</v>
      </c>
      <c r="I1268" s="27">
        <f t="shared" si="495"/>
        <v>0</v>
      </c>
      <c r="J1268" s="27">
        <f t="shared" si="495"/>
        <v>0</v>
      </c>
      <c r="K1268" s="27">
        <f t="shared" si="495"/>
        <v>0</v>
      </c>
      <c r="L1268" s="27">
        <f t="shared" si="495"/>
        <v>0</v>
      </c>
      <c r="M1268" s="27">
        <f t="shared" si="495"/>
        <v>0</v>
      </c>
      <c r="N1268" s="27">
        <f t="shared" si="495"/>
        <v>0</v>
      </c>
      <c r="O1268" s="27">
        <f t="shared" si="495"/>
        <v>0.375</v>
      </c>
      <c r="P1268" s="27">
        <f t="shared" si="495"/>
        <v>0</v>
      </c>
      <c r="Q1268" s="27">
        <f t="shared" si="495"/>
        <v>0</v>
      </c>
      <c r="R1268" s="27">
        <f t="shared" si="495"/>
        <v>0</v>
      </c>
      <c r="S1268" s="27">
        <f t="shared" si="495"/>
        <v>0</v>
      </c>
      <c r="T1268" s="27">
        <f t="shared" si="495"/>
        <v>0.125</v>
      </c>
      <c r="U1268" s="27">
        <f t="shared" si="495"/>
        <v>0</v>
      </c>
      <c r="V1268" s="27">
        <f t="shared" si="495"/>
        <v>0</v>
      </c>
      <c r="W1268" s="27">
        <f t="shared" si="495"/>
        <v>0</v>
      </c>
      <c r="X1268" s="27">
        <f t="shared" si="495"/>
        <v>0</v>
      </c>
      <c r="Y1268" s="27">
        <f t="shared" si="495"/>
        <v>0</v>
      </c>
      <c r="Z1268" s="27">
        <f t="shared" si="495"/>
        <v>0</v>
      </c>
      <c r="AA1268" s="27">
        <f t="shared" si="495"/>
        <v>0</v>
      </c>
      <c r="AB1268" s="27">
        <f t="shared" si="495"/>
        <v>0.25</v>
      </c>
      <c r="AC1268" s="27">
        <f t="shared" si="495"/>
        <v>0</v>
      </c>
      <c r="AD1268" s="27">
        <f t="shared" si="495"/>
        <v>0</v>
      </c>
      <c r="AE1268" s="27">
        <f t="shared" si="495"/>
        <v>0</v>
      </c>
    </row>
    <row r="1269" spans="1:31" x14ac:dyDescent="0.25">
      <c r="A1269" t="s">
        <v>722</v>
      </c>
      <c r="B1269" s="27">
        <f t="shared" ref="B1269:AE1269" si="496">B469/$AF469</f>
        <v>0</v>
      </c>
      <c r="C1269" s="27">
        <f t="shared" si="496"/>
        <v>0</v>
      </c>
      <c r="D1269" s="27">
        <f t="shared" si="496"/>
        <v>0</v>
      </c>
      <c r="E1269" s="27">
        <f t="shared" si="496"/>
        <v>0</v>
      </c>
      <c r="F1269" s="27">
        <f t="shared" si="496"/>
        <v>0</v>
      </c>
      <c r="G1269" s="27">
        <f t="shared" si="496"/>
        <v>0</v>
      </c>
      <c r="H1269" s="27">
        <f t="shared" si="496"/>
        <v>0</v>
      </c>
      <c r="I1269" s="27">
        <f t="shared" si="496"/>
        <v>0</v>
      </c>
      <c r="J1269" s="27">
        <f t="shared" si="496"/>
        <v>0</v>
      </c>
      <c r="K1269" s="27">
        <f t="shared" si="496"/>
        <v>0</v>
      </c>
      <c r="L1269" s="27">
        <f t="shared" si="496"/>
        <v>0</v>
      </c>
      <c r="M1269" s="27">
        <f t="shared" si="496"/>
        <v>0</v>
      </c>
      <c r="N1269" s="27">
        <f t="shared" si="496"/>
        <v>0</v>
      </c>
      <c r="O1269" s="27">
        <f t="shared" si="496"/>
        <v>0.25</v>
      </c>
      <c r="P1269" s="27">
        <f t="shared" si="496"/>
        <v>0</v>
      </c>
      <c r="Q1269" s="27">
        <f t="shared" si="496"/>
        <v>0</v>
      </c>
      <c r="R1269" s="27">
        <f t="shared" si="496"/>
        <v>0</v>
      </c>
      <c r="S1269" s="27">
        <f t="shared" si="496"/>
        <v>0</v>
      </c>
      <c r="T1269" s="27">
        <f t="shared" si="496"/>
        <v>0.25</v>
      </c>
      <c r="U1269" s="27">
        <f t="shared" si="496"/>
        <v>0</v>
      </c>
      <c r="V1269" s="27">
        <f t="shared" si="496"/>
        <v>0</v>
      </c>
      <c r="W1269" s="27">
        <f t="shared" si="496"/>
        <v>0</v>
      </c>
      <c r="X1269" s="27">
        <f t="shared" si="496"/>
        <v>0</v>
      </c>
      <c r="Y1269" s="27">
        <f t="shared" si="496"/>
        <v>0</v>
      </c>
      <c r="Z1269" s="27">
        <f t="shared" si="496"/>
        <v>0</v>
      </c>
      <c r="AA1269" s="27">
        <f t="shared" si="496"/>
        <v>0</v>
      </c>
      <c r="AB1269" s="27">
        <f t="shared" si="496"/>
        <v>0.5</v>
      </c>
      <c r="AC1269" s="27">
        <f t="shared" si="496"/>
        <v>0</v>
      </c>
      <c r="AD1269" s="27">
        <f t="shared" si="496"/>
        <v>0</v>
      </c>
      <c r="AE1269" s="27">
        <f t="shared" si="496"/>
        <v>0</v>
      </c>
    </row>
    <row r="1270" spans="1:31" x14ac:dyDescent="0.25">
      <c r="A1270" t="s">
        <v>723</v>
      </c>
      <c r="B1270" s="27">
        <f t="shared" ref="B1270:AE1270" si="497">B470/$AF470</f>
        <v>1.6216216216216217E-2</v>
      </c>
      <c r="C1270" s="27">
        <f t="shared" si="497"/>
        <v>0</v>
      </c>
      <c r="D1270" s="27">
        <f t="shared" si="497"/>
        <v>0</v>
      </c>
      <c r="E1270" s="27">
        <f t="shared" si="497"/>
        <v>0</v>
      </c>
      <c r="F1270" s="27">
        <f t="shared" si="497"/>
        <v>0</v>
      </c>
      <c r="G1270" s="27">
        <f t="shared" si="497"/>
        <v>0</v>
      </c>
      <c r="H1270" s="27">
        <f t="shared" si="497"/>
        <v>0</v>
      </c>
      <c r="I1270" s="27">
        <f t="shared" si="497"/>
        <v>5.4054054054054057E-3</v>
      </c>
      <c r="J1270" s="27">
        <f t="shared" si="497"/>
        <v>0</v>
      </c>
      <c r="K1270" s="27">
        <f t="shared" si="497"/>
        <v>0.16756756756756758</v>
      </c>
      <c r="L1270" s="27">
        <f t="shared" si="497"/>
        <v>3.2432432432432434E-2</v>
      </c>
      <c r="M1270" s="27">
        <f t="shared" si="497"/>
        <v>0</v>
      </c>
      <c r="N1270" s="27">
        <f t="shared" si="497"/>
        <v>1.0810810810810811E-2</v>
      </c>
      <c r="O1270" s="27">
        <f t="shared" si="497"/>
        <v>5.4054054054054057E-2</v>
      </c>
      <c r="P1270" s="27">
        <f t="shared" si="497"/>
        <v>1.6216216216216217E-2</v>
      </c>
      <c r="Q1270" s="27">
        <f t="shared" si="497"/>
        <v>0.12432432432432433</v>
      </c>
      <c r="R1270" s="27">
        <f t="shared" si="497"/>
        <v>0</v>
      </c>
      <c r="S1270" s="27">
        <f t="shared" si="497"/>
        <v>0</v>
      </c>
      <c r="T1270" s="27">
        <f t="shared" si="497"/>
        <v>0</v>
      </c>
      <c r="U1270" s="27">
        <f t="shared" si="497"/>
        <v>0.1891891891891892</v>
      </c>
      <c r="V1270" s="27">
        <f t="shared" si="497"/>
        <v>2.7027027027027029E-2</v>
      </c>
      <c r="W1270" s="27">
        <f t="shared" si="497"/>
        <v>0</v>
      </c>
      <c r="X1270" s="27">
        <f t="shared" si="497"/>
        <v>0</v>
      </c>
      <c r="Y1270" s="27">
        <f t="shared" si="497"/>
        <v>0</v>
      </c>
      <c r="Z1270" s="27">
        <f t="shared" si="497"/>
        <v>7.0270270270270274E-2</v>
      </c>
      <c r="AA1270" s="27">
        <f t="shared" si="497"/>
        <v>0</v>
      </c>
      <c r="AB1270" s="27">
        <f t="shared" si="497"/>
        <v>0.24324324324324326</v>
      </c>
      <c r="AC1270" s="27">
        <f t="shared" si="497"/>
        <v>1.6216216216216217E-2</v>
      </c>
      <c r="AD1270" s="27">
        <f t="shared" si="497"/>
        <v>0</v>
      </c>
      <c r="AE1270" s="27">
        <f t="shared" si="497"/>
        <v>2.7027027027027029E-2</v>
      </c>
    </row>
    <row r="1271" spans="1:31" x14ac:dyDescent="0.25">
      <c r="A1271" t="s">
        <v>724</v>
      </c>
      <c r="B1271" s="27">
        <f t="shared" ref="B1271:AE1271" si="498">B471/$AF471</f>
        <v>0</v>
      </c>
      <c r="C1271" s="27">
        <f t="shared" si="498"/>
        <v>0</v>
      </c>
      <c r="D1271" s="27">
        <f t="shared" si="498"/>
        <v>0</v>
      </c>
      <c r="E1271" s="27">
        <f t="shared" si="498"/>
        <v>0</v>
      </c>
      <c r="F1271" s="27">
        <f t="shared" si="498"/>
        <v>0</v>
      </c>
      <c r="G1271" s="27">
        <f t="shared" si="498"/>
        <v>0</v>
      </c>
      <c r="H1271" s="27">
        <f t="shared" si="498"/>
        <v>0.16788321167883211</v>
      </c>
      <c r="I1271" s="27">
        <f t="shared" si="498"/>
        <v>7.2992700729927005E-3</v>
      </c>
      <c r="J1271" s="27">
        <f t="shared" si="498"/>
        <v>0</v>
      </c>
      <c r="K1271" s="27">
        <f t="shared" si="498"/>
        <v>0.10948905109489052</v>
      </c>
      <c r="L1271" s="27">
        <f t="shared" si="498"/>
        <v>3.6496350364963501E-2</v>
      </c>
      <c r="M1271" s="27">
        <f t="shared" si="498"/>
        <v>0</v>
      </c>
      <c r="N1271" s="27">
        <f t="shared" si="498"/>
        <v>8.7591240875912413E-2</v>
      </c>
      <c r="O1271" s="27">
        <f t="shared" si="498"/>
        <v>0.17518248175182483</v>
      </c>
      <c r="P1271" s="27">
        <f t="shared" si="498"/>
        <v>0</v>
      </c>
      <c r="Q1271" s="27">
        <f t="shared" si="498"/>
        <v>0.29927007299270075</v>
      </c>
      <c r="R1271" s="27">
        <f t="shared" si="498"/>
        <v>0</v>
      </c>
      <c r="S1271" s="27">
        <f t="shared" si="498"/>
        <v>0</v>
      </c>
      <c r="T1271" s="27">
        <f t="shared" si="498"/>
        <v>1.4598540145985401E-2</v>
      </c>
      <c r="U1271" s="27">
        <f t="shared" si="498"/>
        <v>7.2992700729927005E-3</v>
      </c>
      <c r="V1271" s="27">
        <f t="shared" si="498"/>
        <v>2.1897810218978103E-2</v>
      </c>
      <c r="W1271" s="27">
        <f t="shared" si="498"/>
        <v>0</v>
      </c>
      <c r="X1271" s="27">
        <f t="shared" si="498"/>
        <v>0</v>
      </c>
      <c r="Y1271" s="27">
        <f t="shared" si="498"/>
        <v>0</v>
      </c>
      <c r="Z1271" s="27">
        <f t="shared" si="498"/>
        <v>0</v>
      </c>
      <c r="AA1271" s="27">
        <f t="shared" si="498"/>
        <v>0</v>
      </c>
      <c r="AB1271" s="27">
        <f t="shared" si="498"/>
        <v>3.6496350364963501E-2</v>
      </c>
      <c r="AC1271" s="27">
        <f t="shared" si="498"/>
        <v>3.6496350364963501E-2</v>
      </c>
      <c r="AD1271" s="27">
        <f t="shared" si="498"/>
        <v>0</v>
      </c>
      <c r="AE1271" s="27">
        <f t="shared" si="498"/>
        <v>0</v>
      </c>
    </row>
    <row r="1272" spans="1:31" x14ac:dyDescent="0.25">
      <c r="A1272" t="s">
        <v>725</v>
      </c>
      <c r="B1272" s="27">
        <f t="shared" ref="B1272:AE1272" si="499">B472/$AF472</f>
        <v>2.3969319271332693E-4</v>
      </c>
      <c r="C1272" s="27">
        <f t="shared" si="499"/>
        <v>0</v>
      </c>
      <c r="D1272" s="27">
        <f t="shared" si="499"/>
        <v>2.3969319271332693E-4</v>
      </c>
      <c r="E1272" s="27">
        <f t="shared" si="499"/>
        <v>0</v>
      </c>
      <c r="F1272" s="27">
        <f t="shared" si="499"/>
        <v>0</v>
      </c>
      <c r="G1272" s="27">
        <f t="shared" si="499"/>
        <v>0</v>
      </c>
      <c r="H1272" s="27">
        <f t="shared" si="499"/>
        <v>2.1572387344199424E-2</v>
      </c>
      <c r="I1272" s="27">
        <f t="shared" si="499"/>
        <v>1.1984659635666348E-3</v>
      </c>
      <c r="J1272" s="27">
        <f t="shared" si="499"/>
        <v>3.3557046979865771E-3</v>
      </c>
      <c r="K1272" s="27">
        <f t="shared" si="499"/>
        <v>8.6768935762224358E-2</v>
      </c>
      <c r="L1272" s="27">
        <f t="shared" si="499"/>
        <v>1.1984659635666348E-3</v>
      </c>
      <c r="M1272" s="27">
        <f t="shared" si="499"/>
        <v>5.2732502396931925E-3</v>
      </c>
      <c r="N1272" s="27">
        <f t="shared" si="499"/>
        <v>2.5647171620325981E-2</v>
      </c>
      <c r="O1272" s="27">
        <f t="shared" si="499"/>
        <v>9.2042186001917548E-2</v>
      </c>
      <c r="P1272" s="27">
        <f t="shared" si="499"/>
        <v>6.9511025886864813E-3</v>
      </c>
      <c r="Q1272" s="27">
        <f t="shared" si="499"/>
        <v>0.15100671140939598</v>
      </c>
      <c r="R1272" s="27">
        <f t="shared" si="499"/>
        <v>1.1984659635666348E-3</v>
      </c>
      <c r="S1272" s="27">
        <f t="shared" si="499"/>
        <v>1.7018216682646213E-2</v>
      </c>
      <c r="T1272" s="27">
        <f t="shared" si="499"/>
        <v>2.5167785234899327E-2</v>
      </c>
      <c r="U1272" s="27">
        <f t="shared" si="499"/>
        <v>8.8686481303930972E-3</v>
      </c>
      <c r="V1272" s="27">
        <f t="shared" si="499"/>
        <v>9.3959731543624164E-2</v>
      </c>
      <c r="W1272" s="27">
        <f t="shared" si="499"/>
        <v>4.7938638542665386E-4</v>
      </c>
      <c r="X1272" s="27">
        <f t="shared" si="499"/>
        <v>2.1572387344199425E-3</v>
      </c>
      <c r="Y1272" s="27">
        <f t="shared" si="499"/>
        <v>2.3969319271332693E-4</v>
      </c>
      <c r="Z1272" s="27">
        <f t="shared" si="499"/>
        <v>1.4860977948226271E-2</v>
      </c>
      <c r="AA1272" s="27">
        <f t="shared" si="499"/>
        <v>0</v>
      </c>
      <c r="AB1272" s="27">
        <f t="shared" si="499"/>
        <v>0.38830297219558962</v>
      </c>
      <c r="AC1272" s="27">
        <f t="shared" si="499"/>
        <v>1.3662511984659636E-2</v>
      </c>
      <c r="AD1272" s="27">
        <f t="shared" si="499"/>
        <v>2.3969319271332693E-4</v>
      </c>
      <c r="AE1272" s="27">
        <f t="shared" si="499"/>
        <v>3.8350910834132314E-2</v>
      </c>
    </row>
    <row r="1273" spans="1:31" x14ac:dyDescent="0.25">
      <c r="A1273" t="s">
        <v>726</v>
      </c>
      <c r="B1273" s="27">
        <f t="shared" ref="B1273:AE1273" si="500">B473/$AF473</f>
        <v>0</v>
      </c>
      <c r="C1273" s="27">
        <f t="shared" si="500"/>
        <v>0</v>
      </c>
      <c r="D1273" s="27">
        <f t="shared" si="500"/>
        <v>0</v>
      </c>
      <c r="E1273" s="27">
        <f t="shared" si="500"/>
        <v>0</v>
      </c>
      <c r="F1273" s="27">
        <f t="shared" si="500"/>
        <v>0</v>
      </c>
      <c r="G1273" s="27">
        <f t="shared" si="500"/>
        <v>0</v>
      </c>
      <c r="H1273" s="27">
        <f t="shared" si="500"/>
        <v>0</v>
      </c>
      <c r="I1273" s="27">
        <f t="shared" si="500"/>
        <v>0</v>
      </c>
      <c r="J1273" s="27">
        <f t="shared" si="500"/>
        <v>0</v>
      </c>
      <c r="K1273" s="27">
        <f t="shared" si="500"/>
        <v>0.5</v>
      </c>
      <c r="L1273" s="27">
        <f t="shared" si="500"/>
        <v>0</v>
      </c>
      <c r="M1273" s="27">
        <f t="shared" si="500"/>
        <v>0</v>
      </c>
      <c r="N1273" s="27">
        <f t="shared" si="500"/>
        <v>0</v>
      </c>
      <c r="O1273" s="27">
        <f t="shared" si="500"/>
        <v>0</v>
      </c>
      <c r="P1273" s="27">
        <f t="shared" si="500"/>
        <v>0</v>
      </c>
      <c r="Q1273" s="27">
        <f t="shared" si="500"/>
        <v>0</v>
      </c>
      <c r="R1273" s="27">
        <f t="shared" si="500"/>
        <v>0</v>
      </c>
      <c r="S1273" s="27">
        <f t="shared" si="500"/>
        <v>0</v>
      </c>
      <c r="T1273" s="27">
        <f t="shared" si="500"/>
        <v>0</v>
      </c>
      <c r="U1273" s="27">
        <f t="shared" si="500"/>
        <v>0</v>
      </c>
      <c r="V1273" s="27">
        <f t="shared" si="500"/>
        <v>0</v>
      </c>
      <c r="W1273" s="27">
        <f t="shared" si="500"/>
        <v>0</v>
      </c>
      <c r="X1273" s="27">
        <f t="shared" si="500"/>
        <v>0</v>
      </c>
      <c r="Y1273" s="27">
        <f t="shared" si="500"/>
        <v>0</v>
      </c>
      <c r="Z1273" s="27">
        <f t="shared" si="500"/>
        <v>0</v>
      </c>
      <c r="AA1273" s="27">
        <f t="shared" si="500"/>
        <v>0</v>
      </c>
      <c r="AB1273" s="27">
        <f t="shared" si="500"/>
        <v>0.5</v>
      </c>
      <c r="AC1273" s="27">
        <f t="shared" si="500"/>
        <v>0</v>
      </c>
      <c r="AD1273" s="27">
        <f t="shared" si="500"/>
        <v>0</v>
      </c>
      <c r="AE1273" s="27">
        <f t="shared" si="500"/>
        <v>0</v>
      </c>
    </row>
    <row r="1274" spans="1:31" x14ac:dyDescent="0.25">
      <c r="A1274" t="s">
        <v>727</v>
      </c>
      <c r="B1274" s="27">
        <f t="shared" ref="B1274:AE1274" si="501">B474/$AF474</f>
        <v>0.1</v>
      </c>
      <c r="C1274" s="27">
        <f t="shared" si="501"/>
        <v>0</v>
      </c>
      <c r="D1274" s="27">
        <f t="shared" si="501"/>
        <v>0</v>
      </c>
      <c r="E1274" s="27">
        <f t="shared" si="501"/>
        <v>0</v>
      </c>
      <c r="F1274" s="27">
        <f t="shared" si="501"/>
        <v>0</v>
      </c>
      <c r="G1274" s="27">
        <f t="shared" si="501"/>
        <v>0.1</v>
      </c>
      <c r="H1274" s="27">
        <f t="shared" si="501"/>
        <v>0</v>
      </c>
      <c r="I1274" s="27">
        <f t="shared" si="501"/>
        <v>0</v>
      </c>
      <c r="J1274" s="27">
        <f t="shared" si="501"/>
        <v>0</v>
      </c>
      <c r="K1274" s="27">
        <f t="shared" si="501"/>
        <v>0</v>
      </c>
      <c r="L1274" s="27">
        <f t="shared" si="501"/>
        <v>0</v>
      </c>
      <c r="M1274" s="27">
        <f t="shared" si="501"/>
        <v>0</v>
      </c>
      <c r="N1274" s="27">
        <f t="shared" si="501"/>
        <v>0</v>
      </c>
      <c r="O1274" s="27">
        <f t="shared" si="501"/>
        <v>0.1</v>
      </c>
      <c r="P1274" s="27">
        <f t="shared" si="501"/>
        <v>0</v>
      </c>
      <c r="Q1274" s="27">
        <f t="shared" si="501"/>
        <v>0.1</v>
      </c>
      <c r="R1274" s="27">
        <f t="shared" si="501"/>
        <v>0</v>
      </c>
      <c r="S1274" s="27">
        <f t="shared" si="501"/>
        <v>0</v>
      </c>
      <c r="T1274" s="27">
        <f t="shared" si="501"/>
        <v>0</v>
      </c>
      <c r="U1274" s="27">
        <f t="shared" si="501"/>
        <v>0</v>
      </c>
      <c r="V1274" s="27">
        <f t="shared" si="501"/>
        <v>0</v>
      </c>
      <c r="W1274" s="27">
        <f t="shared" si="501"/>
        <v>0</v>
      </c>
      <c r="X1274" s="27">
        <f t="shared" si="501"/>
        <v>0</v>
      </c>
      <c r="Y1274" s="27">
        <f t="shared" si="501"/>
        <v>0</v>
      </c>
      <c r="Z1274" s="27">
        <f t="shared" si="501"/>
        <v>0.4</v>
      </c>
      <c r="AA1274" s="27">
        <f t="shared" si="501"/>
        <v>0</v>
      </c>
      <c r="AB1274" s="27">
        <f t="shared" si="501"/>
        <v>0.1</v>
      </c>
      <c r="AC1274" s="27">
        <f t="shared" si="501"/>
        <v>0</v>
      </c>
      <c r="AD1274" s="27">
        <f t="shared" si="501"/>
        <v>0</v>
      </c>
      <c r="AE1274" s="27">
        <f t="shared" si="501"/>
        <v>0.1</v>
      </c>
    </row>
    <row r="1275" spans="1:31" x14ac:dyDescent="0.25">
      <c r="A1275" t="s">
        <v>728</v>
      </c>
      <c r="B1275" s="27">
        <f t="shared" ref="B1275:AE1275" si="502">B475/$AF475</f>
        <v>0</v>
      </c>
      <c r="C1275" s="27">
        <f t="shared" si="502"/>
        <v>0</v>
      </c>
      <c r="D1275" s="27">
        <f t="shared" si="502"/>
        <v>0</v>
      </c>
      <c r="E1275" s="27">
        <f t="shared" si="502"/>
        <v>0</v>
      </c>
      <c r="F1275" s="27">
        <f t="shared" si="502"/>
        <v>0</v>
      </c>
      <c r="G1275" s="27">
        <f t="shared" si="502"/>
        <v>6.9645966337782937E-3</v>
      </c>
      <c r="H1275" s="27">
        <f t="shared" si="502"/>
        <v>7.5449796865931515E-3</v>
      </c>
      <c r="I1275" s="27">
        <f t="shared" si="502"/>
        <v>0</v>
      </c>
      <c r="J1275" s="27">
        <f t="shared" si="502"/>
        <v>8.7057457922228663E-3</v>
      </c>
      <c r="K1275" s="27">
        <f t="shared" si="502"/>
        <v>9.286128845037725E-2</v>
      </c>
      <c r="L1275" s="27">
        <f t="shared" si="502"/>
        <v>1.7411491584445734E-3</v>
      </c>
      <c r="M1275" s="27">
        <f t="shared" si="502"/>
        <v>1.7411491584445734E-3</v>
      </c>
      <c r="N1275" s="27">
        <f t="shared" si="502"/>
        <v>2.5536854323853744E-2</v>
      </c>
      <c r="O1275" s="27">
        <f t="shared" si="502"/>
        <v>0.12710388856645385</v>
      </c>
      <c r="P1275" s="27">
        <f t="shared" si="502"/>
        <v>2.3215322112594312E-3</v>
      </c>
      <c r="Q1275" s="27">
        <f t="shared" si="502"/>
        <v>0.47475333720255369</v>
      </c>
      <c r="R1275" s="27">
        <f t="shared" si="502"/>
        <v>0</v>
      </c>
      <c r="S1275" s="27">
        <f t="shared" si="502"/>
        <v>7.5449796865931515E-3</v>
      </c>
      <c r="T1275" s="27">
        <f t="shared" si="502"/>
        <v>5.629715612304121E-2</v>
      </c>
      <c r="U1275" s="27">
        <f t="shared" si="502"/>
        <v>2.2634939059779455E-2</v>
      </c>
      <c r="V1275" s="27">
        <f t="shared" si="502"/>
        <v>2.3215322112594312E-2</v>
      </c>
      <c r="W1275" s="27">
        <f t="shared" si="502"/>
        <v>1.1607661056297156E-3</v>
      </c>
      <c r="X1275" s="27">
        <f t="shared" si="502"/>
        <v>1.1607661056297156E-3</v>
      </c>
      <c r="Y1275" s="27">
        <f t="shared" si="502"/>
        <v>0</v>
      </c>
      <c r="Z1275" s="27">
        <f t="shared" si="502"/>
        <v>1.1607661056297156E-3</v>
      </c>
      <c r="AA1275" s="27">
        <f t="shared" si="502"/>
        <v>0</v>
      </c>
      <c r="AB1275" s="27">
        <f t="shared" si="502"/>
        <v>9.4602437608821824E-2</v>
      </c>
      <c r="AC1275" s="27">
        <f t="shared" si="502"/>
        <v>1.0446894950667441E-2</v>
      </c>
      <c r="AD1275" s="27">
        <f t="shared" si="502"/>
        <v>0</v>
      </c>
      <c r="AE1275" s="27">
        <f t="shared" si="502"/>
        <v>3.2501450957632037E-2</v>
      </c>
    </row>
    <row r="1276" spans="1:31" x14ac:dyDescent="0.25">
      <c r="A1276" t="s">
        <v>729</v>
      </c>
      <c r="B1276" s="27">
        <f t="shared" ref="B1276:AE1276" si="503">B476/$AF476</f>
        <v>0</v>
      </c>
      <c r="C1276" s="27">
        <f t="shared" si="503"/>
        <v>0</v>
      </c>
      <c r="D1276" s="27">
        <f t="shared" si="503"/>
        <v>0</v>
      </c>
      <c r="E1276" s="27">
        <f t="shared" si="503"/>
        <v>0</v>
      </c>
      <c r="F1276" s="27">
        <f t="shared" si="503"/>
        <v>0</v>
      </c>
      <c r="G1276" s="27">
        <f t="shared" si="503"/>
        <v>0</v>
      </c>
      <c r="H1276" s="27">
        <f t="shared" si="503"/>
        <v>7.8947368421052627E-2</v>
      </c>
      <c r="I1276" s="27">
        <f t="shared" si="503"/>
        <v>1.5037593984962405E-2</v>
      </c>
      <c r="J1276" s="27">
        <f t="shared" si="503"/>
        <v>0</v>
      </c>
      <c r="K1276" s="27">
        <f t="shared" si="503"/>
        <v>7.5187969924812026E-2</v>
      </c>
      <c r="L1276" s="27">
        <f t="shared" si="503"/>
        <v>0</v>
      </c>
      <c r="M1276" s="27">
        <f t="shared" si="503"/>
        <v>0</v>
      </c>
      <c r="N1276" s="27">
        <f t="shared" si="503"/>
        <v>7.5187969924812026E-3</v>
      </c>
      <c r="O1276" s="27">
        <f t="shared" si="503"/>
        <v>0.17293233082706766</v>
      </c>
      <c r="P1276" s="27">
        <f t="shared" si="503"/>
        <v>3.7593984962406013E-3</v>
      </c>
      <c r="Q1276" s="27">
        <f t="shared" si="503"/>
        <v>8.2706766917293228E-2</v>
      </c>
      <c r="R1276" s="27">
        <f t="shared" si="503"/>
        <v>0</v>
      </c>
      <c r="S1276" s="27">
        <f t="shared" si="503"/>
        <v>3.7593984962406013E-3</v>
      </c>
      <c r="T1276" s="27">
        <f t="shared" si="503"/>
        <v>3.3834586466165412E-2</v>
      </c>
      <c r="U1276" s="27">
        <f t="shared" si="503"/>
        <v>7.5187969924812026E-3</v>
      </c>
      <c r="V1276" s="27">
        <f t="shared" si="503"/>
        <v>0.24060150375939848</v>
      </c>
      <c r="W1276" s="27">
        <f t="shared" si="503"/>
        <v>3.7593984962406013E-3</v>
      </c>
      <c r="X1276" s="27">
        <f t="shared" si="503"/>
        <v>0</v>
      </c>
      <c r="Y1276" s="27">
        <f t="shared" si="503"/>
        <v>3.7593984962406013E-3</v>
      </c>
      <c r="Z1276" s="27">
        <f t="shared" si="503"/>
        <v>0</v>
      </c>
      <c r="AA1276" s="27">
        <f t="shared" si="503"/>
        <v>0</v>
      </c>
      <c r="AB1276" s="27">
        <f t="shared" si="503"/>
        <v>0.25563909774436089</v>
      </c>
      <c r="AC1276" s="27">
        <f t="shared" si="503"/>
        <v>1.1278195488721804E-2</v>
      </c>
      <c r="AD1276" s="27">
        <f t="shared" si="503"/>
        <v>0</v>
      </c>
      <c r="AE1276" s="27">
        <f t="shared" si="503"/>
        <v>3.7593984962406013E-3</v>
      </c>
    </row>
    <row r="1277" spans="1:31" x14ac:dyDescent="0.25">
      <c r="A1277" t="s">
        <v>730</v>
      </c>
      <c r="B1277" s="27">
        <f t="shared" ref="B1277:AE1277" si="504">B477/$AF477</f>
        <v>0</v>
      </c>
      <c r="C1277" s="27">
        <f t="shared" si="504"/>
        <v>0</v>
      </c>
      <c r="D1277" s="27">
        <f t="shared" si="504"/>
        <v>0</v>
      </c>
      <c r="E1277" s="27">
        <f t="shared" si="504"/>
        <v>0</v>
      </c>
      <c r="F1277" s="27">
        <f t="shared" si="504"/>
        <v>0</v>
      </c>
      <c r="G1277" s="27">
        <f t="shared" si="504"/>
        <v>4.8543689320388345E-3</v>
      </c>
      <c r="H1277" s="27">
        <f t="shared" si="504"/>
        <v>4.8543689320388345E-3</v>
      </c>
      <c r="I1277" s="27">
        <f t="shared" si="504"/>
        <v>0</v>
      </c>
      <c r="J1277" s="27">
        <f t="shared" si="504"/>
        <v>0</v>
      </c>
      <c r="K1277" s="27">
        <f t="shared" si="504"/>
        <v>2.9126213592233011E-2</v>
      </c>
      <c r="L1277" s="27">
        <f t="shared" si="504"/>
        <v>0</v>
      </c>
      <c r="M1277" s="27">
        <f t="shared" si="504"/>
        <v>0</v>
      </c>
      <c r="N1277" s="27">
        <f t="shared" si="504"/>
        <v>0</v>
      </c>
      <c r="O1277" s="27">
        <f t="shared" si="504"/>
        <v>7.7669902912621352E-2</v>
      </c>
      <c r="P1277" s="27">
        <f t="shared" si="504"/>
        <v>0</v>
      </c>
      <c r="Q1277" s="27">
        <f t="shared" si="504"/>
        <v>0.73300970873786409</v>
      </c>
      <c r="R1277" s="27">
        <f t="shared" si="504"/>
        <v>0</v>
      </c>
      <c r="S1277" s="27">
        <f t="shared" si="504"/>
        <v>4.8543689320388345E-3</v>
      </c>
      <c r="T1277" s="27">
        <f t="shared" si="504"/>
        <v>1.4563106796116505E-2</v>
      </c>
      <c r="U1277" s="27">
        <f t="shared" si="504"/>
        <v>1.4563106796116505E-2</v>
      </c>
      <c r="V1277" s="27">
        <f t="shared" si="504"/>
        <v>1.9417475728155338E-2</v>
      </c>
      <c r="W1277" s="27">
        <f t="shared" si="504"/>
        <v>0</v>
      </c>
      <c r="X1277" s="27">
        <f t="shared" si="504"/>
        <v>0</v>
      </c>
      <c r="Y1277" s="27">
        <f t="shared" si="504"/>
        <v>0</v>
      </c>
      <c r="Z1277" s="27">
        <f t="shared" si="504"/>
        <v>4.8543689320388345E-3</v>
      </c>
      <c r="AA1277" s="27">
        <f t="shared" si="504"/>
        <v>0</v>
      </c>
      <c r="AB1277" s="27">
        <f t="shared" si="504"/>
        <v>8.2524271844660199E-2</v>
      </c>
      <c r="AC1277" s="27">
        <f t="shared" si="504"/>
        <v>9.7087378640776691E-3</v>
      </c>
      <c r="AD1277" s="27">
        <f t="shared" si="504"/>
        <v>0</v>
      </c>
      <c r="AE1277" s="27">
        <f t="shared" si="504"/>
        <v>0</v>
      </c>
    </row>
    <row r="1278" spans="1:31" x14ac:dyDescent="0.25">
      <c r="A1278" t="s">
        <v>731</v>
      </c>
      <c r="B1278" s="27">
        <f t="shared" ref="B1278:AE1278" si="505">B478/$AF478</f>
        <v>0</v>
      </c>
      <c r="C1278" s="27">
        <f t="shared" si="505"/>
        <v>0</v>
      </c>
      <c r="D1278" s="27">
        <f t="shared" si="505"/>
        <v>0</v>
      </c>
      <c r="E1278" s="27">
        <f t="shared" si="505"/>
        <v>0</v>
      </c>
      <c r="F1278" s="27">
        <f t="shared" si="505"/>
        <v>0</v>
      </c>
      <c r="G1278" s="27">
        <f t="shared" si="505"/>
        <v>0</v>
      </c>
      <c r="H1278" s="27">
        <f t="shared" si="505"/>
        <v>0</v>
      </c>
      <c r="I1278" s="27">
        <f t="shared" si="505"/>
        <v>0</v>
      </c>
      <c r="J1278" s="27">
        <f t="shared" si="505"/>
        <v>0</v>
      </c>
      <c r="K1278" s="27">
        <f t="shared" si="505"/>
        <v>5.5555555555555552E-2</v>
      </c>
      <c r="L1278" s="27">
        <f t="shared" si="505"/>
        <v>0</v>
      </c>
      <c r="M1278" s="27">
        <f t="shared" si="505"/>
        <v>0</v>
      </c>
      <c r="N1278" s="27">
        <f t="shared" si="505"/>
        <v>0</v>
      </c>
      <c r="O1278" s="27">
        <f t="shared" si="505"/>
        <v>8.3333333333333329E-2</v>
      </c>
      <c r="P1278" s="27">
        <f t="shared" si="505"/>
        <v>0</v>
      </c>
      <c r="Q1278" s="27">
        <f t="shared" si="505"/>
        <v>0.63888888888888884</v>
      </c>
      <c r="R1278" s="27">
        <f t="shared" si="505"/>
        <v>0</v>
      </c>
      <c r="S1278" s="27">
        <f t="shared" si="505"/>
        <v>0</v>
      </c>
      <c r="T1278" s="27">
        <f t="shared" si="505"/>
        <v>2.7777777777777776E-2</v>
      </c>
      <c r="U1278" s="27">
        <f t="shared" si="505"/>
        <v>0</v>
      </c>
      <c r="V1278" s="27">
        <f t="shared" si="505"/>
        <v>2.7777777777777776E-2</v>
      </c>
      <c r="W1278" s="27">
        <f t="shared" si="505"/>
        <v>0</v>
      </c>
      <c r="X1278" s="27">
        <f t="shared" si="505"/>
        <v>0</v>
      </c>
      <c r="Y1278" s="27">
        <f t="shared" si="505"/>
        <v>0</v>
      </c>
      <c r="Z1278" s="27">
        <f t="shared" si="505"/>
        <v>0</v>
      </c>
      <c r="AA1278" s="27">
        <f t="shared" si="505"/>
        <v>0</v>
      </c>
      <c r="AB1278" s="27">
        <f t="shared" si="505"/>
        <v>0.1111111111111111</v>
      </c>
      <c r="AC1278" s="27">
        <f t="shared" si="505"/>
        <v>2.7777777777777776E-2</v>
      </c>
      <c r="AD1278" s="27">
        <f t="shared" si="505"/>
        <v>0</v>
      </c>
      <c r="AE1278" s="27">
        <f t="shared" si="505"/>
        <v>2.7777777777777776E-2</v>
      </c>
    </row>
    <row r="1279" spans="1:31" x14ac:dyDescent="0.25">
      <c r="A1279" t="s">
        <v>732</v>
      </c>
      <c r="B1279" s="27">
        <f t="shared" ref="B1279:AE1279" si="506">B479/$AF479</f>
        <v>0</v>
      </c>
      <c r="C1279" s="27">
        <f t="shared" si="506"/>
        <v>0</v>
      </c>
      <c r="D1279" s="27">
        <f t="shared" si="506"/>
        <v>0</v>
      </c>
      <c r="E1279" s="27">
        <f t="shared" si="506"/>
        <v>0</v>
      </c>
      <c r="F1279" s="27">
        <f t="shared" si="506"/>
        <v>0</v>
      </c>
      <c r="G1279" s="27">
        <f t="shared" si="506"/>
        <v>0</v>
      </c>
      <c r="H1279" s="27">
        <f t="shared" si="506"/>
        <v>0</v>
      </c>
      <c r="I1279" s="27">
        <f t="shared" si="506"/>
        <v>0</v>
      </c>
      <c r="J1279" s="27">
        <f t="shared" si="506"/>
        <v>4.0540540540540543E-2</v>
      </c>
      <c r="K1279" s="27">
        <f t="shared" si="506"/>
        <v>0.14864864864864866</v>
      </c>
      <c r="L1279" s="27">
        <f t="shared" si="506"/>
        <v>0</v>
      </c>
      <c r="M1279" s="27">
        <f t="shared" si="506"/>
        <v>1.3513513513513514E-2</v>
      </c>
      <c r="N1279" s="27">
        <f t="shared" si="506"/>
        <v>0</v>
      </c>
      <c r="O1279" s="27">
        <f t="shared" si="506"/>
        <v>8.1081081081081086E-2</v>
      </c>
      <c r="P1279" s="27">
        <f t="shared" si="506"/>
        <v>2.7027027027027029E-2</v>
      </c>
      <c r="Q1279" s="27">
        <f t="shared" si="506"/>
        <v>0.36486486486486486</v>
      </c>
      <c r="R1279" s="27">
        <f t="shared" si="506"/>
        <v>0</v>
      </c>
      <c r="S1279" s="27">
        <f t="shared" si="506"/>
        <v>0</v>
      </c>
      <c r="T1279" s="27">
        <f t="shared" si="506"/>
        <v>0.17567567567567569</v>
      </c>
      <c r="U1279" s="27">
        <f t="shared" si="506"/>
        <v>2.7027027027027029E-2</v>
      </c>
      <c r="V1279" s="27">
        <f t="shared" si="506"/>
        <v>1.3513513513513514E-2</v>
      </c>
      <c r="W1279" s="27">
        <f t="shared" si="506"/>
        <v>0</v>
      </c>
      <c r="X1279" s="27">
        <f t="shared" si="506"/>
        <v>0</v>
      </c>
      <c r="Y1279" s="27">
        <f t="shared" si="506"/>
        <v>1.3513513513513514E-2</v>
      </c>
      <c r="Z1279" s="27">
        <f t="shared" si="506"/>
        <v>1.3513513513513514E-2</v>
      </c>
      <c r="AA1279" s="27">
        <f t="shared" si="506"/>
        <v>0</v>
      </c>
      <c r="AB1279" s="27">
        <f t="shared" si="506"/>
        <v>8.1081081081081086E-2</v>
      </c>
      <c r="AC1279" s="27">
        <f t="shared" si="506"/>
        <v>0</v>
      </c>
      <c r="AD1279" s="27">
        <f t="shared" si="506"/>
        <v>0</v>
      </c>
      <c r="AE1279" s="27">
        <f t="shared" si="506"/>
        <v>0</v>
      </c>
    </row>
    <row r="1280" spans="1:31" x14ac:dyDescent="0.25">
      <c r="A1280" t="s">
        <v>733</v>
      </c>
      <c r="B1280" s="27">
        <f t="shared" ref="B1280:AE1280" si="507">B480/$AF480</f>
        <v>0</v>
      </c>
      <c r="C1280" s="27">
        <f t="shared" si="507"/>
        <v>0</v>
      </c>
      <c r="D1280" s="27">
        <f t="shared" si="507"/>
        <v>0</v>
      </c>
      <c r="E1280" s="27">
        <f t="shared" si="507"/>
        <v>0</v>
      </c>
      <c r="F1280" s="27">
        <f t="shared" si="507"/>
        <v>0</v>
      </c>
      <c r="G1280" s="27">
        <f t="shared" si="507"/>
        <v>0</v>
      </c>
      <c r="H1280" s="27">
        <f t="shared" si="507"/>
        <v>1.0869565217391304E-2</v>
      </c>
      <c r="I1280" s="27">
        <f t="shared" si="507"/>
        <v>0</v>
      </c>
      <c r="J1280" s="27">
        <f t="shared" si="507"/>
        <v>0</v>
      </c>
      <c r="K1280" s="27">
        <f t="shared" si="507"/>
        <v>2.1739130434782608E-2</v>
      </c>
      <c r="L1280" s="27">
        <f t="shared" si="507"/>
        <v>0</v>
      </c>
      <c r="M1280" s="27">
        <f t="shared" si="507"/>
        <v>1.0869565217391304E-2</v>
      </c>
      <c r="N1280" s="27">
        <f t="shared" si="507"/>
        <v>0</v>
      </c>
      <c r="O1280" s="27">
        <f t="shared" si="507"/>
        <v>6.5217391304347824E-2</v>
      </c>
      <c r="P1280" s="27">
        <f t="shared" si="507"/>
        <v>0</v>
      </c>
      <c r="Q1280" s="27">
        <f t="shared" si="507"/>
        <v>0.76086956521739135</v>
      </c>
      <c r="R1280" s="27">
        <f t="shared" si="507"/>
        <v>0</v>
      </c>
      <c r="S1280" s="27">
        <f t="shared" si="507"/>
        <v>0</v>
      </c>
      <c r="T1280" s="27">
        <f t="shared" si="507"/>
        <v>0</v>
      </c>
      <c r="U1280" s="27">
        <f t="shared" si="507"/>
        <v>2.1739130434782608E-2</v>
      </c>
      <c r="V1280" s="27">
        <f t="shared" si="507"/>
        <v>0</v>
      </c>
      <c r="W1280" s="27">
        <f t="shared" si="507"/>
        <v>0</v>
      </c>
      <c r="X1280" s="27">
        <f t="shared" si="507"/>
        <v>0</v>
      </c>
      <c r="Y1280" s="27">
        <f t="shared" si="507"/>
        <v>0</v>
      </c>
      <c r="Z1280" s="27">
        <f t="shared" si="507"/>
        <v>0</v>
      </c>
      <c r="AA1280" s="27">
        <f t="shared" si="507"/>
        <v>0</v>
      </c>
      <c r="AB1280" s="27">
        <f t="shared" si="507"/>
        <v>3.2608695652173912E-2</v>
      </c>
      <c r="AC1280" s="27">
        <f t="shared" si="507"/>
        <v>7.6086956521739135E-2</v>
      </c>
      <c r="AD1280" s="27">
        <f t="shared" si="507"/>
        <v>0</v>
      </c>
      <c r="AE1280" s="27">
        <f t="shared" si="507"/>
        <v>0</v>
      </c>
    </row>
    <row r="1281" spans="1:31" x14ac:dyDescent="0.25">
      <c r="A1281" t="s">
        <v>734</v>
      </c>
      <c r="B1281" s="27">
        <f t="shared" ref="B1281:AE1281" si="508">B481/$AF481</f>
        <v>0</v>
      </c>
      <c r="C1281" s="27">
        <f t="shared" si="508"/>
        <v>0</v>
      </c>
      <c r="D1281" s="27">
        <f t="shared" si="508"/>
        <v>0</v>
      </c>
      <c r="E1281" s="27">
        <f t="shared" si="508"/>
        <v>0</v>
      </c>
      <c r="F1281" s="27">
        <f t="shared" si="508"/>
        <v>0</v>
      </c>
      <c r="G1281" s="27">
        <f t="shared" si="508"/>
        <v>0</v>
      </c>
      <c r="H1281" s="27">
        <f t="shared" si="508"/>
        <v>0.13043478260869565</v>
      </c>
      <c r="I1281" s="27">
        <f t="shared" si="508"/>
        <v>0</v>
      </c>
      <c r="J1281" s="27">
        <f t="shared" si="508"/>
        <v>0</v>
      </c>
      <c r="K1281" s="27">
        <f t="shared" si="508"/>
        <v>4.3478260869565216E-2</v>
      </c>
      <c r="L1281" s="27">
        <f t="shared" si="508"/>
        <v>0</v>
      </c>
      <c r="M1281" s="27">
        <f t="shared" si="508"/>
        <v>0</v>
      </c>
      <c r="N1281" s="27">
        <f t="shared" si="508"/>
        <v>4.3478260869565216E-2</v>
      </c>
      <c r="O1281" s="27">
        <f t="shared" si="508"/>
        <v>4.3478260869565216E-2</v>
      </c>
      <c r="P1281" s="27">
        <f t="shared" si="508"/>
        <v>0</v>
      </c>
      <c r="Q1281" s="27">
        <f t="shared" si="508"/>
        <v>0.56521739130434778</v>
      </c>
      <c r="R1281" s="27">
        <f t="shared" si="508"/>
        <v>0</v>
      </c>
      <c r="S1281" s="27">
        <f t="shared" si="508"/>
        <v>0</v>
      </c>
      <c r="T1281" s="27">
        <f t="shared" si="508"/>
        <v>4.3478260869565216E-2</v>
      </c>
      <c r="U1281" s="27">
        <f t="shared" si="508"/>
        <v>4.3478260869565216E-2</v>
      </c>
      <c r="V1281" s="27">
        <f t="shared" si="508"/>
        <v>4.3478260869565216E-2</v>
      </c>
      <c r="W1281" s="27">
        <f t="shared" si="508"/>
        <v>0</v>
      </c>
      <c r="X1281" s="27">
        <f t="shared" si="508"/>
        <v>0</v>
      </c>
      <c r="Y1281" s="27">
        <f t="shared" si="508"/>
        <v>0</v>
      </c>
      <c r="Z1281" s="27">
        <f t="shared" si="508"/>
        <v>0</v>
      </c>
      <c r="AA1281" s="27">
        <f t="shared" si="508"/>
        <v>0</v>
      </c>
      <c r="AB1281" s="27">
        <f t="shared" si="508"/>
        <v>4.3478260869565216E-2</v>
      </c>
      <c r="AC1281" s="27">
        <f t="shared" si="508"/>
        <v>0</v>
      </c>
      <c r="AD1281" s="27">
        <f t="shared" si="508"/>
        <v>0</v>
      </c>
      <c r="AE1281" s="27">
        <f t="shared" si="508"/>
        <v>0</v>
      </c>
    </row>
    <row r="1282" spans="1:31" x14ac:dyDescent="0.25">
      <c r="A1282" t="s">
        <v>735</v>
      </c>
      <c r="B1282" s="27">
        <f t="shared" ref="B1282:AE1282" si="509">B482/$AF482</f>
        <v>0</v>
      </c>
      <c r="C1282" s="27">
        <f t="shared" si="509"/>
        <v>0</v>
      </c>
      <c r="D1282" s="27">
        <f t="shared" si="509"/>
        <v>0</v>
      </c>
      <c r="E1282" s="27">
        <f t="shared" si="509"/>
        <v>0</v>
      </c>
      <c r="F1282" s="27">
        <f t="shared" si="509"/>
        <v>0</v>
      </c>
      <c r="G1282" s="27">
        <f t="shared" si="509"/>
        <v>0</v>
      </c>
      <c r="H1282" s="27">
        <f t="shared" si="509"/>
        <v>1.4285714285714285E-2</v>
      </c>
      <c r="I1282" s="27">
        <f t="shared" si="509"/>
        <v>0</v>
      </c>
      <c r="J1282" s="27">
        <f t="shared" si="509"/>
        <v>0</v>
      </c>
      <c r="K1282" s="27">
        <f t="shared" si="509"/>
        <v>7.1428571428571425E-2</v>
      </c>
      <c r="L1282" s="27">
        <f t="shared" si="509"/>
        <v>0</v>
      </c>
      <c r="M1282" s="27">
        <f t="shared" si="509"/>
        <v>0</v>
      </c>
      <c r="N1282" s="27">
        <f t="shared" si="509"/>
        <v>0</v>
      </c>
      <c r="O1282" s="27">
        <f t="shared" si="509"/>
        <v>5.7142857142857141E-2</v>
      </c>
      <c r="P1282" s="27">
        <f t="shared" si="509"/>
        <v>0</v>
      </c>
      <c r="Q1282" s="27">
        <f t="shared" si="509"/>
        <v>0.62857142857142856</v>
      </c>
      <c r="R1282" s="27">
        <f t="shared" si="509"/>
        <v>0</v>
      </c>
      <c r="S1282" s="27">
        <f t="shared" si="509"/>
        <v>0</v>
      </c>
      <c r="T1282" s="27">
        <f t="shared" si="509"/>
        <v>1.4285714285714285E-2</v>
      </c>
      <c r="U1282" s="27">
        <f t="shared" si="509"/>
        <v>3.5714285714285712E-2</v>
      </c>
      <c r="V1282" s="27">
        <f t="shared" si="509"/>
        <v>4.2857142857142858E-2</v>
      </c>
      <c r="W1282" s="27">
        <f t="shared" si="509"/>
        <v>0</v>
      </c>
      <c r="X1282" s="27">
        <f t="shared" si="509"/>
        <v>0</v>
      </c>
      <c r="Y1282" s="27">
        <f t="shared" si="509"/>
        <v>0</v>
      </c>
      <c r="Z1282" s="27">
        <f t="shared" si="509"/>
        <v>0</v>
      </c>
      <c r="AA1282" s="27">
        <f t="shared" si="509"/>
        <v>0</v>
      </c>
      <c r="AB1282" s="27">
        <f t="shared" si="509"/>
        <v>0.12857142857142856</v>
      </c>
      <c r="AC1282" s="27">
        <f t="shared" si="509"/>
        <v>7.1428571428571426E-3</v>
      </c>
      <c r="AD1282" s="27">
        <f t="shared" si="509"/>
        <v>0</v>
      </c>
      <c r="AE1282" s="27">
        <f t="shared" si="509"/>
        <v>0</v>
      </c>
    </row>
    <row r="1283" spans="1:31" x14ac:dyDescent="0.25">
      <c r="A1283" t="s">
        <v>736</v>
      </c>
      <c r="B1283" s="27">
        <f t="shared" ref="B1283:AE1283" si="510">B483/$AF483</f>
        <v>0</v>
      </c>
      <c r="C1283" s="27">
        <f t="shared" si="510"/>
        <v>0</v>
      </c>
      <c r="D1283" s="27">
        <f t="shared" si="510"/>
        <v>0</v>
      </c>
      <c r="E1283" s="27">
        <f t="shared" si="510"/>
        <v>0</v>
      </c>
      <c r="F1283" s="27">
        <f t="shared" si="510"/>
        <v>0</v>
      </c>
      <c r="G1283" s="27">
        <f t="shared" si="510"/>
        <v>0</v>
      </c>
      <c r="H1283" s="27">
        <f t="shared" si="510"/>
        <v>4.8387096774193547E-2</v>
      </c>
      <c r="I1283" s="27">
        <f t="shared" si="510"/>
        <v>0</v>
      </c>
      <c r="J1283" s="27">
        <f t="shared" si="510"/>
        <v>8.0645161290322578E-3</v>
      </c>
      <c r="K1283" s="27">
        <f t="shared" si="510"/>
        <v>4.8387096774193547E-2</v>
      </c>
      <c r="L1283" s="27">
        <f t="shared" si="510"/>
        <v>0</v>
      </c>
      <c r="M1283" s="27">
        <f t="shared" si="510"/>
        <v>0</v>
      </c>
      <c r="N1283" s="27">
        <f t="shared" si="510"/>
        <v>2.4193548387096774E-2</v>
      </c>
      <c r="O1283" s="27">
        <f t="shared" si="510"/>
        <v>0.12096774193548387</v>
      </c>
      <c r="P1283" s="27">
        <f t="shared" si="510"/>
        <v>0</v>
      </c>
      <c r="Q1283" s="27">
        <f t="shared" si="510"/>
        <v>0.4838709677419355</v>
      </c>
      <c r="R1283" s="27">
        <f t="shared" si="510"/>
        <v>8.0645161290322578E-3</v>
      </c>
      <c r="S1283" s="27">
        <f t="shared" si="510"/>
        <v>0</v>
      </c>
      <c r="T1283" s="27">
        <f t="shared" si="510"/>
        <v>8.0645161290322578E-2</v>
      </c>
      <c r="U1283" s="27">
        <f t="shared" si="510"/>
        <v>1.6129032258064516E-2</v>
      </c>
      <c r="V1283" s="27">
        <f t="shared" si="510"/>
        <v>3.2258064516129031E-2</v>
      </c>
      <c r="W1283" s="27">
        <f t="shared" si="510"/>
        <v>0</v>
      </c>
      <c r="X1283" s="27">
        <f t="shared" si="510"/>
        <v>0</v>
      </c>
      <c r="Y1283" s="27">
        <f t="shared" si="510"/>
        <v>0</v>
      </c>
      <c r="Z1283" s="27">
        <f t="shared" si="510"/>
        <v>0</v>
      </c>
      <c r="AA1283" s="27">
        <f t="shared" si="510"/>
        <v>0</v>
      </c>
      <c r="AB1283" s="27">
        <f t="shared" si="510"/>
        <v>8.8709677419354843E-2</v>
      </c>
      <c r="AC1283" s="27">
        <f t="shared" si="510"/>
        <v>1.6129032258064516E-2</v>
      </c>
      <c r="AD1283" s="27">
        <f t="shared" si="510"/>
        <v>0</v>
      </c>
      <c r="AE1283" s="27">
        <f t="shared" si="510"/>
        <v>2.4193548387096774E-2</v>
      </c>
    </row>
    <row r="1284" spans="1:31" x14ac:dyDescent="0.25">
      <c r="A1284" t="s">
        <v>737</v>
      </c>
      <c r="B1284" s="27">
        <f t="shared" ref="B1284:AE1284" si="511">B484/$AF484</f>
        <v>0</v>
      </c>
      <c r="C1284" s="27">
        <f t="shared" si="511"/>
        <v>0</v>
      </c>
      <c r="D1284" s="27">
        <f t="shared" si="511"/>
        <v>0</v>
      </c>
      <c r="E1284" s="27">
        <f t="shared" si="511"/>
        <v>0</v>
      </c>
      <c r="F1284" s="27">
        <f t="shared" si="511"/>
        <v>0</v>
      </c>
      <c r="G1284" s="27">
        <f t="shared" si="511"/>
        <v>0</v>
      </c>
      <c r="H1284" s="27">
        <f t="shared" si="511"/>
        <v>0.13573407202216067</v>
      </c>
      <c r="I1284" s="27">
        <f t="shared" si="511"/>
        <v>2.7700831024930748E-3</v>
      </c>
      <c r="J1284" s="27">
        <f t="shared" si="511"/>
        <v>1.3850415512465374E-3</v>
      </c>
      <c r="K1284" s="27">
        <f t="shared" si="511"/>
        <v>5.2631578947368418E-2</v>
      </c>
      <c r="L1284" s="27">
        <f t="shared" si="511"/>
        <v>6.3711911357340723E-2</v>
      </c>
      <c r="M1284" s="27">
        <f t="shared" si="511"/>
        <v>4.1551246537396124E-3</v>
      </c>
      <c r="N1284" s="27">
        <f t="shared" si="511"/>
        <v>1.5235457063711912E-2</v>
      </c>
      <c r="O1284" s="27">
        <f t="shared" si="511"/>
        <v>0.29916897506925205</v>
      </c>
      <c r="P1284" s="27">
        <f t="shared" si="511"/>
        <v>9.6952908587257611E-3</v>
      </c>
      <c r="Q1284" s="27">
        <f t="shared" si="511"/>
        <v>0.2742382271468144</v>
      </c>
      <c r="R1284" s="27">
        <f t="shared" si="511"/>
        <v>0</v>
      </c>
      <c r="S1284" s="27">
        <f t="shared" si="511"/>
        <v>1.3850415512465374E-3</v>
      </c>
      <c r="T1284" s="27">
        <f t="shared" si="511"/>
        <v>9.6952908587257611E-3</v>
      </c>
      <c r="U1284" s="27">
        <f t="shared" si="511"/>
        <v>4.1551246537396124E-3</v>
      </c>
      <c r="V1284" s="27">
        <f t="shared" si="511"/>
        <v>2.6315789473684209E-2</v>
      </c>
      <c r="W1284" s="27">
        <f t="shared" si="511"/>
        <v>1.3850415512465374E-3</v>
      </c>
      <c r="X1284" s="27">
        <f t="shared" si="511"/>
        <v>1.3850415512465374E-3</v>
      </c>
      <c r="Y1284" s="27">
        <f t="shared" si="511"/>
        <v>0</v>
      </c>
      <c r="Z1284" s="27">
        <f t="shared" si="511"/>
        <v>0</v>
      </c>
      <c r="AA1284" s="27">
        <f t="shared" si="511"/>
        <v>0</v>
      </c>
      <c r="AB1284" s="27">
        <f t="shared" si="511"/>
        <v>4.9861495844875349E-2</v>
      </c>
      <c r="AC1284" s="27">
        <f t="shared" si="511"/>
        <v>4.5706371191135735E-2</v>
      </c>
      <c r="AD1284" s="27">
        <f t="shared" si="511"/>
        <v>0</v>
      </c>
      <c r="AE1284" s="27">
        <f t="shared" si="511"/>
        <v>1.3850415512465374E-3</v>
      </c>
    </row>
    <row r="1285" spans="1:31" x14ac:dyDescent="0.25">
      <c r="A1285" t="s">
        <v>738</v>
      </c>
      <c r="B1285" s="27">
        <f t="shared" ref="B1285:AE1285" si="512">B485/$AF485</f>
        <v>0</v>
      </c>
      <c r="C1285" s="27">
        <f t="shared" si="512"/>
        <v>0</v>
      </c>
      <c r="D1285" s="27">
        <f t="shared" si="512"/>
        <v>0</v>
      </c>
      <c r="E1285" s="27">
        <f t="shared" si="512"/>
        <v>0</v>
      </c>
      <c r="F1285" s="27">
        <f t="shared" si="512"/>
        <v>0</v>
      </c>
      <c r="G1285" s="27">
        <f t="shared" si="512"/>
        <v>0</v>
      </c>
      <c r="H1285" s="27">
        <f t="shared" si="512"/>
        <v>0</v>
      </c>
      <c r="I1285" s="27">
        <f t="shared" si="512"/>
        <v>0</v>
      </c>
      <c r="J1285" s="27">
        <f t="shared" si="512"/>
        <v>0</v>
      </c>
      <c r="K1285" s="27">
        <f t="shared" si="512"/>
        <v>0.16666666666666666</v>
      </c>
      <c r="L1285" s="27">
        <f t="shared" si="512"/>
        <v>0</v>
      </c>
      <c r="M1285" s="27">
        <f t="shared" si="512"/>
        <v>0</v>
      </c>
      <c r="N1285" s="27">
        <f t="shared" si="512"/>
        <v>0.16666666666666666</v>
      </c>
      <c r="O1285" s="27">
        <f t="shared" si="512"/>
        <v>0</v>
      </c>
      <c r="P1285" s="27">
        <f t="shared" si="512"/>
        <v>0</v>
      </c>
      <c r="Q1285" s="27">
        <f t="shared" si="512"/>
        <v>0.16666666666666666</v>
      </c>
      <c r="R1285" s="27">
        <f t="shared" si="512"/>
        <v>0</v>
      </c>
      <c r="S1285" s="27">
        <f t="shared" si="512"/>
        <v>0</v>
      </c>
      <c r="T1285" s="27">
        <f t="shared" si="512"/>
        <v>0</v>
      </c>
      <c r="U1285" s="27">
        <f t="shared" si="512"/>
        <v>0</v>
      </c>
      <c r="V1285" s="27">
        <f t="shared" si="512"/>
        <v>0</v>
      </c>
      <c r="W1285" s="27">
        <f t="shared" si="512"/>
        <v>0</v>
      </c>
      <c r="X1285" s="27">
        <f t="shared" si="512"/>
        <v>0</v>
      </c>
      <c r="Y1285" s="27">
        <f t="shared" si="512"/>
        <v>0</v>
      </c>
      <c r="Z1285" s="27">
        <f t="shared" si="512"/>
        <v>0.16666666666666666</v>
      </c>
      <c r="AA1285" s="27">
        <f t="shared" si="512"/>
        <v>0</v>
      </c>
      <c r="AB1285" s="27">
        <f t="shared" si="512"/>
        <v>0.16666666666666666</v>
      </c>
      <c r="AC1285" s="27">
        <f t="shared" si="512"/>
        <v>0.16666666666666666</v>
      </c>
      <c r="AD1285" s="27">
        <f t="shared" si="512"/>
        <v>0</v>
      </c>
      <c r="AE1285" s="27">
        <f t="shared" si="512"/>
        <v>0</v>
      </c>
    </row>
    <row r="1286" spans="1:31" x14ac:dyDescent="0.25">
      <c r="A1286" t="s">
        <v>739</v>
      </c>
      <c r="B1286" s="27">
        <f t="shared" ref="B1286:AE1286" si="513">B486/$AF486</f>
        <v>0</v>
      </c>
      <c r="C1286" s="27">
        <f t="shared" si="513"/>
        <v>0</v>
      </c>
      <c r="D1286" s="27">
        <f t="shared" si="513"/>
        <v>0</v>
      </c>
      <c r="E1286" s="27">
        <f t="shared" si="513"/>
        <v>2.0876826722338203E-3</v>
      </c>
      <c r="F1286" s="27">
        <f t="shared" si="513"/>
        <v>0</v>
      </c>
      <c r="G1286" s="27">
        <f t="shared" si="513"/>
        <v>0</v>
      </c>
      <c r="H1286" s="27">
        <f t="shared" si="513"/>
        <v>1.8789144050104383E-2</v>
      </c>
      <c r="I1286" s="27">
        <f t="shared" si="513"/>
        <v>2.0876826722338204E-2</v>
      </c>
      <c r="J1286" s="27">
        <f t="shared" si="513"/>
        <v>0</v>
      </c>
      <c r="K1286" s="27">
        <f t="shared" si="513"/>
        <v>0.1440501043841336</v>
      </c>
      <c r="L1286" s="27">
        <f t="shared" si="513"/>
        <v>4.1753653444676405E-3</v>
      </c>
      <c r="M1286" s="27">
        <f t="shared" si="513"/>
        <v>6.2630480167014616E-3</v>
      </c>
      <c r="N1286" s="27">
        <f t="shared" si="513"/>
        <v>6.6805845511482248E-2</v>
      </c>
      <c r="O1286" s="27">
        <f t="shared" si="513"/>
        <v>0.1837160751565762</v>
      </c>
      <c r="P1286" s="27">
        <f t="shared" si="513"/>
        <v>8.350730688935281E-3</v>
      </c>
      <c r="Q1286" s="27">
        <f t="shared" si="513"/>
        <v>0.12734864300626306</v>
      </c>
      <c r="R1286" s="27">
        <f t="shared" si="513"/>
        <v>0</v>
      </c>
      <c r="S1286" s="27">
        <f t="shared" si="513"/>
        <v>8.350730688935281E-3</v>
      </c>
      <c r="T1286" s="27">
        <f t="shared" si="513"/>
        <v>6.2630480167014613E-2</v>
      </c>
      <c r="U1286" s="27">
        <f t="shared" si="513"/>
        <v>2.0876826722338203E-3</v>
      </c>
      <c r="V1286" s="27">
        <f t="shared" si="513"/>
        <v>8.9770354906054284E-2</v>
      </c>
      <c r="W1286" s="27">
        <f t="shared" si="513"/>
        <v>2.0876826722338203E-3</v>
      </c>
      <c r="X1286" s="27">
        <f t="shared" si="513"/>
        <v>0</v>
      </c>
      <c r="Y1286" s="27">
        <f t="shared" si="513"/>
        <v>2.0876826722338203E-3</v>
      </c>
      <c r="Z1286" s="27">
        <f t="shared" si="513"/>
        <v>4.1753653444676405E-3</v>
      </c>
      <c r="AA1286" s="27">
        <f t="shared" si="513"/>
        <v>0</v>
      </c>
      <c r="AB1286" s="27">
        <f t="shared" si="513"/>
        <v>0.21920668058455114</v>
      </c>
      <c r="AC1286" s="27">
        <f t="shared" si="513"/>
        <v>2.2964509394572025E-2</v>
      </c>
      <c r="AD1286" s="27">
        <f t="shared" si="513"/>
        <v>0</v>
      </c>
      <c r="AE1286" s="27">
        <f t="shared" si="513"/>
        <v>4.1753653444676405E-3</v>
      </c>
    </row>
    <row r="1287" spans="1:31" x14ac:dyDescent="0.25">
      <c r="A1287" t="s">
        <v>740</v>
      </c>
      <c r="B1287" s="27">
        <f t="shared" ref="B1287:AE1287" si="514">B487/$AF487</f>
        <v>0</v>
      </c>
      <c r="C1287" s="27">
        <f t="shared" si="514"/>
        <v>0</v>
      </c>
      <c r="D1287" s="27">
        <f t="shared" si="514"/>
        <v>0</v>
      </c>
      <c r="E1287" s="27">
        <f t="shared" si="514"/>
        <v>0</v>
      </c>
      <c r="F1287" s="27">
        <f t="shared" si="514"/>
        <v>1.0638297872340425E-2</v>
      </c>
      <c r="G1287" s="27">
        <f t="shared" si="514"/>
        <v>0</v>
      </c>
      <c r="H1287" s="27">
        <f t="shared" si="514"/>
        <v>0</v>
      </c>
      <c r="I1287" s="27">
        <f t="shared" si="514"/>
        <v>0</v>
      </c>
      <c r="J1287" s="27">
        <f t="shared" si="514"/>
        <v>0</v>
      </c>
      <c r="K1287" s="27">
        <f t="shared" si="514"/>
        <v>0.1702127659574468</v>
      </c>
      <c r="L1287" s="27">
        <f t="shared" si="514"/>
        <v>2.1276595744680851E-2</v>
      </c>
      <c r="M1287" s="27">
        <f t="shared" si="514"/>
        <v>0</v>
      </c>
      <c r="N1287" s="27">
        <f t="shared" si="514"/>
        <v>2.1276595744680851E-2</v>
      </c>
      <c r="O1287" s="27">
        <f t="shared" si="514"/>
        <v>0.1276595744680851</v>
      </c>
      <c r="P1287" s="27">
        <f t="shared" si="514"/>
        <v>0</v>
      </c>
      <c r="Q1287" s="27">
        <f t="shared" si="514"/>
        <v>0.15957446808510639</v>
      </c>
      <c r="R1287" s="27">
        <f t="shared" si="514"/>
        <v>1.0638297872340425E-2</v>
      </c>
      <c r="S1287" s="27">
        <f t="shared" si="514"/>
        <v>4.2553191489361701E-2</v>
      </c>
      <c r="T1287" s="27">
        <f t="shared" si="514"/>
        <v>6.3829787234042548E-2</v>
      </c>
      <c r="U1287" s="27">
        <f t="shared" si="514"/>
        <v>2.1276595744680851E-2</v>
      </c>
      <c r="V1287" s="27">
        <f t="shared" si="514"/>
        <v>0.11702127659574468</v>
      </c>
      <c r="W1287" s="27">
        <f t="shared" si="514"/>
        <v>0</v>
      </c>
      <c r="X1287" s="27">
        <f t="shared" si="514"/>
        <v>0</v>
      </c>
      <c r="Y1287" s="27">
        <f t="shared" si="514"/>
        <v>2.1276595744680851E-2</v>
      </c>
      <c r="Z1287" s="27">
        <f t="shared" si="514"/>
        <v>1.0638297872340425E-2</v>
      </c>
      <c r="AA1287" s="27">
        <f t="shared" si="514"/>
        <v>0</v>
      </c>
      <c r="AB1287" s="27">
        <f t="shared" si="514"/>
        <v>0.20212765957446807</v>
      </c>
      <c r="AC1287" s="27">
        <f t="shared" si="514"/>
        <v>0</v>
      </c>
      <c r="AD1287" s="27">
        <f t="shared" si="514"/>
        <v>0</v>
      </c>
      <c r="AE1287" s="27">
        <f t="shared" si="514"/>
        <v>0</v>
      </c>
    </row>
    <row r="1288" spans="1:31" x14ac:dyDescent="0.25">
      <c r="A1288" t="s">
        <v>741</v>
      </c>
      <c r="B1288" s="27">
        <f t="shared" ref="B1288:AE1288" si="515">B488/$AF488</f>
        <v>0</v>
      </c>
      <c r="C1288" s="27">
        <f t="shared" si="515"/>
        <v>0</v>
      </c>
      <c r="D1288" s="27">
        <f t="shared" si="515"/>
        <v>0</v>
      </c>
      <c r="E1288" s="27">
        <f t="shared" si="515"/>
        <v>0</v>
      </c>
      <c r="F1288" s="27">
        <f t="shared" si="515"/>
        <v>0</v>
      </c>
      <c r="G1288" s="27">
        <f t="shared" si="515"/>
        <v>0</v>
      </c>
      <c r="H1288" s="27">
        <f t="shared" si="515"/>
        <v>0</v>
      </c>
      <c r="I1288" s="27">
        <f t="shared" si="515"/>
        <v>0</v>
      </c>
      <c r="J1288" s="27">
        <f t="shared" si="515"/>
        <v>0</v>
      </c>
      <c r="K1288" s="27">
        <f t="shared" si="515"/>
        <v>8.3333333333333329E-2</v>
      </c>
      <c r="L1288" s="27">
        <f t="shared" si="515"/>
        <v>0</v>
      </c>
      <c r="M1288" s="27">
        <f t="shared" si="515"/>
        <v>0</v>
      </c>
      <c r="N1288" s="27">
        <f t="shared" si="515"/>
        <v>0</v>
      </c>
      <c r="O1288" s="27">
        <f t="shared" si="515"/>
        <v>0.16666666666666666</v>
      </c>
      <c r="P1288" s="27">
        <f t="shared" si="515"/>
        <v>8.3333333333333329E-2</v>
      </c>
      <c r="Q1288" s="27">
        <f t="shared" si="515"/>
        <v>0.41666666666666669</v>
      </c>
      <c r="R1288" s="27">
        <f t="shared" si="515"/>
        <v>0</v>
      </c>
      <c r="S1288" s="27">
        <f t="shared" si="515"/>
        <v>0</v>
      </c>
      <c r="T1288" s="27">
        <f t="shared" si="515"/>
        <v>0</v>
      </c>
      <c r="U1288" s="27">
        <f t="shared" si="515"/>
        <v>8.3333333333333329E-2</v>
      </c>
      <c r="V1288" s="27">
        <f t="shared" si="515"/>
        <v>8.3333333333333329E-2</v>
      </c>
      <c r="W1288" s="27">
        <f t="shared" si="515"/>
        <v>0</v>
      </c>
      <c r="X1288" s="27">
        <f t="shared" si="515"/>
        <v>0</v>
      </c>
      <c r="Y1288" s="27">
        <f t="shared" si="515"/>
        <v>0</v>
      </c>
      <c r="Z1288" s="27">
        <f t="shared" si="515"/>
        <v>0</v>
      </c>
      <c r="AA1288" s="27">
        <f t="shared" si="515"/>
        <v>0</v>
      </c>
      <c r="AB1288" s="27">
        <f t="shared" si="515"/>
        <v>0</v>
      </c>
      <c r="AC1288" s="27">
        <f t="shared" si="515"/>
        <v>0</v>
      </c>
      <c r="AD1288" s="27">
        <f t="shared" si="515"/>
        <v>0</v>
      </c>
      <c r="AE1288" s="27">
        <f t="shared" si="515"/>
        <v>8.3333333333333329E-2</v>
      </c>
    </row>
    <row r="1289" spans="1:31" x14ac:dyDescent="0.25">
      <c r="A1289" t="s">
        <v>742</v>
      </c>
      <c r="B1289" s="27">
        <f t="shared" ref="B1289:AE1289" si="516">B489/$AF489</f>
        <v>0</v>
      </c>
      <c r="C1289" s="27">
        <f t="shared" si="516"/>
        <v>9.5147478591817321E-4</v>
      </c>
      <c r="D1289" s="27">
        <f t="shared" si="516"/>
        <v>9.5147478591817321E-4</v>
      </c>
      <c r="E1289" s="27">
        <f t="shared" si="516"/>
        <v>0</v>
      </c>
      <c r="F1289" s="27">
        <f t="shared" si="516"/>
        <v>0</v>
      </c>
      <c r="G1289" s="27">
        <f t="shared" si="516"/>
        <v>0</v>
      </c>
      <c r="H1289" s="27">
        <f t="shared" si="516"/>
        <v>3.8058991436726928E-3</v>
      </c>
      <c r="I1289" s="27">
        <f t="shared" si="516"/>
        <v>1.0466222645099905E-2</v>
      </c>
      <c r="J1289" s="27">
        <f t="shared" si="516"/>
        <v>0</v>
      </c>
      <c r="K1289" s="27">
        <f t="shared" si="516"/>
        <v>0.20456707897240722</v>
      </c>
      <c r="L1289" s="27">
        <f t="shared" si="516"/>
        <v>0</v>
      </c>
      <c r="M1289" s="27">
        <f t="shared" si="516"/>
        <v>6.6603235014272124E-3</v>
      </c>
      <c r="N1289" s="27">
        <f t="shared" si="516"/>
        <v>6.0894386298763085E-2</v>
      </c>
      <c r="O1289" s="27">
        <f t="shared" si="516"/>
        <v>6.0894386298763085E-2</v>
      </c>
      <c r="P1289" s="27">
        <f t="shared" si="516"/>
        <v>4.7573739295908657E-3</v>
      </c>
      <c r="Q1289" s="27">
        <f t="shared" si="516"/>
        <v>0.21122740247383445</v>
      </c>
      <c r="R1289" s="27">
        <f t="shared" si="516"/>
        <v>0</v>
      </c>
      <c r="S1289" s="27">
        <f t="shared" si="516"/>
        <v>7.6117982873453857E-3</v>
      </c>
      <c r="T1289" s="27">
        <f t="shared" si="516"/>
        <v>1.4272121788772598E-2</v>
      </c>
      <c r="U1289" s="27">
        <f t="shared" si="516"/>
        <v>1.9980970504281638E-2</v>
      </c>
      <c r="V1289" s="27">
        <f t="shared" si="516"/>
        <v>8.9438629876308282E-2</v>
      </c>
      <c r="W1289" s="27">
        <f t="shared" si="516"/>
        <v>9.5147478591817321E-4</v>
      </c>
      <c r="X1289" s="27">
        <f t="shared" si="516"/>
        <v>5.708848715509039E-3</v>
      </c>
      <c r="Y1289" s="27">
        <f t="shared" si="516"/>
        <v>0</v>
      </c>
      <c r="Z1289" s="27">
        <f t="shared" si="516"/>
        <v>8.5632730732635581E-3</v>
      </c>
      <c r="AA1289" s="27">
        <f t="shared" si="516"/>
        <v>0</v>
      </c>
      <c r="AB1289" s="27">
        <f t="shared" si="516"/>
        <v>0.22835394862036157</v>
      </c>
      <c r="AC1289" s="27">
        <f t="shared" si="516"/>
        <v>2.8544243577545195E-3</v>
      </c>
      <c r="AD1289" s="27">
        <f t="shared" si="516"/>
        <v>0</v>
      </c>
      <c r="AE1289" s="27">
        <f t="shared" si="516"/>
        <v>5.7088487155090392E-2</v>
      </c>
    </row>
    <row r="1290" spans="1:31" x14ac:dyDescent="0.25">
      <c r="A1290" t="s">
        <v>743</v>
      </c>
      <c r="B1290" s="27">
        <f t="shared" ref="B1290:AE1290" si="517">B490/$AF490</f>
        <v>1.4814814814814814E-3</v>
      </c>
      <c r="C1290" s="27">
        <f t="shared" si="517"/>
        <v>0</v>
      </c>
      <c r="D1290" s="27">
        <f t="shared" si="517"/>
        <v>0</v>
      </c>
      <c r="E1290" s="27">
        <f t="shared" si="517"/>
        <v>0</v>
      </c>
      <c r="F1290" s="27">
        <f t="shared" si="517"/>
        <v>0</v>
      </c>
      <c r="G1290" s="27">
        <f t="shared" si="517"/>
        <v>7.407407407407407E-4</v>
      </c>
      <c r="H1290" s="27">
        <f t="shared" si="517"/>
        <v>7.407407407407407E-4</v>
      </c>
      <c r="I1290" s="27">
        <f t="shared" si="517"/>
        <v>1.4814814814814814E-3</v>
      </c>
      <c r="J1290" s="27">
        <f t="shared" si="517"/>
        <v>1.7777777777777778E-2</v>
      </c>
      <c r="K1290" s="27">
        <f t="shared" si="517"/>
        <v>0.12518518518518518</v>
      </c>
      <c r="L1290" s="27">
        <f t="shared" si="517"/>
        <v>4.4444444444444444E-3</v>
      </c>
      <c r="M1290" s="27">
        <f t="shared" si="517"/>
        <v>9.6296296296296303E-3</v>
      </c>
      <c r="N1290" s="27">
        <f t="shared" si="517"/>
        <v>5.9259259259259256E-3</v>
      </c>
      <c r="O1290" s="27">
        <f t="shared" si="517"/>
        <v>0.18148148148148149</v>
      </c>
      <c r="P1290" s="27">
        <f t="shared" si="517"/>
        <v>1.6296296296296295E-2</v>
      </c>
      <c r="Q1290" s="27">
        <f t="shared" si="517"/>
        <v>0.1948148148148148</v>
      </c>
      <c r="R1290" s="27">
        <f t="shared" si="517"/>
        <v>4.4444444444444444E-3</v>
      </c>
      <c r="S1290" s="27">
        <f t="shared" si="517"/>
        <v>7.407407407407407E-4</v>
      </c>
      <c r="T1290" s="27">
        <f t="shared" si="517"/>
        <v>0.14296296296296296</v>
      </c>
      <c r="U1290" s="27">
        <f t="shared" si="517"/>
        <v>7.4074074074074077E-3</v>
      </c>
      <c r="V1290" s="27">
        <f t="shared" si="517"/>
        <v>5.5555555555555552E-2</v>
      </c>
      <c r="W1290" s="27">
        <f t="shared" si="517"/>
        <v>0</v>
      </c>
      <c r="X1290" s="27">
        <f t="shared" si="517"/>
        <v>7.407407407407407E-4</v>
      </c>
      <c r="Y1290" s="27">
        <f t="shared" si="517"/>
        <v>0</v>
      </c>
      <c r="Z1290" s="27">
        <f t="shared" si="517"/>
        <v>2.4444444444444446E-2</v>
      </c>
      <c r="AA1290" s="27">
        <f t="shared" si="517"/>
        <v>0</v>
      </c>
      <c r="AB1290" s="27">
        <f t="shared" si="517"/>
        <v>0.18962962962962962</v>
      </c>
      <c r="AC1290" s="27">
        <f t="shared" si="517"/>
        <v>1.1851851851851851E-2</v>
      </c>
      <c r="AD1290" s="27">
        <f t="shared" si="517"/>
        <v>0</v>
      </c>
      <c r="AE1290" s="27">
        <f t="shared" si="517"/>
        <v>2.2222222222222222E-3</v>
      </c>
    </row>
    <row r="1291" spans="1:31" x14ac:dyDescent="0.25">
      <c r="A1291" t="s">
        <v>744</v>
      </c>
      <c r="B1291" s="27">
        <f t="shared" ref="B1291:AE1291" si="518">B491/$AF491</f>
        <v>0</v>
      </c>
      <c r="C1291" s="27">
        <f t="shared" si="518"/>
        <v>0</v>
      </c>
      <c r="D1291" s="27">
        <f t="shared" si="518"/>
        <v>0</v>
      </c>
      <c r="E1291" s="27">
        <f t="shared" si="518"/>
        <v>0</v>
      </c>
      <c r="F1291" s="27">
        <f t="shared" si="518"/>
        <v>0</v>
      </c>
      <c r="G1291" s="27">
        <f t="shared" si="518"/>
        <v>0</v>
      </c>
      <c r="H1291" s="27">
        <f t="shared" si="518"/>
        <v>4.807692307692308E-3</v>
      </c>
      <c r="I1291" s="27">
        <f t="shared" si="518"/>
        <v>0</v>
      </c>
      <c r="J1291" s="27">
        <f t="shared" si="518"/>
        <v>2.8846153846153848E-2</v>
      </c>
      <c r="K1291" s="27">
        <f t="shared" si="518"/>
        <v>0.125</v>
      </c>
      <c r="L1291" s="27">
        <f t="shared" si="518"/>
        <v>0</v>
      </c>
      <c r="M1291" s="27">
        <f t="shared" si="518"/>
        <v>1.9230769230769232E-2</v>
      </c>
      <c r="N1291" s="27">
        <f t="shared" si="518"/>
        <v>0</v>
      </c>
      <c r="O1291" s="27">
        <f t="shared" si="518"/>
        <v>0.17307692307692307</v>
      </c>
      <c r="P1291" s="27">
        <f t="shared" si="518"/>
        <v>1.4423076923076924E-2</v>
      </c>
      <c r="Q1291" s="27">
        <f t="shared" si="518"/>
        <v>0.27403846153846156</v>
      </c>
      <c r="R1291" s="27">
        <f t="shared" si="518"/>
        <v>4.807692307692308E-3</v>
      </c>
      <c r="S1291" s="27">
        <f t="shared" si="518"/>
        <v>0</v>
      </c>
      <c r="T1291" s="27">
        <f t="shared" si="518"/>
        <v>0.125</v>
      </c>
      <c r="U1291" s="27">
        <f t="shared" si="518"/>
        <v>4.807692307692308E-3</v>
      </c>
      <c r="V1291" s="27">
        <f t="shared" si="518"/>
        <v>5.2884615384615384E-2</v>
      </c>
      <c r="W1291" s="27">
        <f t="shared" si="518"/>
        <v>0</v>
      </c>
      <c r="X1291" s="27">
        <f t="shared" si="518"/>
        <v>4.807692307692308E-3</v>
      </c>
      <c r="Y1291" s="27">
        <f t="shared" si="518"/>
        <v>4.807692307692308E-3</v>
      </c>
      <c r="Z1291" s="27">
        <f t="shared" si="518"/>
        <v>1.9230769230769232E-2</v>
      </c>
      <c r="AA1291" s="27">
        <f t="shared" si="518"/>
        <v>2.403846153846154E-2</v>
      </c>
      <c r="AB1291" s="27">
        <f t="shared" si="518"/>
        <v>0.11057692307692307</v>
      </c>
      <c r="AC1291" s="27">
        <f t="shared" si="518"/>
        <v>4.807692307692308E-3</v>
      </c>
      <c r="AD1291" s="27">
        <f t="shared" si="518"/>
        <v>0</v>
      </c>
      <c r="AE1291" s="27">
        <f t="shared" si="518"/>
        <v>4.807692307692308E-3</v>
      </c>
    </row>
    <row r="1292" spans="1:31" x14ac:dyDescent="0.25">
      <c r="A1292" t="s">
        <v>745</v>
      </c>
      <c r="B1292" s="27">
        <f t="shared" ref="B1292:AE1292" si="519">B492/$AF492</f>
        <v>1.1862396204033216E-3</v>
      </c>
      <c r="C1292" s="27">
        <f t="shared" si="519"/>
        <v>1.1862396204033216E-3</v>
      </c>
      <c r="D1292" s="27">
        <f t="shared" si="519"/>
        <v>0</v>
      </c>
      <c r="E1292" s="27">
        <f t="shared" si="519"/>
        <v>0</v>
      </c>
      <c r="F1292" s="27">
        <f t="shared" si="519"/>
        <v>1.1862396204033216E-3</v>
      </c>
      <c r="G1292" s="27">
        <f t="shared" si="519"/>
        <v>0</v>
      </c>
      <c r="H1292" s="27">
        <f t="shared" si="519"/>
        <v>1.1862396204033216E-3</v>
      </c>
      <c r="I1292" s="27">
        <f t="shared" si="519"/>
        <v>1.1862396204033216E-3</v>
      </c>
      <c r="J1292" s="27">
        <f t="shared" si="519"/>
        <v>8.3036773428232496E-3</v>
      </c>
      <c r="K1292" s="27">
        <f t="shared" si="519"/>
        <v>8.3036773428232499E-2</v>
      </c>
      <c r="L1292" s="27">
        <f t="shared" si="519"/>
        <v>0</v>
      </c>
      <c r="M1292" s="27">
        <f t="shared" si="519"/>
        <v>1.7793594306049824E-2</v>
      </c>
      <c r="N1292" s="27">
        <f t="shared" si="519"/>
        <v>0</v>
      </c>
      <c r="O1292" s="27">
        <f t="shared" si="519"/>
        <v>0.13167259786476868</v>
      </c>
      <c r="P1292" s="27">
        <f t="shared" si="519"/>
        <v>4.151838671411625E-2</v>
      </c>
      <c r="Q1292" s="27">
        <f t="shared" si="519"/>
        <v>5.2194543297746143E-2</v>
      </c>
      <c r="R1292" s="27">
        <f t="shared" si="519"/>
        <v>3.5587188612099642E-3</v>
      </c>
      <c r="S1292" s="27">
        <f t="shared" si="519"/>
        <v>0</v>
      </c>
      <c r="T1292" s="27">
        <f t="shared" si="519"/>
        <v>0.53024911032028466</v>
      </c>
      <c r="U1292" s="27">
        <f t="shared" si="519"/>
        <v>0</v>
      </c>
      <c r="V1292" s="27">
        <f t="shared" si="519"/>
        <v>5.9311981020166073E-3</v>
      </c>
      <c r="W1292" s="27">
        <f t="shared" si="519"/>
        <v>0</v>
      </c>
      <c r="X1292" s="27">
        <f t="shared" si="519"/>
        <v>1.1862396204033216E-3</v>
      </c>
      <c r="Y1292" s="27">
        <f t="shared" si="519"/>
        <v>0</v>
      </c>
      <c r="Z1292" s="27">
        <f t="shared" si="519"/>
        <v>1.1862396204033216E-3</v>
      </c>
      <c r="AA1292" s="27">
        <f t="shared" si="519"/>
        <v>0</v>
      </c>
      <c r="AB1292" s="27">
        <f t="shared" si="519"/>
        <v>0.1162514827995255</v>
      </c>
      <c r="AC1292" s="27">
        <f t="shared" si="519"/>
        <v>1.1862396204033216E-3</v>
      </c>
      <c r="AD1292" s="27">
        <f t="shared" si="519"/>
        <v>0</v>
      </c>
      <c r="AE1292" s="27">
        <f t="shared" si="519"/>
        <v>0</v>
      </c>
    </row>
    <row r="1293" spans="1:31" x14ac:dyDescent="0.25">
      <c r="A1293" t="s">
        <v>746</v>
      </c>
      <c r="B1293" s="27">
        <f t="shared" ref="B1293:AE1293" si="520">B493/$AF493</f>
        <v>0</v>
      </c>
      <c r="C1293" s="27">
        <f t="shared" si="520"/>
        <v>0</v>
      </c>
      <c r="D1293" s="27">
        <f t="shared" si="520"/>
        <v>0</v>
      </c>
      <c r="E1293" s="27">
        <f t="shared" si="520"/>
        <v>0</v>
      </c>
      <c r="F1293" s="27">
        <f t="shared" si="520"/>
        <v>0</v>
      </c>
      <c r="G1293" s="27">
        <f t="shared" si="520"/>
        <v>0</v>
      </c>
      <c r="H1293" s="27">
        <f t="shared" si="520"/>
        <v>0</v>
      </c>
      <c r="I1293" s="27">
        <f t="shared" si="520"/>
        <v>0</v>
      </c>
      <c r="J1293" s="27">
        <f t="shared" si="520"/>
        <v>0</v>
      </c>
      <c r="K1293" s="27">
        <f t="shared" si="520"/>
        <v>2.564102564102564E-2</v>
      </c>
      <c r="L1293" s="27">
        <f t="shared" si="520"/>
        <v>0</v>
      </c>
      <c r="M1293" s="27">
        <f t="shared" si="520"/>
        <v>0</v>
      </c>
      <c r="N1293" s="27">
        <f t="shared" si="520"/>
        <v>0</v>
      </c>
      <c r="O1293" s="27">
        <f t="shared" si="520"/>
        <v>0.17948717948717949</v>
      </c>
      <c r="P1293" s="27">
        <f t="shared" si="520"/>
        <v>2.564102564102564E-2</v>
      </c>
      <c r="Q1293" s="27">
        <f t="shared" si="520"/>
        <v>0.20512820512820512</v>
      </c>
      <c r="R1293" s="27">
        <f t="shared" si="520"/>
        <v>2.564102564102564E-2</v>
      </c>
      <c r="S1293" s="27">
        <f t="shared" si="520"/>
        <v>2.564102564102564E-2</v>
      </c>
      <c r="T1293" s="27">
        <f t="shared" si="520"/>
        <v>0.20512820512820512</v>
      </c>
      <c r="U1293" s="27">
        <f t="shared" si="520"/>
        <v>0</v>
      </c>
      <c r="V1293" s="27">
        <f t="shared" si="520"/>
        <v>7.6923076923076927E-2</v>
      </c>
      <c r="W1293" s="27">
        <f t="shared" si="520"/>
        <v>0</v>
      </c>
      <c r="X1293" s="27">
        <f t="shared" si="520"/>
        <v>0</v>
      </c>
      <c r="Y1293" s="27">
        <f t="shared" si="520"/>
        <v>0</v>
      </c>
      <c r="Z1293" s="27">
        <f t="shared" si="520"/>
        <v>2.564102564102564E-2</v>
      </c>
      <c r="AA1293" s="27">
        <f t="shared" si="520"/>
        <v>0</v>
      </c>
      <c r="AB1293" s="27">
        <f t="shared" si="520"/>
        <v>0.20512820512820512</v>
      </c>
      <c r="AC1293" s="27">
        <f t="shared" si="520"/>
        <v>0</v>
      </c>
      <c r="AD1293" s="27">
        <f t="shared" si="520"/>
        <v>0</v>
      </c>
      <c r="AE1293" s="27">
        <f t="shared" si="520"/>
        <v>0</v>
      </c>
    </row>
    <row r="1294" spans="1:31" x14ac:dyDescent="0.25">
      <c r="A1294" t="s">
        <v>747</v>
      </c>
      <c r="B1294" s="27">
        <f t="shared" ref="B1294:AE1294" si="521">B494/$AF494</f>
        <v>2.6086956521739132E-3</v>
      </c>
      <c r="C1294" s="27">
        <f t="shared" si="521"/>
        <v>8.6956521739130438E-4</v>
      </c>
      <c r="D1294" s="27">
        <f t="shared" si="521"/>
        <v>0</v>
      </c>
      <c r="E1294" s="27">
        <f t="shared" si="521"/>
        <v>0</v>
      </c>
      <c r="F1294" s="27">
        <f t="shared" si="521"/>
        <v>0</v>
      </c>
      <c r="G1294" s="27">
        <f t="shared" si="521"/>
        <v>0</v>
      </c>
      <c r="H1294" s="27">
        <f t="shared" si="521"/>
        <v>8.6956521739130438E-4</v>
      </c>
      <c r="I1294" s="27">
        <f t="shared" si="521"/>
        <v>2.6086956521739132E-3</v>
      </c>
      <c r="J1294" s="27">
        <f t="shared" si="521"/>
        <v>1.2173913043478261E-2</v>
      </c>
      <c r="K1294" s="27">
        <f t="shared" si="521"/>
        <v>0.13391304347826086</v>
      </c>
      <c r="L1294" s="27">
        <f t="shared" si="521"/>
        <v>3.4782608695652175E-3</v>
      </c>
      <c r="M1294" s="27">
        <f t="shared" si="521"/>
        <v>2.6956521739130435E-2</v>
      </c>
      <c r="N1294" s="27">
        <f t="shared" si="521"/>
        <v>1.7391304347826088E-3</v>
      </c>
      <c r="O1294" s="27">
        <f t="shared" si="521"/>
        <v>0.18956521739130436</v>
      </c>
      <c r="P1294" s="27">
        <f t="shared" si="521"/>
        <v>2.0869565217391306E-2</v>
      </c>
      <c r="Q1294" s="27">
        <f t="shared" si="521"/>
        <v>0.17217391304347826</v>
      </c>
      <c r="R1294" s="27">
        <f t="shared" si="521"/>
        <v>1.3043478260869565E-2</v>
      </c>
      <c r="S1294" s="27">
        <f t="shared" si="521"/>
        <v>3.4782608695652175E-3</v>
      </c>
      <c r="T1294" s="27">
        <f t="shared" si="521"/>
        <v>0.15913043478260869</v>
      </c>
      <c r="U1294" s="27">
        <f t="shared" si="521"/>
        <v>2.6086956521739132E-3</v>
      </c>
      <c r="V1294" s="27">
        <f t="shared" si="521"/>
        <v>9.6521739130434783E-2</v>
      </c>
      <c r="W1294" s="27">
        <f t="shared" si="521"/>
        <v>8.6956521739130438E-4</v>
      </c>
      <c r="X1294" s="27">
        <f t="shared" si="521"/>
        <v>2.6086956521739132E-3</v>
      </c>
      <c r="Y1294" s="27">
        <f t="shared" si="521"/>
        <v>0</v>
      </c>
      <c r="Z1294" s="27">
        <f t="shared" si="521"/>
        <v>8.6956521739130438E-4</v>
      </c>
      <c r="AA1294" s="27">
        <f t="shared" si="521"/>
        <v>0</v>
      </c>
      <c r="AB1294" s="27">
        <f t="shared" si="521"/>
        <v>0.14434782608695651</v>
      </c>
      <c r="AC1294" s="27">
        <f t="shared" si="521"/>
        <v>8.6956521739130436E-3</v>
      </c>
      <c r="AD1294" s="27">
        <f t="shared" si="521"/>
        <v>0</v>
      </c>
      <c r="AE1294" s="27">
        <f t="shared" si="521"/>
        <v>0</v>
      </c>
    </row>
    <row r="1295" spans="1:31" x14ac:dyDescent="0.25">
      <c r="A1295" t="s">
        <v>748</v>
      </c>
      <c r="B1295" s="27">
        <f t="shared" ref="B1295:AE1295" si="522">B495/$AF495</f>
        <v>3.9840637450199202E-3</v>
      </c>
      <c r="C1295" s="27">
        <f t="shared" si="522"/>
        <v>5.9760956175298804E-3</v>
      </c>
      <c r="D1295" s="27">
        <f t="shared" si="522"/>
        <v>0</v>
      </c>
      <c r="E1295" s="27">
        <f t="shared" si="522"/>
        <v>0</v>
      </c>
      <c r="F1295" s="27">
        <f t="shared" si="522"/>
        <v>1.5936254980079681E-2</v>
      </c>
      <c r="G1295" s="27">
        <f t="shared" si="522"/>
        <v>0</v>
      </c>
      <c r="H1295" s="27">
        <f t="shared" si="522"/>
        <v>1.9920318725099601E-3</v>
      </c>
      <c r="I1295" s="27">
        <f t="shared" si="522"/>
        <v>5.9760956175298804E-3</v>
      </c>
      <c r="J1295" s="27">
        <f t="shared" si="522"/>
        <v>1.7928286852589643E-2</v>
      </c>
      <c r="K1295" s="27">
        <f t="shared" si="522"/>
        <v>0.18127490039840638</v>
      </c>
      <c r="L1295" s="27">
        <f t="shared" si="522"/>
        <v>1.9920318725099601E-3</v>
      </c>
      <c r="M1295" s="27">
        <f t="shared" si="522"/>
        <v>1.1952191235059761E-2</v>
      </c>
      <c r="N1295" s="27">
        <f t="shared" si="522"/>
        <v>1.9920318725099601E-3</v>
      </c>
      <c r="O1295" s="27">
        <f t="shared" si="522"/>
        <v>8.565737051792828E-2</v>
      </c>
      <c r="P1295" s="27">
        <f t="shared" si="522"/>
        <v>4.5816733067729085E-2</v>
      </c>
      <c r="Q1295" s="27">
        <f t="shared" si="522"/>
        <v>0.11155378486055777</v>
      </c>
      <c r="R1295" s="27">
        <f t="shared" si="522"/>
        <v>1.9920318725099601E-2</v>
      </c>
      <c r="S1295" s="27">
        <f t="shared" si="522"/>
        <v>0</v>
      </c>
      <c r="T1295" s="27">
        <f t="shared" si="522"/>
        <v>0.37450199203187251</v>
      </c>
      <c r="U1295" s="27">
        <f t="shared" si="522"/>
        <v>0</v>
      </c>
      <c r="V1295" s="27">
        <f t="shared" si="522"/>
        <v>1.3944223107569721E-2</v>
      </c>
      <c r="W1295" s="27">
        <f t="shared" si="522"/>
        <v>0</v>
      </c>
      <c r="X1295" s="27">
        <f t="shared" si="522"/>
        <v>1.3944223107569721E-2</v>
      </c>
      <c r="Y1295" s="27">
        <f t="shared" si="522"/>
        <v>0</v>
      </c>
      <c r="Z1295" s="27">
        <f t="shared" si="522"/>
        <v>1.9920318725099601E-3</v>
      </c>
      <c r="AA1295" s="27">
        <f t="shared" si="522"/>
        <v>1.9920318725099601E-3</v>
      </c>
      <c r="AB1295" s="27">
        <f t="shared" si="522"/>
        <v>7.9681274900398405E-2</v>
      </c>
      <c r="AC1295" s="27">
        <f t="shared" si="522"/>
        <v>1.9920318725099601E-3</v>
      </c>
      <c r="AD1295" s="27">
        <f t="shared" si="522"/>
        <v>0</v>
      </c>
      <c r="AE1295" s="27">
        <f t="shared" si="522"/>
        <v>0</v>
      </c>
    </row>
    <row r="1296" spans="1:31" x14ac:dyDescent="0.25">
      <c r="A1296" t="s">
        <v>749</v>
      </c>
      <c r="B1296" s="27">
        <f t="shared" ref="B1296:AE1296" si="523">B496/$AF496</f>
        <v>3.4090909090909088E-2</v>
      </c>
      <c r="C1296" s="27">
        <f t="shared" si="523"/>
        <v>0.29924242424242425</v>
      </c>
      <c r="D1296" s="27">
        <f t="shared" si="523"/>
        <v>0</v>
      </c>
      <c r="E1296" s="27">
        <f t="shared" si="523"/>
        <v>0</v>
      </c>
      <c r="F1296" s="27">
        <f t="shared" si="523"/>
        <v>8.3333333333333329E-2</v>
      </c>
      <c r="G1296" s="27">
        <f t="shared" si="523"/>
        <v>0</v>
      </c>
      <c r="H1296" s="27">
        <f t="shared" si="523"/>
        <v>0</v>
      </c>
      <c r="I1296" s="27">
        <f t="shared" si="523"/>
        <v>3.787878787878788E-3</v>
      </c>
      <c r="J1296" s="27">
        <f t="shared" si="523"/>
        <v>0</v>
      </c>
      <c r="K1296" s="27">
        <f t="shared" si="523"/>
        <v>7.575757575757576E-2</v>
      </c>
      <c r="L1296" s="27">
        <f t="shared" si="523"/>
        <v>0</v>
      </c>
      <c r="M1296" s="27">
        <f t="shared" si="523"/>
        <v>1.1363636363636364E-2</v>
      </c>
      <c r="N1296" s="27">
        <f t="shared" si="523"/>
        <v>1.1363636363636364E-2</v>
      </c>
      <c r="O1296" s="27">
        <f t="shared" si="523"/>
        <v>2.6515151515151516E-2</v>
      </c>
      <c r="P1296" s="27">
        <f t="shared" si="523"/>
        <v>0</v>
      </c>
      <c r="Q1296" s="27">
        <f t="shared" si="523"/>
        <v>0.15151515151515152</v>
      </c>
      <c r="R1296" s="27">
        <f t="shared" si="523"/>
        <v>1.5151515151515152E-2</v>
      </c>
      <c r="S1296" s="27">
        <f t="shared" si="523"/>
        <v>3.787878787878788E-3</v>
      </c>
      <c r="T1296" s="27">
        <f t="shared" si="523"/>
        <v>6.0606060606060608E-2</v>
      </c>
      <c r="U1296" s="27">
        <f t="shared" si="523"/>
        <v>3.787878787878788E-3</v>
      </c>
      <c r="V1296" s="27">
        <f t="shared" si="523"/>
        <v>1.1363636363636364E-2</v>
      </c>
      <c r="W1296" s="27">
        <f t="shared" si="523"/>
        <v>4.1666666666666664E-2</v>
      </c>
      <c r="X1296" s="27">
        <f t="shared" si="523"/>
        <v>1.1363636363636364E-2</v>
      </c>
      <c r="Y1296" s="27">
        <f t="shared" si="523"/>
        <v>0</v>
      </c>
      <c r="Z1296" s="27">
        <f t="shared" si="523"/>
        <v>4.5454545454545456E-2</v>
      </c>
      <c r="AA1296" s="27">
        <f t="shared" si="523"/>
        <v>0</v>
      </c>
      <c r="AB1296" s="27">
        <f t="shared" si="523"/>
        <v>9.4696969696969696E-2</v>
      </c>
      <c r="AC1296" s="27">
        <f t="shared" si="523"/>
        <v>7.575757575757576E-3</v>
      </c>
      <c r="AD1296" s="27">
        <f t="shared" si="523"/>
        <v>0</v>
      </c>
      <c r="AE1296" s="27">
        <f t="shared" si="523"/>
        <v>7.575757575757576E-3</v>
      </c>
    </row>
    <row r="1297" spans="1:31" x14ac:dyDescent="0.25">
      <c r="A1297" t="s">
        <v>750</v>
      </c>
      <c r="B1297" s="27">
        <f t="shared" ref="B1297:AE1297" si="524">B497/$AF497</f>
        <v>0</v>
      </c>
      <c r="C1297" s="27">
        <f t="shared" si="524"/>
        <v>0</v>
      </c>
      <c r="D1297" s="27">
        <f t="shared" si="524"/>
        <v>0</v>
      </c>
      <c r="E1297" s="27">
        <f t="shared" si="524"/>
        <v>0</v>
      </c>
      <c r="F1297" s="27">
        <f t="shared" si="524"/>
        <v>0.7142857142857143</v>
      </c>
      <c r="G1297" s="27">
        <f t="shared" si="524"/>
        <v>0</v>
      </c>
      <c r="H1297" s="27">
        <f t="shared" si="524"/>
        <v>0</v>
      </c>
      <c r="I1297" s="27">
        <f t="shared" si="524"/>
        <v>0.25</v>
      </c>
      <c r="J1297" s="27">
        <f t="shared" si="524"/>
        <v>0</v>
      </c>
      <c r="K1297" s="27">
        <f t="shared" si="524"/>
        <v>0</v>
      </c>
      <c r="L1297" s="27">
        <f t="shared" si="524"/>
        <v>0</v>
      </c>
      <c r="M1297" s="27">
        <f t="shared" si="524"/>
        <v>0</v>
      </c>
      <c r="N1297" s="27">
        <f t="shared" si="524"/>
        <v>0</v>
      </c>
      <c r="O1297" s="27">
        <f t="shared" si="524"/>
        <v>0</v>
      </c>
      <c r="P1297" s="27">
        <f t="shared" si="524"/>
        <v>0</v>
      </c>
      <c r="Q1297" s="27">
        <f t="shared" si="524"/>
        <v>3.5714285714285712E-2</v>
      </c>
      <c r="R1297" s="27">
        <f t="shared" si="524"/>
        <v>0</v>
      </c>
      <c r="S1297" s="27">
        <f t="shared" si="524"/>
        <v>0</v>
      </c>
      <c r="T1297" s="27">
        <f t="shared" si="524"/>
        <v>0</v>
      </c>
      <c r="U1297" s="27">
        <f t="shared" si="524"/>
        <v>0</v>
      </c>
      <c r="V1297" s="27">
        <f t="shared" si="524"/>
        <v>0</v>
      </c>
      <c r="W1297" s="27">
        <f t="shared" si="524"/>
        <v>0</v>
      </c>
      <c r="X1297" s="27">
        <f t="shared" si="524"/>
        <v>0</v>
      </c>
      <c r="Y1297" s="27">
        <f t="shared" si="524"/>
        <v>0</v>
      </c>
      <c r="Z1297" s="27">
        <f t="shared" si="524"/>
        <v>0</v>
      </c>
      <c r="AA1297" s="27">
        <f t="shared" si="524"/>
        <v>0</v>
      </c>
      <c r="AB1297" s="27">
        <f t="shared" si="524"/>
        <v>0</v>
      </c>
      <c r="AC1297" s="27">
        <f t="shared" si="524"/>
        <v>0</v>
      </c>
      <c r="AD1297" s="27">
        <f t="shared" si="524"/>
        <v>0</v>
      </c>
      <c r="AE1297" s="27">
        <f t="shared" si="524"/>
        <v>0</v>
      </c>
    </row>
    <row r="1298" spans="1:31" x14ac:dyDescent="0.25">
      <c r="A1298" t="s">
        <v>751</v>
      </c>
      <c r="B1298" s="27">
        <f t="shared" ref="B1298:AE1298" si="525">B498/$AF498</f>
        <v>0</v>
      </c>
      <c r="C1298" s="27">
        <f t="shared" si="525"/>
        <v>0</v>
      </c>
      <c r="D1298" s="27">
        <f t="shared" si="525"/>
        <v>0</v>
      </c>
      <c r="E1298" s="27">
        <f t="shared" si="525"/>
        <v>0</v>
      </c>
      <c r="F1298" s="27">
        <f t="shared" si="525"/>
        <v>1</v>
      </c>
      <c r="G1298" s="27">
        <f t="shared" si="525"/>
        <v>0</v>
      </c>
      <c r="H1298" s="27">
        <f t="shared" si="525"/>
        <v>0</v>
      </c>
      <c r="I1298" s="27">
        <f t="shared" si="525"/>
        <v>0</v>
      </c>
      <c r="J1298" s="27">
        <f t="shared" si="525"/>
        <v>0</v>
      </c>
      <c r="K1298" s="27">
        <f t="shared" si="525"/>
        <v>0</v>
      </c>
      <c r="L1298" s="27">
        <f t="shared" si="525"/>
        <v>0</v>
      </c>
      <c r="M1298" s="27">
        <f t="shared" si="525"/>
        <v>0</v>
      </c>
      <c r="N1298" s="27">
        <f t="shared" si="525"/>
        <v>0</v>
      </c>
      <c r="O1298" s="27">
        <f t="shared" si="525"/>
        <v>0</v>
      </c>
      <c r="P1298" s="27">
        <f t="shared" si="525"/>
        <v>0</v>
      </c>
      <c r="Q1298" s="27">
        <f t="shared" si="525"/>
        <v>0</v>
      </c>
      <c r="R1298" s="27">
        <f t="shared" si="525"/>
        <v>0</v>
      </c>
      <c r="S1298" s="27">
        <f t="shared" si="525"/>
        <v>0</v>
      </c>
      <c r="T1298" s="27">
        <f t="shared" si="525"/>
        <v>0</v>
      </c>
      <c r="U1298" s="27">
        <f t="shared" si="525"/>
        <v>0</v>
      </c>
      <c r="V1298" s="27">
        <f t="shared" si="525"/>
        <v>0</v>
      </c>
      <c r="W1298" s="27">
        <f t="shared" si="525"/>
        <v>0</v>
      </c>
      <c r="X1298" s="27">
        <f t="shared" si="525"/>
        <v>0</v>
      </c>
      <c r="Y1298" s="27">
        <f t="shared" si="525"/>
        <v>0</v>
      </c>
      <c r="Z1298" s="27">
        <f t="shared" si="525"/>
        <v>0</v>
      </c>
      <c r="AA1298" s="27">
        <f t="shared" si="525"/>
        <v>0</v>
      </c>
      <c r="AB1298" s="27">
        <f t="shared" si="525"/>
        <v>0</v>
      </c>
      <c r="AC1298" s="27">
        <f t="shared" si="525"/>
        <v>0</v>
      </c>
      <c r="AD1298" s="27">
        <f t="shared" si="525"/>
        <v>0</v>
      </c>
      <c r="AE1298" s="27">
        <f t="shared" si="525"/>
        <v>0</v>
      </c>
    </row>
    <row r="1299" spans="1:31" x14ac:dyDescent="0.25">
      <c r="A1299" t="s">
        <v>752</v>
      </c>
      <c r="B1299" s="27">
        <f t="shared" ref="B1299:AE1299" si="526">B499/$AF499</f>
        <v>2.3391812865497075E-2</v>
      </c>
      <c r="C1299" s="27">
        <f t="shared" si="526"/>
        <v>1.7543859649122806E-2</v>
      </c>
      <c r="D1299" s="27">
        <f t="shared" si="526"/>
        <v>0</v>
      </c>
      <c r="E1299" s="27">
        <f t="shared" si="526"/>
        <v>0</v>
      </c>
      <c r="F1299" s="27">
        <f t="shared" si="526"/>
        <v>2.9239766081871343E-3</v>
      </c>
      <c r="G1299" s="27">
        <f t="shared" si="526"/>
        <v>8.771929824561403E-3</v>
      </c>
      <c r="H1299" s="27">
        <f t="shared" si="526"/>
        <v>0</v>
      </c>
      <c r="I1299" s="27">
        <f t="shared" si="526"/>
        <v>8.771929824561403E-3</v>
      </c>
      <c r="J1299" s="27">
        <f t="shared" si="526"/>
        <v>0</v>
      </c>
      <c r="K1299" s="27">
        <f t="shared" si="526"/>
        <v>0.14327485380116958</v>
      </c>
      <c r="L1299" s="27">
        <f t="shared" si="526"/>
        <v>0</v>
      </c>
      <c r="M1299" s="27">
        <f t="shared" si="526"/>
        <v>8.1871345029239762E-2</v>
      </c>
      <c r="N1299" s="27">
        <f t="shared" si="526"/>
        <v>4.0935672514619881E-2</v>
      </c>
      <c r="O1299" s="27">
        <f t="shared" si="526"/>
        <v>9.9415204678362568E-2</v>
      </c>
      <c r="P1299" s="27">
        <f t="shared" si="526"/>
        <v>5.8479532163742687E-3</v>
      </c>
      <c r="Q1299" s="27">
        <f t="shared" si="526"/>
        <v>4.0935672514619881E-2</v>
      </c>
      <c r="R1299" s="27">
        <f t="shared" si="526"/>
        <v>2.9239766081871343E-3</v>
      </c>
      <c r="S1299" s="27">
        <f t="shared" si="526"/>
        <v>5.8479532163742687E-3</v>
      </c>
      <c r="T1299" s="27">
        <f t="shared" si="526"/>
        <v>0.16081871345029239</v>
      </c>
      <c r="U1299" s="27">
        <f t="shared" si="526"/>
        <v>0</v>
      </c>
      <c r="V1299" s="27">
        <f t="shared" si="526"/>
        <v>5.5555555555555552E-2</v>
      </c>
      <c r="W1299" s="27">
        <f t="shared" si="526"/>
        <v>2.9239766081871343E-3</v>
      </c>
      <c r="X1299" s="27">
        <f t="shared" si="526"/>
        <v>2.3391812865497075E-2</v>
      </c>
      <c r="Y1299" s="27">
        <f t="shared" si="526"/>
        <v>0</v>
      </c>
      <c r="Z1299" s="27">
        <f t="shared" si="526"/>
        <v>5.8479532163742687E-3</v>
      </c>
      <c r="AA1299" s="27">
        <f t="shared" si="526"/>
        <v>0</v>
      </c>
      <c r="AB1299" s="27">
        <f t="shared" si="526"/>
        <v>0.26315789473684209</v>
      </c>
      <c r="AC1299" s="27">
        <f t="shared" si="526"/>
        <v>5.8479532163742687E-3</v>
      </c>
      <c r="AD1299" s="27">
        <f t="shared" si="526"/>
        <v>0</v>
      </c>
      <c r="AE1299" s="27">
        <f t="shared" si="526"/>
        <v>0</v>
      </c>
    </row>
    <row r="1300" spans="1:31" x14ac:dyDescent="0.25">
      <c r="A1300" t="s">
        <v>753</v>
      </c>
      <c r="B1300" s="27">
        <f t="shared" ref="B1300:AE1300" si="527">B500/$AF500</f>
        <v>1.3157894736842105E-2</v>
      </c>
      <c r="C1300" s="27">
        <f t="shared" si="527"/>
        <v>1.3157894736842105E-2</v>
      </c>
      <c r="D1300" s="27">
        <f t="shared" si="527"/>
        <v>0</v>
      </c>
      <c r="E1300" s="27">
        <f t="shared" si="527"/>
        <v>0</v>
      </c>
      <c r="F1300" s="27">
        <f t="shared" si="527"/>
        <v>0</v>
      </c>
      <c r="G1300" s="27">
        <f t="shared" si="527"/>
        <v>0</v>
      </c>
      <c r="H1300" s="27">
        <f t="shared" si="527"/>
        <v>2.1929824561403508E-3</v>
      </c>
      <c r="I1300" s="27">
        <f t="shared" si="527"/>
        <v>0</v>
      </c>
      <c r="J1300" s="27">
        <f t="shared" si="527"/>
        <v>4.3859649122807015E-3</v>
      </c>
      <c r="K1300" s="27">
        <f t="shared" si="527"/>
        <v>0.11403508771929824</v>
      </c>
      <c r="L1300" s="27">
        <f t="shared" si="527"/>
        <v>0</v>
      </c>
      <c r="M1300" s="27">
        <f t="shared" si="527"/>
        <v>6.3596491228070179E-2</v>
      </c>
      <c r="N1300" s="27">
        <f t="shared" si="527"/>
        <v>4.3859649122807015E-3</v>
      </c>
      <c r="O1300" s="27">
        <f t="shared" si="527"/>
        <v>0.14254385964912281</v>
      </c>
      <c r="P1300" s="27">
        <f t="shared" si="527"/>
        <v>2.4122807017543858E-2</v>
      </c>
      <c r="Q1300" s="27">
        <f t="shared" si="527"/>
        <v>0.15570175438596492</v>
      </c>
      <c r="R1300" s="27">
        <f t="shared" si="527"/>
        <v>2.4122807017543858E-2</v>
      </c>
      <c r="S1300" s="27">
        <f t="shared" si="527"/>
        <v>0</v>
      </c>
      <c r="T1300" s="27">
        <f t="shared" si="527"/>
        <v>0.25219298245614036</v>
      </c>
      <c r="U1300" s="27">
        <f t="shared" si="527"/>
        <v>0</v>
      </c>
      <c r="V1300" s="27">
        <f t="shared" si="527"/>
        <v>2.6315789473684209E-2</v>
      </c>
      <c r="W1300" s="27">
        <f t="shared" si="527"/>
        <v>2.1929824561403508E-3</v>
      </c>
      <c r="X1300" s="27">
        <f t="shared" si="527"/>
        <v>4.3859649122807015E-3</v>
      </c>
      <c r="Y1300" s="27">
        <f t="shared" si="527"/>
        <v>0</v>
      </c>
      <c r="Z1300" s="27">
        <f t="shared" si="527"/>
        <v>6.5789473684210523E-3</v>
      </c>
      <c r="AA1300" s="27">
        <f t="shared" si="527"/>
        <v>2.1929824561403508E-3</v>
      </c>
      <c r="AB1300" s="27">
        <f t="shared" si="527"/>
        <v>0.13157894736842105</v>
      </c>
      <c r="AC1300" s="27">
        <f t="shared" si="527"/>
        <v>6.5789473684210523E-3</v>
      </c>
      <c r="AD1300" s="27">
        <f t="shared" si="527"/>
        <v>0</v>
      </c>
      <c r="AE1300" s="27">
        <f t="shared" si="527"/>
        <v>6.5789473684210523E-3</v>
      </c>
    </row>
    <row r="1301" spans="1:31" x14ac:dyDescent="0.25">
      <c r="A1301" t="s">
        <v>754</v>
      </c>
      <c r="B1301" s="27">
        <f t="shared" ref="B1301:AE1301" si="528">B501/$AF501</f>
        <v>0.25</v>
      </c>
      <c r="C1301" s="27">
        <f t="shared" si="528"/>
        <v>0.05</v>
      </c>
      <c r="D1301" s="27">
        <f t="shared" si="528"/>
        <v>0</v>
      </c>
      <c r="E1301" s="27">
        <f t="shared" si="528"/>
        <v>0</v>
      </c>
      <c r="F1301" s="27">
        <f t="shared" si="528"/>
        <v>0</v>
      </c>
      <c r="G1301" s="27">
        <f t="shared" si="528"/>
        <v>0</v>
      </c>
      <c r="H1301" s="27">
        <f t="shared" si="528"/>
        <v>0</v>
      </c>
      <c r="I1301" s="27">
        <f t="shared" si="528"/>
        <v>0</v>
      </c>
      <c r="J1301" s="27">
        <f t="shared" si="528"/>
        <v>0</v>
      </c>
      <c r="K1301" s="27">
        <f t="shared" si="528"/>
        <v>0.15</v>
      </c>
      <c r="L1301" s="27">
        <f t="shared" si="528"/>
        <v>0</v>
      </c>
      <c r="M1301" s="27">
        <f t="shared" si="528"/>
        <v>0</v>
      </c>
      <c r="N1301" s="27">
        <f t="shared" si="528"/>
        <v>0.05</v>
      </c>
      <c r="O1301" s="27">
        <f t="shared" si="528"/>
        <v>0</v>
      </c>
      <c r="P1301" s="27">
        <f t="shared" si="528"/>
        <v>0</v>
      </c>
      <c r="Q1301" s="27">
        <f t="shared" si="528"/>
        <v>0.1</v>
      </c>
      <c r="R1301" s="27">
        <f t="shared" si="528"/>
        <v>0</v>
      </c>
      <c r="S1301" s="27">
        <f t="shared" si="528"/>
        <v>0</v>
      </c>
      <c r="T1301" s="27">
        <f t="shared" si="528"/>
        <v>0.3</v>
      </c>
      <c r="U1301" s="27">
        <f t="shared" si="528"/>
        <v>0</v>
      </c>
      <c r="V1301" s="27">
        <f t="shared" si="528"/>
        <v>0.05</v>
      </c>
      <c r="W1301" s="27">
        <f t="shared" si="528"/>
        <v>0</v>
      </c>
      <c r="X1301" s="27">
        <f t="shared" si="528"/>
        <v>0</v>
      </c>
      <c r="Y1301" s="27">
        <f t="shared" si="528"/>
        <v>0</v>
      </c>
      <c r="Z1301" s="27">
        <f t="shared" si="528"/>
        <v>0</v>
      </c>
      <c r="AA1301" s="27">
        <f t="shared" si="528"/>
        <v>0</v>
      </c>
      <c r="AB1301" s="27">
        <f t="shared" si="528"/>
        <v>0.05</v>
      </c>
      <c r="AC1301" s="27">
        <f t="shared" si="528"/>
        <v>0</v>
      </c>
      <c r="AD1301" s="27">
        <f t="shared" si="528"/>
        <v>0</v>
      </c>
      <c r="AE1301" s="27">
        <f t="shared" si="528"/>
        <v>0</v>
      </c>
    </row>
    <row r="1302" spans="1:31" x14ac:dyDescent="0.25">
      <c r="A1302" t="s">
        <v>755</v>
      </c>
      <c r="B1302" s="27">
        <f t="shared" ref="B1302:AE1302" si="529">B502/$AF502</f>
        <v>0</v>
      </c>
      <c r="C1302" s="27">
        <f t="shared" si="529"/>
        <v>5.3727333781061117E-3</v>
      </c>
      <c r="D1302" s="27">
        <f t="shared" si="529"/>
        <v>0</v>
      </c>
      <c r="E1302" s="27">
        <f t="shared" si="529"/>
        <v>0</v>
      </c>
      <c r="F1302" s="27">
        <f t="shared" si="529"/>
        <v>1.3431833445265279E-3</v>
      </c>
      <c r="G1302" s="27">
        <f t="shared" si="529"/>
        <v>0</v>
      </c>
      <c r="H1302" s="27">
        <f t="shared" si="529"/>
        <v>0</v>
      </c>
      <c r="I1302" s="27">
        <f t="shared" si="529"/>
        <v>6.7159167226326397E-4</v>
      </c>
      <c r="J1302" s="27">
        <f t="shared" si="529"/>
        <v>8.7306917394224318E-3</v>
      </c>
      <c r="K1302" s="27">
        <f t="shared" si="529"/>
        <v>0.13028878441907321</v>
      </c>
      <c r="L1302" s="27">
        <f t="shared" si="529"/>
        <v>1.3431833445265279E-3</v>
      </c>
      <c r="M1302" s="27">
        <f t="shared" si="529"/>
        <v>7.6561450638012091E-2</v>
      </c>
      <c r="N1302" s="27">
        <f t="shared" si="529"/>
        <v>2.6863666890530559E-3</v>
      </c>
      <c r="O1302" s="27">
        <f t="shared" si="529"/>
        <v>7.9919408999328409E-2</v>
      </c>
      <c r="P1302" s="27">
        <f t="shared" si="529"/>
        <v>2.2834116856950974E-2</v>
      </c>
      <c r="Q1302" s="27">
        <f t="shared" si="529"/>
        <v>5.5742108797850909E-2</v>
      </c>
      <c r="R1302" s="27">
        <f t="shared" si="529"/>
        <v>4.0295500335795834E-3</v>
      </c>
      <c r="S1302" s="27">
        <f t="shared" si="529"/>
        <v>4.0295500335795834E-3</v>
      </c>
      <c r="T1302" s="27">
        <f t="shared" si="529"/>
        <v>0.40228341168569509</v>
      </c>
      <c r="U1302" s="27">
        <f t="shared" si="529"/>
        <v>1.3431833445265279E-3</v>
      </c>
      <c r="V1302" s="27">
        <f t="shared" si="529"/>
        <v>4.0295500335795834E-2</v>
      </c>
      <c r="W1302" s="27">
        <f t="shared" si="529"/>
        <v>1.3431833445265279E-3</v>
      </c>
      <c r="X1302" s="27">
        <f t="shared" si="529"/>
        <v>1.3431833445265279E-3</v>
      </c>
      <c r="Y1302" s="27">
        <f t="shared" si="529"/>
        <v>0</v>
      </c>
      <c r="Z1302" s="27">
        <f t="shared" si="529"/>
        <v>6.7159167226326397E-4</v>
      </c>
      <c r="AA1302" s="27">
        <f t="shared" si="529"/>
        <v>6.7159167226326397E-4</v>
      </c>
      <c r="AB1302" s="27">
        <f t="shared" si="529"/>
        <v>0.15312290127602418</v>
      </c>
      <c r="AC1302" s="27">
        <f t="shared" si="529"/>
        <v>3.3579583613163196E-3</v>
      </c>
      <c r="AD1302" s="27">
        <f t="shared" si="529"/>
        <v>6.7159167226326397E-4</v>
      </c>
      <c r="AE1302" s="27">
        <f t="shared" si="529"/>
        <v>1.3431833445265279E-3</v>
      </c>
    </row>
    <row r="1303" spans="1:31" x14ac:dyDescent="0.25">
      <c r="A1303" t="s">
        <v>756</v>
      </c>
      <c r="B1303" s="27">
        <f t="shared" ref="B1303:AE1303" si="530">B503/$AF503</f>
        <v>0</v>
      </c>
      <c r="C1303" s="27">
        <f t="shared" si="530"/>
        <v>0</v>
      </c>
      <c r="D1303" s="27">
        <f t="shared" si="530"/>
        <v>0</v>
      </c>
      <c r="E1303" s="27">
        <f t="shared" si="530"/>
        <v>0</v>
      </c>
      <c r="F1303" s="27">
        <f t="shared" si="530"/>
        <v>0</v>
      </c>
      <c r="G1303" s="27">
        <f t="shared" si="530"/>
        <v>0</v>
      </c>
      <c r="H1303" s="27">
        <f t="shared" si="530"/>
        <v>0</v>
      </c>
      <c r="I1303" s="27">
        <f t="shared" si="530"/>
        <v>0</v>
      </c>
      <c r="J1303" s="27">
        <f t="shared" si="530"/>
        <v>0</v>
      </c>
      <c r="K1303" s="27">
        <f t="shared" si="530"/>
        <v>0.21739130434782608</v>
      </c>
      <c r="L1303" s="27">
        <f t="shared" si="530"/>
        <v>0</v>
      </c>
      <c r="M1303" s="27">
        <f t="shared" si="530"/>
        <v>4.3478260869565216E-2</v>
      </c>
      <c r="N1303" s="27">
        <f t="shared" si="530"/>
        <v>0</v>
      </c>
      <c r="O1303" s="27">
        <f t="shared" si="530"/>
        <v>0.13043478260869565</v>
      </c>
      <c r="P1303" s="27">
        <f t="shared" si="530"/>
        <v>0</v>
      </c>
      <c r="Q1303" s="27">
        <f t="shared" si="530"/>
        <v>8.6956521739130432E-2</v>
      </c>
      <c r="R1303" s="27">
        <f t="shared" si="530"/>
        <v>4.3478260869565216E-2</v>
      </c>
      <c r="S1303" s="27">
        <f t="shared" si="530"/>
        <v>0</v>
      </c>
      <c r="T1303" s="27">
        <f t="shared" si="530"/>
        <v>0.34782608695652173</v>
      </c>
      <c r="U1303" s="27">
        <f t="shared" si="530"/>
        <v>0</v>
      </c>
      <c r="V1303" s="27">
        <f t="shared" si="530"/>
        <v>0</v>
      </c>
      <c r="W1303" s="27">
        <f t="shared" si="530"/>
        <v>0</v>
      </c>
      <c r="X1303" s="27">
        <f t="shared" si="530"/>
        <v>0</v>
      </c>
      <c r="Y1303" s="27">
        <f t="shared" si="530"/>
        <v>0</v>
      </c>
      <c r="Z1303" s="27">
        <f t="shared" si="530"/>
        <v>0</v>
      </c>
      <c r="AA1303" s="27">
        <f t="shared" si="530"/>
        <v>0</v>
      </c>
      <c r="AB1303" s="27">
        <f t="shared" si="530"/>
        <v>8.6956521739130432E-2</v>
      </c>
      <c r="AC1303" s="27">
        <f t="shared" si="530"/>
        <v>4.3478260869565216E-2</v>
      </c>
      <c r="AD1303" s="27">
        <f t="shared" si="530"/>
        <v>0</v>
      </c>
      <c r="AE1303" s="27">
        <f t="shared" si="530"/>
        <v>0</v>
      </c>
    </row>
    <row r="1304" spans="1:31" x14ac:dyDescent="0.25">
      <c r="A1304" t="s">
        <v>757</v>
      </c>
      <c r="B1304" s="27">
        <f t="shared" ref="B1304:AE1304" si="531">B504/$AF504</f>
        <v>5.0735667174023336E-4</v>
      </c>
      <c r="C1304" s="27">
        <f t="shared" si="531"/>
        <v>1.0147133434804667E-3</v>
      </c>
      <c r="D1304" s="27">
        <f t="shared" si="531"/>
        <v>0</v>
      </c>
      <c r="E1304" s="27">
        <f t="shared" si="531"/>
        <v>0</v>
      </c>
      <c r="F1304" s="27">
        <f t="shared" si="531"/>
        <v>2.0294266869609334E-3</v>
      </c>
      <c r="G1304" s="27">
        <f t="shared" si="531"/>
        <v>0</v>
      </c>
      <c r="H1304" s="27">
        <f t="shared" si="531"/>
        <v>1.0147133434804667E-3</v>
      </c>
      <c r="I1304" s="27">
        <f t="shared" si="531"/>
        <v>0</v>
      </c>
      <c r="J1304" s="27">
        <f t="shared" si="531"/>
        <v>9.6397767630644338E-3</v>
      </c>
      <c r="K1304" s="27">
        <f t="shared" si="531"/>
        <v>0.17453069507864027</v>
      </c>
      <c r="L1304" s="27">
        <f t="shared" si="531"/>
        <v>1.0147133434804667E-3</v>
      </c>
      <c r="M1304" s="27">
        <f t="shared" si="531"/>
        <v>1.2683916793505834E-2</v>
      </c>
      <c r="N1304" s="27">
        <f t="shared" si="531"/>
        <v>5.0735667174023336E-4</v>
      </c>
      <c r="O1304" s="27">
        <f t="shared" si="531"/>
        <v>6.5956367326230336E-2</v>
      </c>
      <c r="P1304" s="27">
        <f t="shared" si="531"/>
        <v>4.4647387113140535E-2</v>
      </c>
      <c r="Q1304" s="27">
        <f t="shared" si="531"/>
        <v>0.11872146118721461</v>
      </c>
      <c r="R1304" s="27">
        <f t="shared" si="531"/>
        <v>1.8772196854388634E-2</v>
      </c>
      <c r="S1304" s="27">
        <f t="shared" si="531"/>
        <v>3.5514967021816335E-3</v>
      </c>
      <c r="T1304" s="27">
        <f t="shared" si="531"/>
        <v>0.35819381024860475</v>
      </c>
      <c r="U1304" s="27">
        <f t="shared" si="531"/>
        <v>1.0147133434804667E-3</v>
      </c>
      <c r="V1304" s="27">
        <f t="shared" si="531"/>
        <v>2.3845763571790968E-2</v>
      </c>
      <c r="W1304" s="27">
        <f t="shared" si="531"/>
        <v>0</v>
      </c>
      <c r="X1304" s="27">
        <f t="shared" si="531"/>
        <v>5.5809233891425669E-3</v>
      </c>
      <c r="Y1304" s="27">
        <f t="shared" si="531"/>
        <v>0</v>
      </c>
      <c r="Z1304" s="27">
        <f t="shared" si="531"/>
        <v>1.5220700152207001E-3</v>
      </c>
      <c r="AA1304" s="27">
        <f t="shared" si="531"/>
        <v>3.0441400304414001E-3</v>
      </c>
      <c r="AB1304" s="27">
        <f t="shared" si="531"/>
        <v>0.14104515474378487</v>
      </c>
      <c r="AC1304" s="27">
        <f t="shared" si="531"/>
        <v>1.0147133434804667E-2</v>
      </c>
      <c r="AD1304" s="27">
        <f t="shared" si="531"/>
        <v>5.0735667174023336E-4</v>
      </c>
      <c r="AE1304" s="27">
        <f t="shared" si="531"/>
        <v>5.0735667174023336E-4</v>
      </c>
    </row>
    <row r="1305" spans="1:31" x14ac:dyDescent="0.25">
      <c r="A1305" t="s">
        <v>758</v>
      </c>
      <c r="B1305" s="27">
        <f t="shared" ref="B1305:AE1305" si="532">B505/$AF505</f>
        <v>0</v>
      </c>
      <c r="C1305" s="27">
        <f t="shared" si="532"/>
        <v>0</v>
      </c>
      <c r="D1305" s="27">
        <f t="shared" si="532"/>
        <v>0</v>
      </c>
      <c r="E1305" s="27">
        <f t="shared" si="532"/>
        <v>0</v>
      </c>
      <c r="F1305" s="27">
        <f t="shared" si="532"/>
        <v>0</v>
      </c>
      <c r="G1305" s="27">
        <f t="shared" si="532"/>
        <v>0</v>
      </c>
      <c r="H1305" s="27">
        <f t="shared" si="532"/>
        <v>0</v>
      </c>
      <c r="I1305" s="27">
        <f t="shared" si="532"/>
        <v>0</v>
      </c>
      <c r="J1305" s="27">
        <f t="shared" si="532"/>
        <v>0</v>
      </c>
      <c r="K1305" s="27">
        <f t="shared" si="532"/>
        <v>0.2</v>
      </c>
      <c r="L1305" s="27">
        <f t="shared" si="532"/>
        <v>0</v>
      </c>
      <c r="M1305" s="27">
        <f t="shared" si="532"/>
        <v>0</v>
      </c>
      <c r="N1305" s="27">
        <f t="shared" si="532"/>
        <v>0</v>
      </c>
      <c r="O1305" s="27">
        <f t="shared" si="532"/>
        <v>0.1</v>
      </c>
      <c r="P1305" s="27">
        <f t="shared" si="532"/>
        <v>0</v>
      </c>
      <c r="Q1305" s="27">
        <f t="shared" si="532"/>
        <v>0.1</v>
      </c>
      <c r="R1305" s="27">
        <f t="shared" si="532"/>
        <v>0</v>
      </c>
      <c r="S1305" s="27">
        <f t="shared" si="532"/>
        <v>0</v>
      </c>
      <c r="T1305" s="27">
        <f t="shared" si="532"/>
        <v>0.5</v>
      </c>
      <c r="U1305" s="27">
        <f t="shared" si="532"/>
        <v>0</v>
      </c>
      <c r="V1305" s="27">
        <f t="shared" si="532"/>
        <v>0.1</v>
      </c>
      <c r="W1305" s="27">
        <f t="shared" si="532"/>
        <v>0</v>
      </c>
      <c r="X1305" s="27">
        <f t="shared" si="532"/>
        <v>0</v>
      </c>
      <c r="Y1305" s="27">
        <f t="shared" si="532"/>
        <v>0</v>
      </c>
      <c r="Z1305" s="27">
        <f t="shared" si="532"/>
        <v>0</v>
      </c>
      <c r="AA1305" s="27">
        <f t="shared" si="532"/>
        <v>0</v>
      </c>
      <c r="AB1305" s="27">
        <f t="shared" si="532"/>
        <v>0</v>
      </c>
      <c r="AC1305" s="27">
        <f t="shared" si="532"/>
        <v>0</v>
      </c>
      <c r="AD1305" s="27">
        <f t="shared" si="532"/>
        <v>0</v>
      </c>
      <c r="AE1305" s="27">
        <f t="shared" si="532"/>
        <v>0</v>
      </c>
    </row>
    <row r="1306" spans="1:31" x14ac:dyDescent="0.25">
      <c r="A1306" t="s">
        <v>759</v>
      </c>
      <c r="B1306" s="27">
        <f t="shared" ref="B1306:AE1306" si="533">B506/$AF506</f>
        <v>0.10679611650485436</v>
      </c>
      <c r="C1306" s="27">
        <f t="shared" si="533"/>
        <v>6.7961165048543687E-2</v>
      </c>
      <c r="D1306" s="27">
        <f t="shared" si="533"/>
        <v>0</v>
      </c>
      <c r="E1306" s="27">
        <f t="shared" si="533"/>
        <v>0</v>
      </c>
      <c r="F1306" s="27">
        <f t="shared" si="533"/>
        <v>0</v>
      </c>
      <c r="G1306" s="27">
        <f t="shared" si="533"/>
        <v>0</v>
      </c>
      <c r="H1306" s="27">
        <f t="shared" si="533"/>
        <v>0</v>
      </c>
      <c r="I1306" s="27">
        <f t="shared" si="533"/>
        <v>0</v>
      </c>
      <c r="J1306" s="27">
        <f t="shared" si="533"/>
        <v>9.7087378640776691E-3</v>
      </c>
      <c r="K1306" s="27">
        <f t="shared" si="533"/>
        <v>0.14563106796116504</v>
      </c>
      <c r="L1306" s="27">
        <f t="shared" si="533"/>
        <v>0</v>
      </c>
      <c r="M1306" s="27">
        <f t="shared" si="533"/>
        <v>9.7087378640776691E-3</v>
      </c>
      <c r="N1306" s="27">
        <f t="shared" si="533"/>
        <v>3.8834951456310676E-2</v>
      </c>
      <c r="O1306" s="27">
        <f t="shared" si="533"/>
        <v>0</v>
      </c>
      <c r="P1306" s="27">
        <f t="shared" si="533"/>
        <v>0</v>
      </c>
      <c r="Q1306" s="27">
        <f t="shared" si="533"/>
        <v>0.17475728155339806</v>
      </c>
      <c r="R1306" s="27">
        <f t="shared" si="533"/>
        <v>6.7961165048543687E-2</v>
      </c>
      <c r="S1306" s="27">
        <f t="shared" si="533"/>
        <v>0</v>
      </c>
      <c r="T1306" s="27">
        <f t="shared" si="533"/>
        <v>1.9417475728155338E-2</v>
      </c>
      <c r="U1306" s="27">
        <f t="shared" si="533"/>
        <v>9.7087378640776691E-3</v>
      </c>
      <c r="V1306" s="27">
        <f t="shared" si="533"/>
        <v>2.9126213592233011E-2</v>
      </c>
      <c r="W1306" s="27">
        <f t="shared" si="533"/>
        <v>0</v>
      </c>
      <c r="X1306" s="27">
        <f t="shared" si="533"/>
        <v>2.9126213592233011E-2</v>
      </c>
      <c r="Y1306" s="27">
        <f t="shared" si="533"/>
        <v>0</v>
      </c>
      <c r="Z1306" s="27">
        <f t="shared" si="533"/>
        <v>1.9417475728155338E-2</v>
      </c>
      <c r="AA1306" s="27">
        <f t="shared" si="533"/>
        <v>0</v>
      </c>
      <c r="AB1306" s="27">
        <f t="shared" si="533"/>
        <v>0.13592233009708737</v>
      </c>
      <c r="AC1306" s="27">
        <f t="shared" si="533"/>
        <v>9.7087378640776691E-3</v>
      </c>
      <c r="AD1306" s="27">
        <f t="shared" si="533"/>
        <v>0</v>
      </c>
      <c r="AE1306" s="27">
        <f t="shared" si="533"/>
        <v>0.12621359223300971</v>
      </c>
    </row>
    <row r="1307" spans="1:31" x14ac:dyDescent="0.25">
      <c r="A1307" t="s">
        <v>760</v>
      </c>
      <c r="B1307" s="27">
        <f t="shared" ref="B1307:AE1307" si="534">B507/$AF507</f>
        <v>0</v>
      </c>
      <c r="C1307" s="27">
        <f t="shared" si="534"/>
        <v>0</v>
      </c>
      <c r="D1307" s="27">
        <f t="shared" si="534"/>
        <v>0.16666666666666666</v>
      </c>
      <c r="E1307" s="27">
        <f t="shared" si="534"/>
        <v>0</v>
      </c>
      <c r="F1307" s="27">
        <f t="shared" si="534"/>
        <v>0</v>
      </c>
      <c r="G1307" s="27">
        <f t="shared" si="534"/>
        <v>0</v>
      </c>
      <c r="H1307" s="27">
        <f t="shared" si="534"/>
        <v>0</v>
      </c>
      <c r="I1307" s="27">
        <f t="shared" si="534"/>
        <v>0</v>
      </c>
      <c r="J1307" s="27">
        <f t="shared" si="534"/>
        <v>0</v>
      </c>
      <c r="K1307" s="27">
        <f t="shared" si="534"/>
        <v>0.33333333333333331</v>
      </c>
      <c r="L1307" s="27">
        <f t="shared" si="534"/>
        <v>0</v>
      </c>
      <c r="M1307" s="27">
        <f t="shared" si="534"/>
        <v>0</v>
      </c>
      <c r="N1307" s="27">
        <f t="shared" si="534"/>
        <v>0</v>
      </c>
      <c r="O1307" s="27">
        <f t="shared" si="534"/>
        <v>0</v>
      </c>
      <c r="P1307" s="27">
        <f t="shared" si="534"/>
        <v>0</v>
      </c>
      <c r="Q1307" s="27">
        <f t="shared" si="534"/>
        <v>0.16666666666666666</v>
      </c>
      <c r="R1307" s="27">
        <f t="shared" si="534"/>
        <v>0</v>
      </c>
      <c r="S1307" s="27">
        <f t="shared" si="534"/>
        <v>0</v>
      </c>
      <c r="T1307" s="27">
        <f t="shared" si="534"/>
        <v>0.16666666666666666</v>
      </c>
      <c r="U1307" s="27">
        <f t="shared" si="534"/>
        <v>0</v>
      </c>
      <c r="V1307" s="27">
        <f t="shared" si="534"/>
        <v>0</v>
      </c>
      <c r="W1307" s="27">
        <f t="shared" si="534"/>
        <v>0</v>
      </c>
      <c r="X1307" s="27">
        <f t="shared" si="534"/>
        <v>0</v>
      </c>
      <c r="Y1307" s="27">
        <f t="shared" si="534"/>
        <v>0</v>
      </c>
      <c r="Z1307" s="27">
        <f t="shared" si="534"/>
        <v>0</v>
      </c>
      <c r="AA1307" s="27">
        <f t="shared" si="534"/>
        <v>0</v>
      </c>
      <c r="AB1307" s="27">
        <f t="shared" si="534"/>
        <v>0.16666666666666666</v>
      </c>
      <c r="AC1307" s="27">
        <f t="shared" si="534"/>
        <v>0</v>
      </c>
      <c r="AD1307" s="27">
        <f t="shared" si="534"/>
        <v>0</v>
      </c>
      <c r="AE1307" s="27">
        <f t="shared" si="534"/>
        <v>0</v>
      </c>
    </row>
    <row r="1308" spans="1:31" x14ac:dyDescent="0.25">
      <c r="A1308" t="s">
        <v>761</v>
      </c>
      <c r="B1308" s="27">
        <f t="shared" ref="B1308:AE1308" si="535">B508/$AF508</f>
        <v>0</v>
      </c>
      <c r="C1308" s="27">
        <f t="shared" si="535"/>
        <v>0</v>
      </c>
      <c r="D1308" s="27">
        <f t="shared" si="535"/>
        <v>0</v>
      </c>
      <c r="E1308" s="27">
        <f t="shared" si="535"/>
        <v>0</v>
      </c>
      <c r="F1308" s="27">
        <f t="shared" si="535"/>
        <v>0</v>
      </c>
      <c r="G1308" s="27">
        <f t="shared" si="535"/>
        <v>0</v>
      </c>
      <c r="H1308" s="27">
        <f t="shared" si="535"/>
        <v>0</v>
      </c>
      <c r="I1308" s="27">
        <f t="shared" si="535"/>
        <v>0</v>
      </c>
      <c r="J1308" s="27">
        <f t="shared" si="535"/>
        <v>0</v>
      </c>
      <c r="K1308" s="27">
        <f t="shared" si="535"/>
        <v>0.33333333333333331</v>
      </c>
      <c r="L1308" s="27">
        <f t="shared" si="535"/>
        <v>0</v>
      </c>
      <c r="M1308" s="27">
        <f t="shared" si="535"/>
        <v>0</v>
      </c>
      <c r="N1308" s="27">
        <f t="shared" si="535"/>
        <v>0</v>
      </c>
      <c r="O1308" s="27">
        <f t="shared" si="535"/>
        <v>0</v>
      </c>
      <c r="P1308" s="27">
        <f t="shared" si="535"/>
        <v>0</v>
      </c>
      <c r="Q1308" s="27">
        <f t="shared" si="535"/>
        <v>0</v>
      </c>
      <c r="R1308" s="27">
        <f t="shared" si="535"/>
        <v>0</v>
      </c>
      <c r="S1308" s="27">
        <f t="shared" si="535"/>
        <v>0</v>
      </c>
      <c r="T1308" s="27">
        <f t="shared" si="535"/>
        <v>0.66666666666666663</v>
      </c>
      <c r="U1308" s="27">
        <f t="shared" si="535"/>
        <v>0</v>
      </c>
      <c r="V1308" s="27">
        <f t="shared" si="535"/>
        <v>0</v>
      </c>
      <c r="W1308" s="27">
        <f t="shared" si="535"/>
        <v>0</v>
      </c>
      <c r="X1308" s="27">
        <f t="shared" si="535"/>
        <v>0</v>
      </c>
      <c r="Y1308" s="27">
        <f t="shared" si="535"/>
        <v>0</v>
      </c>
      <c r="Z1308" s="27">
        <f t="shared" si="535"/>
        <v>0</v>
      </c>
      <c r="AA1308" s="27">
        <f t="shared" si="535"/>
        <v>0</v>
      </c>
      <c r="AB1308" s="27">
        <f t="shared" si="535"/>
        <v>0</v>
      </c>
      <c r="AC1308" s="27">
        <f t="shared" si="535"/>
        <v>0</v>
      </c>
      <c r="AD1308" s="27">
        <f t="shared" si="535"/>
        <v>0</v>
      </c>
      <c r="AE1308" s="27">
        <f t="shared" si="535"/>
        <v>0</v>
      </c>
    </row>
    <row r="1309" spans="1:31" x14ac:dyDescent="0.25">
      <c r="A1309" t="s">
        <v>762</v>
      </c>
      <c r="B1309" s="27">
        <f t="shared" ref="B1309:AE1309" si="536">B509/$AF509</f>
        <v>0</v>
      </c>
      <c r="C1309" s="27">
        <f t="shared" si="536"/>
        <v>0</v>
      </c>
      <c r="D1309" s="27">
        <f t="shared" si="536"/>
        <v>0</v>
      </c>
      <c r="E1309" s="27">
        <f t="shared" si="536"/>
        <v>0</v>
      </c>
      <c r="F1309" s="27">
        <f t="shared" si="536"/>
        <v>0</v>
      </c>
      <c r="G1309" s="27">
        <f t="shared" si="536"/>
        <v>0</v>
      </c>
      <c r="H1309" s="27">
        <f t="shared" si="536"/>
        <v>0</v>
      </c>
      <c r="I1309" s="27">
        <f t="shared" si="536"/>
        <v>0</v>
      </c>
      <c r="J1309" s="27">
        <f t="shared" si="536"/>
        <v>0</v>
      </c>
      <c r="K1309" s="27">
        <f t="shared" si="536"/>
        <v>9.0909090909090912E-2</v>
      </c>
      <c r="L1309" s="27">
        <f t="shared" si="536"/>
        <v>0</v>
      </c>
      <c r="M1309" s="27">
        <f t="shared" si="536"/>
        <v>4.5454545454545456E-2</v>
      </c>
      <c r="N1309" s="27">
        <f t="shared" si="536"/>
        <v>0</v>
      </c>
      <c r="O1309" s="27">
        <f t="shared" si="536"/>
        <v>0.27272727272727271</v>
      </c>
      <c r="P1309" s="27">
        <f t="shared" si="536"/>
        <v>9.0909090909090912E-2</v>
      </c>
      <c r="Q1309" s="27">
        <f t="shared" si="536"/>
        <v>9.0909090909090912E-2</v>
      </c>
      <c r="R1309" s="27">
        <f t="shared" si="536"/>
        <v>4.5454545454545456E-2</v>
      </c>
      <c r="S1309" s="27">
        <f t="shared" si="536"/>
        <v>0</v>
      </c>
      <c r="T1309" s="27">
        <f t="shared" si="536"/>
        <v>0.18181818181818182</v>
      </c>
      <c r="U1309" s="27">
        <f t="shared" si="536"/>
        <v>0</v>
      </c>
      <c r="V1309" s="27">
        <f t="shared" si="536"/>
        <v>0</v>
      </c>
      <c r="W1309" s="27">
        <f t="shared" si="536"/>
        <v>0</v>
      </c>
      <c r="X1309" s="27">
        <f t="shared" si="536"/>
        <v>0</v>
      </c>
      <c r="Y1309" s="27">
        <f t="shared" si="536"/>
        <v>0</v>
      </c>
      <c r="Z1309" s="27">
        <f t="shared" si="536"/>
        <v>0</v>
      </c>
      <c r="AA1309" s="27">
        <f t="shared" si="536"/>
        <v>0</v>
      </c>
      <c r="AB1309" s="27">
        <f t="shared" si="536"/>
        <v>0.18181818181818182</v>
      </c>
      <c r="AC1309" s="27">
        <f t="shared" si="536"/>
        <v>0</v>
      </c>
      <c r="AD1309" s="27">
        <f t="shared" si="536"/>
        <v>0</v>
      </c>
      <c r="AE1309" s="27">
        <f t="shared" si="536"/>
        <v>0</v>
      </c>
    </row>
    <row r="1310" spans="1:31" x14ac:dyDescent="0.25">
      <c r="A1310" t="s">
        <v>763</v>
      </c>
      <c r="B1310" s="27">
        <f t="shared" ref="B1310:AE1310" si="537">B510/$AF510</f>
        <v>0</v>
      </c>
      <c r="C1310" s="27">
        <f t="shared" si="537"/>
        <v>0</v>
      </c>
      <c r="D1310" s="27">
        <f t="shared" si="537"/>
        <v>0</v>
      </c>
      <c r="E1310" s="27">
        <f t="shared" si="537"/>
        <v>0</v>
      </c>
      <c r="F1310" s="27">
        <f t="shared" si="537"/>
        <v>0</v>
      </c>
      <c r="G1310" s="27">
        <f t="shared" si="537"/>
        <v>0</v>
      </c>
      <c r="H1310" s="27">
        <f t="shared" si="537"/>
        <v>5.2631578947368418E-2</v>
      </c>
      <c r="I1310" s="27">
        <f t="shared" si="537"/>
        <v>0</v>
      </c>
      <c r="J1310" s="27">
        <f t="shared" si="537"/>
        <v>0</v>
      </c>
      <c r="K1310" s="27">
        <f t="shared" si="537"/>
        <v>0.31578947368421051</v>
      </c>
      <c r="L1310" s="27">
        <f t="shared" si="537"/>
        <v>0</v>
      </c>
      <c r="M1310" s="27">
        <f t="shared" si="537"/>
        <v>0</v>
      </c>
      <c r="N1310" s="27">
        <f t="shared" si="537"/>
        <v>0</v>
      </c>
      <c r="O1310" s="27">
        <f t="shared" si="537"/>
        <v>0.21052631578947367</v>
      </c>
      <c r="P1310" s="27">
        <f t="shared" si="537"/>
        <v>0</v>
      </c>
      <c r="Q1310" s="27">
        <f t="shared" si="537"/>
        <v>5.2631578947368418E-2</v>
      </c>
      <c r="R1310" s="27">
        <f t="shared" si="537"/>
        <v>0</v>
      </c>
      <c r="S1310" s="27">
        <f t="shared" si="537"/>
        <v>0</v>
      </c>
      <c r="T1310" s="27">
        <f t="shared" si="537"/>
        <v>0.21052631578947367</v>
      </c>
      <c r="U1310" s="27">
        <f t="shared" si="537"/>
        <v>0</v>
      </c>
      <c r="V1310" s="27">
        <f t="shared" si="537"/>
        <v>0</v>
      </c>
      <c r="W1310" s="27">
        <f t="shared" si="537"/>
        <v>0</v>
      </c>
      <c r="X1310" s="27">
        <f t="shared" si="537"/>
        <v>0</v>
      </c>
      <c r="Y1310" s="27">
        <f t="shared" si="537"/>
        <v>0</v>
      </c>
      <c r="Z1310" s="27">
        <f t="shared" si="537"/>
        <v>0</v>
      </c>
      <c r="AA1310" s="27">
        <f t="shared" si="537"/>
        <v>0</v>
      </c>
      <c r="AB1310" s="27">
        <f t="shared" si="537"/>
        <v>0.15789473684210525</v>
      </c>
      <c r="AC1310" s="27">
        <f t="shared" si="537"/>
        <v>0</v>
      </c>
      <c r="AD1310" s="27">
        <f t="shared" si="537"/>
        <v>0</v>
      </c>
      <c r="AE1310" s="27">
        <f t="shared" si="537"/>
        <v>0</v>
      </c>
    </row>
    <row r="1311" spans="1:31" x14ac:dyDescent="0.25">
      <c r="A1311" t="s">
        <v>764</v>
      </c>
      <c r="B1311" s="27">
        <f t="shared" ref="B1311:AE1311" si="538">B511/$AF511</f>
        <v>0.16666666666666666</v>
      </c>
      <c r="C1311" s="27">
        <f t="shared" si="538"/>
        <v>0</v>
      </c>
      <c r="D1311" s="27">
        <f t="shared" si="538"/>
        <v>5.5555555555555552E-2</v>
      </c>
      <c r="E1311" s="27">
        <f t="shared" si="538"/>
        <v>0</v>
      </c>
      <c r="F1311" s="27">
        <f t="shared" si="538"/>
        <v>0</v>
      </c>
      <c r="G1311" s="27">
        <f t="shared" si="538"/>
        <v>0</v>
      </c>
      <c r="H1311" s="27">
        <f t="shared" si="538"/>
        <v>0</v>
      </c>
      <c r="I1311" s="27">
        <f t="shared" si="538"/>
        <v>2.7777777777777776E-2</v>
      </c>
      <c r="J1311" s="27">
        <f t="shared" si="538"/>
        <v>0</v>
      </c>
      <c r="K1311" s="27">
        <f t="shared" si="538"/>
        <v>5.5555555555555552E-2</v>
      </c>
      <c r="L1311" s="27">
        <f t="shared" si="538"/>
        <v>2.7777777777777776E-2</v>
      </c>
      <c r="M1311" s="27">
        <f t="shared" si="538"/>
        <v>0</v>
      </c>
      <c r="N1311" s="27">
        <f t="shared" si="538"/>
        <v>0</v>
      </c>
      <c r="O1311" s="27">
        <f t="shared" si="538"/>
        <v>8.3333333333333329E-2</v>
      </c>
      <c r="P1311" s="27">
        <f t="shared" si="538"/>
        <v>0</v>
      </c>
      <c r="Q1311" s="27">
        <f t="shared" si="538"/>
        <v>0.30555555555555558</v>
      </c>
      <c r="R1311" s="27">
        <f t="shared" si="538"/>
        <v>2.7777777777777776E-2</v>
      </c>
      <c r="S1311" s="27">
        <f t="shared" si="538"/>
        <v>0</v>
      </c>
      <c r="T1311" s="27">
        <f t="shared" si="538"/>
        <v>0.1111111111111111</v>
      </c>
      <c r="U1311" s="27">
        <f t="shared" si="538"/>
        <v>0</v>
      </c>
      <c r="V1311" s="27">
        <f t="shared" si="538"/>
        <v>0</v>
      </c>
      <c r="W1311" s="27">
        <f t="shared" si="538"/>
        <v>0</v>
      </c>
      <c r="X1311" s="27">
        <f t="shared" si="538"/>
        <v>0</v>
      </c>
      <c r="Y1311" s="27">
        <f t="shared" si="538"/>
        <v>0.1111111111111111</v>
      </c>
      <c r="Z1311" s="27">
        <f t="shared" si="538"/>
        <v>0</v>
      </c>
      <c r="AA1311" s="27">
        <f t="shared" si="538"/>
        <v>0</v>
      </c>
      <c r="AB1311" s="27">
        <f t="shared" si="538"/>
        <v>2.7777777777777776E-2</v>
      </c>
      <c r="AC1311" s="27">
        <f t="shared" si="538"/>
        <v>0</v>
      </c>
      <c r="AD1311" s="27">
        <f t="shared" si="538"/>
        <v>0</v>
      </c>
      <c r="AE1311" s="27">
        <f t="shared" si="538"/>
        <v>0</v>
      </c>
    </row>
    <row r="1312" spans="1:31" x14ac:dyDescent="0.25">
      <c r="A1312" t="s">
        <v>765</v>
      </c>
      <c r="B1312" s="27">
        <f t="shared" ref="B1312:AE1312" si="539">B512/$AF512</f>
        <v>0</v>
      </c>
      <c r="C1312" s="27">
        <f t="shared" si="539"/>
        <v>0</v>
      </c>
      <c r="D1312" s="27">
        <f t="shared" si="539"/>
        <v>0</v>
      </c>
      <c r="E1312" s="27">
        <f t="shared" si="539"/>
        <v>0</v>
      </c>
      <c r="F1312" s="27">
        <f t="shared" si="539"/>
        <v>0</v>
      </c>
      <c r="G1312" s="27">
        <f t="shared" si="539"/>
        <v>0</v>
      </c>
      <c r="H1312" s="27">
        <f t="shared" si="539"/>
        <v>0</v>
      </c>
      <c r="I1312" s="27">
        <f t="shared" si="539"/>
        <v>0</v>
      </c>
      <c r="J1312" s="27">
        <f t="shared" si="539"/>
        <v>0</v>
      </c>
      <c r="K1312" s="27">
        <f t="shared" si="539"/>
        <v>7.2727272727272724E-2</v>
      </c>
      <c r="L1312" s="27">
        <f t="shared" si="539"/>
        <v>0</v>
      </c>
      <c r="M1312" s="27">
        <f t="shared" si="539"/>
        <v>3.6363636363636362E-2</v>
      </c>
      <c r="N1312" s="27">
        <f t="shared" si="539"/>
        <v>0</v>
      </c>
      <c r="O1312" s="27">
        <f t="shared" si="539"/>
        <v>7.2727272727272724E-2</v>
      </c>
      <c r="P1312" s="27">
        <f t="shared" si="539"/>
        <v>1.8181818181818181E-2</v>
      </c>
      <c r="Q1312" s="27">
        <f t="shared" si="539"/>
        <v>0.4</v>
      </c>
      <c r="R1312" s="27">
        <f t="shared" si="539"/>
        <v>5.4545454545454543E-2</v>
      </c>
      <c r="S1312" s="27">
        <f t="shared" si="539"/>
        <v>0</v>
      </c>
      <c r="T1312" s="27">
        <f t="shared" si="539"/>
        <v>0.2</v>
      </c>
      <c r="U1312" s="27">
        <f t="shared" si="539"/>
        <v>0</v>
      </c>
      <c r="V1312" s="27">
        <f t="shared" si="539"/>
        <v>1.8181818181818181E-2</v>
      </c>
      <c r="W1312" s="27">
        <f t="shared" si="539"/>
        <v>0</v>
      </c>
      <c r="X1312" s="27">
        <f t="shared" si="539"/>
        <v>0</v>
      </c>
      <c r="Y1312" s="27">
        <f t="shared" si="539"/>
        <v>0</v>
      </c>
      <c r="Z1312" s="27">
        <f t="shared" si="539"/>
        <v>0</v>
      </c>
      <c r="AA1312" s="27">
        <f t="shared" si="539"/>
        <v>0</v>
      </c>
      <c r="AB1312" s="27">
        <f t="shared" si="539"/>
        <v>0.10909090909090909</v>
      </c>
      <c r="AC1312" s="27">
        <f t="shared" si="539"/>
        <v>1.8181818181818181E-2</v>
      </c>
      <c r="AD1312" s="27">
        <f t="shared" si="539"/>
        <v>0</v>
      </c>
      <c r="AE1312" s="27">
        <f t="shared" si="539"/>
        <v>0</v>
      </c>
    </row>
    <row r="1313" spans="1:31" x14ac:dyDescent="0.25">
      <c r="A1313" t="s">
        <v>766</v>
      </c>
      <c r="B1313" s="27">
        <f t="shared" ref="B1313:AE1313" si="540">B513/$AF513</f>
        <v>0</v>
      </c>
      <c r="C1313" s="27">
        <f t="shared" si="540"/>
        <v>4.11522633744856E-3</v>
      </c>
      <c r="D1313" s="27">
        <f t="shared" si="540"/>
        <v>0</v>
      </c>
      <c r="E1313" s="27">
        <f t="shared" si="540"/>
        <v>0</v>
      </c>
      <c r="F1313" s="27">
        <f t="shared" si="540"/>
        <v>4.11522633744856E-3</v>
      </c>
      <c r="G1313" s="27">
        <f t="shared" si="540"/>
        <v>0</v>
      </c>
      <c r="H1313" s="27">
        <f t="shared" si="540"/>
        <v>0</v>
      </c>
      <c r="I1313" s="27">
        <f t="shared" si="540"/>
        <v>0</v>
      </c>
      <c r="J1313" s="27">
        <f t="shared" si="540"/>
        <v>1.2345679012345678E-2</v>
      </c>
      <c r="K1313" s="27">
        <f t="shared" si="540"/>
        <v>7.8189300411522639E-2</v>
      </c>
      <c r="L1313" s="27">
        <f t="shared" si="540"/>
        <v>0</v>
      </c>
      <c r="M1313" s="27">
        <f t="shared" si="540"/>
        <v>1.2345679012345678E-2</v>
      </c>
      <c r="N1313" s="27">
        <f t="shared" si="540"/>
        <v>0</v>
      </c>
      <c r="O1313" s="27">
        <f t="shared" si="540"/>
        <v>8.2304526748971193E-2</v>
      </c>
      <c r="P1313" s="27">
        <f t="shared" si="540"/>
        <v>4.1152263374485597E-2</v>
      </c>
      <c r="Q1313" s="27">
        <f t="shared" si="540"/>
        <v>5.7613168724279837E-2</v>
      </c>
      <c r="R1313" s="27">
        <f t="shared" si="540"/>
        <v>8.23045267489712E-3</v>
      </c>
      <c r="S1313" s="27">
        <f t="shared" si="540"/>
        <v>0</v>
      </c>
      <c r="T1313" s="27">
        <f t="shared" si="540"/>
        <v>0.46913580246913578</v>
      </c>
      <c r="U1313" s="27">
        <f t="shared" si="540"/>
        <v>0</v>
      </c>
      <c r="V1313" s="27">
        <f t="shared" si="540"/>
        <v>1.2345679012345678E-2</v>
      </c>
      <c r="W1313" s="27">
        <f t="shared" si="540"/>
        <v>2.4691358024691357E-2</v>
      </c>
      <c r="X1313" s="27">
        <f t="shared" si="540"/>
        <v>0</v>
      </c>
      <c r="Y1313" s="27">
        <f t="shared" si="540"/>
        <v>0</v>
      </c>
      <c r="Z1313" s="27">
        <f t="shared" si="540"/>
        <v>0</v>
      </c>
      <c r="AA1313" s="27">
        <f t="shared" si="540"/>
        <v>0</v>
      </c>
      <c r="AB1313" s="27">
        <f t="shared" si="540"/>
        <v>0.18930041152263374</v>
      </c>
      <c r="AC1313" s="27">
        <f t="shared" si="540"/>
        <v>0</v>
      </c>
      <c r="AD1313" s="27">
        <f t="shared" si="540"/>
        <v>0</v>
      </c>
      <c r="AE1313" s="27">
        <f t="shared" si="540"/>
        <v>4.11522633744856E-3</v>
      </c>
    </row>
    <row r="1314" spans="1:31" x14ac:dyDescent="0.25">
      <c r="A1314" t="s">
        <v>767</v>
      </c>
      <c r="B1314" s="27">
        <f t="shared" ref="B1314:AE1314" si="541">B514/$AF514</f>
        <v>0</v>
      </c>
      <c r="C1314" s="27">
        <f t="shared" si="541"/>
        <v>0</v>
      </c>
      <c r="D1314" s="27">
        <f t="shared" si="541"/>
        <v>0</v>
      </c>
      <c r="E1314" s="27">
        <f t="shared" si="541"/>
        <v>0</v>
      </c>
      <c r="F1314" s="27">
        <f t="shared" si="541"/>
        <v>0</v>
      </c>
      <c r="G1314" s="27">
        <f t="shared" si="541"/>
        <v>0</v>
      </c>
      <c r="H1314" s="27">
        <f t="shared" si="541"/>
        <v>0</v>
      </c>
      <c r="I1314" s="27">
        <f t="shared" si="541"/>
        <v>0</v>
      </c>
      <c r="J1314" s="27">
        <f t="shared" si="541"/>
        <v>0</v>
      </c>
      <c r="K1314" s="27">
        <f t="shared" si="541"/>
        <v>0</v>
      </c>
      <c r="L1314" s="27">
        <f t="shared" si="541"/>
        <v>0</v>
      </c>
      <c r="M1314" s="27">
        <f t="shared" si="541"/>
        <v>0</v>
      </c>
      <c r="N1314" s="27">
        <f t="shared" si="541"/>
        <v>0</v>
      </c>
      <c r="O1314" s="27">
        <f t="shared" si="541"/>
        <v>1</v>
      </c>
      <c r="P1314" s="27">
        <f t="shared" si="541"/>
        <v>0</v>
      </c>
      <c r="Q1314" s="27">
        <f t="shared" si="541"/>
        <v>0</v>
      </c>
      <c r="R1314" s="27">
        <f t="shared" si="541"/>
        <v>0</v>
      </c>
      <c r="S1314" s="27">
        <f t="shared" si="541"/>
        <v>0</v>
      </c>
      <c r="T1314" s="27">
        <f t="shared" si="541"/>
        <v>0</v>
      </c>
      <c r="U1314" s="27">
        <f t="shared" si="541"/>
        <v>0</v>
      </c>
      <c r="V1314" s="27">
        <f t="shared" si="541"/>
        <v>0</v>
      </c>
      <c r="W1314" s="27">
        <f t="shared" si="541"/>
        <v>0</v>
      </c>
      <c r="X1314" s="27">
        <f t="shared" si="541"/>
        <v>0</v>
      </c>
      <c r="Y1314" s="27">
        <f t="shared" si="541"/>
        <v>0</v>
      </c>
      <c r="Z1314" s="27">
        <f t="shared" si="541"/>
        <v>0</v>
      </c>
      <c r="AA1314" s="27">
        <f t="shared" si="541"/>
        <v>0</v>
      </c>
      <c r="AB1314" s="27">
        <f t="shared" si="541"/>
        <v>0</v>
      </c>
      <c r="AC1314" s="27">
        <f t="shared" si="541"/>
        <v>0</v>
      </c>
      <c r="AD1314" s="27">
        <f t="shared" si="541"/>
        <v>0</v>
      </c>
      <c r="AE1314" s="27">
        <f t="shared" si="541"/>
        <v>0</v>
      </c>
    </row>
    <row r="1315" spans="1:31" x14ac:dyDescent="0.25">
      <c r="A1315" t="s">
        <v>768</v>
      </c>
      <c r="B1315" s="27">
        <f t="shared" ref="B1315:AE1315" si="542">B515/$AF515</f>
        <v>0</v>
      </c>
      <c r="C1315" s="27">
        <f t="shared" si="542"/>
        <v>3.8461538461538464E-2</v>
      </c>
      <c r="D1315" s="27">
        <f t="shared" si="542"/>
        <v>0</v>
      </c>
      <c r="E1315" s="27">
        <f t="shared" si="542"/>
        <v>0</v>
      </c>
      <c r="F1315" s="27">
        <f t="shared" si="542"/>
        <v>0</v>
      </c>
      <c r="G1315" s="27">
        <f t="shared" si="542"/>
        <v>0</v>
      </c>
      <c r="H1315" s="27">
        <f t="shared" si="542"/>
        <v>0</v>
      </c>
      <c r="I1315" s="27">
        <f t="shared" si="542"/>
        <v>0</v>
      </c>
      <c r="J1315" s="27">
        <f t="shared" si="542"/>
        <v>3.8461538461538464E-2</v>
      </c>
      <c r="K1315" s="27">
        <f t="shared" si="542"/>
        <v>0</v>
      </c>
      <c r="L1315" s="27">
        <f t="shared" si="542"/>
        <v>0</v>
      </c>
      <c r="M1315" s="27">
        <f t="shared" si="542"/>
        <v>3.8461538461538464E-2</v>
      </c>
      <c r="N1315" s="27">
        <f t="shared" si="542"/>
        <v>7.6923076923076927E-2</v>
      </c>
      <c r="O1315" s="27">
        <f t="shared" si="542"/>
        <v>7.6923076923076927E-2</v>
      </c>
      <c r="P1315" s="27">
        <f t="shared" si="542"/>
        <v>0</v>
      </c>
      <c r="Q1315" s="27">
        <f t="shared" si="542"/>
        <v>3.8461538461538464E-2</v>
      </c>
      <c r="R1315" s="27">
        <f t="shared" si="542"/>
        <v>3.8461538461538464E-2</v>
      </c>
      <c r="S1315" s="27">
        <f t="shared" si="542"/>
        <v>0</v>
      </c>
      <c r="T1315" s="27">
        <f t="shared" si="542"/>
        <v>0.23076923076923078</v>
      </c>
      <c r="U1315" s="27">
        <f t="shared" si="542"/>
        <v>0</v>
      </c>
      <c r="V1315" s="27">
        <f t="shared" si="542"/>
        <v>3.8461538461538464E-2</v>
      </c>
      <c r="W1315" s="27">
        <f t="shared" si="542"/>
        <v>3.8461538461538464E-2</v>
      </c>
      <c r="X1315" s="27">
        <f t="shared" si="542"/>
        <v>0</v>
      </c>
      <c r="Y1315" s="27">
        <f t="shared" si="542"/>
        <v>0</v>
      </c>
      <c r="Z1315" s="27">
        <f t="shared" si="542"/>
        <v>0</v>
      </c>
      <c r="AA1315" s="27">
        <f t="shared" si="542"/>
        <v>0</v>
      </c>
      <c r="AB1315" s="27">
        <f t="shared" si="542"/>
        <v>0.30769230769230771</v>
      </c>
      <c r="AC1315" s="27">
        <f t="shared" si="542"/>
        <v>0</v>
      </c>
      <c r="AD1315" s="27">
        <f t="shared" si="542"/>
        <v>0</v>
      </c>
      <c r="AE1315" s="27">
        <f t="shared" si="542"/>
        <v>3.8461538461538464E-2</v>
      </c>
    </row>
    <row r="1316" spans="1:31" x14ac:dyDescent="0.25">
      <c r="A1316" t="s">
        <v>769</v>
      </c>
      <c r="B1316" s="27">
        <f t="shared" ref="B1316:AE1316" si="543">B516/$AF516</f>
        <v>0</v>
      </c>
      <c r="C1316" s="27">
        <f t="shared" si="543"/>
        <v>0</v>
      </c>
      <c r="D1316" s="27">
        <f t="shared" si="543"/>
        <v>0</v>
      </c>
      <c r="E1316" s="27">
        <f t="shared" si="543"/>
        <v>0</v>
      </c>
      <c r="F1316" s="27">
        <f t="shared" si="543"/>
        <v>0</v>
      </c>
      <c r="G1316" s="27">
        <f t="shared" si="543"/>
        <v>0</v>
      </c>
      <c r="H1316" s="27">
        <f t="shared" si="543"/>
        <v>0</v>
      </c>
      <c r="I1316" s="27">
        <f t="shared" si="543"/>
        <v>0</v>
      </c>
      <c r="J1316" s="27">
        <f t="shared" si="543"/>
        <v>6.2893081761006293E-3</v>
      </c>
      <c r="K1316" s="27">
        <f t="shared" si="543"/>
        <v>0.12578616352201258</v>
      </c>
      <c r="L1316" s="27">
        <f t="shared" si="543"/>
        <v>0</v>
      </c>
      <c r="M1316" s="27">
        <f t="shared" si="543"/>
        <v>1.8867924528301886E-2</v>
      </c>
      <c r="N1316" s="27">
        <f t="shared" si="543"/>
        <v>0</v>
      </c>
      <c r="O1316" s="27">
        <f t="shared" si="543"/>
        <v>0.19496855345911951</v>
      </c>
      <c r="P1316" s="27">
        <f t="shared" si="543"/>
        <v>3.7735849056603772E-2</v>
      </c>
      <c r="Q1316" s="27">
        <f t="shared" si="543"/>
        <v>0.10062893081761007</v>
      </c>
      <c r="R1316" s="27">
        <f t="shared" si="543"/>
        <v>2.5157232704402517E-2</v>
      </c>
      <c r="S1316" s="27">
        <f t="shared" si="543"/>
        <v>0</v>
      </c>
      <c r="T1316" s="27">
        <f t="shared" si="543"/>
        <v>0.32704402515723269</v>
      </c>
      <c r="U1316" s="27">
        <f t="shared" si="543"/>
        <v>0</v>
      </c>
      <c r="V1316" s="27">
        <f t="shared" si="543"/>
        <v>6.2893081761006289E-2</v>
      </c>
      <c r="W1316" s="27">
        <f t="shared" si="543"/>
        <v>0</v>
      </c>
      <c r="X1316" s="27">
        <f t="shared" si="543"/>
        <v>6.2893081761006293E-3</v>
      </c>
      <c r="Y1316" s="27">
        <f t="shared" si="543"/>
        <v>0</v>
      </c>
      <c r="Z1316" s="27">
        <f t="shared" si="543"/>
        <v>0</v>
      </c>
      <c r="AA1316" s="27">
        <f t="shared" si="543"/>
        <v>0</v>
      </c>
      <c r="AB1316" s="27">
        <f t="shared" si="543"/>
        <v>8.8050314465408799E-2</v>
      </c>
      <c r="AC1316" s="27">
        <f t="shared" si="543"/>
        <v>0</v>
      </c>
      <c r="AD1316" s="27">
        <f t="shared" si="543"/>
        <v>0</v>
      </c>
      <c r="AE1316" s="27">
        <f t="shared" si="543"/>
        <v>6.2893081761006293E-3</v>
      </c>
    </row>
    <row r="1317" spans="1:31" x14ac:dyDescent="0.25">
      <c r="A1317" t="s">
        <v>770</v>
      </c>
      <c r="B1317" s="27">
        <f t="shared" ref="B1317:AE1317" si="544">B517/$AF517</f>
        <v>0</v>
      </c>
      <c r="C1317" s="27">
        <f t="shared" si="544"/>
        <v>0</v>
      </c>
      <c r="D1317" s="27">
        <f t="shared" si="544"/>
        <v>0</v>
      </c>
      <c r="E1317" s="27">
        <f t="shared" si="544"/>
        <v>0</v>
      </c>
      <c r="F1317" s="27">
        <f t="shared" si="544"/>
        <v>5.4054054054054057E-2</v>
      </c>
      <c r="G1317" s="27">
        <f t="shared" si="544"/>
        <v>0</v>
      </c>
      <c r="H1317" s="27">
        <f t="shared" si="544"/>
        <v>0</v>
      </c>
      <c r="I1317" s="27">
        <f t="shared" si="544"/>
        <v>0</v>
      </c>
      <c r="J1317" s="27">
        <f t="shared" si="544"/>
        <v>0</v>
      </c>
      <c r="K1317" s="27">
        <f t="shared" si="544"/>
        <v>0.10810810810810811</v>
      </c>
      <c r="L1317" s="27">
        <f t="shared" si="544"/>
        <v>0</v>
      </c>
      <c r="M1317" s="27">
        <f t="shared" si="544"/>
        <v>0</v>
      </c>
      <c r="N1317" s="27">
        <f t="shared" si="544"/>
        <v>0</v>
      </c>
      <c r="O1317" s="27">
        <f t="shared" si="544"/>
        <v>5.4054054054054057E-2</v>
      </c>
      <c r="P1317" s="27">
        <f t="shared" si="544"/>
        <v>0</v>
      </c>
      <c r="Q1317" s="27">
        <f t="shared" si="544"/>
        <v>8.1081081081081086E-2</v>
      </c>
      <c r="R1317" s="27">
        <f t="shared" si="544"/>
        <v>0</v>
      </c>
      <c r="S1317" s="27">
        <f t="shared" si="544"/>
        <v>0</v>
      </c>
      <c r="T1317" s="27">
        <f t="shared" si="544"/>
        <v>0.24324324324324326</v>
      </c>
      <c r="U1317" s="27">
        <f t="shared" si="544"/>
        <v>0</v>
      </c>
      <c r="V1317" s="27">
        <f t="shared" si="544"/>
        <v>0</v>
      </c>
      <c r="W1317" s="27">
        <f t="shared" si="544"/>
        <v>2.7027027027027029E-2</v>
      </c>
      <c r="X1317" s="27">
        <f t="shared" si="544"/>
        <v>0</v>
      </c>
      <c r="Y1317" s="27">
        <f t="shared" si="544"/>
        <v>0</v>
      </c>
      <c r="Z1317" s="27">
        <f t="shared" si="544"/>
        <v>0</v>
      </c>
      <c r="AA1317" s="27">
        <f t="shared" si="544"/>
        <v>0.1891891891891892</v>
      </c>
      <c r="AB1317" s="27">
        <f t="shared" si="544"/>
        <v>0.16216216216216217</v>
      </c>
      <c r="AC1317" s="27">
        <f t="shared" si="544"/>
        <v>2.7027027027027029E-2</v>
      </c>
      <c r="AD1317" s="27">
        <f t="shared" si="544"/>
        <v>0</v>
      </c>
      <c r="AE1317" s="27">
        <f t="shared" si="544"/>
        <v>5.4054054054054057E-2</v>
      </c>
    </row>
    <row r="1318" spans="1:31" x14ac:dyDescent="0.25">
      <c r="A1318" t="s">
        <v>771</v>
      </c>
      <c r="B1318" s="27">
        <f t="shared" ref="B1318:AE1318" si="545">B518/$AF518</f>
        <v>2.5906735751295338E-3</v>
      </c>
      <c r="C1318" s="27">
        <f t="shared" si="545"/>
        <v>1.2953367875647669E-3</v>
      </c>
      <c r="D1318" s="27">
        <f t="shared" si="545"/>
        <v>0</v>
      </c>
      <c r="E1318" s="27">
        <f t="shared" si="545"/>
        <v>0</v>
      </c>
      <c r="F1318" s="27">
        <f t="shared" si="545"/>
        <v>0</v>
      </c>
      <c r="G1318" s="27">
        <f t="shared" si="545"/>
        <v>0</v>
      </c>
      <c r="H1318" s="27">
        <f t="shared" si="545"/>
        <v>0</v>
      </c>
      <c r="I1318" s="27">
        <f t="shared" si="545"/>
        <v>0</v>
      </c>
      <c r="J1318" s="27">
        <f t="shared" si="545"/>
        <v>7.7720207253886009E-3</v>
      </c>
      <c r="K1318" s="27">
        <f t="shared" si="545"/>
        <v>0.14248704663212436</v>
      </c>
      <c r="L1318" s="27">
        <f t="shared" si="545"/>
        <v>1.2953367875647669E-3</v>
      </c>
      <c r="M1318" s="27">
        <f t="shared" si="545"/>
        <v>3.367875647668394E-2</v>
      </c>
      <c r="N1318" s="27">
        <f t="shared" si="545"/>
        <v>1.2953367875647669E-3</v>
      </c>
      <c r="O1318" s="27">
        <f t="shared" si="545"/>
        <v>0.15155440414507773</v>
      </c>
      <c r="P1318" s="27">
        <f t="shared" si="545"/>
        <v>3.8860103626943004E-2</v>
      </c>
      <c r="Q1318" s="27">
        <f t="shared" si="545"/>
        <v>0.11010362694300518</v>
      </c>
      <c r="R1318" s="27">
        <f t="shared" si="545"/>
        <v>1.5544041450777202E-2</v>
      </c>
      <c r="S1318" s="27">
        <f t="shared" si="545"/>
        <v>3.8860103626943004E-3</v>
      </c>
      <c r="T1318" s="27">
        <f t="shared" si="545"/>
        <v>0.31735751295336789</v>
      </c>
      <c r="U1318" s="27">
        <f t="shared" si="545"/>
        <v>1.2953367875647669E-3</v>
      </c>
      <c r="V1318" s="27">
        <f t="shared" si="545"/>
        <v>2.3316062176165803E-2</v>
      </c>
      <c r="W1318" s="27">
        <f t="shared" si="545"/>
        <v>1.2953367875647669E-3</v>
      </c>
      <c r="X1318" s="27">
        <f t="shared" si="545"/>
        <v>7.7720207253886009E-3</v>
      </c>
      <c r="Y1318" s="27">
        <f t="shared" si="545"/>
        <v>0</v>
      </c>
      <c r="Z1318" s="27">
        <f t="shared" si="545"/>
        <v>2.5906735751295338E-3</v>
      </c>
      <c r="AA1318" s="27">
        <f t="shared" si="545"/>
        <v>0</v>
      </c>
      <c r="AB1318" s="27">
        <f t="shared" si="545"/>
        <v>0.12823834196891193</v>
      </c>
      <c r="AC1318" s="27">
        <f t="shared" si="545"/>
        <v>1.2953367875647669E-3</v>
      </c>
      <c r="AD1318" s="27">
        <f t="shared" si="545"/>
        <v>0</v>
      </c>
      <c r="AE1318" s="27">
        <f t="shared" si="545"/>
        <v>6.4766839378238338E-3</v>
      </c>
    </row>
    <row r="1319" spans="1:31" x14ac:dyDescent="0.25">
      <c r="A1319" t="s">
        <v>772</v>
      </c>
      <c r="B1319" s="27">
        <f t="shared" ref="B1319:AE1319" si="546">B519/$AF519</f>
        <v>0</v>
      </c>
      <c r="C1319" s="27">
        <f t="shared" si="546"/>
        <v>5.8139534883720929E-3</v>
      </c>
      <c r="D1319" s="27">
        <f t="shared" si="546"/>
        <v>0</v>
      </c>
      <c r="E1319" s="27">
        <f t="shared" si="546"/>
        <v>0</v>
      </c>
      <c r="F1319" s="27">
        <f t="shared" si="546"/>
        <v>1.7441860465116279E-2</v>
      </c>
      <c r="G1319" s="27">
        <f t="shared" si="546"/>
        <v>0</v>
      </c>
      <c r="H1319" s="27">
        <f t="shared" si="546"/>
        <v>0</v>
      </c>
      <c r="I1319" s="27">
        <f t="shared" si="546"/>
        <v>1.7441860465116279E-2</v>
      </c>
      <c r="J1319" s="27">
        <f t="shared" si="546"/>
        <v>0</v>
      </c>
      <c r="K1319" s="27">
        <f t="shared" si="546"/>
        <v>8.1395348837209308E-2</v>
      </c>
      <c r="L1319" s="27">
        <f t="shared" si="546"/>
        <v>0</v>
      </c>
      <c r="M1319" s="27">
        <f t="shared" si="546"/>
        <v>1.1627906976744186E-2</v>
      </c>
      <c r="N1319" s="27">
        <f t="shared" si="546"/>
        <v>0</v>
      </c>
      <c r="O1319" s="27">
        <f t="shared" si="546"/>
        <v>0.10465116279069768</v>
      </c>
      <c r="P1319" s="27">
        <f t="shared" si="546"/>
        <v>4.0697674418604654E-2</v>
      </c>
      <c r="Q1319" s="27">
        <f t="shared" si="546"/>
        <v>2.3255813953488372E-2</v>
      </c>
      <c r="R1319" s="27">
        <f t="shared" si="546"/>
        <v>0</v>
      </c>
      <c r="S1319" s="27">
        <f t="shared" si="546"/>
        <v>5.8139534883720929E-3</v>
      </c>
      <c r="T1319" s="27">
        <f t="shared" si="546"/>
        <v>0.40697674418604651</v>
      </c>
      <c r="U1319" s="27">
        <f t="shared" si="546"/>
        <v>0</v>
      </c>
      <c r="V1319" s="27">
        <f t="shared" si="546"/>
        <v>4.0697674418604654E-2</v>
      </c>
      <c r="W1319" s="27">
        <f t="shared" si="546"/>
        <v>0</v>
      </c>
      <c r="X1319" s="27">
        <f t="shared" si="546"/>
        <v>5.8139534883720929E-3</v>
      </c>
      <c r="Y1319" s="27">
        <f t="shared" si="546"/>
        <v>0</v>
      </c>
      <c r="Z1319" s="27">
        <f t="shared" si="546"/>
        <v>0</v>
      </c>
      <c r="AA1319" s="27">
        <f t="shared" si="546"/>
        <v>0</v>
      </c>
      <c r="AB1319" s="27">
        <f t="shared" si="546"/>
        <v>0.22093023255813954</v>
      </c>
      <c r="AC1319" s="27">
        <f t="shared" si="546"/>
        <v>0</v>
      </c>
      <c r="AD1319" s="27">
        <f t="shared" si="546"/>
        <v>0</v>
      </c>
      <c r="AE1319" s="27">
        <f t="shared" si="546"/>
        <v>1.7441860465116279E-2</v>
      </c>
    </row>
    <row r="1320" spans="1:31" x14ac:dyDescent="0.25">
      <c r="A1320" t="s">
        <v>773</v>
      </c>
      <c r="B1320" s="27">
        <f t="shared" ref="B1320:AE1320" si="547">B520/$AF520</f>
        <v>0</v>
      </c>
      <c r="C1320" s="27">
        <f t="shared" si="547"/>
        <v>0</v>
      </c>
      <c r="D1320" s="27">
        <f t="shared" si="547"/>
        <v>0</v>
      </c>
      <c r="E1320" s="27">
        <f t="shared" si="547"/>
        <v>0</v>
      </c>
      <c r="F1320" s="27">
        <f t="shared" si="547"/>
        <v>3.7735849056603772E-2</v>
      </c>
      <c r="G1320" s="27">
        <f t="shared" si="547"/>
        <v>0</v>
      </c>
      <c r="H1320" s="27">
        <f t="shared" si="547"/>
        <v>0</v>
      </c>
      <c r="I1320" s="27">
        <f t="shared" si="547"/>
        <v>0</v>
      </c>
      <c r="J1320" s="27">
        <f t="shared" si="547"/>
        <v>0</v>
      </c>
      <c r="K1320" s="27">
        <f t="shared" si="547"/>
        <v>7.5471698113207544E-2</v>
      </c>
      <c r="L1320" s="27">
        <f t="shared" si="547"/>
        <v>0</v>
      </c>
      <c r="M1320" s="27">
        <f t="shared" si="547"/>
        <v>0</v>
      </c>
      <c r="N1320" s="27">
        <f t="shared" si="547"/>
        <v>0</v>
      </c>
      <c r="O1320" s="27">
        <f t="shared" si="547"/>
        <v>9.4339622641509441E-2</v>
      </c>
      <c r="P1320" s="27">
        <f t="shared" si="547"/>
        <v>0</v>
      </c>
      <c r="Q1320" s="27">
        <f t="shared" si="547"/>
        <v>7.5471698113207544E-2</v>
      </c>
      <c r="R1320" s="27">
        <f t="shared" si="547"/>
        <v>0</v>
      </c>
      <c r="S1320" s="27">
        <f t="shared" si="547"/>
        <v>0</v>
      </c>
      <c r="T1320" s="27">
        <f t="shared" si="547"/>
        <v>0.35849056603773582</v>
      </c>
      <c r="U1320" s="27">
        <f t="shared" si="547"/>
        <v>0</v>
      </c>
      <c r="V1320" s="27">
        <f t="shared" si="547"/>
        <v>3.7735849056603772E-2</v>
      </c>
      <c r="W1320" s="27">
        <f t="shared" si="547"/>
        <v>0</v>
      </c>
      <c r="X1320" s="27">
        <f t="shared" si="547"/>
        <v>0</v>
      </c>
      <c r="Y1320" s="27">
        <f t="shared" si="547"/>
        <v>0</v>
      </c>
      <c r="Z1320" s="27">
        <f t="shared" si="547"/>
        <v>0</v>
      </c>
      <c r="AA1320" s="27">
        <f t="shared" si="547"/>
        <v>0</v>
      </c>
      <c r="AB1320" s="27">
        <f t="shared" si="547"/>
        <v>0.28301886792452829</v>
      </c>
      <c r="AC1320" s="27">
        <f t="shared" si="547"/>
        <v>0</v>
      </c>
      <c r="AD1320" s="27">
        <f t="shared" si="547"/>
        <v>0</v>
      </c>
      <c r="AE1320" s="27">
        <f t="shared" si="547"/>
        <v>3.7735849056603772E-2</v>
      </c>
    </row>
    <row r="1321" spans="1:31" x14ac:dyDescent="0.25">
      <c r="A1321" t="s">
        <v>774</v>
      </c>
      <c r="B1321" s="27">
        <f t="shared" ref="B1321:AE1321" si="548">B521/$AF521</f>
        <v>0</v>
      </c>
      <c r="C1321" s="27">
        <f t="shared" si="548"/>
        <v>1.6129032258064516E-2</v>
      </c>
      <c r="D1321" s="27">
        <f t="shared" si="548"/>
        <v>0</v>
      </c>
      <c r="E1321" s="27">
        <f t="shared" si="548"/>
        <v>0</v>
      </c>
      <c r="F1321" s="27">
        <f t="shared" si="548"/>
        <v>0</v>
      </c>
      <c r="G1321" s="27">
        <f t="shared" si="548"/>
        <v>0</v>
      </c>
      <c r="H1321" s="27">
        <f t="shared" si="548"/>
        <v>0</v>
      </c>
      <c r="I1321" s="27">
        <f t="shared" si="548"/>
        <v>1.6129032258064516E-2</v>
      </c>
      <c r="J1321" s="27">
        <f t="shared" si="548"/>
        <v>0</v>
      </c>
      <c r="K1321" s="27">
        <f t="shared" si="548"/>
        <v>6.4516129032258063E-2</v>
      </c>
      <c r="L1321" s="27">
        <f t="shared" si="548"/>
        <v>0</v>
      </c>
      <c r="M1321" s="27">
        <f t="shared" si="548"/>
        <v>1.6129032258064516E-2</v>
      </c>
      <c r="N1321" s="27">
        <f t="shared" si="548"/>
        <v>1.6129032258064516E-2</v>
      </c>
      <c r="O1321" s="27">
        <f t="shared" si="548"/>
        <v>0.17741935483870969</v>
      </c>
      <c r="P1321" s="27">
        <f t="shared" si="548"/>
        <v>0</v>
      </c>
      <c r="Q1321" s="27">
        <f t="shared" si="548"/>
        <v>0.17741935483870969</v>
      </c>
      <c r="R1321" s="27">
        <f t="shared" si="548"/>
        <v>0</v>
      </c>
      <c r="S1321" s="27">
        <f t="shared" si="548"/>
        <v>0</v>
      </c>
      <c r="T1321" s="27">
        <f t="shared" si="548"/>
        <v>0.24193548387096775</v>
      </c>
      <c r="U1321" s="27">
        <f t="shared" si="548"/>
        <v>0</v>
      </c>
      <c r="V1321" s="27">
        <f t="shared" si="548"/>
        <v>3.2258064516129031E-2</v>
      </c>
      <c r="W1321" s="27">
        <f t="shared" si="548"/>
        <v>0</v>
      </c>
      <c r="X1321" s="27">
        <f t="shared" si="548"/>
        <v>1.6129032258064516E-2</v>
      </c>
      <c r="Y1321" s="27">
        <f t="shared" si="548"/>
        <v>0</v>
      </c>
      <c r="Z1321" s="27">
        <f t="shared" si="548"/>
        <v>0</v>
      </c>
      <c r="AA1321" s="27">
        <f t="shared" si="548"/>
        <v>0</v>
      </c>
      <c r="AB1321" s="27">
        <f t="shared" si="548"/>
        <v>0.19354838709677419</v>
      </c>
      <c r="AC1321" s="27">
        <f t="shared" si="548"/>
        <v>1.6129032258064516E-2</v>
      </c>
      <c r="AD1321" s="27">
        <f t="shared" si="548"/>
        <v>0</v>
      </c>
      <c r="AE1321" s="27">
        <f t="shared" si="548"/>
        <v>1.6129032258064516E-2</v>
      </c>
    </row>
    <row r="1322" spans="1:31" x14ac:dyDescent="0.25">
      <c r="A1322" t="s">
        <v>1068</v>
      </c>
      <c r="B1322" s="27">
        <f t="shared" ref="B1322:AE1322" si="549">B522/$AF522</f>
        <v>0</v>
      </c>
      <c r="C1322" s="27">
        <f t="shared" si="549"/>
        <v>0</v>
      </c>
      <c r="D1322" s="27">
        <f t="shared" si="549"/>
        <v>0</v>
      </c>
      <c r="E1322" s="27">
        <f t="shared" si="549"/>
        <v>0</v>
      </c>
      <c r="F1322" s="27">
        <f t="shared" si="549"/>
        <v>0</v>
      </c>
      <c r="G1322" s="27">
        <f t="shared" si="549"/>
        <v>0</v>
      </c>
      <c r="H1322" s="27">
        <f t="shared" si="549"/>
        <v>0</v>
      </c>
      <c r="I1322" s="27">
        <f t="shared" si="549"/>
        <v>0</v>
      </c>
      <c r="J1322" s="27">
        <f t="shared" si="549"/>
        <v>0</v>
      </c>
      <c r="K1322" s="27">
        <f t="shared" si="549"/>
        <v>0</v>
      </c>
      <c r="L1322" s="27">
        <f t="shared" si="549"/>
        <v>0</v>
      </c>
      <c r="M1322" s="27">
        <f t="shared" si="549"/>
        <v>0</v>
      </c>
      <c r="N1322" s="27">
        <f t="shared" si="549"/>
        <v>1</v>
      </c>
      <c r="O1322" s="27">
        <f t="shared" si="549"/>
        <v>0</v>
      </c>
      <c r="P1322" s="27">
        <f t="shared" si="549"/>
        <v>0</v>
      </c>
      <c r="Q1322" s="27">
        <f t="shared" si="549"/>
        <v>0</v>
      </c>
      <c r="R1322" s="27">
        <f t="shared" si="549"/>
        <v>0</v>
      </c>
      <c r="S1322" s="27">
        <f t="shared" si="549"/>
        <v>0</v>
      </c>
      <c r="T1322" s="27">
        <f t="shared" si="549"/>
        <v>0</v>
      </c>
      <c r="U1322" s="27">
        <f t="shared" si="549"/>
        <v>0</v>
      </c>
      <c r="V1322" s="27">
        <f t="shared" si="549"/>
        <v>0</v>
      </c>
      <c r="W1322" s="27">
        <f t="shared" si="549"/>
        <v>0</v>
      </c>
      <c r="X1322" s="27">
        <f t="shared" si="549"/>
        <v>0</v>
      </c>
      <c r="Y1322" s="27">
        <f t="shared" si="549"/>
        <v>0</v>
      </c>
      <c r="Z1322" s="27">
        <f t="shared" si="549"/>
        <v>0</v>
      </c>
      <c r="AA1322" s="27">
        <f t="shared" si="549"/>
        <v>0</v>
      </c>
      <c r="AB1322" s="27">
        <f t="shared" si="549"/>
        <v>0</v>
      </c>
      <c r="AC1322" s="27">
        <f t="shared" si="549"/>
        <v>0</v>
      </c>
      <c r="AD1322" s="27">
        <f t="shared" si="549"/>
        <v>0</v>
      </c>
      <c r="AE1322" s="27">
        <f t="shared" si="549"/>
        <v>0</v>
      </c>
    </row>
    <row r="1323" spans="1:31" x14ac:dyDescent="0.25">
      <c r="A1323" t="s">
        <v>775</v>
      </c>
      <c r="B1323" s="27">
        <f t="shared" ref="B1323:AE1323" si="550">B523/$AF523</f>
        <v>6.6864784546805346E-3</v>
      </c>
      <c r="C1323" s="27">
        <f t="shared" si="550"/>
        <v>3.714710252600297E-3</v>
      </c>
      <c r="D1323" s="27">
        <f t="shared" si="550"/>
        <v>0</v>
      </c>
      <c r="E1323" s="27">
        <f t="shared" si="550"/>
        <v>0</v>
      </c>
      <c r="F1323" s="27">
        <f t="shared" si="550"/>
        <v>0</v>
      </c>
      <c r="G1323" s="27">
        <f t="shared" si="550"/>
        <v>0</v>
      </c>
      <c r="H1323" s="27">
        <f t="shared" si="550"/>
        <v>0</v>
      </c>
      <c r="I1323" s="27">
        <f t="shared" si="550"/>
        <v>7.429420505200594E-4</v>
      </c>
      <c r="J1323" s="27">
        <f t="shared" si="550"/>
        <v>8.1723625557206542E-3</v>
      </c>
      <c r="K1323" s="27">
        <f t="shared" si="550"/>
        <v>0.1225854383358098</v>
      </c>
      <c r="L1323" s="27">
        <f t="shared" si="550"/>
        <v>7.429420505200594E-4</v>
      </c>
      <c r="M1323" s="27">
        <f t="shared" si="550"/>
        <v>4.8291233283803865E-2</v>
      </c>
      <c r="N1323" s="27">
        <f t="shared" si="550"/>
        <v>0</v>
      </c>
      <c r="O1323" s="27">
        <f t="shared" si="550"/>
        <v>0.13744427934621101</v>
      </c>
      <c r="P1323" s="27">
        <f t="shared" si="550"/>
        <v>3.4175334323922731E-2</v>
      </c>
      <c r="Q1323" s="27">
        <f t="shared" si="550"/>
        <v>0.10178306092124814</v>
      </c>
      <c r="R1323" s="27">
        <f t="shared" si="550"/>
        <v>1.5601783060921248E-2</v>
      </c>
      <c r="S1323" s="27">
        <f t="shared" si="550"/>
        <v>3.714710252600297E-3</v>
      </c>
      <c r="T1323" s="27">
        <f t="shared" si="550"/>
        <v>0.32243684992570582</v>
      </c>
      <c r="U1323" s="27">
        <f t="shared" si="550"/>
        <v>1.4858841010401188E-3</v>
      </c>
      <c r="V1323" s="27">
        <f t="shared" si="550"/>
        <v>2.1545319465081723E-2</v>
      </c>
      <c r="W1323" s="27">
        <f t="shared" si="550"/>
        <v>8.1723625557206542E-3</v>
      </c>
      <c r="X1323" s="27">
        <f t="shared" si="550"/>
        <v>9.658246656760773E-3</v>
      </c>
      <c r="Y1323" s="27">
        <f t="shared" si="550"/>
        <v>0</v>
      </c>
      <c r="Z1323" s="27">
        <f t="shared" si="550"/>
        <v>7.429420505200594E-4</v>
      </c>
      <c r="AA1323" s="27">
        <f t="shared" si="550"/>
        <v>0</v>
      </c>
      <c r="AB1323" s="27">
        <f t="shared" si="550"/>
        <v>0.14858841010401189</v>
      </c>
      <c r="AC1323" s="27">
        <f t="shared" si="550"/>
        <v>1.4858841010401188E-3</v>
      </c>
      <c r="AD1323" s="27">
        <f t="shared" si="550"/>
        <v>0</v>
      </c>
      <c r="AE1323" s="27">
        <f t="shared" si="550"/>
        <v>2.2288261515601782E-3</v>
      </c>
    </row>
    <row r="1324" spans="1:31" x14ac:dyDescent="0.25">
      <c r="A1324" t="s">
        <v>776</v>
      </c>
      <c r="B1324" s="27">
        <f t="shared" ref="B1324:AE1324" si="551">B524/$AF524</f>
        <v>0</v>
      </c>
      <c r="C1324" s="27">
        <f t="shared" si="551"/>
        <v>7.8947368421052634E-3</v>
      </c>
      <c r="D1324" s="27">
        <f t="shared" si="551"/>
        <v>0</v>
      </c>
      <c r="E1324" s="27">
        <f t="shared" si="551"/>
        <v>0</v>
      </c>
      <c r="F1324" s="27">
        <f t="shared" si="551"/>
        <v>0</v>
      </c>
      <c r="G1324" s="27">
        <f t="shared" si="551"/>
        <v>0</v>
      </c>
      <c r="H1324" s="27">
        <f t="shared" si="551"/>
        <v>2.631578947368421E-3</v>
      </c>
      <c r="I1324" s="27">
        <f t="shared" si="551"/>
        <v>2.631578947368421E-3</v>
      </c>
      <c r="J1324" s="27">
        <f t="shared" si="551"/>
        <v>5.263157894736842E-3</v>
      </c>
      <c r="K1324" s="27">
        <f t="shared" si="551"/>
        <v>9.7368421052631576E-2</v>
      </c>
      <c r="L1324" s="27">
        <f t="shared" si="551"/>
        <v>0</v>
      </c>
      <c r="M1324" s="27">
        <f t="shared" si="551"/>
        <v>1.3157894736842105E-2</v>
      </c>
      <c r="N1324" s="27">
        <f t="shared" si="551"/>
        <v>2.631578947368421E-3</v>
      </c>
      <c r="O1324" s="27">
        <f t="shared" si="551"/>
        <v>6.8421052631578952E-2</v>
      </c>
      <c r="P1324" s="27">
        <f t="shared" si="551"/>
        <v>2.6315789473684209E-2</v>
      </c>
      <c r="Q1324" s="27">
        <f t="shared" si="551"/>
        <v>2.8947368421052631E-2</v>
      </c>
      <c r="R1324" s="27">
        <f t="shared" si="551"/>
        <v>0</v>
      </c>
      <c r="S1324" s="27">
        <f t="shared" si="551"/>
        <v>0</v>
      </c>
      <c r="T1324" s="27">
        <f t="shared" si="551"/>
        <v>0.5368421052631579</v>
      </c>
      <c r="U1324" s="27">
        <f t="shared" si="551"/>
        <v>0</v>
      </c>
      <c r="V1324" s="27">
        <f t="shared" si="551"/>
        <v>1.0526315789473684E-2</v>
      </c>
      <c r="W1324" s="27">
        <f t="shared" si="551"/>
        <v>5.263157894736842E-3</v>
      </c>
      <c r="X1324" s="27">
        <f t="shared" si="551"/>
        <v>5.263157894736842E-3</v>
      </c>
      <c r="Y1324" s="27">
        <f t="shared" si="551"/>
        <v>2.631578947368421E-3</v>
      </c>
      <c r="Z1324" s="27">
        <f t="shared" si="551"/>
        <v>0</v>
      </c>
      <c r="AA1324" s="27">
        <f t="shared" si="551"/>
        <v>0</v>
      </c>
      <c r="AB1324" s="27">
        <f t="shared" si="551"/>
        <v>0.18157894736842106</v>
      </c>
      <c r="AC1324" s="27">
        <f t="shared" si="551"/>
        <v>0</v>
      </c>
      <c r="AD1324" s="27">
        <f t="shared" si="551"/>
        <v>0</v>
      </c>
      <c r="AE1324" s="27">
        <f t="shared" si="551"/>
        <v>2.631578947368421E-3</v>
      </c>
    </row>
    <row r="1325" spans="1:31" x14ac:dyDescent="0.25">
      <c r="A1325" t="s">
        <v>777</v>
      </c>
      <c r="B1325" s="27">
        <f t="shared" ref="B1325:AE1325" si="552">B525/$AF525</f>
        <v>0.32142857142857145</v>
      </c>
      <c r="C1325" s="27">
        <f t="shared" si="552"/>
        <v>0</v>
      </c>
      <c r="D1325" s="27">
        <f t="shared" si="552"/>
        <v>1.1904761904761904E-2</v>
      </c>
      <c r="E1325" s="27">
        <f t="shared" si="552"/>
        <v>0</v>
      </c>
      <c r="F1325" s="27">
        <f t="shared" si="552"/>
        <v>0</v>
      </c>
      <c r="G1325" s="27">
        <f t="shared" si="552"/>
        <v>0</v>
      </c>
      <c r="H1325" s="27">
        <f t="shared" si="552"/>
        <v>0</v>
      </c>
      <c r="I1325" s="27">
        <f t="shared" si="552"/>
        <v>0</v>
      </c>
      <c r="J1325" s="27">
        <f t="shared" si="552"/>
        <v>0</v>
      </c>
      <c r="K1325" s="27">
        <f t="shared" si="552"/>
        <v>7.1428571428571425E-2</v>
      </c>
      <c r="L1325" s="27">
        <f t="shared" si="552"/>
        <v>0</v>
      </c>
      <c r="M1325" s="27">
        <f t="shared" si="552"/>
        <v>0</v>
      </c>
      <c r="N1325" s="27">
        <f t="shared" si="552"/>
        <v>0.13095238095238096</v>
      </c>
      <c r="O1325" s="27">
        <f t="shared" si="552"/>
        <v>0</v>
      </c>
      <c r="P1325" s="27">
        <f t="shared" si="552"/>
        <v>0</v>
      </c>
      <c r="Q1325" s="27">
        <f t="shared" si="552"/>
        <v>3.5714285714285712E-2</v>
      </c>
      <c r="R1325" s="27">
        <f t="shared" si="552"/>
        <v>0</v>
      </c>
      <c r="S1325" s="27">
        <f t="shared" si="552"/>
        <v>0</v>
      </c>
      <c r="T1325" s="27">
        <f t="shared" si="552"/>
        <v>0</v>
      </c>
      <c r="U1325" s="27">
        <f t="shared" si="552"/>
        <v>0.16666666666666666</v>
      </c>
      <c r="V1325" s="27">
        <f t="shared" si="552"/>
        <v>1.1904761904761904E-2</v>
      </c>
      <c r="W1325" s="27">
        <f t="shared" si="552"/>
        <v>0</v>
      </c>
      <c r="X1325" s="27">
        <f t="shared" si="552"/>
        <v>0</v>
      </c>
      <c r="Y1325" s="27">
        <f t="shared" si="552"/>
        <v>1.1904761904761904E-2</v>
      </c>
      <c r="Z1325" s="27">
        <f t="shared" si="552"/>
        <v>0</v>
      </c>
      <c r="AA1325" s="27">
        <f t="shared" si="552"/>
        <v>0</v>
      </c>
      <c r="AB1325" s="27">
        <f t="shared" si="552"/>
        <v>0.23809523809523808</v>
      </c>
      <c r="AC1325" s="27">
        <f t="shared" si="552"/>
        <v>0</v>
      </c>
      <c r="AD1325" s="27">
        <f t="shared" si="552"/>
        <v>0</v>
      </c>
      <c r="AE1325" s="27">
        <f t="shared" si="552"/>
        <v>0</v>
      </c>
    </row>
    <row r="1326" spans="1:31" x14ac:dyDescent="0.25">
      <c r="A1326" t="s">
        <v>778</v>
      </c>
      <c r="B1326" s="27">
        <f t="shared" ref="B1326:AE1326" si="553">B526/$AF526</f>
        <v>4.4782803403493058E-4</v>
      </c>
      <c r="C1326" s="27">
        <f t="shared" si="553"/>
        <v>3.134796238244514E-3</v>
      </c>
      <c r="D1326" s="27">
        <f t="shared" si="553"/>
        <v>0</v>
      </c>
      <c r="E1326" s="27">
        <f t="shared" si="553"/>
        <v>0</v>
      </c>
      <c r="F1326" s="27">
        <f t="shared" si="553"/>
        <v>3.5826242722794446E-3</v>
      </c>
      <c r="G1326" s="27">
        <f t="shared" si="553"/>
        <v>0</v>
      </c>
      <c r="H1326" s="27">
        <f t="shared" si="553"/>
        <v>0</v>
      </c>
      <c r="I1326" s="27">
        <f t="shared" si="553"/>
        <v>0</v>
      </c>
      <c r="J1326" s="27">
        <f t="shared" si="553"/>
        <v>2.1495745633676667E-2</v>
      </c>
      <c r="K1326" s="27">
        <f t="shared" si="553"/>
        <v>0.10031347962382445</v>
      </c>
      <c r="L1326" s="27">
        <f t="shared" si="553"/>
        <v>4.4782803403493058E-4</v>
      </c>
      <c r="M1326" s="27">
        <f t="shared" si="553"/>
        <v>1.5673981191222569E-2</v>
      </c>
      <c r="N1326" s="27">
        <f t="shared" si="553"/>
        <v>0</v>
      </c>
      <c r="O1326" s="27">
        <f t="shared" si="553"/>
        <v>9.3596059113300489E-2</v>
      </c>
      <c r="P1326" s="27">
        <f t="shared" si="553"/>
        <v>4.2543663233318409E-2</v>
      </c>
      <c r="Q1326" s="27">
        <f t="shared" si="553"/>
        <v>0.10613524406627856</v>
      </c>
      <c r="R1326" s="27">
        <f t="shared" si="553"/>
        <v>1.1195700850873265E-2</v>
      </c>
      <c r="S1326" s="27">
        <f t="shared" si="553"/>
        <v>1.3434841021047917E-3</v>
      </c>
      <c r="T1326" s="27">
        <f t="shared" si="553"/>
        <v>0.50873264666368112</v>
      </c>
      <c r="U1326" s="27">
        <f t="shared" si="553"/>
        <v>4.4782803403493058E-4</v>
      </c>
      <c r="V1326" s="27">
        <f t="shared" si="553"/>
        <v>7.6130765785938203E-3</v>
      </c>
      <c r="W1326" s="27">
        <f t="shared" si="553"/>
        <v>0</v>
      </c>
      <c r="X1326" s="27">
        <f t="shared" si="553"/>
        <v>8.5087326466636807E-3</v>
      </c>
      <c r="Y1326" s="27">
        <f t="shared" si="553"/>
        <v>0</v>
      </c>
      <c r="Z1326" s="27">
        <f t="shared" si="553"/>
        <v>1.3434841021047917E-3</v>
      </c>
      <c r="AA1326" s="27">
        <f t="shared" si="553"/>
        <v>0</v>
      </c>
      <c r="AB1326" s="27">
        <f t="shared" si="553"/>
        <v>7.1204657411553962E-2</v>
      </c>
      <c r="AC1326" s="27">
        <f t="shared" si="553"/>
        <v>8.9565606806986115E-4</v>
      </c>
      <c r="AD1326" s="27">
        <f t="shared" si="553"/>
        <v>0</v>
      </c>
      <c r="AE1326" s="27">
        <f t="shared" si="553"/>
        <v>1.3434841021047917E-3</v>
      </c>
    </row>
    <row r="1327" spans="1:31" x14ac:dyDescent="0.25">
      <c r="A1327" t="s">
        <v>779</v>
      </c>
      <c r="B1327" s="27">
        <f t="shared" ref="B1327:AE1327" si="554">B527/$AF527</f>
        <v>0</v>
      </c>
      <c r="C1327" s="27">
        <f t="shared" si="554"/>
        <v>3.5460992907801418E-3</v>
      </c>
      <c r="D1327" s="27">
        <f t="shared" si="554"/>
        <v>0</v>
      </c>
      <c r="E1327" s="27">
        <f t="shared" si="554"/>
        <v>0</v>
      </c>
      <c r="F1327" s="27">
        <f t="shared" si="554"/>
        <v>7.0921985815602835E-3</v>
      </c>
      <c r="G1327" s="27">
        <f t="shared" si="554"/>
        <v>0</v>
      </c>
      <c r="H1327" s="27">
        <f t="shared" si="554"/>
        <v>0</v>
      </c>
      <c r="I1327" s="27">
        <f t="shared" si="554"/>
        <v>0</v>
      </c>
      <c r="J1327" s="27">
        <f t="shared" si="554"/>
        <v>2.1276595744680851E-2</v>
      </c>
      <c r="K1327" s="27">
        <f t="shared" si="554"/>
        <v>7.8014184397163122E-2</v>
      </c>
      <c r="L1327" s="27">
        <f t="shared" si="554"/>
        <v>3.5460992907801418E-3</v>
      </c>
      <c r="M1327" s="27">
        <f t="shared" si="554"/>
        <v>1.0638297872340425E-2</v>
      </c>
      <c r="N1327" s="27">
        <f t="shared" si="554"/>
        <v>0</v>
      </c>
      <c r="O1327" s="27">
        <f t="shared" si="554"/>
        <v>8.1560283687943269E-2</v>
      </c>
      <c r="P1327" s="27">
        <f t="shared" si="554"/>
        <v>3.1914893617021274E-2</v>
      </c>
      <c r="Q1327" s="27">
        <f t="shared" si="554"/>
        <v>8.8652482269503549E-2</v>
      </c>
      <c r="R1327" s="27">
        <f t="shared" si="554"/>
        <v>1.7730496453900711E-2</v>
      </c>
      <c r="S1327" s="27">
        <f t="shared" si="554"/>
        <v>0</v>
      </c>
      <c r="T1327" s="27">
        <f t="shared" si="554"/>
        <v>0.57801418439716312</v>
      </c>
      <c r="U1327" s="27">
        <f t="shared" si="554"/>
        <v>0</v>
      </c>
      <c r="V1327" s="27">
        <f t="shared" si="554"/>
        <v>7.0921985815602835E-3</v>
      </c>
      <c r="W1327" s="27">
        <f t="shared" si="554"/>
        <v>0</v>
      </c>
      <c r="X1327" s="27">
        <f t="shared" si="554"/>
        <v>3.5460992907801418E-3</v>
      </c>
      <c r="Y1327" s="27">
        <f t="shared" si="554"/>
        <v>0</v>
      </c>
      <c r="Z1327" s="27">
        <f t="shared" si="554"/>
        <v>0</v>
      </c>
      <c r="AA1327" s="27">
        <f t="shared" si="554"/>
        <v>0</v>
      </c>
      <c r="AB1327" s="27">
        <f t="shared" si="554"/>
        <v>6.7375886524822695E-2</v>
      </c>
      <c r="AC1327" s="27">
        <f t="shared" si="554"/>
        <v>0</v>
      </c>
      <c r="AD1327" s="27">
        <f t="shared" si="554"/>
        <v>0</v>
      </c>
      <c r="AE1327" s="27">
        <f t="shared" si="554"/>
        <v>0</v>
      </c>
    </row>
    <row r="1328" spans="1:31" x14ac:dyDescent="0.25">
      <c r="A1328" t="s">
        <v>780</v>
      </c>
      <c r="B1328" s="27">
        <f t="shared" ref="B1328:AE1328" si="555">B528/$AF528</f>
        <v>0</v>
      </c>
      <c r="C1328" s="27">
        <f t="shared" si="555"/>
        <v>0</v>
      </c>
      <c r="D1328" s="27">
        <f t="shared" si="555"/>
        <v>0</v>
      </c>
      <c r="E1328" s="27">
        <f t="shared" si="555"/>
        <v>0</v>
      </c>
      <c r="F1328" s="27">
        <f t="shared" si="555"/>
        <v>0</v>
      </c>
      <c r="G1328" s="27">
        <f t="shared" si="555"/>
        <v>0</v>
      </c>
      <c r="H1328" s="27">
        <f t="shared" si="555"/>
        <v>0</v>
      </c>
      <c r="I1328" s="27">
        <f t="shared" si="555"/>
        <v>7.6923076923076927E-2</v>
      </c>
      <c r="J1328" s="27">
        <f t="shared" si="555"/>
        <v>0</v>
      </c>
      <c r="K1328" s="27">
        <f t="shared" si="555"/>
        <v>7.6923076923076927E-2</v>
      </c>
      <c r="L1328" s="27">
        <f t="shared" si="555"/>
        <v>0</v>
      </c>
      <c r="M1328" s="27">
        <f t="shared" si="555"/>
        <v>0</v>
      </c>
      <c r="N1328" s="27">
        <f t="shared" si="555"/>
        <v>0</v>
      </c>
      <c r="O1328" s="27">
        <f t="shared" si="555"/>
        <v>7.6923076923076927E-2</v>
      </c>
      <c r="P1328" s="27">
        <f t="shared" si="555"/>
        <v>0</v>
      </c>
      <c r="Q1328" s="27">
        <f t="shared" si="555"/>
        <v>0.15384615384615385</v>
      </c>
      <c r="R1328" s="27">
        <f t="shared" si="555"/>
        <v>0</v>
      </c>
      <c r="S1328" s="27">
        <f t="shared" si="555"/>
        <v>0</v>
      </c>
      <c r="T1328" s="27">
        <f t="shared" si="555"/>
        <v>0.38461538461538464</v>
      </c>
      <c r="U1328" s="27">
        <f t="shared" si="555"/>
        <v>0</v>
      </c>
      <c r="V1328" s="27">
        <f t="shared" si="555"/>
        <v>0</v>
      </c>
      <c r="W1328" s="27">
        <f t="shared" si="555"/>
        <v>0</v>
      </c>
      <c r="X1328" s="27">
        <f t="shared" si="555"/>
        <v>0</v>
      </c>
      <c r="Y1328" s="27">
        <f t="shared" si="555"/>
        <v>0</v>
      </c>
      <c r="Z1328" s="27">
        <f t="shared" si="555"/>
        <v>0</v>
      </c>
      <c r="AA1328" s="27">
        <f t="shared" si="555"/>
        <v>0.15384615384615385</v>
      </c>
      <c r="AB1328" s="27">
        <f t="shared" si="555"/>
        <v>7.6923076923076927E-2</v>
      </c>
      <c r="AC1328" s="27">
        <f t="shared" si="555"/>
        <v>0</v>
      </c>
      <c r="AD1328" s="27">
        <f t="shared" si="555"/>
        <v>0</v>
      </c>
      <c r="AE1328" s="27">
        <f t="shared" si="555"/>
        <v>0</v>
      </c>
    </row>
    <row r="1329" spans="1:31" x14ac:dyDescent="0.25">
      <c r="A1329" t="s">
        <v>781</v>
      </c>
      <c r="B1329" s="27">
        <f t="shared" ref="B1329:AE1329" si="556">B529/$AF529</f>
        <v>0</v>
      </c>
      <c r="C1329" s="27">
        <f t="shared" si="556"/>
        <v>4.4742729306487695E-3</v>
      </c>
      <c r="D1329" s="27">
        <f t="shared" si="556"/>
        <v>0</v>
      </c>
      <c r="E1329" s="27">
        <f t="shared" si="556"/>
        <v>0</v>
      </c>
      <c r="F1329" s="27">
        <f t="shared" si="556"/>
        <v>0</v>
      </c>
      <c r="G1329" s="27">
        <f t="shared" si="556"/>
        <v>0</v>
      </c>
      <c r="H1329" s="27">
        <f t="shared" si="556"/>
        <v>0</v>
      </c>
      <c r="I1329" s="27">
        <f t="shared" si="556"/>
        <v>0</v>
      </c>
      <c r="J1329" s="27">
        <f t="shared" si="556"/>
        <v>8.948545861297539E-3</v>
      </c>
      <c r="K1329" s="27">
        <f t="shared" si="556"/>
        <v>0.11409395973154363</v>
      </c>
      <c r="L1329" s="27">
        <f t="shared" si="556"/>
        <v>0</v>
      </c>
      <c r="M1329" s="27">
        <f t="shared" si="556"/>
        <v>1.1185682326621925E-2</v>
      </c>
      <c r="N1329" s="27">
        <f t="shared" si="556"/>
        <v>0</v>
      </c>
      <c r="O1329" s="27">
        <f t="shared" si="556"/>
        <v>0.11856823266219239</v>
      </c>
      <c r="P1329" s="27">
        <f t="shared" si="556"/>
        <v>2.9082774049217001E-2</v>
      </c>
      <c r="Q1329" s="27">
        <f t="shared" si="556"/>
        <v>4.6979865771812082E-2</v>
      </c>
      <c r="R1329" s="27">
        <f t="shared" si="556"/>
        <v>4.4742729306487695E-3</v>
      </c>
      <c r="S1329" s="27">
        <f t="shared" si="556"/>
        <v>2.2371364653243847E-3</v>
      </c>
      <c r="T1329" s="27">
        <f t="shared" si="556"/>
        <v>0.50111856823266221</v>
      </c>
      <c r="U1329" s="27">
        <f t="shared" si="556"/>
        <v>0</v>
      </c>
      <c r="V1329" s="27">
        <f t="shared" si="556"/>
        <v>8.948545861297539E-3</v>
      </c>
      <c r="W1329" s="27">
        <f t="shared" si="556"/>
        <v>2.2371364653243847E-3</v>
      </c>
      <c r="X1329" s="27">
        <f t="shared" si="556"/>
        <v>2.2371364653243847E-3</v>
      </c>
      <c r="Y1329" s="27">
        <f t="shared" si="556"/>
        <v>0</v>
      </c>
      <c r="Z1329" s="27">
        <f t="shared" si="556"/>
        <v>0</v>
      </c>
      <c r="AA1329" s="27">
        <f t="shared" si="556"/>
        <v>0</v>
      </c>
      <c r="AB1329" s="27">
        <f t="shared" si="556"/>
        <v>0.14317673378076062</v>
      </c>
      <c r="AC1329" s="27">
        <f t="shared" si="556"/>
        <v>0</v>
      </c>
      <c r="AD1329" s="27">
        <f t="shared" si="556"/>
        <v>0</v>
      </c>
      <c r="AE1329" s="27">
        <f t="shared" si="556"/>
        <v>2.2371364653243847E-3</v>
      </c>
    </row>
    <row r="1330" spans="1:31" x14ac:dyDescent="0.25">
      <c r="A1330" t="s">
        <v>782</v>
      </c>
      <c r="B1330" s="27">
        <f t="shared" ref="B1330:AE1330" si="557">B530/$AF530</f>
        <v>0</v>
      </c>
      <c r="C1330" s="27">
        <f t="shared" si="557"/>
        <v>0</v>
      </c>
      <c r="D1330" s="27">
        <f t="shared" si="557"/>
        <v>0</v>
      </c>
      <c r="E1330" s="27">
        <f t="shared" si="557"/>
        <v>0</v>
      </c>
      <c r="F1330" s="27">
        <f t="shared" si="557"/>
        <v>2.7777777777777776E-2</v>
      </c>
      <c r="G1330" s="27">
        <f t="shared" si="557"/>
        <v>0</v>
      </c>
      <c r="H1330" s="27">
        <f t="shared" si="557"/>
        <v>0</v>
      </c>
      <c r="I1330" s="27">
        <f t="shared" si="557"/>
        <v>0</v>
      </c>
      <c r="J1330" s="27">
        <f t="shared" si="557"/>
        <v>2.7777777777777776E-2</v>
      </c>
      <c r="K1330" s="27">
        <f t="shared" si="557"/>
        <v>5.5555555555555552E-2</v>
      </c>
      <c r="L1330" s="27">
        <f t="shared" si="557"/>
        <v>0</v>
      </c>
      <c r="M1330" s="27">
        <f t="shared" si="557"/>
        <v>2.7777777777777776E-2</v>
      </c>
      <c r="N1330" s="27">
        <f t="shared" si="557"/>
        <v>0</v>
      </c>
      <c r="O1330" s="27">
        <f t="shared" si="557"/>
        <v>0.1111111111111111</v>
      </c>
      <c r="P1330" s="27">
        <f t="shared" si="557"/>
        <v>0</v>
      </c>
      <c r="Q1330" s="27">
        <f t="shared" si="557"/>
        <v>0</v>
      </c>
      <c r="R1330" s="27">
        <f t="shared" si="557"/>
        <v>0</v>
      </c>
      <c r="S1330" s="27">
        <f t="shared" si="557"/>
        <v>0</v>
      </c>
      <c r="T1330" s="27">
        <f t="shared" si="557"/>
        <v>0.47222222222222221</v>
      </c>
      <c r="U1330" s="27">
        <f t="shared" si="557"/>
        <v>0</v>
      </c>
      <c r="V1330" s="27">
        <f t="shared" si="557"/>
        <v>2.7777777777777776E-2</v>
      </c>
      <c r="W1330" s="27">
        <f t="shared" si="557"/>
        <v>2.7777777777777776E-2</v>
      </c>
      <c r="X1330" s="27">
        <f t="shared" si="557"/>
        <v>0</v>
      </c>
      <c r="Y1330" s="27">
        <f t="shared" si="557"/>
        <v>0</v>
      </c>
      <c r="Z1330" s="27">
        <f t="shared" si="557"/>
        <v>0</v>
      </c>
      <c r="AA1330" s="27">
        <f t="shared" si="557"/>
        <v>2.7777777777777776E-2</v>
      </c>
      <c r="AB1330" s="27">
        <f t="shared" si="557"/>
        <v>0.16666666666666666</v>
      </c>
      <c r="AC1330" s="27">
        <f t="shared" si="557"/>
        <v>0</v>
      </c>
      <c r="AD1330" s="27">
        <f t="shared" si="557"/>
        <v>0</v>
      </c>
      <c r="AE1330" s="27">
        <f t="shared" si="557"/>
        <v>2.7777777777777776E-2</v>
      </c>
    </row>
    <row r="1331" spans="1:31" x14ac:dyDescent="0.25">
      <c r="A1331" t="s">
        <v>783</v>
      </c>
      <c r="B1331" s="27">
        <f t="shared" ref="B1331:AE1331" si="558">B531/$AF531</f>
        <v>0</v>
      </c>
      <c r="C1331" s="27">
        <f t="shared" si="558"/>
        <v>0</v>
      </c>
      <c r="D1331" s="27">
        <f t="shared" si="558"/>
        <v>0</v>
      </c>
      <c r="E1331" s="27">
        <f t="shared" si="558"/>
        <v>0</v>
      </c>
      <c r="F1331" s="27">
        <f t="shared" si="558"/>
        <v>0</v>
      </c>
      <c r="G1331" s="27">
        <f t="shared" si="558"/>
        <v>0</v>
      </c>
      <c r="H1331" s="27">
        <f t="shared" si="558"/>
        <v>0</v>
      </c>
      <c r="I1331" s="27">
        <f t="shared" si="558"/>
        <v>0</v>
      </c>
      <c r="J1331" s="27">
        <f t="shared" si="558"/>
        <v>0</v>
      </c>
      <c r="K1331" s="27">
        <f t="shared" si="558"/>
        <v>0.16666666666666666</v>
      </c>
      <c r="L1331" s="27">
        <f t="shared" si="558"/>
        <v>0</v>
      </c>
      <c r="M1331" s="27">
        <f t="shared" si="558"/>
        <v>0</v>
      </c>
      <c r="N1331" s="27">
        <f t="shared" si="558"/>
        <v>0</v>
      </c>
      <c r="O1331" s="27">
        <f t="shared" si="558"/>
        <v>0</v>
      </c>
      <c r="P1331" s="27">
        <f t="shared" si="558"/>
        <v>0</v>
      </c>
      <c r="Q1331" s="27">
        <f t="shared" si="558"/>
        <v>0</v>
      </c>
      <c r="R1331" s="27">
        <f t="shared" si="558"/>
        <v>0</v>
      </c>
      <c r="S1331" s="27">
        <f t="shared" si="558"/>
        <v>0</v>
      </c>
      <c r="T1331" s="27">
        <f t="shared" si="558"/>
        <v>0.66666666666666663</v>
      </c>
      <c r="U1331" s="27">
        <f t="shared" si="558"/>
        <v>0</v>
      </c>
      <c r="V1331" s="27">
        <f t="shared" si="558"/>
        <v>0</v>
      </c>
      <c r="W1331" s="27">
        <f t="shared" si="558"/>
        <v>0</v>
      </c>
      <c r="X1331" s="27">
        <f t="shared" si="558"/>
        <v>0</v>
      </c>
      <c r="Y1331" s="27">
        <f t="shared" si="558"/>
        <v>0</v>
      </c>
      <c r="Z1331" s="27">
        <f t="shared" si="558"/>
        <v>0</v>
      </c>
      <c r="AA1331" s="27">
        <f t="shared" si="558"/>
        <v>0</v>
      </c>
      <c r="AB1331" s="27">
        <f t="shared" si="558"/>
        <v>0.16666666666666666</v>
      </c>
      <c r="AC1331" s="27">
        <f t="shared" si="558"/>
        <v>0</v>
      </c>
      <c r="AD1331" s="27">
        <f t="shared" si="558"/>
        <v>0</v>
      </c>
      <c r="AE1331" s="27">
        <f t="shared" si="558"/>
        <v>0</v>
      </c>
    </row>
    <row r="1332" spans="1:31" x14ac:dyDescent="0.25">
      <c r="A1332" t="s">
        <v>784</v>
      </c>
      <c r="B1332" s="27">
        <f t="shared" ref="B1332:AE1332" si="559">B532/$AF532</f>
        <v>0</v>
      </c>
      <c r="C1332" s="27">
        <f t="shared" si="559"/>
        <v>0</v>
      </c>
      <c r="D1332" s="27">
        <f t="shared" si="559"/>
        <v>0</v>
      </c>
      <c r="E1332" s="27">
        <f t="shared" si="559"/>
        <v>0</v>
      </c>
      <c r="F1332" s="27">
        <f t="shared" si="559"/>
        <v>0</v>
      </c>
      <c r="G1332" s="27">
        <f t="shared" si="559"/>
        <v>0</v>
      </c>
      <c r="H1332" s="27">
        <f t="shared" si="559"/>
        <v>0</v>
      </c>
      <c r="I1332" s="27">
        <f t="shared" si="559"/>
        <v>3.4482758620689655E-2</v>
      </c>
      <c r="J1332" s="27">
        <f t="shared" si="559"/>
        <v>3.4482758620689655E-2</v>
      </c>
      <c r="K1332" s="27">
        <f t="shared" si="559"/>
        <v>0.10344827586206896</v>
      </c>
      <c r="L1332" s="27">
        <f t="shared" si="559"/>
        <v>0</v>
      </c>
      <c r="M1332" s="27">
        <f t="shared" si="559"/>
        <v>3.4482758620689655E-2</v>
      </c>
      <c r="N1332" s="27">
        <f t="shared" si="559"/>
        <v>0</v>
      </c>
      <c r="O1332" s="27">
        <f t="shared" si="559"/>
        <v>0.13793103448275862</v>
      </c>
      <c r="P1332" s="27">
        <f t="shared" si="559"/>
        <v>3.4482758620689655E-2</v>
      </c>
      <c r="Q1332" s="27">
        <f t="shared" si="559"/>
        <v>0</v>
      </c>
      <c r="R1332" s="27">
        <f t="shared" si="559"/>
        <v>0</v>
      </c>
      <c r="S1332" s="27">
        <f t="shared" si="559"/>
        <v>0</v>
      </c>
      <c r="T1332" s="27">
        <f t="shared" si="559"/>
        <v>0.44827586206896552</v>
      </c>
      <c r="U1332" s="27">
        <f t="shared" si="559"/>
        <v>0</v>
      </c>
      <c r="V1332" s="27">
        <f t="shared" si="559"/>
        <v>0</v>
      </c>
      <c r="W1332" s="27">
        <f t="shared" si="559"/>
        <v>0</v>
      </c>
      <c r="X1332" s="27">
        <f t="shared" si="559"/>
        <v>0</v>
      </c>
      <c r="Y1332" s="27">
        <f t="shared" si="559"/>
        <v>0</v>
      </c>
      <c r="Z1332" s="27">
        <f t="shared" si="559"/>
        <v>0</v>
      </c>
      <c r="AA1332" s="27">
        <f t="shared" si="559"/>
        <v>0</v>
      </c>
      <c r="AB1332" s="27">
        <f t="shared" si="559"/>
        <v>0.17241379310344829</v>
      </c>
      <c r="AC1332" s="27">
        <f t="shared" si="559"/>
        <v>0</v>
      </c>
      <c r="AD1332" s="27">
        <f t="shared" si="559"/>
        <v>0</v>
      </c>
      <c r="AE1332" s="27">
        <f t="shared" si="559"/>
        <v>0</v>
      </c>
    </row>
    <row r="1333" spans="1:31" x14ac:dyDescent="0.25">
      <c r="A1333" t="s">
        <v>785</v>
      </c>
      <c r="B1333" s="27">
        <f t="shared" ref="B1333:AE1333" si="560">B533/$AF533</f>
        <v>0</v>
      </c>
      <c r="C1333" s="27">
        <f t="shared" si="560"/>
        <v>0</v>
      </c>
      <c r="D1333" s="27">
        <f t="shared" si="560"/>
        <v>2.4096385542168676E-2</v>
      </c>
      <c r="E1333" s="27">
        <f t="shared" si="560"/>
        <v>6.024096385542169E-3</v>
      </c>
      <c r="F1333" s="27">
        <f t="shared" si="560"/>
        <v>0</v>
      </c>
      <c r="G1333" s="27">
        <f t="shared" si="560"/>
        <v>6.024096385542169E-3</v>
      </c>
      <c r="H1333" s="27">
        <f t="shared" si="560"/>
        <v>0</v>
      </c>
      <c r="I1333" s="27">
        <f t="shared" si="560"/>
        <v>0.13855421686746988</v>
      </c>
      <c r="J1333" s="27">
        <f t="shared" si="560"/>
        <v>1.2048192771084338E-2</v>
      </c>
      <c r="K1333" s="27">
        <f t="shared" si="560"/>
        <v>0.16867469879518071</v>
      </c>
      <c r="L1333" s="27">
        <f t="shared" si="560"/>
        <v>1.2048192771084338E-2</v>
      </c>
      <c r="M1333" s="27">
        <f t="shared" si="560"/>
        <v>1.2048192771084338E-2</v>
      </c>
      <c r="N1333" s="27">
        <f t="shared" si="560"/>
        <v>6.024096385542169E-3</v>
      </c>
      <c r="O1333" s="27">
        <f t="shared" si="560"/>
        <v>3.0120481927710843E-2</v>
      </c>
      <c r="P1333" s="27">
        <f t="shared" si="560"/>
        <v>6.024096385542169E-3</v>
      </c>
      <c r="Q1333" s="27">
        <f t="shared" si="560"/>
        <v>9.6385542168674704E-2</v>
      </c>
      <c r="R1333" s="27">
        <f t="shared" si="560"/>
        <v>0</v>
      </c>
      <c r="S1333" s="27">
        <f t="shared" si="560"/>
        <v>0</v>
      </c>
      <c r="T1333" s="27">
        <f t="shared" si="560"/>
        <v>7.8313253012048195E-2</v>
      </c>
      <c r="U1333" s="27">
        <f t="shared" si="560"/>
        <v>6.024096385542169E-3</v>
      </c>
      <c r="V1333" s="27">
        <f t="shared" si="560"/>
        <v>9.036144578313253E-2</v>
      </c>
      <c r="W1333" s="27">
        <f t="shared" si="560"/>
        <v>0</v>
      </c>
      <c r="X1333" s="27">
        <f t="shared" si="560"/>
        <v>0</v>
      </c>
      <c r="Y1333" s="27">
        <f t="shared" si="560"/>
        <v>4.2168674698795178E-2</v>
      </c>
      <c r="Z1333" s="27">
        <f t="shared" si="560"/>
        <v>1.2048192771084338E-2</v>
      </c>
      <c r="AA1333" s="27">
        <f t="shared" si="560"/>
        <v>0</v>
      </c>
      <c r="AB1333" s="27">
        <f t="shared" si="560"/>
        <v>0.25301204819277107</v>
      </c>
      <c r="AC1333" s="27">
        <f t="shared" si="560"/>
        <v>0</v>
      </c>
      <c r="AD1333" s="27">
        <f t="shared" si="560"/>
        <v>0</v>
      </c>
      <c r="AE1333" s="27">
        <f t="shared" si="560"/>
        <v>0</v>
      </c>
    </row>
    <row r="1334" spans="1:31" x14ac:dyDescent="0.25">
      <c r="A1334" t="s">
        <v>786</v>
      </c>
      <c r="B1334" s="27">
        <f t="shared" ref="B1334:AE1334" si="561">B534/$AF534</f>
        <v>4.2918454935622317E-3</v>
      </c>
      <c r="C1334" s="27">
        <f t="shared" si="561"/>
        <v>4.2918454935622317E-3</v>
      </c>
      <c r="D1334" s="27">
        <f t="shared" si="561"/>
        <v>0</v>
      </c>
      <c r="E1334" s="27">
        <f t="shared" si="561"/>
        <v>4.2918454935622317E-3</v>
      </c>
      <c r="F1334" s="27">
        <f t="shared" si="561"/>
        <v>0</v>
      </c>
      <c r="G1334" s="27">
        <f t="shared" si="561"/>
        <v>0</v>
      </c>
      <c r="H1334" s="27">
        <f t="shared" si="561"/>
        <v>0</v>
      </c>
      <c r="I1334" s="27">
        <f t="shared" si="561"/>
        <v>0.7381974248927039</v>
      </c>
      <c r="J1334" s="27">
        <f t="shared" si="561"/>
        <v>0</v>
      </c>
      <c r="K1334" s="27">
        <f t="shared" si="561"/>
        <v>1.7167381974248927E-2</v>
      </c>
      <c r="L1334" s="27">
        <f t="shared" si="561"/>
        <v>0</v>
      </c>
      <c r="M1334" s="27">
        <f t="shared" si="561"/>
        <v>0</v>
      </c>
      <c r="N1334" s="27">
        <f t="shared" si="561"/>
        <v>2.1459227467811159E-2</v>
      </c>
      <c r="O1334" s="27">
        <f t="shared" si="561"/>
        <v>3.0042918454935622E-2</v>
      </c>
      <c r="P1334" s="27">
        <f t="shared" si="561"/>
        <v>0</v>
      </c>
      <c r="Q1334" s="27">
        <f t="shared" si="561"/>
        <v>1.2875536480686695E-2</v>
      </c>
      <c r="R1334" s="27">
        <f t="shared" si="561"/>
        <v>0</v>
      </c>
      <c r="S1334" s="27">
        <f t="shared" si="561"/>
        <v>0</v>
      </c>
      <c r="T1334" s="27">
        <f t="shared" si="561"/>
        <v>0</v>
      </c>
      <c r="U1334" s="27">
        <f t="shared" si="561"/>
        <v>4.2918454935622317E-3</v>
      </c>
      <c r="V1334" s="27">
        <f t="shared" si="561"/>
        <v>4.2918454935622317E-3</v>
      </c>
      <c r="W1334" s="27">
        <f t="shared" si="561"/>
        <v>1.7167381974248927E-2</v>
      </c>
      <c r="X1334" s="27">
        <f t="shared" si="561"/>
        <v>8.5836909871244635E-3</v>
      </c>
      <c r="Y1334" s="27">
        <f t="shared" si="561"/>
        <v>0</v>
      </c>
      <c r="Z1334" s="27">
        <f t="shared" si="561"/>
        <v>4.7210300429184553E-2</v>
      </c>
      <c r="AA1334" s="27">
        <f t="shared" si="561"/>
        <v>0</v>
      </c>
      <c r="AB1334" s="27">
        <f t="shared" si="561"/>
        <v>8.15450643776824E-2</v>
      </c>
      <c r="AC1334" s="27">
        <f t="shared" si="561"/>
        <v>0</v>
      </c>
      <c r="AD1334" s="27">
        <f t="shared" si="561"/>
        <v>4.2918454935622317E-3</v>
      </c>
      <c r="AE1334" s="27">
        <f t="shared" si="561"/>
        <v>0</v>
      </c>
    </row>
    <row r="1335" spans="1:31" x14ac:dyDescent="0.25">
      <c r="A1335" t="s">
        <v>787</v>
      </c>
      <c r="B1335" s="27">
        <f t="shared" ref="B1335:AE1335" si="562">B535/$AF535</f>
        <v>1.2048192771084338E-2</v>
      </c>
      <c r="C1335" s="27">
        <f t="shared" si="562"/>
        <v>0</v>
      </c>
      <c r="D1335" s="27">
        <f t="shared" si="562"/>
        <v>0</v>
      </c>
      <c r="E1335" s="27">
        <f t="shared" si="562"/>
        <v>0</v>
      </c>
      <c r="F1335" s="27">
        <f t="shared" si="562"/>
        <v>2.4096385542168676E-2</v>
      </c>
      <c r="G1335" s="27">
        <f t="shared" si="562"/>
        <v>1.2048192771084338E-2</v>
      </c>
      <c r="H1335" s="27">
        <f t="shared" si="562"/>
        <v>0</v>
      </c>
      <c r="I1335" s="27">
        <f t="shared" si="562"/>
        <v>2.4096385542168676E-2</v>
      </c>
      <c r="J1335" s="27">
        <f t="shared" si="562"/>
        <v>0</v>
      </c>
      <c r="K1335" s="27">
        <f t="shared" si="562"/>
        <v>8.4337349397590355E-2</v>
      </c>
      <c r="L1335" s="27">
        <f t="shared" si="562"/>
        <v>0</v>
      </c>
      <c r="M1335" s="27">
        <f t="shared" si="562"/>
        <v>0</v>
      </c>
      <c r="N1335" s="27">
        <f t="shared" si="562"/>
        <v>3.614457831325301E-2</v>
      </c>
      <c r="O1335" s="27">
        <f t="shared" si="562"/>
        <v>1.2048192771084338E-2</v>
      </c>
      <c r="P1335" s="27">
        <f t="shared" si="562"/>
        <v>0</v>
      </c>
      <c r="Q1335" s="27">
        <f t="shared" si="562"/>
        <v>0.12048192771084337</v>
      </c>
      <c r="R1335" s="27">
        <f t="shared" si="562"/>
        <v>0</v>
      </c>
      <c r="S1335" s="27">
        <f t="shared" si="562"/>
        <v>0</v>
      </c>
      <c r="T1335" s="27">
        <f t="shared" si="562"/>
        <v>1.2048192771084338E-2</v>
      </c>
      <c r="U1335" s="27">
        <f t="shared" si="562"/>
        <v>0</v>
      </c>
      <c r="V1335" s="27">
        <f t="shared" si="562"/>
        <v>1.2048192771084338E-2</v>
      </c>
      <c r="W1335" s="27">
        <f t="shared" si="562"/>
        <v>0</v>
      </c>
      <c r="X1335" s="27">
        <f t="shared" si="562"/>
        <v>0</v>
      </c>
      <c r="Y1335" s="27">
        <f t="shared" si="562"/>
        <v>0</v>
      </c>
      <c r="Z1335" s="27">
        <f t="shared" si="562"/>
        <v>1.2048192771084338E-2</v>
      </c>
      <c r="AA1335" s="27">
        <f t="shared" si="562"/>
        <v>0</v>
      </c>
      <c r="AB1335" s="27">
        <f t="shared" si="562"/>
        <v>0.26506024096385544</v>
      </c>
      <c r="AC1335" s="27">
        <f t="shared" si="562"/>
        <v>1.2048192771084338E-2</v>
      </c>
      <c r="AD1335" s="27">
        <f t="shared" si="562"/>
        <v>0</v>
      </c>
      <c r="AE1335" s="27">
        <f t="shared" si="562"/>
        <v>0.36144578313253012</v>
      </c>
    </row>
    <row r="1336" spans="1:31" x14ac:dyDescent="0.25">
      <c r="A1336" t="s">
        <v>788</v>
      </c>
      <c r="B1336" s="27">
        <f t="shared" ref="B1336:AE1336" si="563">B536/$AF536</f>
        <v>6.5146579804560263E-3</v>
      </c>
      <c r="C1336" s="27">
        <f t="shared" si="563"/>
        <v>0</v>
      </c>
      <c r="D1336" s="27">
        <f t="shared" si="563"/>
        <v>0</v>
      </c>
      <c r="E1336" s="27">
        <f t="shared" si="563"/>
        <v>0</v>
      </c>
      <c r="F1336" s="27">
        <f t="shared" si="563"/>
        <v>0</v>
      </c>
      <c r="G1336" s="27">
        <f t="shared" si="563"/>
        <v>6.5146579804560263E-3</v>
      </c>
      <c r="H1336" s="27">
        <f t="shared" si="563"/>
        <v>0</v>
      </c>
      <c r="I1336" s="27">
        <f t="shared" si="563"/>
        <v>6.5146579804560263E-3</v>
      </c>
      <c r="J1336" s="27">
        <f t="shared" si="563"/>
        <v>6.5146579804560263E-3</v>
      </c>
      <c r="K1336" s="27">
        <f t="shared" si="563"/>
        <v>0.26384364820846906</v>
      </c>
      <c r="L1336" s="27">
        <f t="shared" si="563"/>
        <v>0</v>
      </c>
      <c r="M1336" s="27">
        <f t="shared" si="563"/>
        <v>0</v>
      </c>
      <c r="N1336" s="27">
        <f t="shared" si="563"/>
        <v>0.22475570032573289</v>
      </c>
      <c r="O1336" s="27">
        <f t="shared" si="563"/>
        <v>2.9315960912052116E-2</v>
      </c>
      <c r="P1336" s="27">
        <f t="shared" si="563"/>
        <v>6.5146579804560263E-3</v>
      </c>
      <c r="Q1336" s="27">
        <f t="shared" si="563"/>
        <v>0.24104234527687296</v>
      </c>
      <c r="R1336" s="27">
        <f t="shared" si="563"/>
        <v>3.2573289902280132E-3</v>
      </c>
      <c r="S1336" s="27">
        <f t="shared" si="563"/>
        <v>0</v>
      </c>
      <c r="T1336" s="27">
        <f t="shared" si="563"/>
        <v>3.5830618892508145E-2</v>
      </c>
      <c r="U1336" s="27">
        <f t="shared" si="563"/>
        <v>9.7719869706840382E-3</v>
      </c>
      <c r="V1336" s="27">
        <f t="shared" si="563"/>
        <v>3.2573289902280132E-3</v>
      </c>
      <c r="W1336" s="27">
        <f t="shared" si="563"/>
        <v>0</v>
      </c>
      <c r="X1336" s="27">
        <f t="shared" si="563"/>
        <v>0</v>
      </c>
      <c r="Y1336" s="27">
        <f t="shared" si="563"/>
        <v>0</v>
      </c>
      <c r="Z1336" s="27">
        <f t="shared" si="563"/>
        <v>6.5146579804560263E-3</v>
      </c>
      <c r="AA1336" s="27">
        <f t="shared" si="563"/>
        <v>0</v>
      </c>
      <c r="AB1336" s="27">
        <f t="shared" si="563"/>
        <v>0.10097719869706841</v>
      </c>
      <c r="AC1336" s="27">
        <f t="shared" si="563"/>
        <v>3.2573289902280132E-3</v>
      </c>
      <c r="AD1336" s="27">
        <f t="shared" si="563"/>
        <v>1.6286644951140065E-2</v>
      </c>
      <c r="AE1336" s="27">
        <f t="shared" si="563"/>
        <v>2.9315960912052116E-2</v>
      </c>
    </row>
    <row r="1337" spans="1:31" x14ac:dyDescent="0.25">
      <c r="A1337" t="s">
        <v>789</v>
      </c>
      <c r="B1337" s="27">
        <f t="shared" ref="B1337:AE1337" si="564">B537/$AF537</f>
        <v>0</v>
      </c>
      <c r="C1337" s="27">
        <f t="shared" si="564"/>
        <v>0</v>
      </c>
      <c r="D1337" s="27">
        <f t="shared" si="564"/>
        <v>1.2690355329949238E-3</v>
      </c>
      <c r="E1337" s="27">
        <f t="shared" si="564"/>
        <v>1.2690355329949238E-3</v>
      </c>
      <c r="F1337" s="27">
        <f t="shared" si="564"/>
        <v>0</v>
      </c>
      <c r="G1337" s="27">
        <f t="shared" si="564"/>
        <v>0</v>
      </c>
      <c r="H1337" s="27">
        <f t="shared" si="564"/>
        <v>0</v>
      </c>
      <c r="I1337" s="27">
        <f t="shared" si="564"/>
        <v>1.2690355329949238E-3</v>
      </c>
      <c r="J1337" s="27">
        <f t="shared" si="564"/>
        <v>0</v>
      </c>
      <c r="K1337" s="27">
        <f t="shared" si="564"/>
        <v>4.5685279187817257E-2</v>
      </c>
      <c r="L1337" s="27">
        <f t="shared" si="564"/>
        <v>2.5380710659898475E-3</v>
      </c>
      <c r="M1337" s="27">
        <f t="shared" si="564"/>
        <v>0</v>
      </c>
      <c r="N1337" s="27">
        <f t="shared" si="564"/>
        <v>0.65101522842639592</v>
      </c>
      <c r="O1337" s="27">
        <f t="shared" si="564"/>
        <v>1.2690355329949238E-3</v>
      </c>
      <c r="P1337" s="27">
        <f t="shared" si="564"/>
        <v>3.8071065989847717E-3</v>
      </c>
      <c r="Q1337" s="27">
        <f t="shared" si="564"/>
        <v>2.9187817258883249E-2</v>
      </c>
      <c r="R1337" s="27">
        <f t="shared" si="564"/>
        <v>1.2690355329949238E-3</v>
      </c>
      <c r="S1337" s="27">
        <f t="shared" si="564"/>
        <v>8.8832487309644676E-3</v>
      </c>
      <c r="T1337" s="27">
        <f t="shared" si="564"/>
        <v>2.5380710659898477E-2</v>
      </c>
      <c r="U1337" s="27">
        <f t="shared" si="564"/>
        <v>1.2690355329949238E-3</v>
      </c>
      <c r="V1337" s="27">
        <f t="shared" si="564"/>
        <v>1.3959390862944163E-2</v>
      </c>
      <c r="W1337" s="27">
        <f t="shared" si="564"/>
        <v>0</v>
      </c>
      <c r="X1337" s="27">
        <f t="shared" si="564"/>
        <v>2.1573604060913704E-2</v>
      </c>
      <c r="Y1337" s="27">
        <f t="shared" si="564"/>
        <v>1.2690355329949238E-3</v>
      </c>
      <c r="Z1337" s="27">
        <f t="shared" si="564"/>
        <v>3.8071065989847717E-3</v>
      </c>
      <c r="AA1337" s="27">
        <f t="shared" si="564"/>
        <v>0</v>
      </c>
      <c r="AB1337" s="27">
        <f t="shared" si="564"/>
        <v>0.17766497461928935</v>
      </c>
      <c r="AC1337" s="27">
        <f t="shared" si="564"/>
        <v>2.5380710659898475E-3</v>
      </c>
      <c r="AD1337" s="27">
        <f t="shared" si="564"/>
        <v>0</v>
      </c>
      <c r="AE1337" s="27">
        <f t="shared" si="564"/>
        <v>5.076142131979695E-3</v>
      </c>
    </row>
    <row r="1338" spans="1:31" x14ac:dyDescent="0.25">
      <c r="A1338" t="s">
        <v>790</v>
      </c>
      <c r="B1338" s="27">
        <f t="shared" ref="B1338:AE1338" si="565">B538/$AF538</f>
        <v>0</v>
      </c>
      <c r="C1338" s="27">
        <f t="shared" si="565"/>
        <v>0</v>
      </c>
      <c r="D1338" s="27">
        <f t="shared" si="565"/>
        <v>0</v>
      </c>
      <c r="E1338" s="27">
        <f t="shared" si="565"/>
        <v>0</v>
      </c>
      <c r="F1338" s="27">
        <f t="shared" si="565"/>
        <v>0.15686274509803921</v>
      </c>
      <c r="G1338" s="27">
        <f t="shared" si="565"/>
        <v>0</v>
      </c>
      <c r="H1338" s="27">
        <f t="shared" si="565"/>
        <v>0</v>
      </c>
      <c r="I1338" s="27">
        <f t="shared" si="565"/>
        <v>5.8823529411764705E-2</v>
      </c>
      <c r="J1338" s="27">
        <f t="shared" si="565"/>
        <v>2.9411764705882353E-2</v>
      </c>
      <c r="K1338" s="27">
        <f t="shared" si="565"/>
        <v>1.9607843137254902E-2</v>
      </c>
      <c r="L1338" s="27">
        <f t="shared" si="565"/>
        <v>0</v>
      </c>
      <c r="M1338" s="27">
        <f t="shared" si="565"/>
        <v>9.8039215686274508E-3</v>
      </c>
      <c r="N1338" s="27">
        <f t="shared" si="565"/>
        <v>0</v>
      </c>
      <c r="O1338" s="27">
        <f t="shared" si="565"/>
        <v>4.9019607843137254E-2</v>
      </c>
      <c r="P1338" s="27">
        <f t="shared" si="565"/>
        <v>9.8039215686274508E-3</v>
      </c>
      <c r="Q1338" s="27">
        <f t="shared" si="565"/>
        <v>0.12745098039215685</v>
      </c>
      <c r="R1338" s="27">
        <f t="shared" si="565"/>
        <v>0</v>
      </c>
      <c r="S1338" s="27">
        <f t="shared" si="565"/>
        <v>9.8039215686274508E-3</v>
      </c>
      <c r="T1338" s="27">
        <f t="shared" si="565"/>
        <v>9.8039215686274508E-2</v>
      </c>
      <c r="U1338" s="27">
        <f t="shared" si="565"/>
        <v>0</v>
      </c>
      <c r="V1338" s="27">
        <f t="shared" si="565"/>
        <v>5.8823529411764705E-2</v>
      </c>
      <c r="W1338" s="27">
        <f t="shared" si="565"/>
        <v>0</v>
      </c>
      <c r="X1338" s="27">
        <f t="shared" si="565"/>
        <v>9.8039215686274508E-3</v>
      </c>
      <c r="Y1338" s="27">
        <f t="shared" si="565"/>
        <v>0</v>
      </c>
      <c r="Z1338" s="27">
        <f t="shared" si="565"/>
        <v>2.9411764705882353E-2</v>
      </c>
      <c r="AA1338" s="27">
        <f t="shared" si="565"/>
        <v>0</v>
      </c>
      <c r="AB1338" s="27">
        <f t="shared" si="565"/>
        <v>0.29411764705882354</v>
      </c>
      <c r="AC1338" s="27">
        <f t="shared" si="565"/>
        <v>0</v>
      </c>
      <c r="AD1338" s="27">
        <f t="shared" si="565"/>
        <v>0</v>
      </c>
      <c r="AE1338" s="27">
        <f t="shared" si="565"/>
        <v>3.9215686274509803E-2</v>
      </c>
    </row>
    <row r="1339" spans="1:31" x14ac:dyDescent="0.25">
      <c r="A1339" t="s">
        <v>791</v>
      </c>
      <c r="B1339" s="27">
        <f t="shared" ref="B1339:AE1339" si="566">B539/$AF539</f>
        <v>9.3150684931506849E-4</v>
      </c>
      <c r="C1339" s="27">
        <f t="shared" si="566"/>
        <v>2.7397260273972601E-4</v>
      </c>
      <c r="D1339" s="27">
        <f t="shared" si="566"/>
        <v>0</v>
      </c>
      <c r="E1339" s="27">
        <f t="shared" si="566"/>
        <v>2.2465753424657535E-3</v>
      </c>
      <c r="F1339" s="27">
        <f t="shared" si="566"/>
        <v>1.315068493150685E-3</v>
      </c>
      <c r="G1339" s="27">
        <f t="shared" si="566"/>
        <v>4.3835616438356166E-4</v>
      </c>
      <c r="H1339" s="27">
        <f t="shared" si="566"/>
        <v>3.2876712328767124E-4</v>
      </c>
      <c r="I1339" s="27">
        <f t="shared" si="566"/>
        <v>2.7945205479452057E-3</v>
      </c>
      <c r="J1339" s="27">
        <f t="shared" si="566"/>
        <v>7.3972602739726025E-3</v>
      </c>
      <c r="K1339" s="27">
        <f t="shared" si="566"/>
        <v>0.11282191780821918</v>
      </c>
      <c r="L1339" s="27">
        <f t="shared" si="566"/>
        <v>1.4246575342465753E-3</v>
      </c>
      <c r="M1339" s="27">
        <f t="shared" si="566"/>
        <v>1.6328767123287673E-2</v>
      </c>
      <c r="N1339" s="27">
        <f t="shared" si="566"/>
        <v>7.8904109589041094E-3</v>
      </c>
      <c r="O1339" s="27">
        <f t="shared" si="566"/>
        <v>0.19912328767123288</v>
      </c>
      <c r="P1339" s="27">
        <f t="shared" si="566"/>
        <v>1.1287671232876712E-2</v>
      </c>
      <c r="Q1339" s="27">
        <f t="shared" si="566"/>
        <v>7.8301369863013698E-2</v>
      </c>
      <c r="R1339" s="27">
        <f t="shared" si="566"/>
        <v>2.6849315068493149E-3</v>
      </c>
      <c r="S1339" s="27">
        <f t="shared" si="566"/>
        <v>4.6575342465753422E-3</v>
      </c>
      <c r="T1339" s="27">
        <f t="shared" si="566"/>
        <v>7.3315068493150684E-2</v>
      </c>
      <c r="U1339" s="27">
        <f t="shared" si="566"/>
        <v>3.7095890410958905E-2</v>
      </c>
      <c r="V1339" s="27">
        <f t="shared" si="566"/>
        <v>0.1241095890410959</v>
      </c>
      <c r="W1339" s="27">
        <f t="shared" si="566"/>
        <v>2.1917808219178083E-4</v>
      </c>
      <c r="X1339" s="27">
        <f t="shared" si="566"/>
        <v>2.4657534246575342E-3</v>
      </c>
      <c r="Y1339" s="27">
        <f t="shared" si="566"/>
        <v>0</v>
      </c>
      <c r="Z1339" s="27">
        <f t="shared" si="566"/>
        <v>2.3013698630136984E-3</v>
      </c>
      <c r="AA1339" s="27">
        <f t="shared" si="566"/>
        <v>0</v>
      </c>
      <c r="AB1339" s="27">
        <f t="shared" si="566"/>
        <v>0.29227397260273974</v>
      </c>
      <c r="AC1339" s="27">
        <f t="shared" si="566"/>
        <v>1.2054794520547946E-2</v>
      </c>
      <c r="AD1339" s="27">
        <f t="shared" si="566"/>
        <v>2.7397260273972601E-4</v>
      </c>
      <c r="AE1339" s="27">
        <f t="shared" si="566"/>
        <v>5.6438356164383559E-3</v>
      </c>
    </row>
    <row r="1340" spans="1:31" x14ac:dyDescent="0.25">
      <c r="A1340" t="s">
        <v>792</v>
      </c>
      <c r="B1340" s="27">
        <f t="shared" ref="B1340:AE1340" si="567">B540/$AF540</f>
        <v>6.5169995875316716E-2</v>
      </c>
      <c r="C1340" s="27">
        <f t="shared" si="567"/>
        <v>1.3729302928525131E-2</v>
      </c>
      <c r="D1340" s="27">
        <f t="shared" si="567"/>
        <v>5.3031642213187207E-4</v>
      </c>
      <c r="E1340" s="27">
        <f t="shared" si="567"/>
        <v>0</v>
      </c>
      <c r="F1340" s="27">
        <f t="shared" si="567"/>
        <v>2.3569618761416533E-4</v>
      </c>
      <c r="G1340" s="27">
        <f t="shared" si="567"/>
        <v>1.1784809380708267E-4</v>
      </c>
      <c r="H1340" s="27">
        <f t="shared" si="567"/>
        <v>2.3569618761416533E-4</v>
      </c>
      <c r="I1340" s="27">
        <f t="shared" si="567"/>
        <v>1.0606328442637441E-3</v>
      </c>
      <c r="J1340" s="27">
        <f t="shared" si="567"/>
        <v>2.3569618761416533E-4</v>
      </c>
      <c r="K1340" s="27">
        <f t="shared" si="567"/>
        <v>1.2609746037357846E-2</v>
      </c>
      <c r="L1340" s="27">
        <f t="shared" si="567"/>
        <v>5.3031642213187207E-4</v>
      </c>
      <c r="M1340" s="27">
        <f t="shared" si="567"/>
        <v>3.5354428142124803E-4</v>
      </c>
      <c r="N1340" s="27">
        <f t="shared" si="567"/>
        <v>0.74114666195274292</v>
      </c>
      <c r="O1340" s="27">
        <f t="shared" si="567"/>
        <v>3.4175947204053976E-3</v>
      </c>
      <c r="P1340" s="27">
        <f t="shared" si="567"/>
        <v>6.4816451593895466E-4</v>
      </c>
      <c r="Q1340" s="27">
        <f t="shared" si="567"/>
        <v>3.6356136939485001E-2</v>
      </c>
      <c r="R1340" s="27">
        <f t="shared" si="567"/>
        <v>1.5320252194920747E-3</v>
      </c>
      <c r="S1340" s="27">
        <f t="shared" si="567"/>
        <v>1.7677214071062401E-4</v>
      </c>
      <c r="T1340" s="27">
        <f t="shared" si="567"/>
        <v>1.8266454540097814E-3</v>
      </c>
      <c r="U1340" s="27">
        <f t="shared" si="567"/>
        <v>7.3655058629426666E-3</v>
      </c>
      <c r="V1340" s="27">
        <f t="shared" si="567"/>
        <v>2.1212656885274883E-3</v>
      </c>
      <c r="W1340" s="27">
        <f t="shared" si="567"/>
        <v>1.1784809380708267E-4</v>
      </c>
      <c r="X1340" s="27">
        <f t="shared" si="567"/>
        <v>3.8889870956337279E-3</v>
      </c>
      <c r="Y1340" s="27">
        <f t="shared" si="567"/>
        <v>5.8924046903541336E-4</v>
      </c>
      <c r="Z1340" s="27">
        <f t="shared" si="567"/>
        <v>1.1784809380708267E-3</v>
      </c>
      <c r="AA1340" s="27">
        <f t="shared" si="567"/>
        <v>0</v>
      </c>
      <c r="AB1340" s="27">
        <f t="shared" si="567"/>
        <v>9.0212715809321789E-2</v>
      </c>
      <c r="AC1340" s="27">
        <f t="shared" si="567"/>
        <v>2.7694302044664427E-3</v>
      </c>
      <c r="AD1340" s="27">
        <f t="shared" si="567"/>
        <v>5.8924046903541334E-5</v>
      </c>
      <c r="AE1340" s="27">
        <f t="shared" si="567"/>
        <v>1.1784809380708267E-2</v>
      </c>
    </row>
    <row r="1341" spans="1:31" x14ac:dyDescent="0.25">
      <c r="A1341" t="s">
        <v>793</v>
      </c>
      <c r="B1341" s="27">
        <f t="shared" ref="B1341:AE1341" si="568">B541/$AF541</f>
        <v>2.4154589371980676E-2</v>
      </c>
      <c r="C1341" s="27">
        <f t="shared" si="568"/>
        <v>0</v>
      </c>
      <c r="D1341" s="27">
        <f t="shared" si="568"/>
        <v>0</v>
      </c>
      <c r="E1341" s="27">
        <f t="shared" si="568"/>
        <v>0</v>
      </c>
      <c r="F1341" s="27">
        <f t="shared" si="568"/>
        <v>4.830917874396135E-3</v>
      </c>
      <c r="G1341" s="27">
        <f t="shared" si="568"/>
        <v>0</v>
      </c>
      <c r="H1341" s="27">
        <f t="shared" si="568"/>
        <v>0</v>
      </c>
      <c r="I1341" s="27">
        <f t="shared" si="568"/>
        <v>0</v>
      </c>
      <c r="J1341" s="27">
        <f t="shared" si="568"/>
        <v>0</v>
      </c>
      <c r="K1341" s="27">
        <f t="shared" si="568"/>
        <v>4.830917874396135E-3</v>
      </c>
      <c r="L1341" s="27">
        <f t="shared" si="568"/>
        <v>0</v>
      </c>
      <c r="M1341" s="27">
        <f t="shared" si="568"/>
        <v>0</v>
      </c>
      <c r="N1341" s="27">
        <f t="shared" si="568"/>
        <v>0.76811594202898548</v>
      </c>
      <c r="O1341" s="27">
        <f t="shared" si="568"/>
        <v>0</v>
      </c>
      <c r="P1341" s="27">
        <f t="shared" si="568"/>
        <v>0</v>
      </c>
      <c r="Q1341" s="27">
        <f t="shared" si="568"/>
        <v>9.6618357487922701E-3</v>
      </c>
      <c r="R1341" s="27">
        <f t="shared" si="568"/>
        <v>0</v>
      </c>
      <c r="S1341" s="27">
        <f t="shared" si="568"/>
        <v>0</v>
      </c>
      <c r="T1341" s="27">
        <f t="shared" si="568"/>
        <v>1.4492753623188406E-2</v>
      </c>
      <c r="U1341" s="27">
        <f t="shared" si="568"/>
        <v>4.830917874396135E-3</v>
      </c>
      <c r="V1341" s="27">
        <f t="shared" si="568"/>
        <v>0</v>
      </c>
      <c r="W1341" s="27">
        <f t="shared" si="568"/>
        <v>0</v>
      </c>
      <c r="X1341" s="27">
        <f t="shared" si="568"/>
        <v>4.830917874396135E-3</v>
      </c>
      <c r="Y1341" s="27">
        <f t="shared" si="568"/>
        <v>0</v>
      </c>
      <c r="Z1341" s="27">
        <f t="shared" si="568"/>
        <v>0</v>
      </c>
      <c r="AA1341" s="27">
        <f t="shared" si="568"/>
        <v>0</v>
      </c>
      <c r="AB1341" s="27">
        <f t="shared" si="568"/>
        <v>0.15942028985507245</v>
      </c>
      <c r="AC1341" s="27">
        <f t="shared" si="568"/>
        <v>0</v>
      </c>
      <c r="AD1341" s="27">
        <f t="shared" si="568"/>
        <v>0</v>
      </c>
      <c r="AE1341" s="27">
        <f t="shared" si="568"/>
        <v>4.830917874396135E-3</v>
      </c>
    </row>
    <row r="1342" spans="1:31" x14ac:dyDescent="0.25">
      <c r="A1342" t="s">
        <v>794</v>
      </c>
      <c r="B1342" s="27">
        <f t="shared" ref="B1342:AE1342" si="569">B542/$AF542</f>
        <v>5.3892215568862277E-2</v>
      </c>
      <c r="C1342" s="27">
        <f t="shared" si="569"/>
        <v>5.9880239520958087E-3</v>
      </c>
      <c r="D1342" s="27">
        <f t="shared" si="569"/>
        <v>0</v>
      </c>
      <c r="E1342" s="27">
        <f t="shared" si="569"/>
        <v>0</v>
      </c>
      <c r="F1342" s="27">
        <f t="shared" si="569"/>
        <v>0</v>
      </c>
      <c r="G1342" s="27">
        <f t="shared" si="569"/>
        <v>2.9940119760479044E-3</v>
      </c>
      <c r="H1342" s="27">
        <f t="shared" si="569"/>
        <v>0</v>
      </c>
      <c r="I1342" s="27">
        <f t="shared" si="569"/>
        <v>0</v>
      </c>
      <c r="J1342" s="27">
        <f t="shared" si="569"/>
        <v>0</v>
      </c>
      <c r="K1342" s="27">
        <f t="shared" si="569"/>
        <v>0.1377245508982036</v>
      </c>
      <c r="L1342" s="27">
        <f t="shared" si="569"/>
        <v>2.9940119760479044E-3</v>
      </c>
      <c r="M1342" s="27">
        <f t="shared" si="569"/>
        <v>0</v>
      </c>
      <c r="N1342" s="27">
        <f t="shared" si="569"/>
        <v>5.3892215568862277E-2</v>
      </c>
      <c r="O1342" s="27">
        <f t="shared" si="569"/>
        <v>4.1916167664670656E-2</v>
      </c>
      <c r="P1342" s="27">
        <f t="shared" si="569"/>
        <v>0</v>
      </c>
      <c r="Q1342" s="27">
        <f t="shared" si="569"/>
        <v>4.1916167664670656E-2</v>
      </c>
      <c r="R1342" s="27">
        <f t="shared" si="569"/>
        <v>0</v>
      </c>
      <c r="S1342" s="27">
        <f t="shared" si="569"/>
        <v>0</v>
      </c>
      <c r="T1342" s="27">
        <f t="shared" si="569"/>
        <v>2.6946107784431138E-2</v>
      </c>
      <c r="U1342" s="27">
        <f t="shared" si="569"/>
        <v>0</v>
      </c>
      <c r="V1342" s="27">
        <f t="shared" si="569"/>
        <v>5.9880239520958087E-3</v>
      </c>
      <c r="W1342" s="27">
        <f t="shared" si="569"/>
        <v>5.9880239520958087E-3</v>
      </c>
      <c r="X1342" s="27">
        <f t="shared" si="569"/>
        <v>1.7964071856287425E-2</v>
      </c>
      <c r="Y1342" s="27">
        <f t="shared" si="569"/>
        <v>0</v>
      </c>
      <c r="Z1342" s="27">
        <f t="shared" si="569"/>
        <v>2.0958083832335328E-2</v>
      </c>
      <c r="AA1342" s="27">
        <f t="shared" si="569"/>
        <v>0</v>
      </c>
      <c r="AB1342" s="27">
        <f t="shared" si="569"/>
        <v>0.27245508982035926</v>
      </c>
      <c r="AC1342" s="27">
        <f t="shared" si="569"/>
        <v>5.9880239520958087E-3</v>
      </c>
      <c r="AD1342" s="27">
        <f t="shared" si="569"/>
        <v>0</v>
      </c>
      <c r="AE1342" s="27">
        <f t="shared" si="569"/>
        <v>0.30239520958083832</v>
      </c>
    </row>
    <row r="1343" spans="1:31" x14ac:dyDescent="0.25">
      <c r="A1343" t="s">
        <v>795</v>
      </c>
      <c r="B1343" s="27">
        <f t="shared" ref="B1343:AE1343" si="570">B543/$AF543</f>
        <v>0</v>
      </c>
      <c r="C1343" s="27">
        <f t="shared" si="570"/>
        <v>0</v>
      </c>
      <c r="D1343" s="27">
        <f t="shared" si="570"/>
        <v>1.8552875695732839E-3</v>
      </c>
      <c r="E1343" s="27">
        <f t="shared" si="570"/>
        <v>1.8552875695732839E-3</v>
      </c>
      <c r="F1343" s="27">
        <f t="shared" si="570"/>
        <v>0</v>
      </c>
      <c r="G1343" s="27">
        <f t="shared" si="570"/>
        <v>0.15213358070500926</v>
      </c>
      <c r="H1343" s="27">
        <f t="shared" si="570"/>
        <v>0</v>
      </c>
      <c r="I1343" s="27">
        <f t="shared" si="570"/>
        <v>1.8552875695732839E-3</v>
      </c>
      <c r="J1343" s="27">
        <f t="shared" si="570"/>
        <v>0</v>
      </c>
      <c r="K1343" s="27">
        <f t="shared" si="570"/>
        <v>4.4526901669758812E-2</v>
      </c>
      <c r="L1343" s="27">
        <f t="shared" si="570"/>
        <v>0</v>
      </c>
      <c r="M1343" s="27">
        <f t="shared" si="570"/>
        <v>0</v>
      </c>
      <c r="N1343" s="27">
        <f t="shared" si="570"/>
        <v>1.2987012987012988E-2</v>
      </c>
      <c r="O1343" s="27">
        <f t="shared" si="570"/>
        <v>1.1131725417439703E-2</v>
      </c>
      <c r="P1343" s="27">
        <f t="shared" si="570"/>
        <v>0</v>
      </c>
      <c r="Q1343" s="27">
        <f t="shared" si="570"/>
        <v>7.4211502782931356E-3</v>
      </c>
      <c r="R1343" s="27">
        <f t="shared" si="570"/>
        <v>1.8552875695732839E-3</v>
      </c>
      <c r="S1343" s="27">
        <f t="shared" si="570"/>
        <v>0</v>
      </c>
      <c r="T1343" s="27">
        <f t="shared" si="570"/>
        <v>1.1131725417439703E-2</v>
      </c>
      <c r="U1343" s="27">
        <f t="shared" si="570"/>
        <v>1.1131725417439703E-2</v>
      </c>
      <c r="V1343" s="27">
        <f t="shared" si="570"/>
        <v>9.2764378478664197E-3</v>
      </c>
      <c r="W1343" s="27">
        <f t="shared" si="570"/>
        <v>0</v>
      </c>
      <c r="X1343" s="27">
        <f t="shared" si="570"/>
        <v>0</v>
      </c>
      <c r="Y1343" s="27">
        <f t="shared" si="570"/>
        <v>9.2764378478664197E-3</v>
      </c>
      <c r="Z1343" s="27">
        <f t="shared" si="570"/>
        <v>0.31168831168831168</v>
      </c>
      <c r="AA1343" s="27">
        <f t="shared" si="570"/>
        <v>0</v>
      </c>
      <c r="AB1343" s="27">
        <f t="shared" si="570"/>
        <v>0.32653061224489793</v>
      </c>
      <c r="AC1343" s="27">
        <f t="shared" si="570"/>
        <v>0</v>
      </c>
      <c r="AD1343" s="27">
        <f t="shared" si="570"/>
        <v>0</v>
      </c>
      <c r="AE1343" s="27">
        <f t="shared" si="570"/>
        <v>8.534322820037106E-2</v>
      </c>
    </row>
    <row r="1344" spans="1:31" x14ac:dyDescent="0.25">
      <c r="A1344" t="s">
        <v>796</v>
      </c>
      <c r="B1344" s="27">
        <f t="shared" ref="B1344:AE1344" si="571">B544/$AF544</f>
        <v>0.13986013986013987</v>
      </c>
      <c r="C1344" s="27">
        <f t="shared" si="571"/>
        <v>0</v>
      </c>
      <c r="D1344" s="27">
        <f t="shared" si="571"/>
        <v>0</v>
      </c>
      <c r="E1344" s="27">
        <f t="shared" si="571"/>
        <v>0</v>
      </c>
      <c r="F1344" s="27">
        <f t="shared" si="571"/>
        <v>0</v>
      </c>
      <c r="G1344" s="27">
        <f t="shared" si="571"/>
        <v>0</v>
      </c>
      <c r="H1344" s="27">
        <f t="shared" si="571"/>
        <v>0</v>
      </c>
      <c r="I1344" s="27">
        <f t="shared" si="571"/>
        <v>1.3986013986013986E-2</v>
      </c>
      <c r="J1344" s="27">
        <f t="shared" si="571"/>
        <v>0</v>
      </c>
      <c r="K1344" s="27">
        <f t="shared" si="571"/>
        <v>6.2937062937062943E-2</v>
      </c>
      <c r="L1344" s="27">
        <f t="shared" si="571"/>
        <v>0</v>
      </c>
      <c r="M1344" s="27">
        <f t="shared" si="571"/>
        <v>6.993006993006993E-3</v>
      </c>
      <c r="N1344" s="27">
        <f t="shared" si="571"/>
        <v>4.8951048951048952E-2</v>
      </c>
      <c r="O1344" s="27">
        <f t="shared" si="571"/>
        <v>3.4965034965034968E-2</v>
      </c>
      <c r="P1344" s="27">
        <f t="shared" si="571"/>
        <v>1.3986013986013986E-2</v>
      </c>
      <c r="Q1344" s="27">
        <f t="shared" si="571"/>
        <v>0.21678321678321677</v>
      </c>
      <c r="R1344" s="27">
        <f t="shared" si="571"/>
        <v>1.3986013986013986E-2</v>
      </c>
      <c r="S1344" s="27">
        <f t="shared" si="571"/>
        <v>6.993006993006993E-3</v>
      </c>
      <c r="T1344" s="27">
        <f t="shared" si="571"/>
        <v>0</v>
      </c>
      <c r="U1344" s="27">
        <f t="shared" si="571"/>
        <v>1.3986013986013986E-2</v>
      </c>
      <c r="V1344" s="27">
        <f t="shared" si="571"/>
        <v>1.3986013986013986E-2</v>
      </c>
      <c r="W1344" s="27">
        <f t="shared" si="571"/>
        <v>0</v>
      </c>
      <c r="X1344" s="27">
        <f t="shared" si="571"/>
        <v>0</v>
      </c>
      <c r="Y1344" s="27">
        <f t="shared" si="571"/>
        <v>0</v>
      </c>
      <c r="Z1344" s="27">
        <f t="shared" si="571"/>
        <v>6.993006993006993E-3</v>
      </c>
      <c r="AA1344" s="27">
        <f t="shared" si="571"/>
        <v>0</v>
      </c>
      <c r="AB1344" s="27">
        <f t="shared" si="571"/>
        <v>0.16783216783216784</v>
      </c>
      <c r="AC1344" s="27">
        <f t="shared" si="571"/>
        <v>4.8951048951048952E-2</v>
      </c>
      <c r="AD1344" s="27">
        <f t="shared" si="571"/>
        <v>0</v>
      </c>
      <c r="AE1344" s="27">
        <f t="shared" si="571"/>
        <v>0.1888111888111888</v>
      </c>
    </row>
    <row r="1345" spans="1:31" x14ac:dyDescent="0.25">
      <c r="A1345" t="s">
        <v>797</v>
      </c>
      <c r="B1345" s="27">
        <f t="shared" ref="B1345:AE1345" si="572">B545/$AF545</f>
        <v>0</v>
      </c>
      <c r="C1345" s="27">
        <f t="shared" si="572"/>
        <v>0</v>
      </c>
      <c r="D1345" s="27">
        <f t="shared" si="572"/>
        <v>0</v>
      </c>
      <c r="E1345" s="27">
        <f t="shared" si="572"/>
        <v>0</v>
      </c>
      <c r="F1345" s="27">
        <f t="shared" si="572"/>
        <v>0</v>
      </c>
      <c r="G1345" s="27">
        <f t="shared" si="572"/>
        <v>0</v>
      </c>
      <c r="H1345" s="27">
        <f t="shared" si="572"/>
        <v>0</v>
      </c>
      <c r="I1345" s="27">
        <f t="shared" si="572"/>
        <v>0</v>
      </c>
      <c r="J1345" s="27">
        <f t="shared" si="572"/>
        <v>1.1404561824729893E-2</v>
      </c>
      <c r="K1345" s="27">
        <f t="shared" si="572"/>
        <v>9.7839135654261708E-2</v>
      </c>
      <c r="L1345" s="27">
        <f t="shared" si="572"/>
        <v>2.4009603841536613E-3</v>
      </c>
      <c r="M1345" s="27">
        <f t="shared" si="572"/>
        <v>1.9807923169267706E-2</v>
      </c>
      <c r="N1345" s="27">
        <f t="shared" si="572"/>
        <v>2.4009603841536613E-3</v>
      </c>
      <c r="O1345" s="27">
        <f t="shared" si="572"/>
        <v>0.15606242496998798</v>
      </c>
      <c r="P1345" s="27">
        <f t="shared" si="572"/>
        <v>9.00360144057623E-3</v>
      </c>
      <c r="Q1345" s="27">
        <f t="shared" si="572"/>
        <v>7.0828331332533009E-2</v>
      </c>
      <c r="R1345" s="27">
        <f t="shared" si="572"/>
        <v>3.0012004801920769E-3</v>
      </c>
      <c r="S1345" s="27">
        <f t="shared" si="572"/>
        <v>2.8811524609843937E-2</v>
      </c>
      <c r="T1345" s="27">
        <f t="shared" si="572"/>
        <v>7.5630252100840331E-2</v>
      </c>
      <c r="U1345" s="27">
        <f t="shared" si="572"/>
        <v>3.6014405762304922E-3</v>
      </c>
      <c r="V1345" s="27">
        <f t="shared" si="572"/>
        <v>0.17286914765906364</v>
      </c>
      <c r="W1345" s="27">
        <f t="shared" si="572"/>
        <v>0</v>
      </c>
      <c r="X1345" s="27">
        <f t="shared" si="572"/>
        <v>0</v>
      </c>
      <c r="Y1345" s="27">
        <f t="shared" si="572"/>
        <v>0</v>
      </c>
      <c r="Z1345" s="27">
        <f t="shared" si="572"/>
        <v>4.2016806722689074E-3</v>
      </c>
      <c r="AA1345" s="27">
        <f t="shared" si="572"/>
        <v>0</v>
      </c>
      <c r="AB1345" s="27">
        <f t="shared" si="572"/>
        <v>0.32713085234093636</v>
      </c>
      <c r="AC1345" s="27">
        <f t="shared" si="572"/>
        <v>1.3805522208883553E-2</v>
      </c>
      <c r="AD1345" s="27">
        <f t="shared" si="572"/>
        <v>0</v>
      </c>
      <c r="AE1345" s="27">
        <f t="shared" si="572"/>
        <v>1.2004801920768306E-3</v>
      </c>
    </row>
    <row r="1346" spans="1:31" x14ac:dyDescent="0.25">
      <c r="A1346" t="s">
        <v>798</v>
      </c>
      <c r="B1346" s="27">
        <f t="shared" ref="B1346:AE1346" si="573">B546/$AF546</f>
        <v>0.25</v>
      </c>
      <c r="C1346" s="27">
        <f t="shared" si="573"/>
        <v>0</v>
      </c>
      <c r="D1346" s="27">
        <f t="shared" si="573"/>
        <v>0</v>
      </c>
      <c r="E1346" s="27">
        <f t="shared" si="573"/>
        <v>0</v>
      </c>
      <c r="F1346" s="27">
        <f t="shared" si="573"/>
        <v>0</v>
      </c>
      <c r="G1346" s="27">
        <f t="shared" si="573"/>
        <v>0</v>
      </c>
      <c r="H1346" s="27">
        <f t="shared" si="573"/>
        <v>0</v>
      </c>
      <c r="I1346" s="27">
        <f t="shared" si="573"/>
        <v>0</v>
      </c>
      <c r="J1346" s="27">
        <f t="shared" si="573"/>
        <v>0</v>
      </c>
      <c r="K1346" s="27">
        <f t="shared" si="573"/>
        <v>0.25</v>
      </c>
      <c r="L1346" s="27">
        <f t="shared" si="573"/>
        <v>0</v>
      </c>
      <c r="M1346" s="27">
        <f t="shared" si="573"/>
        <v>0</v>
      </c>
      <c r="N1346" s="27">
        <f t="shared" si="573"/>
        <v>0</v>
      </c>
      <c r="O1346" s="27">
        <f t="shared" si="573"/>
        <v>0</v>
      </c>
      <c r="P1346" s="27">
        <f t="shared" si="573"/>
        <v>0</v>
      </c>
      <c r="Q1346" s="27">
        <f t="shared" si="573"/>
        <v>0</v>
      </c>
      <c r="R1346" s="27">
        <f t="shared" si="573"/>
        <v>0</v>
      </c>
      <c r="S1346" s="27">
        <f t="shared" si="573"/>
        <v>0</v>
      </c>
      <c r="T1346" s="27">
        <f t="shared" si="573"/>
        <v>0</v>
      </c>
      <c r="U1346" s="27">
        <f t="shared" si="573"/>
        <v>0</v>
      </c>
      <c r="V1346" s="27">
        <f t="shared" si="573"/>
        <v>0</v>
      </c>
      <c r="W1346" s="27">
        <f t="shared" si="573"/>
        <v>0</v>
      </c>
      <c r="X1346" s="27">
        <f t="shared" si="573"/>
        <v>0</v>
      </c>
      <c r="Y1346" s="27">
        <f t="shared" si="573"/>
        <v>0.5</v>
      </c>
      <c r="Z1346" s="27">
        <f t="shared" si="573"/>
        <v>0</v>
      </c>
      <c r="AA1346" s="27">
        <f t="shared" si="573"/>
        <v>0</v>
      </c>
      <c r="AB1346" s="27">
        <f t="shared" si="573"/>
        <v>0</v>
      </c>
      <c r="AC1346" s="27">
        <f t="shared" si="573"/>
        <v>0</v>
      </c>
      <c r="AD1346" s="27">
        <f t="shared" si="573"/>
        <v>0</v>
      </c>
      <c r="AE1346" s="27">
        <f t="shared" si="573"/>
        <v>0</v>
      </c>
    </row>
    <row r="1347" spans="1:31" x14ac:dyDescent="0.25">
      <c r="A1347" t="s">
        <v>799</v>
      </c>
      <c r="B1347" s="27">
        <f t="shared" ref="B1347:AE1347" si="574">B547/$AF547</f>
        <v>0</v>
      </c>
      <c r="C1347" s="27">
        <f t="shared" si="574"/>
        <v>0</v>
      </c>
      <c r="D1347" s="27">
        <f t="shared" si="574"/>
        <v>0</v>
      </c>
      <c r="E1347" s="27">
        <f t="shared" si="574"/>
        <v>0</v>
      </c>
      <c r="F1347" s="27">
        <f t="shared" si="574"/>
        <v>0</v>
      </c>
      <c r="G1347" s="27">
        <f t="shared" si="574"/>
        <v>8.3333333333333329E-2</v>
      </c>
      <c r="H1347" s="27">
        <f t="shared" si="574"/>
        <v>0</v>
      </c>
      <c r="I1347" s="27">
        <f t="shared" si="574"/>
        <v>0.83333333333333337</v>
      </c>
      <c r="J1347" s="27">
        <f t="shared" si="574"/>
        <v>0</v>
      </c>
      <c r="K1347" s="27">
        <f t="shared" si="574"/>
        <v>0</v>
      </c>
      <c r="L1347" s="27">
        <f t="shared" si="574"/>
        <v>0</v>
      </c>
      <c r="M1347" s="27">
        <f t="shared" si="574"/>
        <v>0</v>
      </c>
      <c r="N1347" s="27">
        <f t="shared" si="574"/>
        <v>0</v>
      </c>
      <c r="O1347" s="27">
        <f t="shared" si="574"/>
        <v>0</v>
      </c>
      <c r="P1347" s="27">
        <f t="shared" si="574"/>
        <v>0</v>
      </c>
      <c r="Q1347" s="27">
        <f t="shared" si="574"/>
        <v>0</v>
      </c>
      <c r="R1347" s="27">
        <f t="shared" si="574"/>
        <v>0</v>
      </c>
      <c r="S1347" s="27">
        <f t="shared" si="574"/>
        <v>0</v>
      </c>
      <c r="T1347" s="27">
        <f t="shared" si="574"/>
        <v>8.3333333333333329E-2</v>
      </c>
      <c r="U1347" s="27">
        <f t="shared" si="574"/>
        <v>0</v>
      </c>
      <c r="V1347" s="27">
        <f t="shared" si="574"/>
        <v>0</v>
      </c>
      <c r="W1347" s="27">
        <f t="shared" si="574"/>
        <v>0</v>
      </c>
      <c r="X1347" s="27">
        <f t="shared" si="574"/>
        <v>0</v>
      </c>
      <c r="Y1347" s="27">
        <f t="shared" si="574"/>
        <v>0</v>
      </c>
      <c r="Z1347" s="27">
        <f t="shared" si="574"/>
        <v>0</v>
      </c>
      <c r="AA1347" s="27">
        <f t="shared" si="574"/>
        <v>0</v>
      </c>
      <c r="AB1347" s="27">
        <f t="shared" si="574"/>
        <v>0</v>
      </c>
      <c r="AC1347" s="27">
        <f t="shared" si="574"/>
        <v>0</v>
      </c>
      <c r="AD1347" s="27">
        <f t="shared" si="574"/>
        <v>0</v>
      </c>
      <c r="AE1347" s="27">
        <f t="shared" si="574"/>
        <v>0</v>
      </c>
    </row>
    <row r="1348" spans="1:31" x14ac:dyDescent="0.25">
      <c r="A1348" t="s">
        <v>800</v>
      </c>
      <c r="B1348" s="27">
        <f t="shared" ref="B1348:AE1348" si="575">B548/$AF548</f>
        <v>0</v>
      </c>
      <c r="C1348" s="27">
        <f t="shared" si="575"/>
        <v>0</v>
      </c>
      <c r="D1348" s="27">
        <f t="shared" si="575"/>
        <v>0</v>
      </c>
      <c r="E1348" s="27">
        <f t="shared" si="575"/>
        <v>0</v>
      </c>
      <c r="F1348" s="27">
        <f t="shared" si="575"/>
        <v>0</v>
      </c>
      <c r="G1348" s="27">
        <f t="shared" si="575"/>
        <v>0</v>
      </c>
      <c r="H1348" s="27">
        <f t="shared" si="575"/>
        <v>0</v>
      </c>
      <c r="I1348" s="27">
        <f t="shared" si="575"/>
        <v>1</v>
      </c>
      <c r="J1348" s="27">
        <f t="shared" si="575"/>
        <v>0</v>
      </c>
      <c r="K1348" s="27">
        <f t="shared" si="575"/>
        <v>0</v>
      </c>
      <c r="L1348" s="27">
        <f t="shared" si="575"/>
        <v>0</v>
      </c>
      <c r="M1348" s="27">
        <f t="shared" si="575"/>
        <v>0</v>
      </c>
      <c r="N1348" s="27">
        <f t="shared" si="575"/>
        <v>0</v>
      </c>
      <c r="O1348" s="27">
        <f t="shared" si="575"/>
        <v>0</v>
      </c>
      <c r="P1348" s="27">
        <f t="shared" si="575"/>
        <v>0</v>
      </c>
      <c r="Q1348" s="27">
        <f t="shared" si="575"/>
        <v>0</v>
      </c>
      <c r="R1348" s="27">
        <f t="shared" si="575"/>
        <v>0</v>
      </c>
      <c r="S1348" s="27">
        <f t="shared" si="575"/>
        <v>0</v>
      </c>
      <c r="T1348" s="27">
        <f t="shared" si="575"/>
        <v>0</v>
      </c>
      <c r="U1348" s="27">
        <f t="shared" si="575"/>
        <v>0</v>
      </c>
      <c r="V1348" s="27">
        <f t="shared" si="575"/>
        <v>0</v>
      </c>
      <c r="W1348" s="27">
        <f t="shared" si="575"/>
        <v>0</v>
      </c>
      <c r="X1348" s="27">
        <f t="shared" si="575"/>
        <v>0</v>
      </c>
      <c r="Y1348" s="27">
        <f t="shared" si="575"/>
        <v>0</v>
      </c>
      <c r="Z1348" s="27">
        <f t="shared" si="575"/>
        <v>0</v>
      </c>
      <c r="AA1348" s="27">
        <f t="shared" si="575"/>
        <v>0</v>
      </c>
      <c r="AB1348" s="27">
        <f t="shared" si="575"/>
        <v>0</v>
      </c>
      <c r="AC1348" s="27">
        <f t="shared" si="575"/>
        <v>0</v>
      </c>
      <c r="AD1348" s="27">
        <f t="shared" si="575"/>
        <v>0</v>
      </c>
      <c r="AE1348" s="27">
        <f t="shared" si="575"/>
        <v>0</v>
      </c>
    </row>
    <row r="1349" spans="1:31" x14ac:dyDescent="0.25">
      <c r="A1349" t="s">
        <v>801</v>
      </c>
      <c r="B1349" s="27">
        <f t="shared" ref="B1349:AE1349" si="576">B549/$AF549</f>
        <v>3.732809430255403E-2</v>
      </c>
      <c r="C1349" s="27">
        <f t="shared" si="576"/>
        <v>5.893909626719057E-3</v>
      </c>
      <c r="D1349" s="27">
        <f t="shared" si="576"/>
        <v>0</v>
      </c>
      <c r="E1349" s="27">
        <f t="shared" si="576"/>
        <v>0</v>
      </c>
      <c r="F1349" s="27">
        <f t="shared" si="576"/>
        <v>1.9646365422396855E-3</v>
      </c>
      <c r="G1349" s="27">
        <f t="shared" si="576"/>
        <v>0</v>
      </c>
      <c r="H1349" s="27">
        <f t="shared" si="576"/>
        <v>0</v>
      </c>
      <c r="I1349" s="27">
        <f t="shared" si="576"/>
        <v>5.893909626719057E-3</v>
      </c>
      <c r="J1349" s="27">
        <f t="shared" si="576"/>
        <v>1.9646365422396855E-3</v>
      </c>
      <c r="K1349" s="27">
        <f t="shared" si="576"/>
        <v>0.10805500982318271</v>
      </c>
      <c r="L1349" s="27">
        <f t="shared" si="576"/>
        <v>0</v>
      </c>
      <c r="M1349" s="27">
        <f t="shared" si="576"/>
        <v>9.823182711198428E-3</v>
      </c>
      <c r="N1349" s="27">
        <f t="shared" si="576"/>
        <v>9.0373280943025547E-2</v>
      </c>
      <c r="O1349" s="27">
        <f t="shared" si="576"/>
        <v>1.5717092337917484E-2</v>
      </c>
      <c r="P1349" s="27">
        <f t="shared" si="576"/>
        <v>3.929273084479371E-3</v>
      </c>
      <c r="Q1349" s="27">
        <f t="shared" si="576"/>
        <v>0.13359528487229863</v>
      </c>
      <c r="R1349" s="27">
        <f t="shared" si="576"/>
        <v>3.929273084479371E-3</v>
      </c>
      <c r="S1349" s="27">
        <f t="shared" si="576"/>
        <v>1.37524557956778E-2</v>
      </c>
      <c r="T1349" s="27">
        <f t="shared" si="576"/>
        <v>9.4302554027504912E-2</v>
      </c>
      <c r="U1349" s="27">
        <f t="shared" si="576"/>
        <v>7.4656188605108059E-2</v>
      </c>
      <c r="V1349" s="27">
        <f t="shared" si="576"/>
        <v>9.6267190569744601E-2</v>
      </c>
      <c r="W1349" s="27">
        <f t="shared" si="576"/>
        <v>0</v>
      </c>
      <c r="X1349" s="27">
        <f t="shared" si="576"/>
        <v>1.9646365422396855E-3</v>
      </c>
      <c r="Y1349" s="27">
        <f t="shared" si="576"/>
        <v>0</v>
      </c>
      <c r="Z1349" s="27">
        <f t="shared" si="576"/>
        <v>7.8585461689587421E-3</v>
      </c>
      <c r="AA1349" s="27">
        <f t="shared" si="576"/>
        <v>0</v>
      </c>
      <c r="AB1349" s="27">
        <f t="shared" si="576"/>
        <v>0.28094302554027506</v>
      </c>
      <c r="AC1349" s="27">
        <f t="shared" si="576"/>
        <v>0</v>
      </c>
      <c r="AD1349" s="27">
        <f t="shared" si="576"/>
        <v>0</v>
      </c>
      <c r="AE1349" s="27">
        <f t="shared" si="576"/>
        <v>1.1787819253438114E-2</v>
      </c>
    </row>
    <row r="1350" spans="1:31" x14ac:dyDescent="0.25">
      <c r="A1350" t="s">
        <v>802</v>
      </c>
      <c r="B1350" s="27">
        <f t="shared" ref="B1350:AE1350" si="577">B550/$AF550</f>
        <v>0.33333333333333331</v>
      </c>
      <c r="C1350" s="27">
        <f t="shared" si="577"/>
        <v>0</v>
      </c>
      <c r="D1350" s="27">
        <f t="shared" si="577"/>
        <v>0</v>
      </c>
      <c r="E1350" s="27">
        <f t="shared" si="577"/>
        <v>0</v>
      </c>
      <c r="F1350" s="27">
        <f t="shared" si="577"/>
        <v>0</v>
      </c>
      <c r="G1350" s="27">
        <f t="shared" si="577"/>
        <v>0</v>
      </c>
      <c r="H1350" s="27">
        <f t="shared" si="577"/>
        <v>0</v>
      </c>
      <c r="I1350" s="27">
        <f t="shared" si="577"/>
        <v>0</v>
      </c>
      <c r="J1350" s="27">
        <f t="shared" si="577"/>
        <v>0</v>
      </c>
      <c r="K1350" s="27">
        <f t="shared" si="577"/>
        <v>0</v>
      </c>
      <c r="L1350" s="27">
        <f t="shared" si="577"/>
        <v>0</v>
      </c>
      <c r="M1350" s="27">
        <f t="shared" si="577"/>
        <v>0</v>
      </c>
      <c r="N1350" s="27">
        <f t="shared" si="577"/>
        <v>0</v>
      </c>
      <c r="O1350" s="27">
        <f t="shared" si="577"/>
        <v>0</v>
      </c>
      <c r="P1350" s="27">
        <f t="shared" si="577"/>
        <v>0</v>
      </c>
      <c r="Q1350" s="27">
        <f t="shared" si="577"/>
        <v>0.33333333333333331</v>
      </c>
      <c r="R1350" s="27">
        <f t="shared" si="577"/>
        <v>0</v>
      </c>
      <c r="S1350" s="27">
        <f t="shared" si="577"/>
        <v>0</v>
      </c>
      <c r="T1350" s="27">
        <f t="shared" si="577"/>
        <v>0</v>
      </c>
      <c r="U1350" s="27">
        <f t="shared" si="577"/>
        <v>0</v>
      </c>
      <c r="V1350" s="27">
        <f t="shared" si="577"/>
        <v>0</v>
      </c>
      <c r="W1350" s="27">
        <f t="shared" si="577"/>
        <v>0</v>
      </c>
      <c r="X1350" s="27">
        <f t="shared" si="577"/>
        <v>0</v>
      </c>
      <c r="Y1350" s="27">
        <f t="shared" si="577"/>
        <v>0</v>
      </c>
      <c r="Z1350" s="27">
        <f t="shared" si="577"/>
        <v>0</v>
      </c>
      <c r="AA1350" s="27">
        <f t="shared" si="577"/>
        <v>0</v>
      </c>
      <c r="AB1350" s="27">
        <f t="shared" si="577"/>
        <v>0</v>
      </c>
      <c r="AC1350" s="27">
        <f t="shared" si="577"/>
        <v>0</v>
      </c>
      <c r="AD1350" s="27">
        <f t="shared" si="577"/>
        <v>0</v>
      </c>
      <c r="AE1350" s="27">
        <f t="shared" si="577"/>
        <v>0.33333333333333331</v>
      </c>
    </row>
    <row r="1351" spans="1:31" x14ac:dyDescent="0.25">
      <c r="A1351" t="s">
        <v>803</v>
      </c>
      <c r="B1351" s="27">
        <f t="shared" ref="B1351:AE1351" si="578">B551/$AF551</f>
        <v>0.16923076923076924</v>
      </c>
      <c r="C1351" s="27">
        <f t="shared" si="578"/>
        <v>6.8376068376068376E-3</v>
      </c>
      <c r="D1351" s="27">
        <f t="shared" si="578"/>
        <v>2.735042735042735E-2</v>
      </c>
      <c r="E1351" s="27">
        <f t="shared" si="578"/>
        <v>0</v>
      </c>
      <c r="F1351" s="27">
        <f t="shared" si="578"/>
        <v>1.7094017094017094E-3</v>
      </c>
      <c r="G1351" s="27">
        <f t="shared" si="578"/>
        <v>3.4188034188034188E-3</v>
      </c>
      <c r="H1351" s="27">
        <f t="shared" si="578"/>
        <v>0</v>
      </c>
      <c r="I1351" s="27">
        <f t="shared" si="578"/>
        <v>3.4188034188034188E-3</v>
      </c>
      <c r="J1351" s="27">
        <f t="shared" si="578"/>
        <v>3.4188034188034188E-3</v>
      </c>
      <c r="K1351" s="27">
        <f t="shared" si="578"/>
        <v>0.12991452991452992</v>
      </c>
      <c r="L1351" s="27">
        <f t="shared" si="578"/>
        <v>0</v>
      </c>
      <c r="M1351" s="27">
        <f t="shared" si="578"/>
        <v>1.3675213675213675E-2</v>
      </c>
      <c r="N1351" s="27">
        <f t="shared" si="578"/>
        <v>3.9316239316239315E-2</v>
      </c>
      <c r="O1351" s="27">
        <f t="shared" si="578"/>
        <v>7.6923076923076927E-2</v>
      </c>
      <c r="P1351" s="27">
        <f t="shared" si="578"/>
        <v>6.8376068376068376E-3</v>
      </c>
      <c r="Q1351" s="27">
        <f t="shared" si="578"/>
        <v>0.18803418803418803</v>
      </c>
      <c r="R1351" s="27">
        <f t="shared" si="578"/>
        <v>0</v>
      </c>
      <c r="S1351" s="27">
        <f t="shared" si="578"/>
        <v>1.0256410256410256E-2</v>
      </c>
      <c r="T1351" s="27">
        <f t="shared" si="578"/>
        <v>4.4444444444444446E-2</v>
      </c>
      <c r="U1351" s="27">
        <f t="shared" si="578"/>
        <v>5.6410256410256411E-2</v>
      </c>
      <c r="V1351" s="27">
        <f t="shared" si="578"/>
        <v>3.9316239316239315E-2</v>
      </c>
      <c r="W1351" s="27">
        <f t="shared" si="578"/>
        <v>1.7094017094017094E-3</v>
      </c>
      <c r="X1351" s="27">
        <f t="shared" si="578"/>
        <v>6.8376068376068376E-3</v>
      </c>
      <c r="Y1351" s="27">
        <f t="shared" si="578"/>
        <v>2.0512820512820513E-2</v>
      </c>
      <c r="Z1351" s="27">
        <f t="shared" si="578"/>
        <v>6.8376068376068376E-3</v>
      </c>
      <c r="AA1351" s="27">
        <f t="shared" si="578"/>
        <v>0</v>
      </c>
      <c r="AB1351" s="27">
        <f t="shared" si="578"/>
        <v>0.12991452991452992</v>
      </c>
      <c r="AC1351" s="27">
        <f t="shared" si="578"/>
        <v>8.5470085470085479E-3</v>
      </c>
      <c r="AD1351" s="27">
        <f t="shared" si="578"/>
        <v>0</v>
      </c>
      <c r="AE1351" s="27">
        <f t="shared" si="578"/>
        <v>5.1282051282051282E-3</v>
      </c>
    </row>
    <row r="1352" spans="1:31" x14ac:dyDescent="0.25">
      <c r="A1352" t="s">
        <v>804</v>
      </c>
      <c r="B1352" s="27">
        <f t="shared" ref="B1352:AE1352" si="579">B552/$AF552</f>
        <v>0</v>
      </c>
      <c r="C1352" s="27">
        <f t="shared" si="579"/>
        <v>0</v>
      </c>
      <c r="D1352" s="27">
        <f t="shared" si="579"/>
        <v>0</v>
      </c>
      <c r="E1352" s="27">
        <f t="shared" si="579"/>
        <v>0</v>
      </c>
      <c r="F1352" s="27">
        <f t="shared" si="579"/>
        <v>9.0252707581227436E-3</v>
      </c>
      <c r="G1352" s="27">
        <f t="shared" si="579"/>
        <v>1.8050541516245488E-3</v>
      </c>
      <c r="H1352" s="27">
        <f t="shared" si="579"/>
        <v>0</v>
      </c>
      <c r="I1352" s="27">
        <f t="shared" si="579"/>
        <v>1.6245487364620937E-2</v>
      </c>
      <c r="J1352" s="27">
        <f t="shared" si="579"/>
        <v>3.6101083032490976E-3</v>
      </c>
      <c r="K1352" s="27">
        <f t="shared" si="579"/>
        <v>8.6642599277978335E-2</v>
      </c>
      <c r="L1352" s="27">
        <f t="shared" si="579"/>
        <v>0</v>
      </c>
      <c r="M1352" s="27">
        <f t="shared" si="579"/>
        <v>9.5667870036101083E-2</v>
      </c>
      <c r="N1352" s="27">
        <f t="shared" si="579"/>
        <v>7.2202166064981952E-3</v>
      </c>
      <c r="O1352" s="27">
        <f t="shared" si="579"/>
        <v>0.26173285198555957</v>
      </c>
      <c r="P1352" s="27">
        <f t="shared" si="579"/>
        <v>1.9855595667870037E-2</v>
      </c>
      <c r="Q1352" s="27">
        <f t="shared" si="579"/>
        <v>6.4981949458483748E-2</v>
      </c>
      <c r="R1352" s="27">
        <f t="shared" si="579"/>
        <v>5.415162454873646E-3</v>
      </c>
      <c r="S1352" s="27">
        <f t="shared" si="579"/>
        <v>0</v>
      </c>
      <c r="T1352" s="27">
        <f t="shared" si="579"/>
        <v>0.13357400722021662</v>
      </c>
      <c r="U1352" s="27">
        <f t="shared" si="579"/>
        <v>0</v>
      </c>
      <c r="V1352" s="27">
        <f t="shared" si="579"/>
        <v>4.6931407942238268E-2</v>
      </c>
      <c r="W1352" s="27">
        <f t="shared" si="579"/>
        <v>1.8050541516245488E-3</v>
      </c>
      <c r="X1352" s="27">
        <f t="shared" si="579"/>
        <v>0</v>
      </c>
      <c r="Y1352" s="27">
        <f t="shared" si="579"/>
        <v>0</v>
      </c>
      <c r="Z1352" s="27">
        <f t="shared" si="579"/>
        <v>1.8050541516245488E-3</v>
      </c>
      <c r="AA1352" s="27">
        <f t="shared" si="579"/>
        <v>0</v>
      </c>
      <c r="AB1352" s="27">
        <f t="shared" si="579"/>
        <v>0.18050541516245489</v>
      </c>
      <c r="AC1352" s="27">
        <f t="shared" si="579"/>
        <v>1.263537906137184E-2</v>
      </c>
      <c r="AD1352" s="27">
        <f t="shared" si="579"/>
        <v>1.8050541516245488E-3</v>
      </c>
      <c r="AE1352" s="27">
        <f t="shared" si="579"/>
        <v>4.8736462093862815E-2</v>
      </c>
    </row>
    <row r="1353" spans="1:31" x14ac:dyDescent="0.25">
      <c r="A1353" t="s">
        <v>805</v>
      </c>
      <c r="B1353" s="27">
        <f t="shared" ref="B1353:AE1353" si="580">B553/$AF553</f>
        <v>3.5022180714452487E-3</v>
      </c>
      <c r="C1353" s="27">
        <f t="shared" si="580"/>
        <v>7.0044361428904978E-4</v>
      </c>
      <c r="D1353" s="27">
        <f t="shared" si="580"/>
        <v>1.1674060238150829E-4</v>
      </c>
      <c r="E1353" s="27">
        <f t="shared" si="580"/>
        <v>2.6850338547746906E-3</v>
      </c>
      <c r="F1353" s="27">
        <f t="shared" si="580"/>
        <v>1.1440579033387813E-2</v>
      </c>
      <c r="G1353" s="27">
        <f t="shared" si="580"/>
        <v>2.1013308428671491E-3</v>
      </c>
      <c r="H1353" s="27">
        <f t="shared" si="580"/>
        <v>1.1674060238150829E-4</v>
      </c>
      <c r="I1353" s="27">
        <f t="shared" si="580"/>
        <v>4.0975951435909409E-2</v>
      </c>
      <c r="J1353" s="27">
        <f t="shared" si="580"/>
        <v>6.537473733364464E-3</v>
      </c>
      <c r="K1353" s="27">
        <f t="shared" si="580"/>
        <v>9.2808778893299096E-2</v>
      </c>
      <c r="L1353" s="27">
        <f t="shared" si="580"/>
        <v>2.3348120476301658E-4</v>
      </c>
      <c r="M1353" s="27">
        <f t="shared" si="580"/>
        <v>4.8797571795470465E-2</v>
      </c>
      <c r="N1353" s="27">
        <f t="shared" si="580"/>
        <v>1.2257763250058369E-2</v>
      </c>
      <c r="O1353" s="27">
        <f t="shared" si="580"/>
        <v>0.13553583936493113</v>
      </c>
      <c r="P1353" s="27">
        <f t="shared" si="580"/>
        <v>1.1323838431006305E-2</v>
      </c>
      <c r="Q1353" s="27">
        <f t="shared" si="580"/>
        <v>7.2612654681298155E-2</v>
      </c>
      <c r="R1353" s="27">
        <f t="shared" si="580"/>
        <v>4.6696240952603316E-3</v>
      </c>
      <c r="S1353" s="27">
        <f t="shared" si="580"/>
        <v>1.1790800840532337E-2</v>
      </c>
      <c r="T1353" s="27">
        <f t="shared" si="580"/>
        <v>8.1251459257529773E-2</v>
      </c>
      <c r="U1353" s="27">
        <f t="shared" si="580"/>
        <v>1.1440579033387813E-2</v>
      </c>
      <c r="V1353" s="27">
        <f t="shared" si="580"/>
        <v>7.9967312631333179E-2</v>
      </c>
      <c r="W1353" s="27">
        <f t="shared" si="580"/>
        <v>1.0506654214335746E-3</v>
      </c>
      <c r="X1353" s="27">
        <f t="shared" si="580"/>
        <v>7.2379173476535136E-3</v>
      </c>
      <c r="Y1353" s="27">
        <f t="shared" si="580"/>
        <v>2.3348120476301658E-4</v>
      </c>
      <c r="Z1353" s="27">
        <f t="shared" si="580"/>
        <v>6.8876955405089892E-3</v>
      </c>
      <c r="AA1353" s="27">
        <f t="shared" si="580"/>
        <v>1.1674060238150829E-4</v>
      </c>
      <c r="AB1353" s="27">
        <f t="shared" si="580"/>
        <v>0.27258930656082186</v>
      </c>
      <c r="AC1353" s="27">
        <f t="shared" si="580"/>
        <v>1.83282745738968E-2</v>
      </c>
      <c r="AD1353" s="27">
        <f t="shared" si="580"/>
        <v>9.3392481905206633E-4</v>
      </c>
      <c r="AE1353" s="27">
        <f t="shared" si="580"/>
        <v>6.1755778659817885E-2</v>
      </c>
    </row>
    <row r="1354" spans="1:31" x14ac:dyDescent="0.25">
      <c r="A1354" t="s">
        <v>806</v>
      </c>
      <c r="B1354" s="27">
        <f t="shared" ref="B1354:AE1354" si="581">B554/$AF554</f>
        <v>7.832898172323759E-3</v>
      </c>
      <c r="C1354" s="27">
        <f t="shared" si="581"/>
        <v>1.3054830287206266E-3</v>
      </c>
      <c r="D1354" s="27">
        <f t="shared" si="581"/>
        <v>0</v>
      </c>
      <c r="E1354" s="27">
        <f t="shared" si="581"/>
        <v>1.3054830287206266E-3</v>
      </c>
      <c r="F1354" s="27">
        <f t="shared" si="581"/>
        <v>3.9164490861618795E-3</v>
      </c>
      <c r="G1354" s="27">
        <f t="shared" si="581"/>
        <v>0</v>
      </c>
      <c r="H1354" s="27">
        <f t="shared" si="581"/>
        <v>0</v>
      </c>
      <c r="I1354" s="27">
        <f t="shared" si="581"/>
        <v>2.7415143603133161E-2</v>
      </c>
      <c r="J1354" s="27">
        <f t="shared" si="581"/>
        <v>1.1749347258485639E-2</v>
      </c>
      <c r="K1354" s="27">
        <f t="shared" si="581"/>
        <v>0.12010443864229765</v>
      </c>
      <c r="L1354" s="27">
        <f t="shared" si="581"/>
        <v>1.3054830287206266E-3</v>
      </c>
      <c r="M1354" s="27">
        <f t="shared" si="581"/>
        <v>0.12532637075718014</v>
      </c>
      <c r="N1354" s="27">
        <f t="shared" si="581"/>
        <v>1.3054830287206266E-2</v>
      </c>
      <c r="O1354" s="27">
        <f t="shared" si="581"/>
        <v>0.12010443864229765</v>
      </c>
      <c r="P1354" s="27">
        <f t="shared" si="581"/>
        <v>7.832898172323759E-3</v>
      </c>
      <c r="Q1354" s="27">
        <f t="shared" si="581"/>
        <v>9.6605744125326368E-2</v>
      </c>
      <c r="R1354" s="27">
        <f t="shared" si="581"/>
        <v>5.2219321148825066E-3</v>
      </c>
      <c r="S1354" s="27">
        <f t="shared" si="581"/>
        <v>3.9164490861618795E-3</v>
      </c>
      <c r="T1354" s="27">
        <f t="shared" si="581"/>
        <v>7.7023498694516968E-2</v>
      </c>
      <c r="U1354" s="27">
        <f t="shared" si="581"/>
        <v>9.138381201044387E-3</v>
      </c>
      <c r="V1354" s="27">
        <f t="shared" si="581"/>
        <v>7.7023498694516968E-2</v>
      </c>
      <c r="W1354" s="27">
        <f t="shared" si="581"/>
        <v>2.6109660574412533E-3</v>
      </c>
      <c r="X1354" s="27">
        <f t="shared" si="581"/>
        <v>1.3054830287206266E-3</v>
      </c>
      <c r="Y1354" s="27">
        <f t="shared" si="581"/>
        <v>0</v>
      </c>
      <c r="Z1354" s="27">
        <f t="shared" si="581"/>
        <v>6.5274151436031328E-3</v>
      </c>
      <c r="AA1354" s="27">
        <f t="shared" si="581"/>
        <v>0</v>
      </c>
      <c r="AB1354" s="27">
        <f t="shared" si="581"/>
        <v>0.2349869451697128</v>
      </c>
      <c r="AC1354" s="27">
        <f t="shared" si="581"/>
        <v>1.3054830287206266E-2</v>
      </c>
      <c r="AD1354" s="27">
        <f t="shared" si="581"/>
        <v>0</v>
      </c>
      <c r="AE1354" s="27">
        <f t="shared" si="581"/>
        <v>3.1331592689295036E-2</v>
      </c>
    </row>
    <row r="1355" spans="1:31" x14ac:dyDescent="0.25">
      <c r="A1355" t="s">
        <v>807</v>
      </c>
      <c r="B1355" s="27">
        <f t="shared" ref="B1355:AE1355" si="582">B555/$AF555</f>
        <v>2.1021021021021023E-2</v>
      </c>
      <c r="C1355" s="27">
        <f t="shared" si="582"/>
        <v>1.8018018018018018E-3</v>
      </c>
      <c r="D1355" s="27">
        <f t="shared" si="582"/>
        <v>0</v>
      </c>
      <c r="E1355" s="27">
        <f t="shared" si="582"/>
        <v>7.2072072072072073E-3</v>
      </c>
      <c r="F1355" s="27">
        <f t="shared" si="582"/>
        <v>3.6036036036036037E-3</v>
      </c>
      <c r="G1355" s="27">
        <f t="shared" si="582"/>
        <v>3.6036036036036037E-3</v>
      </c>
      <c r="H1355" s="27">
        <f t="shared" si="582"/>
        <v>3.6036036036036037E-3</v>
      </c>
      <c r="I1355" s="27">
        <f t="shared" si="582"/>
        <v>9.0090090090090089E-3</v>
      </c>
      <c r="J1355" s="27">
        <f t="shared" si="582"/>
        <v>7.8078078078078076E-3</v>
      </c>
      <c r="K1355" s="27">
        <f t="shared" si="582"/>
        <v>0.10930930930930931</v>
      </c>
      <c r="L1355" s="27">
        <f t="shared" si="582"/>
        <v>6.0060060060060057E-4</v>
      </c>
      <c r="M1355" s="27">
        <f t="shared" si="582"/>
        <v>1.4414414414414415E-2</v>
      </c>
      <c r="N1355" s="27">
        <f t="shared" si="582"/>
        <v>2.4024024024024024E-2</v>
      </c>
      <c r="O1355" s="27">
        <f t="shared" si="582"/>
        <v>0.1033033033033033</v>
      </c>
      <c r="P1355" s="27">
        <f t="shared" si="582"/>
        <v>9.0090090090090089E-3</v>
      </c>
      <c r="Q1355" s="27">
        <f t="shared" si="582"/>
        <v>0.13033033033033034</v>
      </c>
      <c r="R1355" s="27">
        <f t="shared" si="582"/>
        <v>3.003003003003003E-3</v>
      </c>
      <c r="S1355" s="27">
        <f t="shared" si="582"/>
        <v>8.4084084084084087E-3</v>
      </c>
      <c r="T1355" s="27">
        <f t="shared" si="582"/>
        <v>5.4654654654654654E-2</v>
      </c>
      <c r="U1355" s="27">
        <f t="shared" si="582"/>
        <v>4.6846846846846847E-2</v>
      </c>
      <c r="V1355" s="27">
        <f t="shared" si="582"/>
        <v>5.1051051051051052E-2</v>
      </c>
      <c r="W1355" s="27">
        <f t="shared" si="582"/>
        <v>4.8048048048048046E-3</v>
      </c>
      <c r="X1355" s="27">
        <f t="shared" si="582"/>
        <v>3.6036036036036037E-3</v>
      </c>
      <c r="Y1355" s="27">
        <f t="shared" si="582"/>
        <v>0</v>
      </c>
      <c r="Z1355" s="27">
        <f t="shared" si="582"/>
        <v>3.003003003003003E-2</v>
      </c>
      <c r="AA1355" s="27">
        <f t="shared" si="582"/>
        <v>0</v>
      </c>
      <c r="AB1355" s="27">
        <f t="shared" si="582"/>
        <v>0.26606606606606609</v>
      </c>
      <c r="AC1355" s="27">
        <f t="shared" si="582"/>
        <v>1.0810810810810811E-2</v>
      </c>
      <c r="AD1355" s="27">
        <f t="shared" si="582"/>
        <v>0</v>
      </c>
      <c r="AE1355" s="27">
        <f t="shared" si="582"/>
        <v>7.2072072072072071E-2</v>
      </c>
    </row>
    <row r="1356" spans="1:31" x14ac:dyDescent="0.25">
      <c r="A1356" t="s">
        <v>808</v>
      </c>
      <c r="B1356" s="27">
        <f t="shared" ref="B1356:AE1356" si="583">B556/$AF556</f>
        <v>0.16355489171023152</v>
      </c>
      <c r="C1356" s="27">
        <f t="shared" si="583"/>
        <v>1.4936519790888723E-2</v>
      </c>
      <c r="D1356" s="27">
        <f t="shared" si="583"/>
        <v>1.2696041822255415E-2</v>
      </c>
      <c r="E1356" s="27">
        <f t="shared" si="583"/>
        <v>0</v>
      </c>
      <c r="F1356" s="27">
        <f t="shared" si="583"/>
        <v>0</v>
      </c>
      <c r="G1356" s="27">
        <f t="shared" si="583"/>
        <v>0</v>
      </c>
      <c r="H1356" s="27">
        <f t="shared" si="583"/>
        <v>0</v>
      </c>
      <c r="I1356" s="27">
        <f t="shared" si="583"/>
        <v>7.468259895444362E-4</v>
      </c>
      <c r="J1356" s="27">
        <f t="shared" si="583"/>
        <v>1.4936519790888724E-3</v>
      </c>
      <c r="K1356" s="27">
        <f t="shared" si="583"/>
        <v>6.6467513069454823E-2</v>
      </c>
      <c r="L1356" s="27">
        <f t="shared" si="583"/>
        <v>2.2404779686333084E-3</v>
      </c>
      <c r="M1356" s="27">
        <f t="shared" si="583"/>
        <v>0</v>
      </c>
      <c r="N1356" s="27">
        <f t="shared" si="583"/>
        <v>0.40029873039581776</v>
      </c>
      <c r="O1356" s="27">
        <f t="shared" si="583"/>
        <v>6.7214339058999251E-3</v>
      </c>
      <c r="P1356" s="27">
        <f t="shared" si="583"/>
        <v>2.9873039581777448E-3</v>
      </c>
      <c r="Q1356" s="27">
        <f t="shared" si="583"/>
        <v>0.1486183719193428</v>
      </c>
      <c r="R1356" s="27">
        <f t="shared" si="583"/>
        <v>1.4936519790888724E-3</v>
      </c>
      <c r="S1356" s="27">
        <f t="shared" si="583"/>
        <v>0</v>
      </c>
      <c r="T1356" s="27">
        <f t="shared" si="583"/>
        <v>4.4809559372666168E-3</v>
      </c>
      <c r="U1356" s="27">
        <f t="shared" si="583"/>
        <v>5.1530993278566091E-2</v>
      </c>
      <c r="V1356" s="27">
        <f t="shared" si="583"/>
        <v>1.4936519790888724E-3</v>
      </c>
      <c r="W1356" s="27">
        <f t="shared" si="583"/>
        <v>0</v>
      </c>
      <c r="X1356" s="27">
        <f t="shared" si="583"/>
        <v>0</v>
      </c>
      <c r="Y1356" s="27">
        <f t="shared" si="583"/>
        <v>5.2277819268110532E-3</v>
      </c>
      <c r="Z1356" s="27">
        <f t="shared" si="583"/>
        <v>8.215085884988798E-3</v>
      </c>
      <c r="AA1356" s="27">
        <f t="shared" si="583"/>
        <v>0</v>
      </c>
      <c r="AB1356" s="27">
        <f t="shared" si="583"/>
        <v>0.10007468259895444</v>
      </c>
      <c r="AC1356" s="27">
        <f t="shared" si="583"/>
        <v>4.4809559372666168E-3</v>
      </c>
      <c r="AD1356" s="27">
        <f t="shared" si="583"/>
        <v>0</v>
      </c>
      <c r="AE1356" s="27">
        <f t="shared" si="583"/>
        <v>2.2404779686333084E-3</v>
      </c>
    </row>
    <row r="1357" spans="1:31" x14ac:dyDescent="0.25">
      <c r="A1357" t="s">
        <v>809</v>
      </c>
      <c r="B1357" s="27">
        <f t="shared" ref="B1357:AE1357" si="584">B557/$AF557</f>
        <v>3.7383177570093455E-2</v>
      </c>
      <c r="C1357" s="27">
        <f t="shared" si="584"/>
        <v>0</v>
      </c>
      <c r="D1357" s="27">
        <f t="shared" si="584"/>
        <v>9.3457943925233638E-3</v>
      </c>
      <c r="E1357" s="27">
        <f t="shared" si="584"/>
        <v>0</v>
      </c>
      <c r="F1357" s="27">
        <f t="shared" si="584"/>
        <v>0</v>
      </c>
      <c r="G1357" s="27">
        <f t="shared" si="584"/>
        <v>0</v>
      </c>
      <c r="H1357" s="27">
        <f t="shared" si="584"/>
        <v>0</v>
      </c>
      <c r="I1357" s="27">
        <f t="shared" si="584"/>
        <v>1.8691588785046728E-2</v>
      </c>
      <c r="J1357" s="27">
        <f t="shared" si="584"/>
        <v>0</v>
      </c>
      <c r="K1357" s="27">
        <f t="shared" si="584"/>
        <v>0.18691588785046728</v>
      </c>
      <c r="L1357" s="27">
        <f t="shared" si="584"/>
        <v>0</v>
      </c>
      <c r="M1357" s="27">
        <f t="shared" si="584"/>
        <v>9.3457943925233638E-3</v>
      </c>
      <c r="N1357" s="27">
        <f t="shared" si="584"/>
        <v>6.5420560747663545E-2</v>
      </c>
      <c r="O1357" s="27">
        <f t="shared" si="584"/>
        <v>0</v>
      </c>
      <c r="P1357" s="27">
        <f t="shared" si="584"/>
        <v>9.3457943925233638E-3</v>
      </c>
      <c r="Q1357" s="27">
        <f t="shared" si="584"/>
        <v>9.3457943925233641E-2</v>
      </c>
      <c r="R1357" s="27">
        <f t="shared" si="584"/>
        <v>0</v>
      </c>
      <c r="S1357" s="27">
        <f t="shared" si="584"/>
        <v>9.3457943925233638E-3</v>
      </c>
      <c r="T1357" s="27">
        <f t="shared" si="584"/>
        <v>0.12149532710280374</v>
      </c>
      <c r="U1357" s="27">
        <f t="shared" si="584"/>
        <v>9.3457943925233641E-2</v>
      </c>
      <c r="V1357" s="27">
        <f t="shared" si="584"/>
        <v>7.476635514018691E-2</v>
      </c>
      <c r="W1357" s="27">
        <f t="shared" si="584"/>
        <v>0</v>
      </c>
      <c r="X1357" s="27">
        <f t="shared" si="584"/>
        <v>9.3457943925233638E-3</v>
      </c>
      <c r="Y1357" s="27">
        <f t="shared" si="584"/>
        <v>0</v>
      </c>
      <c r="Z1357" s="27">
        <f t="shared" si="584"/>
        <v>0</v>
      </c>
      <c r="AA1357" s="27">
        <f t="shared" si="584"/>
        <v>0</v>
      </c>
      <c r="AB1357" s="27">
        <f t="shared" si="584"/>
        <v>0.25233644859813081</v>
      </c>
      <c r="AC1357" s="27">
        <f t="shared" si="584"/>
        <v>0</v>
      </c>
      <c r="AD1357" s="27">
        <f t="shared" si="584"/>
        <v>0</v>
      </c>
      <c r="AE1357" s="27">
        <f t="shared" si="584"/>
        <v>9.3457943925233638E-3</v>
      </c>
    </row>
    <row r="1358" spans="1:31" x14ac:dyDescent="0.25">
      <c r="A1358" t="s">
        <v>810</v>
      </c>
      <c r="B1358" s="27">
        <f t="shared" ref="B1358:AE1358" si="585">B558/$AF558</f>
        <v>0</v>
      </c>
      <c r="C1358" s="27">
        <f t="shared" si="585"/>
        <v>0</v>
      </c>
      <c r="D1358" s="27">
        <f t="shared" si="585"/>
        <v>0</v>
      </c>
      <c r="E1358" s="27">
        <f t="shared" si="585"/>
        <v>0</v>
      </c>
      <c r="F1358" s="27">
        <f t="shared" si="585"/>
        <v>0</v>
      </c>
      <c r="G1358" s="27">
        <f t="shared" si="585"/>
        <v>0</v>
      </c>
      <c r="H1358" s="27">
        <f t="shared" si="585"/>
        <v>0</v>
      </c>
      <c r="I1358" s="27">
        <f t="shared" si="585"/>
        <v>0</v>
      </c>
      <c r="J1358" s="27">
        <f t="shared" si="585"/>
        <v>0</v>
      </c>
      <c r="K1358" s="27">
        <f t="shared" si="585"/>
        <v>2.564102564102564E-2</v>
      </c>
      <c r="L1358" s="27">
        <f t="shared" si="585"/>
        <v>0</v>
      </c>
      <c r="M1358" s="27">
        <f t="shared" si="585"/>
        <v>0</v>
      </c>
      <c r="N1358" s="27">
        <f t="shared" si="585"/>
        <v>0</v>
      </c>
      <c r="O1358" s="27">
        <f t="shared" si="585"/>
        <v>2.564102564102564E-2</v>
      </c>
      <c r="P1358" s="27">
        <f t="shared" si="585"/>
        <v>0</v>
      </c>
      <c r="Q1358" s="27">
        <f t="shared" si="585"/>
        <v>0.82051282051282048</v>
      </c>
      <c r="R1358" s="27">
        <f t="shared" si="585"/>
        <v>0</v>
      </c>
      <c r="S1358" s="27">
        <f t="shared" si="585"/>
        <v>0</v>
      </c>
      <c r="T1358" s="27">
        <f t="shared" si="585"/>
        <v>0</v>
      </c>
      <c r="U1358" s="27">
        <f t="shared" si="585"/>
        <v>0</v>
      </c>
      <c r="V1358" s="27">
        <f t="shared" si="585"/>
        <v>0</v>
      </c>
      <c r="W1358" s="27">
        <f t="shared" si="585"/>
        <v>0</v>
      </c>
      <c r="X1358" s="27">
        <f t="shared" si="585"/>
        <v>0</v>
      </c>
      <c r="Y1358" s="27">
        <f t="shared" si="585"/>
        <v>0</v>
      </c>
      <c r="Z1358" s="27">
        <f t="shared" si="585"/>
        <v>0</v>
      </c>
      <c r="AA1358" s="27">
        <f t="shared" si="585"/>
        <v>0</v>
      </c>
      <c r="AB1358" s="27">
        <f t="shared" si="585"/>
        <v>2.564102564102564E-2</v>
      </c>
      <c r="AC1358" s="27">
        <f t="shared" si="585"/>
        <v>0.10256410256410256</v>
      </c>
      <c r="AD1358" s="27">
        <f t="shared" si="585"/>
        <v>0</v>
      </c>
      <c r="AE1358" s="27">
        <f t="shared" si="585"/>
        <v>0</v>
      </c>
    </row>
    <row r="1359" spans="1:31" x14ac:dyDescent="0.25">
      <c r="A1359" t="s">
        <v>811</v>
      </c>
      <c r="B1359" s="27">
        <f t="shared" ref="B1359:AE1359" si="586">B559/$AF559</f>
        <v>1.9638648860958365E-3</v>
      </c>
      <c r="C1359" s="27">
        <f t="shared" si="586"/>
        <v>0</v>
      </c>
      <c r="D1359" s="27">
        <f t="shared" si="586"/>
        <v>0</v>
      </c>
      <c r="E1359" s="27">
        <f t="shared" si="586"/>
        <v>1.5710919088766694E-3</v>
      </c>
      <c r="F1359" s="27">
        <f t="shared" si="586"/>
        <v>2.7494108405341712E-3</v>
      </c>
      <c r="G1359" s="27">
        <f t="shared" si="586"/>
        <v>1.178318931657502E-3</v>
      </c>
      <c r="H1359" s="27">
        <f t="shared" si="586"/>
        <v>0</v>
      </c>
      <c r="I1359" s="27">
        <f t="shared" si="586"/>
        <v>1.7282010997643361E-2</v>
      </c>
      <c r="J1359" s="27">
        <f t="shared" si="586"/>
        <v>9.0337784760408484E-3</v>
      </c>
      <c r="K1359" s="27">
        <f t="shared" si="586"/>
        <v>5.8130400628436767E-2</v>
      </c>
      <c r="L1359" s="27">
        <f t="shared" si="586"/>
        <v>0</v>
      </c>
      <c r="M1359" s="27">
        <f t="shared" si="586"/>
        <v>2.1209740769835034E-2</v>
      </c>
      <c r="N1359" s="27">
        <f t="shared" si="586"/>
        <v>2.7494108405341712E-3</v>
      </c>
      <c r="O1359" s="27">
        <f t="shared" si="586"/>
        <v>0.13354281225451689</v>
      </c>
      <c r="P1359" s="27">
        <f t="shared" si="586"/>
        <v>7.462686567164179E-3</v>
      </c>
      <c r="Q1359" s="27">
        <f t="shared" si="586"/>
        <v>4.3205027494108407E-2</v>
      </c>
      <c r="R1359" s="27">
        <f t="shared" si="586"/>
        <v>7.855459544383347E-4</v>
      </c>
      <c r="S1359" s="27">
        <f t="shared" si="586"/>
        <v>2.4744697564807541E-2</v>
      </c>
      <c r="T1359" s="27">
        <f t="shared" si="586"/>
        <v>6.5593087195600946E-2</v>
      </c>
      <c r="U1359" s="27">
        <f t="shared" si="586"/>
        <v>4.3205027494108402E-3</v>
      </c>
      <c r="V1359" s="27">
        <f t="shared" si="586"/>
        <v>0.13432835820895522</v>
      </c>
      <c r="W1359" s="27">
        <f t="shared" si="586"/>
        <v>1.178318931657502E-3</v>
      </c>
      <c r="X1359" s="27">
        <f t="shared" si="586"/>
        <v>6.6771406127258447E-3</v>
      </c>
      <c r="Y1359" s="27">
        <f t="shared" si="586"/>
        <v>7.855459544383347E-4</v>
      </c>
      <c r="Z1359" s="27">
        <f t="shared" si="586"/>
        <v>9.4265514532600164E-3</v>
      </c>
      <c r="AA1359" s="27">
        <f t="shared" si="586"/>
        <v>0</v>
      </c>
      <c r="AB1359" s="27">
        <f t="shared" si="586"/>
        <v>0.38256087981146897</v>
      </c>
      <c r="AC1359" s="27">
        <f t="shared" si="586"/>
        <v>1.1390416339355853E-2</v>
      </c>
      <c r="AD1359" s="27">
        <f t="shared" si="586"/>
        <v>0</v>
      </c>
      <c r="AE1359" s="27">
        <f t="shared" si="586"/>
        <v>5.8130400628436767E-2</v>
      </c>
    </row>
    <row r="1360" spans="1:31" x14ac:dyDescent="0.25">
      <c r="A1360" t="s">
        <v>812</v>
      </c>
      <c r="B1360" s="27">
        <f t="shared" ref="B1360:AE1360" si="587">B560/$AF560</f>
        <v>9.5302927161334244E-3</v>
      </c>
      <c r="C1360" s="27">
        <f t="shared" si="587"/>
        <v>4.0844111640571815E-3</v>
      </c>
      <c r="D1360" s="27">
        <f t="shared" si="587"/>
        <v>0</v>
      </c>
      <c r="E1360" s="27">
        <f t="shared" si="587"/>
        <v>0</v>
      </c>
      <c r="F1360" s="27">
        <f t="shared" si="587"/>
        <v>0</v>
      </c>
      <c r="G1360" s="27">
        <f t="shared" si="587"/>
        <v>2.0422055820285907E-3</v>
      </c>
      <c r="H1360" s="27">
        <f t="shared" si="587"/>
        <v>1.0211027910142954E-3</v>
      </c>
      <c r="I1360" s="27">
        <f t="shared" si="587"/>
        <v>1.3614703880190605E-3</v>
      </c>
      <c r="J1360" s="27">
        <f t="shared" si="587"/>
        <v>1.0211027910142954E-3</v>
      </c>
      <c r="K1360" s="27">
        <f t="shared" si="587"/>
        <v>7.045609257998639E-2</v>
      </c>
      <c r="L1360" s="27">
        <f t="shared" si="587"/>
        <v>0</v>
      </c>
      <c r="M1360" s="27">
        <f t="shared" si="587"/>
        <v>4.4247787610619468E-3</v>
      </c>
      <c r="N1360" s="27">
        <f t="shared" si="587"/>
        <v>0.10279101429543908</v>
      </c>
      <c r="O1360" s="27">
        <f t="shared" si="587"/>
        <v>4.0844111640571815E-3</v>
      </c>
      <c r="P1360" s="27">
        <f t="shared" si="587"/>
        <v>1.7018379850238256E-3</v>
      </c>
      <c r="Q1360" s="27">
        <f t="shared" si="587"/>
        <v>0.19741320626276379</v>
      </c>
      <c r="R1360" s="27">
        <f t="shared" si="587"/>
        <v>6.8073519400953025E-4</v>
      </c>
      <c r="S1360" s="27">
        <f t="shared" si="587"/>
        <v>1.7018379850238256E-3</v>
      </c>
      <c r="T1360" s="27">
        <f t="shared" si="587"/>
        <v>4.7651463580667122E-3</v>
      </c>
      <c r="U1360" s="27">
        <f t="shared" si="587"/>
        <v>6.1266167460857727E-3</v>
      </c>
      <c r="V1360" s="27">
        <f t="shared" si="587"/>
        <v>4.4247787610619468E-3</v>
      </c>
      <c r="W1360" s="27">
        <f t="shared" si="587"/>
        <v>0</v>
      </c>
      <c r="X1360" s="27">
        <f t="shared" si="587"/>
        <v>9.5302927161334244E-3</v>
      </c>
      <c r="Y1360" s="27">
        <f t="shared" si="587"/>
        <v>1.3614703880190605E-3</v>
      </c>
      <c r="Z1360" s="27">
        <f t="shared" si="587"/>
        <v>4.7651463580667122E-3</v>
      </c>
      <c r="AA1360" s="27">
        <f t="shared" si="587"/>
        <v>0</v>
      </c>
      <c r="AB1360" s="27">
        <f t="shared" si="587"/>
        <v>0.48332198774676649</v>
      </c>
      <c r="AC1360" s="27">
        <f t="shared" si="587"/>
        <v>7.3859768550034038E-2</v>
      </c>
      <c r="AD1360" s="27">
        <f t="shared" si="587"/>
        <v>0</v>
      </c>
      <c r="AE1360" s="27">
        <f t="shared" si="587"/>
        <v>9.5302927161334244E-3</v>
      </c>
    </row>
    <row r="1361" spans="1:31" x14ac:dyDescent="0.25">
      <c r="A1361" t="s">
        <v>813</v>
      </c>
      <c r="B1361" s="27">
        <f t="shared" ref="B1361:AE1361" si="588">B561/$AF561</f>
        <v>2.5974025974025974E-3</v>
      </c>
      <c r="C1361" s="27">
        <f t="shared" si="588"/>
        <v>2.5974025974025974E-3</v>
      </c>
      <c r="D1361" s="27">
        <f t="shared" si="588"/>
        <v>0</v>
      </c>
      <c r="E1361" s="27">
        <f t="shared" si="588"/>
        <v>0</v>
      </c>
      <c r="F1361" s="27">
        <f t="shared" si="588"/>
        <v>0</v>
      </c>
      <c r="G1361" s="27">
        <f t="shared" si="588"/>
        <v>0</v>
      </c>
      <c r="H1361" s="27">
        <f t="shared" si="588"/>
        <v>2.5974025974025974E-3</v>
      </c>
      <c r="I1361" s="27">
        <f t="shared" si="588"/>
        <v>2.5974025974025974E-3</v>
      </c>
      <c r="J1361" s="27">
        <f t="shared" si="588"/>
        <v>1.2987012987012988E-2</v>
      </c>
      <c r="K1361" s="27">
        <f t="shared" si="588"/>
        <v>0.16103896103896104</v>
      </c>
      <c r="L1361" s="27">
        <f t="shared" si="588"/>
        <v>2.5974025974025974E-3</v>
      </c>
      <c r="M1361" s="27">
        <f t="shared" si="588"/>
        <v>7.7922077922077922E-3</v>
      </c>
      <c r="N1361" s="27">
        <f t="shared" si="588"/>
        <v>1.8181818181818181E-2</v>
      </c>
      <c r="O1361" s="27">
        <f t="shared" si="588"/>
        <v>8.0519480519480519E-2</v>
      </c>
      <c r="P1361" s="27">
        <f t="shared" si="588"/>
        <v>1.038961038961039E-2</v>
      </c>
      <c r="Q1361" s="27">
        <f t="shared" si="588"/>
        <v>0.32987012987012987</v>
      </c>
      <c r="R1361" s="27">
        <f t="shared" si="588"/>
        <v>7.7922077922077922E-3</v>
      </c>
      <c r="S1361" s="27">
        <f t="shared" si="588"/>
        <v>0</v>
      </c>
      <c r="T1361" s="27">
        <f t="shared" si="588"/>
        <v>0.13766233766233765</v>
      </c>
      <c r="U1361" s="27">
        <f t="shared" si="588"/>
        <v>5.1948051948051948E-3</v>
      </c>
      <c r="V1361" s="27">
        <f t="shared" si="588"/>
        <v>2.8571428571428571E-2</v>
      </c>
      <c r="W1361" s="27">
        <f t="shared" si="588"/>
        <v>2.5974025974025974E-3</v>
      </c>
      <c r="X1361" s="27">
        <f t="shared" si="588"/>
        <v>1.5584415584415584E-2</v>
      </c>
      <c r="Y1361" s="27">
        <f t="shared" si="588"/>
        <v>0</v>
      </c>
      <c r="Z1361" s="27">
        <f t="shared" si="588"/>
        <v>7.7922077922077922E-3</v>
      </c>
      <c r="AA1361" s="27">
        <f t="shared" si="588"/>
        <v>0</v>
      </c>
      <c r="AB1361" s="27">
        <f t="shared" si="588"/>
        <v>0.13766233766233765</v>
      </c>
      <c r="AC1361" s="27">
        <f t="shared" si="588"/>
        <v>2.0779220779220779E-2</v>
      </c>
      <c r="AD1361" s="27">
        <f t="shared" si="588"/>
        <v>2.5974025974025974E-3</v>
      </c>
      <c r="AE1361" s="27">
        <f t="shared" si="588"/>
        <v>0</v>
      </c>
    </row>
    <row r="1362" spans="1:31" x14ac:dyDescent="0.25">
      <c r="A1362" t="s">
        <v>814</v>
      </c>
      <c r="B1362" s="27">
        <f t="shared" ref="B1362:AE1362" si="589">B562/$AF562</f>
        <v>1.9122980547312891E-2</v>
      </c>
      <c r="C1362" s="27">
        <f t="shared" si="589"/>
        <v>6.594131223211342E-4</v>
      </c>
      <c r="D1362" s="27">
        <f t="shared" si="589"/>
        <v>0</v>
      </c>
      <c r="E1362" s="27">
        <f t="shared" si="589"/>
        <v>3.297065611605671E-4</v>
      </c>
      <c r="F1362" s="27">
        <f t="shared" si="589"/>
        <v>0</v>
      </c>
      <c r="G1362" s="27">
        <f t="shared" si="589"/>
        <v>9.8911968348170125E-4</v>
      </c>
      <c r="H1362" s="27">
        <f t="shared" si="589"/>
        <v>1.3188262446422684E-3</v>
      </c>
      <c r="I1362" s="27">
        <f t="shared" si="589"/>
        <v>0</v>
      </c>
      <c r="J1362" s="27">
        <f t="shared" si="589"/>
        <v>0</v>
      </c>
      <c r="K1362" s="27">
        <f t="shared" si="589"/>
        <v>4.5169798878997691E-2</v>
      </c>
      <c r="L1362" s="27">
        <f t="shared" si="589"/>
        <v>0</v>
      </c>
      <c r="M1362" s="27">
        <f t="shared" si="589"/>
        <v>1.6485328058028356E-3</v>
      </c>
      <c r="N1362" s="27">
        <f t="shared" si="589"/>
        <v>5.9347181008902079E-3</v>
      </c>
      <c r="O1362" s="27">
        <f t="shared" si="589"/>
        <v>1.9782393669634025E-3</v>
      </c>
      <c r="P1362" s="27">
        <f t="shared" si="589"/>
        <v>3.297065611605671E-4</v>
      </c>
      <c r="Q1362" s="27">
        <f t="shared" si="589"/>
        <v>0.61358391031981541</v>
      </c>
      <c r="R1362" s="27">
        <f t="shared" si="589"/>
        <v>0</v>
      </c>
      <c r="S1362" s="27">
        <f t="shared" si="589"/>
        <v>1.3188262446422684E-3</v>
      </c>
      <c r="T1362" s="27">
        <f t="shared" si="589"/>
        <v>2.6376524892845368E-3</v>
      </c>
      <c r="U1362" s="27">
        <f t="shared" si="589"/>
        <v>5.2753049785690736E-3</v>
      </c>
      <c r="V1362" s="27">
        <f t="shared" si="589"/>
        <v>2.3079459281239697E-3</v>
      </c>
      <c r="W1362" s="27">
        <f t="shared" si="589"/>
        <v>0</v>
      </c>
      <c r="X1362" s="27">
        <f t="shared" si="589"/>
        <v>1.0220903395977581E-2</v>
      </c>
      <c r="Y1362" s="27">
        <f t="shared" si="589"/>
        <v>0</v>
      </c>
      <c r="Z1362" s="27">
        <f t="shared" si="589"/>
        <v>4.945598417408506E-3</v>
      </c>
      <c r="AA1362" s="27">
        <f t="shared" si="589"/>
        <v>0</v>
      </c>
      <c r="AB1362" s="27">
        <f t="shared" si="589"/>
        <v>0.21694691724365314</v>
      </c>
      <c r="AC1362" s="27">
        <f t="shared" si="589"/>
        <v>2.8354764259808769E-2</v>
      </c>
      <c r="AD1362" s="27">
        <f t="shared" si="589"/>
        <v>0</v>
      </c>
      <c r="AE1362" s="27">
        <f t="shared" si="589"/>
        <v>3.6927134849983514E-2</v>
      </c>
    </row>
    <row r="1363" spans="1:31" x14ac:dyDescent="0.25">
      <c r="A1363" t="s">
        <v>815</v>
      </c>
      <c r="B1363" s="27">
        <f t="shared" ref="B1363:AE1363" si="590">B563/$AF563</f>
        <v>0.10810810810810811</v>
      </c>
      <c r="C1363" s="27">
        <f t="shared" si="590"/>
        <v>1.8018018018018018E-2</v>
      </c>
      <c r="D1363" s="27">
        <f t="shared" si="590"/>
        <v>0</v>
      </c>
      <c r="E1363" s="27">
        <f t="shared" si="590"/>
        <v>0</v>
      </c>
      <c r="F1363" s="27">
        <f t="shared" si="590"/>
        <v>0</v>
      </c>
      <c r="G1363" s="27">
        <f t="shared" si="590"/>
        <v>0</v>
      </c>
      <c r="H1363" s="27">
        <f t="shared" si="590"/>
        <v>0</v>
      </c>
      <c r="I1363" s="27">
        <f t="shared" si="590"/>
        <v>3.6036036036036036E-2</v>
      </c>
      <c r="J1363" s="27">
        <f t="shared" si="590"/>
        <v>9.0090090090090089E-3</v>
      </c>
      <c r="K1363" s="27">
        <f t="shared" si="590"/>
        <v>3.6036036036036036E-2</v>
      </c>
      <c r="L1363" s="27">
        <f t="shared" si="590"/>
        <v>0</v>
      </c>
      <c r="M1363" s="27">
        <f t="shared" si="590"/>
        <v>0</v>
      </c>
      <c r="N1363" s="27">
        <f t="shared" si="590"/>
        <v>0.36036036036036034</v>
      </c>
      <c r="O1363" s="27">
        <f t="shared" si="590"/>
        <v>9.0090090090090089E-3</v>
      </c>
      <c r="P1363" s="27">
        <f t="shared" si="590"/>
        <v>0</v>
      </c>
      <c r="Q1363" s="27">
        <f t="shared" si="590"/>
        <v>9.90990990990991E-2</v>
      </c>
      <c r="R1363" s="27">
        <f t="shared" si="590"/>
        <v>0</v>
      </c>
      <c r="S1363" s="27">
        <f t="shared" si="590"/>
        <v>9.0090090090090089E-3</v>
      </c>
      <c r="T1363" s="27">
        <f t="shared" si="590"/>
        <v>9.0090090090090089E-3</v>
      </c>
      <c r="U1363" s="27">
        <f t="shared" si="590"/>
        <v>2.7027027027027029E-2</v>
      </c>
      <c r="V1363" s="27">
        <f t="shared" si="590"/>
        <v>1.8018018018018018E-2</v>
      </c>
      <c r="W1363" s="27">
        <f t="shared" si="590"/>
        <v>0</v>
      </c>
      <c r="X1363" s="27">
        <f t="shared" si="590"/>
        <v>1.8018018018018018E-2</v>
      </c>
      <c r="Y1363" s="27">
        <f t="shared" si="590"/>
        <v>0</v>
      </c>
      <c r="Z1363" s="27">
        <f t="shared" si="590"/>
        <v>9.0090090090090089E-3</v>
      </c>
      <c r="AA1363" s="27">
        <f t="shared" si="590"/>
        <v>0</v>
      </c>
      <c r="AB1363" s="27">
        <f t="shared" si="590"/>
        <v>0.17117117117117117</v>
      </c>
      <c r="AC1363" s="27">
        <f t="shared" si="590"/>
        <v>9.0090090090090089E-3</v>
      </c>
      <c r="AD1363" s="27">
        <f t="shared" si="590"/>
        <v>0</v>
      </c>
      <c r="AE1363" s="27">
        <f t="shared" si="590"/>
        <v>5.4054054054054057E-2</v>
      </c>
    </row>
    <row r="1364" spans="1:31" x14ac:dyDescent="0.25">
      <c r="A1364" t="s">
        <v>816</v>
      </c>
      <c r="B1364" s="27">
        <f t="shared" ref="B1364:AE1364" si="591">B564/$AF564</f>
        <v>0</v>
      </c>
      <c r="C1364" s="27">
        <f t="shared" si="591"/>
        <v>0</v>
      </c>
      <c r="D1364" s="27">
        <f t="shared" si="591"/>
        <v>0</v>
      </c>
      <c r="E1364" s="27">
        <f t="shared" si="591"/>
        <v>0</v>
      </c>
      <c r="F1364" s="27">
        <f t="shared" si="591"/>
        <v>0</v>
      </c>
      <c r="G1364" s="27">
        <f t="shared" si="591"/>
        <v>0</v>
      </c>
      <c r="H1364" s="27">
        <f t="shared" si="591"/>
        <v>0</v>
      </c>
      <c r="I1364" s="27">
        <f t="shared" si="591"/>
        <v>1.9230769230769232E-2</v>
      </c>
      <c r="J1364" s="27">
        <f t="shared" si="591"/>
        <v>0</v>
      </c>
      <c r="K1364" s="27">
        <f t="shared" si="591"/>
        <v>5.7692307692307696E-2</v>
      </c>
      <c r="L1364" s="27">
        <f t="shared" si="591"/>
        <v>0</v>
      </c>
      <c r="M1364" s="27">
        <f t="shared" si="591"/>
        <v>0</v>
      </c>
      <c r="N1364" s="27">
        <f t="shared" si="591"/>
        <v>0</v>
      </c>
      <c r="O1364" s="27">
        <f t="shared" si="591"/>
        <v>1.9230769230769232E-2</v>
      </c>
      <c r="P1364" s="27">
        <f t="shared" si="591"/>
        <v>0</v>
      </c>
      <c r="Q1364" s="27">
        <f t="shared" si="591"/>
        <v>0.34615384615384615</v>
      </c>
      <c r="R1364" s="27">
        <f t="shared" si="591"/>
        <v>0</v>
      </c>
      <c r="S1364" s="27">
        <f t="shared" si="591"/>
        <v>0</v>
      </c>
      <c r="T1364" s="27">
        <f t="shared" si="591"/>
        <v>0</v>
      </c>
      <c r="U1364" s="27">
        <f t="shared" si="591"/>
        <v>0</v>
      </c>
      <c r="V1364" s="27">
        <f t="shared" si="591"/>
        <v>0</v>
      </c>
      <c r="W1364" s="27">
        <f t="shared" si="591"/>
        <v>1.9230769230769232E-2</v>
      </c>
      <c r="X1364" s="27">
        <f t="shared" si="591"/>
        <v>1.9230769230769232E-2</v>
      </c>
      <c r="Y1364" s="27">
        <f t="shared" si="591"/>
        <v>0</v>
      </c>
      <c r="Z1364" s="27">
        <f t="shared" si="591"/>
        <v>0</v>
      </c>
      <c r="AA1364" s="27">
        <f t="shared" si="591"/>
        <v>0</v>
      </c>
      <c r="AB1364" s="27">
        <f t="shared" si="591"/>
        <v>0.42307692307692307</v>
      </c>
      <c r="AC1364" s="27">
        <f t="shared" si="591"/>
        <v>0</v>
      </c>
      <c r="AD1364" s="27">
        <f t="shared" si="591"/>
        <v>0</v>
      </c>
      <c r="AE1364" s="27">
        <f t="shared" si="591"/>
        <v>9.6153846153846159E-2</v>
      </c>
    </row>
    <row r="1365" spans="1:31" x14ac:dyDescent="0.25">
      <c r="A1365" t="s">
        <v>817</v>
      </c>
      <c r="B1365" s="27">
        <f t="shared" ref="B1365:AE1365" si="592">B565/$AF565</f>
        <v>1.3236267372600927E-3</v>
      </c>
      <c r="C1365" s="27">
        <f t="shared" si="592"/>
        <v>0</v>
      </c>
      <c r="D1365" s="27">
        <f t="shared" si="592"/>
        <v>0</v>
      </c>
      <c r="E1365" s="27">
        <f t="shared" si="592"/>
        <v>0</v>
      </c>
      <c r="F1365" s="27">
        <f t="shared" si="592"/>
        <v>0</v>
      </c>
      <c r="G1365" s="27">
        <f t="shared" si="592"/>
        <v>1.3236267372600927E-3</v>
      </c>
      <c r="H1365" s="27">
        <f t="shared" si="592"/>
        <v>0</v>
      </c>
      <c r="I1365" s="27">
        <f t="shared" si="592"/>
        <v>0</v>
      </c>
      <c r="J1365" s="27">
        <f t="shared" si="592"/>
        <v>0</v>
      </c>
      <c r="K1365" s="27">
        <f t="shared" si="592"/>
        <v>5.559232296492389E-2</v>
      </c>
      <c r="L1365" s="27">
        <f t="shared" si="592"/>
        <v>0</v>
      </c>
      <c r="M1365" s="27">
        <f t="shared" si="592"/>
        <v>1.9854401058901389E-3</v>
      </c>
      <c r="N1365" s="27">
        <f t="shared" si="592"/>
        <v>1.3236267372600927E-3</v>
      </c>
      <c r="O1365" s="27">
        <f t="shared" si="592"/>
        <v>2.6472534745201853E-3</v>
      </c>
      <c r="P1365" s="27">
        <f t="shared" si="592"/>
        <v>6.6181336863004633E-4</v>
      </c>
      <c r="Q1365" s="27">
        <f t="shared" si="592"/>
        <v>0.33355393778954334</v>
      </c>
      <c r="R1365" s="27">
        <f t="shared" si="592"/>
        <v>0</v>
      </c>
      <c r="S1365" s="27">
        <f t="shared" si="592"/>
        <v>1.3236267372600927E-3</v>
      </c>
      <c r="T1365" s="27">
        <f t="shared" si="592"/>
        <v>5.2945069490403706E-3</v>
      </c>
      <c r="U1365" s="27">
        <f t="shared" si="592"/>
        <v>1.9854401058901389E-3</v>
      </c>
      <c r="V1365" s="27">
        <f t="shared" si="592"/>
        <v>2.6472534745201853E-3</v>
      </c>
      <c r="W1365" s="27">
        <f t="shared" si="592"/>
        <v>0</v>
      </c>
      <c r="X1365" s="27">
        <f t="shared" si="592"/>
        <v>1.3898080741230973E-2</v>
      </c>
      <c r="Y1365" s="27">
        <f t="shared" si="592"/>
        <v>0</v>
      </c>
      <c r="Z1365" s="27">
        <f t="shared" si="592"/>
        <v>6.6181336863004635E-3</v>
      </c>
      <c r="AA1365" s="27">
        <f t="shared" si="592"/>
        <v>0</v>
      </c>
      <c r="AB1365" s="27">
        <f t="shared" si="592"/>
        <v>0.44937127729980147</v>
      </c>
      <c r="AC1365" s="27">
        <f t="shared" si="592"/>
        <v>2.5148908007941759E-2</v>
      </c>
      <c r="AD1365" s="27">
        <f t="shared" si="592"/>
        <v>6.6181336863004633E-4</v>
      </c>
      <c r="AE1365" s="27">
        <f t="shared" si="592"/>
        <v>9.4639311714096619E-2</v>
      </c>
    </row>
    <row r="1366" spans="1:31" x14ac:dyDescent="0.25">
      <c r="A1366" t="s">
        <v>818</v>
      </c>
      <c r="B1366" s="27">
        <f t="shared" ref="B1366:AE1366" si="593">B566/$AF566</f>
        <v>9.4165813715455474E-2</v>
      </c>
      <c r="C1366" s="27">
        <f t="shared" si="593"/>
        <v>9.2118730808597744E-3</v>
      </c>
      <c r="D1366" s="27">
        <f t="shared" si="593"/>
        <v>0</v>
      </c>
      <c r="E1366" s="27">
        <f t="shared" si="593"/>
        <v>1.0235414534288639E-3</v>
      </c>
      <c r="F1366" s="27">
        <f t="shared" si="593"/>
        <v>0</v>
      </c>
      <c r="G1366" s="27">
        <f t="shared" si="593"/>
        <v>0</v>
      </c>
      <c r="H1366" s="27">
        <f t="shared" si="593"/>
        <v>0</v>
      </c>
      <c r="I1366" s="27">
        <f t="shared" si="593"/>
        <v>0</v>
      </c>
      <c r="J1366" s="27">
        <f t="shared" si="593"/>
        <v>0</v>
      </c>
      <c r="K1366" s="27">
        <f t="shared" si="593"/>
        <v>1.5353121801432957E-2</v>
      </c>
      <c r="L1366" s="27">
        <f t="shared" si="593"/>
        <v>1.0235414534288639E-3</v>
      </c>
      <c r="M1366" s="27">
        <f t="shared" si="593"/>
        <v>0</v>
      </c>
      <c r="N1366" s="27">
        <f t="shared" si="593"/>
        <v>0.38792221084953943</v>
      </c>
      <c r="O1366" s="27">
        <f t="shared" si="593"/>
        <v>1.0235414534288639E-3</v>
      </c>
      <c r="P1366" s="27">
        <f t="shared" si="593"/>
        <v>2.0470829068577278E-3</v>
      </c>
      <c r="Q1366" s="27">
        <f t="shared" si="593"/>
        <v>1.7400204708290685E-2</v>
      </c>
      <c r="R1366" s="27">
        <f t="shared" si="593"/>
        <v>1.0235414534288639E-3</v>
      </c>
      <c r="S1366" s="27">
        <f t="shared" si="593"/>
        <v>0</v>
      </c>
      <c r="T1366" s="27">
        <f t="shared" si="593"/>
        <v>0</v>
      </c>
      <c r="U1366" s="27">
        <f t="shared" si="593"/>
        <v>0.172978505629478</v>
      </c>
      <c r="V1366" s="27">
        <f t="shared" si="593"/>
        <v>3.0706243602865915E-3</v>
      </c>
      <c r="W1366" s="27">
        <f t="shared" si="593"/>
        <v>0</v>
      </c>
      <c r="X1366" s="27">
        <f t="shared" si="593"/>
        <v>1.0235414534288639E-3</v>
      </c>
      <c r="Y1366" s="27">
        <f t="shared" si="593"/>
        <v>0</v>
      </c>
      <c r="Z1366" s="27">
        <f t="shared" si="593"/>
        <v>1.0235414534288639E-3</v>
      </c>
      <c r="AA1366" s="27">
        <f t="shared" si="593"/>
        <v>0</v>
      </c>
      <c r="AB1366" s="27">
        <f t="shared" si="593"/>
        <v>0.28556806550665303</v>
      </c>
      <c r="AC1366" s="27">
        <f t="shared" si="593"/>
        <v>1.0235414534288639E-3</v>
      </c>
      <c r="AD1366" s="27">
        <f t="shared" si="593"/>
        <v>0</v>
      </c>
      <c r="AE1366" s="27">
        <f t="shared" si="593"/>
        <v>5.1177072671443197E-3</v>
      </c>
    </row>
    <row r="1367" spans="1:31" x14ac:dyDescent="0.25">
      <c r="A1367" t="s">
        <v>819</v>
      </c>
      <c r="B1367" s="27">
        <f t="shared" ref="B1367:AE1367" si="594">B567/$AF567</f>
        <v>0.18639053254437871</v>
      </c>
      <c r="C1367" s="27">
        <f t="shared" si="594"/>
        <v>2.0710059171597635E-2</v>
      </c>
      <c r="D1367" s="27">
        <f t="shared" si="594"/>
        <v>0</v>
      </c>
      <c r="E1367" s="27">
        <f t="shared" si="594"/>
        <v>0</v>
      </c>
      <c r="F1367" s="27">
        <f t="shared" si="594"/>
        <v>0</v>
      </c>
      <c r="G1367" s="27">
        <f t="shared" si="594"/>
        <v>0</v>
      </c>
      <c r="H1367" s="27">
        <f t="shared" si="594"/>
        <v>0</v>
      </c>
      <c r="I1367" s="27">
        <f t="shared" si="594"/>
        <v>0</v>
      </c>
      <c r="J1367" s="27">
        <f t="shared" si="594"/>
        <v>0</v>
      </c>
      <c r="K1367" s="27">
        <f t="shared" si="594"/>
        <v>3.5502958579881658E-2</v>
      </c>
      <c r="L1367" s="27">
        <f t="shared" si="594"/>
        <v>0</v>
      </c>
      <c r="M1367" s="27">
        <f t="shared" si="594"/>
        <v>2.9585798816568047E-3</v>
      </c>
      <c r="N1367" s="27">
        <f t="shared" si="594"/>
        <v>0.32840236686390534</v>
      </c>
      <c r="O1367" s="27">
        <f t="shared" si="594"/>
        <v>1.4792899408284023E-2</v>
      </c>
      <c r="P1367" s="27">
        <f t="shared" si="594"/>
        <v>5.9171597633136093E-3</v>
      </c>
      <c r="Q1367" s="27">
        <f t="shared" si="594"/>
        <v>0.10650887573964497</v>
      </c>
      <c r="R1367" s="27">
        <f t="shared" si="594"/>
        <v>0</v>
      </c>
      <c r="S1367" s="27">
        <f t="shared" si="594"/>
        <v>1.1834319526627219E-2</v>
      </c>
      <c r="T1367" s="27">
        <f t="shared" si="594"/>
        <v>5.9171597633136093E-3</v>
      </c>
      <c r="U1367" s="27">
        <f t="shared" si="594"/>
        <v>7.3964497041420121E-2</v>
      </c>
      <c r="V1367" s="27">
        <f t="shared" si="594"/>
        <v>2.3668639053254437E-2</v>
      </c>
      <c r="W1367" s="27">
        <f t="shared" si="594"/>
        <v>0</v>
      </c>
      <c r="X1367" s="27">
        <f t="shared" si="594"/>
        <v>2.9585798816568047E-3</v>
      </c>
      <c r="Y1367" s="27">
        <f t="shared" si="594"/>
        <v>0</v>
      </c>
      <c r="Z1367" s="27">
        <f t="shared" si="594"/>
        <v>0</v>
      </c>
      <c r="AA1367" s="27">
        <f t="shared" si="594"/>
        <v>0</v>
      </c>
      <c r="AB1367" s="27">
        <f t="shared" si="594"/>
        <v>0.17751479289940827</v>
      </c>
      <c r="AC1367" s="27">
        <f t="shared" si="594"/>
        <v>0</v>
      </c>
      <c r="AD1367" s="27">
        <f t="shared" si="594"/>
        <v>0</v>
      </c>
      <c r="AE1367" s="27">
        <f t="shared" si="594"/>
        <v>2.9585798816568047E-3</v>
      </c>
    </row>
    <row r="1368" spans="1:31" x14ac:dyDescent="0.25">
      <c r="A1368" t="s">
        <v>820</v>
      </c>
      <c r="B1368" s="27">
        <f t="shared" ref="B1368:AE1368" si="595">B568/$AF568</f>
        <v>0</v>
      </c>
      <c r="C1368" s="27">
        <f t="shared" si="595"/>
        <v>0</v>
      </c>
      <c r="D1368" s="27">
        <f t="shared" si="595"/>
        <v>0</v>
      </c>
      <c r="E1368" s="27">
        <f t="shared" si="595"/>
        <v>0</v>
      </c>
      <c r="F1368" s="27">
        <f t="shared" si="595"/>
        <v>0</v>
      </c>
      <c r="G1368" s="27">
        <f t="shared" si="595"/>
        <v>0</v>
      </c>
      <c r="H1368" s="27">
        <f t="shared" si="595"/>
        <v>0</v>
      </c>
      <c r="I1368" s="27">
        <f t="shared" si="595"/>
        <v>6.5217391304347824E-2</v>
      </c>
      <c r="J1368" s="27">
        <f t="shared" si="595"/>
        <v>0</v>
      </c>
      <c r="K1368" s="27">
        <f t="shared" si="595"/>
        <v>0.17391304347826086</v>
      </c>
      <c r="L1368" s="27">
        <f t="shared" si="595"/>
        <v>0</v>
      </c>
      <c r="M1368" s="27">
        <f t="shared" si="595"/>
        <v>2.1739130434782608E-2</v>
      </c>
      <c r="N1368" s="27">
        <f t="shared" si="595"/>
        <v>0</v>
      </c>
      <c r="O1368" s="27">
        <f t="shared" si="595"/>
        <v>0.13043478260869565</v>
      </c>
      <c r="P1368" s="27">
        <f t="shared" si="595"/>
        <v>4.3478260869565216E-2</v>
      </c>
      <c r="Q1368" s="27">
        <f t="shared" si="595"/>
        <v>0.13043478260869565</v>
      </c>
      <c r="R1368" s="27">
        <f t="shared" si="595"/>
        <v>0</v>
      </c>
      <c r="S1368" s="27">
        <f t="shared" si="595"/>
        <v>0</v>
      </c>
      <c r="T1368" s="27">
        <f t="shared" si="595"/>
        <v>4.3478260869565216E-2</v>
      </c>
      <c r="U1368" s="27">
        <f t="shared" si="595"/>
        <v>0</v>
      </c>
      <c r="V1368" s="27">
        <f t="shared" si="595"/>
        <v>2.1739130434782608E-2</v>
      </c>
      <c r="W1368" s="27">
        <f t="shared" si="595"/>
        <v>0</v>
      </c>
      <c r="X1368" s="27">
        <f t="shared" si="595"/>
        <v>0</v>
      </c>
      <c r="Y1368" s="27">
        <f t="shared" si="595"/>
        <v>0</v>
      </c>
      <c r="Z1368" s="27">
        <f t="shared" si="595"/>
        <v>2.1739130434782608E-2</v>
      </c>
      <c r="AA1368" s="27">
        <f t="shared" si="595"/>
        <v>0</v>
      </c>
      <c r="AB1368" s="27">
        <f t="shared" si="595"/>
        <v>0.2391304347826087</v>
      </c>
      <c r="AC1368" s="27">
        <f t="shared" si="595"/>
        <v>2.1739130434782608E-2</v>
      </c>
      <c r="AD1368" s="27">
        <f t="shared" si="595"/>
        <v>0</v>
      </c>
      <c r="AE1368" s="27">
        <f t="shared" si="595"/>
        <v>8.6956521739130432E-2</v>
      </c>
    </row>
    <row r="1369" spans="1:31" x14ac:dyDescent="0.25">
      <c r="A1369" t="s">
        <v>821</v>
      </c>
      <c r="B1369" s="27">
        <f t="shared" ref="B1369:AE1369" si="596">B569/$AF569</f>
        <v>0</v>
      </c>
      <c r="C1369" s="27">
        <f t="shared" si="596"/>
        <v>2.1739130434782608E-2</v>
      </c>
      <c r="D1369" s="27">
        <f t="shared" si="596"/>
        <v>0</v>
      </c>
      <c r="E1369" s="27">
        <f t="shared" si="596"/>
        <v>2.1739130434782608E-2</v>
      </c>
      <c r="F1369" s="27">
        <f t="shared" si="596"/>
        <v>0</v>
      </c>
      <c r="G1369" s="27">
        <f t="shared" si="596"/>
        <v>0</v>
      </c>
      <c r="H1369" s="27">
        <f t="shared" si="596"/>
        <v>0</v>
      </c>
      <c r="I1369" s="27">
        <f t="shared" si="596"/>
        <v>0</v>
      </c>
      <c r="J1369" s="27">
        <f t="shared" si="596"/>
        <v>0</v>
      </c>
      <c r="K1369" s="27">
        <f t="shared" si="596"/>
        <v>0.13043478260869565</v>
      </c>
      <c r="L1369" s="27">
        <f t="shared" si="596"/>
        <v>0</v>
      </c>
      <c r="M1369" s="27">
        <f t="shared" si="596"/>
        <v>0</v>
      </c>
      <c r="N1369" s="27">
        <f t="shared" si="596"/>
        <v>0.28260869565217389</v>
      </c>
      <c r="O1369" s="27">
        <f t="shared" si="596"/>
        <v>0</v>
      </c>
      <c r="P1369" s="27">
        <f t="shared" si="596"/>
        <v>2.1739130434782608E-2</v>
      </c>
      <c r="Q1369" s="27">
        <f t="shared" si="596"/>
        <v>2.1739130434782608E-2</v>
      </c>
      <c r="R1369" s="27">
        <f t="shared" si="596"/>
        <v>0</v>
      </c>
      <c r="S1369" s="27">
        <f t="shared" si="596"/>
        <v>0</v>
      </c>
      <c r="T1369" s="27">
        <f t="shared" si="596"/>
        <v>0</v>
      </c>
      <c r="U1369" s="27">
        <f t="shared" si="596"/>
        <v>0</v>
      </c>
      <c r="V1369" s="27">
        <f t="shared" si="596"/>
        <v>0</v>
      </c>
      <c r="W1369" s="27">
        <f t="shared" si="596"/>
        <v>0</v>
      </c>
      <c r="X1369" s="27">
        <f t="shared" si="596"/>
        <v>6.5217391304347824E-2</v>
      </c>
      <c r="Y1369" s="27">
        <f t="shared" si="596"/>
        <v>0</v>
      </c>
      <c r="Z1369" s="27">
        <f t="shared" si="596"/>
        <v>0</v>
      </c>
      <c r="AA1369" s="27">
        <f t="shared" si="596"/>
        <v>0</v>
      </c>
      <c r="AB1369" s="27">
        <f t="shared" si="596"/>
        <v>0.17391304347826086</v>
      </c>
      <c r="AC1369" s="27">
        <f t="shared" si="596"/>
        <v>4.3478260869565216E-2</v>
      </c>
      <c r="AD1369" s="27">
        <f t="shared" si="596"/>
        <v>0</v>
      </c>
      <c r="AE1369" s="27">
        <f t="shared" si="596"/>
        <v>0.21739130434782608</v>
      </c>
    </row>
    <row r="1370" spans="1:31" x14ac:dyDescent="0.25">
      <c r="A1370" t="s">
        <v>822</v>
      </c>
      <c r="B1370" s="27">
        <f t="shared" ref="B1370:AE1370" si="597">B570/$AF570</f>
        <v>0</v>
      </c>
      <c r="C1370" s="27">
        <f t="shared" si="597"/>
        <v>2.6055237102657632E-4</v>
      </c>
      <c r="D1370" s="27">
        <f t="shared" si="597"/>
        <v>0</v>
      </c>
      <c r="E1370" s="27">
        <f t="shared" si="597"/>
        <v>5.2110474205315264E-4</v>
      </c>
      <c r="F1370" s="27">
        <f t="shared" si="597"/>
        <v>0</v>
      </c>
      <c r="G1370" s="27">
        <f t="shared" si="597"/>
        <v>2.6055237102657632E-4</v>
      </c>
      <c r="H1370" s="27">
        <f t="shared" si="597"/>
        <v>1.8238665971860343E-3</v>
      </c>
      <c r="I1370" s="27">
        <f t="shared" si="597"/>
        <v>0</v>
      </c>
      <c r="J1370" s="27">
        <f t="shared" si="597"/>
        <v>2.5534132360604481E-2</v>
      </c>
      <c r="K1370" s="27">
        <f t="shared" si="597"/>
        <v>0.15659197498697239</v>
      </c>
      <c r="L1370" s="27">
        <f t="shared" si="597"/>
        <v>6.2532569046378321E-3</v>
      </c>
      <c r="M1370" s="27">
        <f t="shared" si="597"/>
        <v>7.0349140177175615E-3</v>
      </c>
      <c r="N1370" s="27">
        <f t="shared" si="597"/>
        <v>1.0422094841063053E-3</v>
      </c>
      <c r="O1370" s="27">
        <f t="shared" si="597"/>
        <v>0.11307972902553413</v>
      </c>
      <c r="P1370" s="27">
        <f t="shared" si="597"/>
        <v>3.1787389265242313E-2</v>
      </c>
      <c r="Q1370" s="27">
        <f t="shared" si="597"/>
        <v>9.1974986972381448E-2</v>
      </c>
      <c r="R1370" s="27">
        <f t="shared" si="597"/>
        <v>5.7321521625846791E-3</v>
      </c>
      <c r="S1370" s="27">
        <f t="shared" si="597"/>
        <v>4.1688379364252211E-3</v>
      </c>
      <c r="T1370" s="27">
        <f t="shared" si="597"/>
        <v>0.3009379885356957</v>
      </c>
      <c r="U1370" s="27">
        <f t="shared" si="597"/>
        <v>2.8660760812923396E-3</v>
      </c>
      <c r="V1370" s="27">
        <f t="shared" si="597"/>
        <v>6.0187597707139134E-2</v>
      </c>
      <c r="W1370" s="27">
        <f t="shared" si="597"/>
        <v>0</v>
      </c>
      <c r="X1370" s="27">
        <f t="shared" si="597"/>
        <v>2.0844189682126106E-3</v>
      </c>
      <c r="Y1370" s="27">
        <f t="shared" si="597"/>
        <v>0</v>
      </c>
      <c r="Z1370" s="27">
        <f t="shared" si="597"/>
        <v>7.8165711307972901E-4</v>
      </c>
      <c r="AA1370" s="27">
        <f t="shared" si="597"/>
        <v>0</v>
      </c>
      <c r="AB1370" s="27">
        <f t="shared" si="597"/>
        <v>0.167274622199062</v>
      </c>
      <c r="AC1370" s="27">
        <f t="shared" si="597"/>
        <v>1.9280875455966649E-2</v>
      </c>
      <c r="AD1370" s="27">
        <f t="shared" si="597"/>
        <v>0</v>
      </c>
      <c r="AE1370" s="27">
        <f t="shared" si="597"/>
        <v>5.2110474205315264E-4</v>
      </c>
    </row>
    <row r="1371" spans="1:31" x14ac:dyDescent="0.25">
      <c r="A1371" t="s">
        <v>823</v>
      </c>
      <c r="B1371" s="27">
        <f t="shared" ref="B1371:AE1371" si="598">B571/$AF571</f>
        <v>0</v>
      </c>
      <c r="C1371" s="27">
        <f t="shared" si="598"/>
        <v>0</v>
      </c>
      <c r="D1371" s="27">
        <f t="shared" si="598"/>
        <v>0</v>
      </c>
      <c r="E1371" s="27">
        <f t="shared" si="598"/>
        <v>0</v>
      </c>
      <c r="F1371" s="27">
        <f t="shared" si="598"/>
        <v>0</v>
      </c>
      <c r="G1371" s="27">
        <f t="shared" si="598"/>
        <v>0</v>
      </c>
      <c r="H1371" s="27">
        <f t="shared" si="598"/>
        <v>0</v>
      </c>
      <c r="I1371" s="27">
        <f t="shared" si="598"/>
        <v>0</v>
      </c>
      <c r="J1371" s="27">
        <f t="shared" si="598"/>
        <v>8.5714285714285719E-3</v>
      </c>
      <c r="K1371" s="27">
        <f t="shared" si="598"/>
        <v>0.17142857142857143</v>
      </c>
      <c r="L1371" s="27">
        <f t="shared" si="598"/>
        <v>1.7142857142857144E-2</v>
      </c>
      <c r="M1371" s="27">
        <f t="shared" si="598"/>
        <v>5.7142857142857143E-3</v>
      </c>
      <c r="N1371" s="27">
        <f t="shared" si="598"/>
        <v>2.8571428571428571E-3</v>
      </c>
      <c r="O1371" s="27">
        <f t="shared" si="598"/>
        <v>0.18857142857142858</v>
      </c>
      <c r="P1371" s="27">
        <f t="shared" si="598"/>
        <v>0.02</v>
      </c>
      <c r="Q1371" s="27">
        <f t="shared" si="598"/>
        <v>0.18857142857142858</v>
      </c>
      <c r="R1371" s="27">
        <f t="shared" si="598"/>
        <v>8.5714285714285719E-3</v>
      </c>
      <c r="S1371" s="27">
        <f t="shared" si="598"/>
        <v>0</v>
      </c>
      <c r="T1371" s="27">
        <f t="shared" si="598"/>
        <v>0.13142857142857142</v>
      </c>
      <c r="U1371" s="27">
        <f t="shared" si="598"/>
        <v>0</v>
      </c>
      <c r="V1371" s="27">
        <f t="shared" si="598"/>
        <v>8.2857142857142851E-2</v>
      </c>
      <c r="W1371" s="27">
        <f t="shared" si="598"/>
        <v>0</v>
      </c>
      <c r="X1371" s="27">
        <f t="shared" si="598"/>
        <v>0</v>
      </c>
      <c r="Y1371" s="27">
        <f t="shared" si="598"/>
        <v>0</v>
      </c>
      <c r="Z1371" s="27">
        <f t="shared" si="598"/>
        <v>0</v>
      </c>
      <c r="AA1371" s="27">
        <f t="shared" si="598"/>
        <v>0</v>
      </c>
      <c r="AB1371" s="27">
        <f t="shared" si="598"/>
        <v>0.15714285714285714</v>
      </c>
      <c r="AC1371" s="27">
        <f t="shared" si="598"/>
        <v>1.7142857142857144E-2</v>
      </c>
      <c r="AD1371" s="27">
        <f t="shared" si="598"/>
        <v>0</v>
      </c>
      <c r="AE1371" s="27">
        <f t="shared" si="598"/>
        <v>0</v>
      </c>
    </row>
    <row r="1372" spans="1:31" x14ac:dyDescent="0.25">
      <c r="A1372" t="s">
        <v>824</v>
      </c>
      <c r="B1372" s="27">
        <f t="shared" ref="B1372:AE1372" si="599">B572/$AF572</f>
        <v>0.12215758857747223</v>
      </c>
      <c r="C1372" s="27">
        <f t="shared" si="599"/>
        <v>1.4278159703860392E-2</v>
      </c>
      <c r="D1372" s="27">
        <f t="shared" si="599"/>
        <v>2.168164992067689E-2</v>
      </c>
      <c r="E1372" s="27">
        <f t="shared" si="599"/>
        <v>0</v>
      </c>
      <c r="F1372" s="27">
        <f t="shared" si="599"/>
        <v>3.7017451084082496E-3</v>
      </c>
      <c r="G1372" s="27">
        <f t="shared" si="599"/>
        <v>5.2882072977260709E-4</v>
      </c>
      <c r="H1372" s="27">
        <f t="shared" si="599"/>
        <v>0</v>
      </c>
      <c r="I1372" s="27">
        <f t="shared" si="599"/>
        <v>0.42622950819672129</v>
      </c>
      <c r="J1372" s="27">
        <f t="shared" si="599"/>
        <v>2.1152829190904283E-3</v>
      </c>
      <c r="K1372" s="27">
        <f t="shared" si="599"/>
        <v>5.3410893707033315E-2</v>
      </c>
      <c r="L1372" s="27">
        <f t="shared" si="599"/>
        <v>0</v>
      </c>
      <c r="M1372" s="27">
        <f t="shared" si="599"/>
        <v>2.1152829190904283E-3</v>
      </c>
      <c r="N1372" s="27">
        <f t="shared" si="599"/>
        <v>0.16234796404019036</v>
      </c>
      <c r="O1372" s="27">
        <f t="shared" si="599"/>
        <v>2.1152829190904283E-3</v>
      </c>
      <c r="P1372" s="27">
        <f t="shared" si="599"/>
        <v>2.1152829190904283E-3</v>
      </c>
      <c r="Q1372" s="27">
        <f t="shared" si="599"/>
        <v>3.7017451084082498E-2</v>
      </c>
      <c r="R1372" s="27">
        <f t="shared" si="599"/>
        <v>1.5864621893178213E-3</v>
      </c>
      <c r="S1372" s="27">
        <f t="shared" si="599"/>
        <v>0</v>
      </c>
      <c r="T1372" s="27">
        <f t="shared" si="599"/>
        <v>2.9085140137493391E-2</v>
      </c>
      <c r="U1372" s="27">
        <f t="shared" si="599"/>
        <v>1.0047593865679535E-2</v>
      </c>
      <c r="V1372" s="27">
        <f t="shared" si="599"/>
        <v>5.8170280274986779E-3</v>
      </c>
      <c r="W1372" s="27">
        <f t="shared" si="599"/>
        <v>0</v>
      </c>
      <c r="X1372" s="27">
        <f t="shared" si="599"/>
        <v>5.8170280274986779E-3</v>
      </c>
      <c r="Y1372" s="27">
        <f t="shared" si="599"/>
        <v>1.0047593865679535E-2</v>
      </c>
      <c r="Z1372" s="27">
        <f t="shared" si="599"/>
        <v>0</v>
      </c>
      <c r="AA1372" s="27">
        <f t="shared" si="599"/>
        <v>0</v>
      </c>
      <c r="AB1372" s="27">
        <f t="shared" si="599"/>
        <v>8.4082496033844531E-2</v>
      </c>
      <c r="AC1372" s="27">
        <f t="shared" si="599"/>
        <v>0</v>
      </c>
      <c r="AD1372" s="27">
        <f t="shared" si="599"/>
        <v>5.2882072977260709E-4</v>
      </c>
      <c r="AE1372" s="27">
        <f t="shared" si="599"/>
        <v>3.1729243786356425E-3</v>
      </c>
    </row>
    <row r="1373" spans="1:31" x14ac:dyDescent="0.25">
      <c r="A1373" t="s">
        <v>825</v>
      </c>
      <c r="B1373" s="27">
        <f t="shared" ref="B1373:AE1373" si="600">B573/$AF573</f>
        <v>0</v>
      </c>
      <c r="C1373" s="27">
        <f t="shared" si="600"/>
        <v>0</v>
      </c>
      <c r="D1373" s="27">
        <f t="shared" si="600"/>
        <v>0</v>
      </c>
      <c r="E1373" s="27">
        <f t="shared" si="600"/>
        <v>0</v>
      </c>
      <c r="F1373" s="27">
        <f t="shared" si="600"/>
        <v>0</v>
      </c>
      <c r="G1373" s="27">
        <f t="shared" si="600"/>
        <v>0</v>
      </c>
      <c r="H1373" s="27">
        <f t="shared" si="600"/>
        <v>0</v>
      </c>
      <c r="I1373" s="27">
        <f t="shared" si="600"/>
        <v>0</v>
      </c>
      <c r="J1373" s="27">
        <f t="shared" si="600"/>
        <v>0</v>
      </c>
      <c r="K1373" s="27">
        <f t="shared" si="600"/>
        <v>9.5238095238095233E-2</v>
      </c>
      <c r="L1373" s="27">
        <f t="shared" si="600"/>
        <v>0</v>
      </c>
      <c r="M1373" s="27">
        <f t="shared" si="600"/>
        <v>0</v>
      </c>
      <c r="N1373" s="27">
        <f t="shared" si="600"/>
        <v>0</v>
      </c>
      <c r="O1373" s="27">
        <f t="shared" si="600"/>
        <v>5.2910052910052907E-3</v>
      </c>
      <c r="P1373" s="27">
        <f t="shared" si="600"/>
        <v>0</v>
      </c>
      <c r="Q1373" s="27">
        <f t="shared" si="600"/>
        <v>0.30158730158730157</v>
      </c>
      <c r="R1373" s="27">
        <f t="shared" si="600"/>
        <v>0</v>
      </c>
      <c r="S1373" s="27">
        <f t="shared" si="600"/>
        <v>0</v>
      </c>
      <c r="T1373" s="27">
        <f t="shared" si="600"/>
        <v>1.0582010582010581E-2</v>
      </c>
      <c r="U1373" s="27">
        <f t="shared" si="600"/>
        <v>1.0582010582010581E-2</v>
      </c>
      <c r="V1373" s="27">
        <f t="shared" si="600"/>
        <v>0</v>
      </c>
      <c r="W1373" s="27">
        <f t="shared" si="600"/>
        <v>0</v>
      </c>
      <c r="X1373" s="27">
        <f t="shared" si="600"/>
        <v>1.5873015873015872E-2</v>
      </c>
      <c r="Y1373" s="27">
        <f t="shared" si="600"/>
        <v>0</v>
      </c>
      <c r="Z1373" s="27">
        <f t="shared" si="600"/>
        <v>5.2910052910052907E-3</v>
      </c>
      <c r="AA1373" s="27">
        <f t="shared" si="600"/>
        <v>0</v>
      </c>
      <c r="AB1373" s="27">
        <f t="shared" si="600"/>
        <v>0.38624338624338622</v>
      </c>
      <c r="AC1373" s="27">
        <f t="shared" si="600"/>
        <v>2.1164021164021163E-2</v>
      </c>
      <c r="AD1373" s="27">
        <f t="shared" si="600"/>
        <v>0</v>
      </c>
      <c r="AE1373" s="27">
        <f t="shared" si="600"/>
        <v>0.14814814814814814</v>
      </c>
    </row>
    <row r="1374" spans="1:31" x14ac:dyDescent="0.25">
      <c r="A1374" t="s">
        <v>826</v>
      </c>
      <c r="B1374" s="27">
        <f t="shared" ref="B1374:AE1374" si="601">B574/$AF574</f>
        <v>0</v>
      </c>
      <c r="C1374" s="27">
        <f t="shared" si="601"/>
        <v>0</v>
      </c>
      <c r="D1374" s="27">
        <f t="shared" si="601"/>
        <v>0</v>
      </c>
      <c r="E1374" s="27">
        <f t="shared" si="601"/>
        <v>0</v>
      </c>
      <c r="F1374" s="27">
        <f t="shared" si="601"/>
        <v>0</v>
      </c>
      <c r="G1374" s="27">
        <f t="shared" si="601"/>
        <v>0</v>
      </c>
      <c r="H1374" s="27">
        <f t="shared" si="601"/>
        <v>4.1841004184100415E-3</v>
      </c>
      <c r="I1374" s="27">
        <f t="shared" si="601"/>
        <v>0</v>
      </c>
      <c r="J1374" s="27">
        <f t="shared" si="601"/>
        <v>1.5690376569037656E-2</v>
      </c>
      <c r="K1374" s="27">
        <f t="shared" si="601"/>
        <v>0.17782426778242677</v>
      </c>
      <c r="L1374" s="27">
        <f t="shared" si="601"/>
        <v>1.0460251046025104E-2</v>
      </c>
      <c r="M1374" s="27">
        <f t="shared" si="601"/>
        <v>1.1506276150627616E-2</v>
      </c>
      <c r="N1374" s="27">
        <f t="shared" si="601"/>
        <v>2.0920502092050207E-3</v>
      </c>
      <c r="O1374" s="27">
        <f t="shared" si="601"/>
        <v>0.13702928870292888</v>
      </c>
      <c r="P1374" s="27">
        <f t="shared" si="601"/>
        <v>2.5104602510460251E-2</v>
      </c>
      <c r="Q1374" s="27">
        <f t="shared" si="601"/>
        <v>0.15271966527196654</v>
      </c>
      <c r="R1374" s="27">
        <f t="shared" si="601"/>
        <v>7.3221757322175732E-3</v>
      </c>
      <c r="S1374" s="27">
        <f t="shared" si="601"/>
        <v>9.4142259414225944E-3</v>
      </c>
      <c r="T1374" s="27">
        <f t="shared" si="601"/>
        <v>0.10774058577405858</v>
      </c>
      <c r="U1374" s="27">
        <f t="shared" si="601"/>
        <v>0</v>
      </c>
      <c r="V1374" s="27">
        <f t="shared" si="601"/>
        <v>8.263598326359832E-2</v>
      </c>
      <c r="W1374" s="27">
        <f t="shared" si="601"/>
        <v>0</v>
      </c>
      <c r="X1374" s="27">
        <f t="shared" si="601"/>
        <v>0</v>
      </c>
      <c r="Y1374" s="27">
        <f t="shared" si="601"/>
        <v>0</v>
      </c>
      <c r="Z1374" s="27">
        <f t="shared" si="601"/>
        <v>0</v>
      </c>
      <c r="AA1374" s="27">
        <f t="shared" si="601"/>
        <v>0</v>
      </c>
      <c r="AB1374" s="27">
        <f t="shared" si="601"/>
        <v>0.2384937238493724</v>
      </c>
      <c r="AC1374" s="27">
        <f t="shared" si="601"/>
        <v>1.7782426778242679E-2</v>
      </c>
      <c r="AD1374" s="27">
        <f t="shared" si="601"/>
        <v>0</v>
      </c>
      <c r="AE1374" s="27">
        <f t="shared" si="601"/>
        <v>0</v>
      </c>
    </row>
    <row r="1375" spans="1:31" x14ac:dyDescent="0.25">
      <c r="A1375" t="s">
        <v>827</v>
      </c>
      <c r="B1375" s="27">
        <f t="shared" ref="B1375:AE1375" si="602">B575/$AF575</f>
        <v>0.10776614310645724</v>
      </c>
      <c r="C1375" s="27">
        <f t="shared" si="602"/>
        <v>8.7260034904013961E-3</v>
      </c>
      <c r="D1375" s="27">
        <f t="shared" si="602"/>
        <v>8.7260034904013963E-4</v>
      </c>
      <c r="E1375" s="27">
        <f t="shared" si="602"/>
        <v>0</v>
      </c>
      <c r="F1375" s="27">
        <f t="shared" si="602"/>
        <v>0</v>
      </c>
      <c r="G1375" s="27">
        <f t="shared" si="602"/>
        <v>8.7260034904013963E-4</v>
      </c>
      <c r="H1375" s="27">
        <f t="shared" si="602"/>
        <v>0</v>
      </c>
      <c r="I1375" s="27">
        <f t="shared" si="602"/>
        <v>4.3630017452006982E-4</v>
      </c>
      <c r="J1375" s="27">
        <f t="shared" si="602"/>
        <v>3.4904013961605585E-3</v>
      </c>
      <c r="K1375" s="27">
        <f t="shared" si="602"/>
        <v>0.16797556719022688</v>
      </c>
      <c r="L1375" s="27">
        <f t="shared" si="602"/>
        <v>4.3630017452006982E-4</v>
      </c>
      <c r="M1375" s="27">
        <f t="shared" si="602"/>
        <v>1.7452006980802793E-3</v>
      </c>
      <c r="N1375" s="27">
        <f t="shared" si="602"/>
        <v>0.31893542757417104</v>
      </c>
      <c r="O1375" s="27">
        <f t="shared" si="602"/>
        <v>7.417102966841187E-3</v>
      </c>
      <c r="P1375" s="27">
        <f t="shared" si="602"/>
        <v>1.3089005235602095E-3</v>
      </c>
      <c r="Q1375" s="27">
        <f t="shared" si="602"/>
        <v>0.10253054101221641</v>
      </c>
      <c r="R1375" s="27">
        <f t="shared" si="602"/>
        <v>4.799301919720768E-3</v>
      </c>
      <c r="S1375" s="27">
        <f t="shared" si="602"/>
        <v>4.3630017452006982E-4</v>
      </c>
      <c r="T1375" s="27">
        <f t="shared" si="602"/>
        <v>1.4397905759162303E-2</v>
      </c>
      <c r="U1375" s="27">
        <f t="shared" si="602"/>
        <v>0.11474694589877836</v>
      </c>
      <c r="V1375" s="27">
        <f t="shared" si="602"/>
        <v>6.9808027923211171E-3</v>
      </c>
      <c r="W1375" s="27">
        <f t="shared" si="602"/>
        <v>0</v>
      </c>
      <c r="X1375" s="27">
        <f t="shared" si="602"/>
        <v>7.417102966841187E-3</v>
      </c>
      <c r="Y1375" s="27">
        <f t="shared" si="602"/>
        <v>4.3630017452006982E-4</v>
      </c>
      <c r="Z1375" s="27">
        <f t="shared" si="602"/>
        <v>7.417102966841187E-3</v>
      </c>
      <c r="AA1375" s="27">
        <f t="shared" si="602"/>
        <v>0</v>
      </c>
      <c r="AB1375" s="27">
        <f t="shared" si="602"/>
        <v>0.112565445026178</v>
      </c>
      <c r="AC1375" s="27">
        <f t="shared" si="602"/>
        <v>1.7452006980802793E-3</v>
      </c>
      <c r="AD1375" s="27">
        <f t="shared" si="602"/>
        <v>0</v>
      </c>
      <c r="AE1375" s="27">
        <f t="shared" si="602"/>
        <v>6.5445026178010471E-3</v>
      </c>
    </row>
    <row r="1376" spans="1:31" x14ac:dyDescent="0.25">
      <c r="A1376" t="s">
        <v>828</v>
      </c>
      <c r="B1376" s="27">
        <f t="shared" ref="B1376:AE1376" si="603">B576/$AF576</f>
        <v>0.94311193111931124</v>
      </c>
      <c r="C1376" s="27">
        <f t="shared" si="603"/>
        <v>2.6445264452644526E-2</v>
      </c>
      <c r="D1376" s="27">
        <f t="shared" si="603"/>
        <v>3.0750307503075032E-4</v>
      </c>
      <c r="E1376" s="27">
        <f t="shared" si="603"/>
        <v>0</v>
      </c>
      <c r="F1376" s="27">
        <f t="shared" si="603"/>
        <v>0</v>
      </c>
      <c r="G1376" s="27">
        <f t="shared" si="603"/>
        <v>0</v>
      </c>
      <c r="H1376" s="27">
        <f t="shared" si="603"/>
        <v>0</v>
      </c>
      <c r="I1376" s="27">
        <f t="shared" si="603"/>
        <v>1.5375153751537516E-4</v>
      </c>
      <c r="J1376" s="27">
        <f t="shared" si="603"/>
        <v>0</v>
      </c>
      <c r="K1376" s="27">
        <f t="shared" si="603"/>
        <v>2.3062730627306273E-3</v>
      </c>
      <c r="L1376" s="27">
        <f t="shared" si="603"/>
        <v>0</v>
      </c>
      <c r="M1376" s="27">
        <f t="shared" si="603"/>
        <v>0</v>
      </c>
      <c r="N1376" s="27">
        <f t="shared" si="603"/>
        <v>1.6605166051660517E-2</v>
      </c>
      <c r="O1376" s="27">
        <f t="shared" si="603"/>
        <v>1.076260762607626E-3</v>
      </c>
      <c r="P1376" s="27">
        <f t="shared" si="603"/>
        <v>0</v>
      </c>
      <c r="Q1376" s="27">
        <f t="shared" si="603"/>
        <v>2.4600246002460025E-3</v>
      </c>
      <c r="R1376" s="27">
        <f t="shared" si="603"/>
        <v>0</v>
      </c>
      <c r="S1376" s="27">
        <f t="shared" si="603"/>
        <v>1.5375153751537516E-4</v>
      </c>
      <c r="T1376" s="27">
        <f t="shared" si="603"/>
        <v>1.5375153751537515E-3</v>
      </c>
      <c r="U1376" s="27">
        <f t="shared" si="603"/>
        <v>0</v>
      </c>
      <c r="V1376" s="27">
        <f t="shared" si="603"/>
        <v>7.6875768757687576E-4</v>
      </c>
      <c r="W1376" s="27">
        <f t="shared" si="603"/>
        <v>1.5375153751537516E-4</v>
      </c>
      <c r="X1376" s="27">
        <f t="shared" si="603"/>
        <v>3.0750307503075032E-4</v>
      </c>
      <c r="Y1376" s="27">
        <f t="shared" si="603"/>
        <v>9.225092250922509E-4</v>
      </c>
      <c r="Z1376" s="27">
        <f t="shared" si="603"/>
        <v>6.1500615006150063E-4</v>
      </c>
      <c r="AA1376" s="27">
        <f t="shared" si="603"/>
        <v>0</v>
      </c>
      <c r="AB1376" s="27">
        <f t="shared" si="603"/>
        <v>2.4600246002460025E-3</v>
      </c>
      <c r="AC1376" s="27">
        <f t="shared" si="603"/>
        <v>1.5375153751537516E-4</v>
      </c>
      <c r="AD1376" s="27">
        <f t="shared" si="603"/>
        <v>0</v>
      </c>
      <c r="AE1376" s="27">
        <f t="shared" si="603"/>
        <v>4.6125461254612545E-4</v>
      </c>
    </row>
    <row r="1377" spans="1:31" x14ac:dyDescent="0.25">
      <c r="A1377" t="s">
        <v>829</v>
      </c>
      <c r="B1377" s="27">
        <f t="shared" ref="B1377:AE1377" si="604">B577/$AF577</f>
        <v>0</v>
      </c>
      <c r="C1377" s="27">
        <f t="shared" si="604"/>
        <v>0</v>
      </c>
      <c r="D1377" s="27">
        <f t="shared" si="604"/>
        <v>0</v>
      </c>
      <c r="E1377" s="27">
        <f t="shared" si="604"/>
        <v>0</v>
      </c>
      <c r="F1377" s="27">
        <f t="shared" si="604"/>
        <v>1.6393442622950821E-2</v>
      </c>
      <c r="G1377" s="27">
        <f t="shared" si="604"/>
        <v>5.4644808743169399E-3</v>
      </c>
      <c r="H1377" s="27">
        <f t="shared" si="604"/>
        <v>0</v>
      </c>
      <c r="I1377" s="27">
        <f t="shared" si="604"/>
        <v>0.7103825136612022</v>
      </c>
      <c r="J1377" s="27">
        <f t="shared" si="604"/>
        <v>0</v>
      </c>
      <c r="K1377" s="27">
        <f t="shared" si="604"/>
        <v>4.9180327868852458E-2</v>
      </c>
      <c r="L1377" s="27">
        <f t="shared" si="604"/>
        <v>0</v>
      </c>
      <c r="M1377" s="27">
        <f t="shared" si="604"/>
        <v>5.4644808743169399E-3</v>
      </c>
      <c r="N1377" s="27">
        <f t="shared" si="604"/>
        <v>2.7322404371584699E-2</v>
      </c>
      <c r="O1377" s="27">
        <f t="shared" si="604"/>
        <v>1.6393442622950821E-2</v>
      </c>
      <c r="P1377" s="27">
        <f t="shared" si="604"/>
        <v>0</v>
      </c>
      <c r="Q1377" s="27">
        <f t="shared" si="604"/>
        <v>1.6393442622950821E-2</v>
      </c>
      <c r="R1377" s="27">
        <f t="shared" si="604"/>
        <v>0</v>
      </c>
      <c r="S1377" s="27">
        <f t="shared" si="604"/>
        <v>0</v>
      </c>
      <c r="T1377" s="27">
        <f t="shared" si="604"/>
        <v>1.092896174863388E-2</v>
      </c>
      <c r="U1377" s="27">
        <f t="shared" si="604"/>
        <v>0</v>
      </c>
      <c r="V1377" s="27">
        <f t="shared" si="604"/>
        <v>0</v>
      </c>
      <c r="W1377" s="27">
        <f t="shared" si="604"/>
        <v>1.092896174863388E-2</v>
      </c>
      <c r="X1377" s="27">
        <f t="shared" si="604"/>
        <v>0</v>
      </c>
      <c r="Y1377" s="27">
        <f t="shared" si="604"/>
        <v>0</v>
      </c>
      <c r="Z1377" s="27">
        <f t="shared" si="604"/>
        <v>2.7322404371584699E-2</v>
      </c>
      <c r="AA1377" s="27">
        <f t="shared" si="604"/>
        <v>0</v>
      </c>
      <c r="AB1377" s="27">
        <f t="shared" si="604"/>
        <v>0.10382513661202186</v>
      </c>
      <c r="AC1377" s="27">
        <f t="shared" si="604"/>
        <v>0</v>
      </c>
      <c r="AD1377" s="27">
        <f t="shared" si="604"/>
        <v>0</v>
      </c>
      <c r="AE1377" s="27">
        <f t="shared" si="604"/>
        <v>0</v>
      </c>
    </row>
    <row r="1378" spans="1:31" x14ac:dyDescent="0.25">
      <c r="A1378" t="s">
        <v>830</v>
      </c>
      <c r="B1378" s="27">
        <f t="shared" ref="B1378:AE1378" si="605">B578/$AF578</f>
        <v>0</v>
      </c>
      <c r="C1378" s="27">
        <f t="shared" si="605"/>
        <v>0</v>
      </c>
      <c r="D1378" s="27">
        <f t="shared" si="605"/>
        <v>0</v>
      </c>
      <c r="E1378" s="27">
        <f t="shared" si="605"/>
        <v>0</v>
      </c>
      <c r="F1378" s="27">
        <f t="shared" si="605"/>
        <v>1.6666666666666666E-2</v>
      </c>
      <c r="G1378" s="27">
        <f t="shared" si="605"/>
        <v>3.3333333333333333E-2</v>
      </c>
      <c r="H1378" s="27">
        <f t="shared" si="605"/>
        <v>0</v>
      </c>
      <c r="I1378" s="27">
        <f t="shared" si="605"/>
        <v>0.83333333333333337</v>
      </c>
      <c r="J1378" s="27">
        <f t="shared" si="605"/>
        <v>0</v>
      </c>
      <c r="K1378" s="27">
        <f t="shared" si="605"/>
        <v>1.6666666666666666E-2</v>
      </c>
      <c r="L1378" s="27">
        <f t="shared" si="605"/>
        <v>0</v>
      </c>
      <c r="M1378" s="27">
        <f t="shared" si="605"/>
        <v>0</v>
      </c>
      <c r="N1378" s="27">
        <f t="shared" si="605"/>
        <v>1.6666666666666666E-2</v>
      </c>
      <c r="O1378" s="27">
        <f t="shared" si="605"/>
        <v>0</v>
      </c>
      <c r="P1378" s="27">
        <f t="shared" si="605"/>
        <v>0</v>
      </c>
      <c r="Q1378" s="27">
        <f t="shared" si="605"/>
        <v>0</v>
      </c>
      <c r="R1378" s="27">
        <f t="shared" si="605"/>
        <v>0</v>
      </c>
      <c r="S1378" s="27">
        <f t="shared" si="605"/>
        <v>0</v>
      </c>
      <c r="T1378" s="27">
        <f t="shared" si="605"/>
        <v>1.6666666666666666E-2</v>
      </c>
      <c r="U1378" s="27">
        <f t="shared" si="605"/>
        <v>0</v>
      </c>
      <c r="V1378" s="27">
        <f t="shared" si="605"/>
        <v>0</v>
      </c>
      <c r="W1378" s="27">
        <f t="shared" si="605"/>
        <v>1.6666666666666666E-2</v>
      </c>
      <c r="X1378" s="27">
        <f t="shared" si="605"/>
        <v>0</v>
      </c>
      <c r="Y1378" s="27">
        <f t="shared" si="605"/>
        <v>0</v>
      </c>
      <c r="Z1378" s="27">
        <f t="shared" si="605"/>
        <v>3.3333333333333333E-2</v>
      </c>
      <c r="AA1378" s="27">
        <f t="shared" si="605"/>
        <v>0</v>
      </c>
      <c r="AB1378" s="27">
        <f t="shared" si="605"/>
        <v>0</v>
      </c>
      <c r="AC1378" s="27">
        <f t="shared" si="605"/>
        <v>0</v>
      </c>
      <c r="AD1378" s="27">
        <f t="shared" si="605"/>
        <v>1.6666666666666666E-2</v>
      </c>
      <c r="AE1378" s="27">
        <f t="shared" si="605"/>
        <v>0</v>
      </c>
    </row>
    <row r="1379" spans="1:31" x14ac:dyDescent="0.25">
      <c r="A1379" t="s">
        <v>831</v>
      </c>
      <c r="B1379" s="27">
        <f t="shared" ref="B1379:AE1379" si="606">B579/$AF579</f>
        <v>0</v>
      </c>
      <c r="C1379" s="27">
        <f t="shared" si="606"/>
        <v>0</v>
      </c>
      <c r="D1379" s="27">
        <f t="shared" si="606"/>
        <v>0</v>
      </c>
      <c r="E1379" s="27">
        <f t="shared" si="606"/>
        <v>0</v>
      </c>
      <c r="F1379" s="27">
        <f t="shared" si="606"/>
        <v>0</v>
      </c>
      <c r="G1379" s="27">
        <f t="shared" si="606"/>
        <v>0</v>
      </c>
      <c r="H1379" s="27">
        <f t="shared" si="606"/>
        <v>0</v>
      </c>
      <c r="I1379" s="27">
        <f t="shared" si="606"/>
        <v>1</v>
      </c>
      <c r="J1379" s="27">
        <f t="shared" si="606"/>
        <v>0</v>
      </c>
      <c r="K1379" s="27">
        <f t="shared" si="606"/>
        <v>0</v>
      </c>
      <c r="L1379" s="27">
        <f t="shared" si="606"/>
        <v>0</v>
      </c>
      <c r="M1379" s="27">
        <f t="shared" si="606"/>
        <v>0</v>
      </c>
      <c r="N1379" s="27">
        <f t="shared" si="606"/>
        <v>0</v>
      </c>
      <c r="O1379" s="27">
        <f t="shared" si="606"/>
        <v>0</v>
      </c>
      <c r="P1379" s="27">
        <f t="shared" si="606"/>
        <v>0</v>
      </c>
      <c r="Q1379" s="27">
        <f t="shared" si="606"/>
        <v>0</v>
      </c>
      <c r="R1379" s="27">
        <f t="shared" si="606"/>
        <v>0</v>
      </c>
      <c r="S1379" s="27">
        <f t="shared" si="606"/>
        <v>0</v>
      </c>
      <c r="T1379" s="27">
        <f t="shared" si="606"/>
        <v>0</v>
      </c>
      <c r="U1379" s="27">
        <f t="shared" si="606"/>
        <v>0</v>
      </c>
      <c r="V1379" s="27">
        <f t="shared" si="606"/>
        <v>0</v>
      </c>
      <c r="W1379" s="27">
        <f t="shared" si="606"/>
        <v>0</v>
      </c>
      <c r="X1379" s="27">
        <f t="shared" si="606"/>
        <v>0</v>
      </c>
      <c r="Y1379" s="27">
        <f t="shared" si="606"/>
        <v>0</v>
      </c>
      <c r="Z1379" s="27">
        <f t="shared" si="606"/>
        <v>0</v>
      </c>
      <c r="AA1379" s="27">
        <f t="shared" si="606"/>
        <v>0</v>
      </c>
      <c r="AB1379" s="27">
        <f t="shared" si="606"/>
        <v>0</v>
      </c>
      <c r="AC1379" s="27">
        <f t="shared" si="606"/>
        <v>0</v>
      </c>
      <c r="AD1379" s="27">
        <f t="shared" si="606"/>
        <v>0</v>
      </c>
      <c r="AE1379" s="27">
        <f t="shared" si="606"/>
        <v>0</v>
      </c>
    </row>
    <row r="1380" spans="1:31" x14ac:dyDescent="0.25">
      <c r="A1380" t="s">
        <v>832</v>
      </c>
      <c r="B1380" s="27">
        <f t="shared" ref="B1380:AE1380" si="607">B580/$AF580</f>
        <v>0</v>
      </c>
      <c r="C1380" s="27">
        <f t="shared" si="607"/>
        <v>0</v>
      </c>
      <c r="D1380" s="27">
        <f t="shared" si="607"/>
        <v>0</v>
      </c>
      <c r="E1380" s="27">
        <f t="shared" si="607"/>
        <v>0</v>
      </c>
      <c r="F1380" s="27">
        <f t="shared" si="607"/>
        <v>0</v>
      </c>
      <c r="G1380" s="27">
        <f t="shared" si="607"/>
        <v>0</v>
      </c>
      <c r="H1380" s="27">
        <f t="shared" si="607"/>
        <v>0</v>
      </c>
      <c r="I1380" s="27">
        <f t="shared" si="607"/>
        <v>0.93333333333333335</v>
      </c>
      <c r="J1380" s="27">
        <f t="shared" si="607"/>
        <v>0</v>
      </c>
      <c r="K1380" s="27">
        <f t="shared" si="607"/>
        <v>0</v>
      </c>
      <c r="L1380" s="27">
        <f t="shared" si="607"/>
        <v>0</v>
      </c>
      <c r="M1380" s="27">
        <f t="shared" si="607"/>
        <v>0</v>
      </c>
      <c r="N1380" s="27">
        <f t="shared" si="607"/>
        <v>0</v>
      </c>
      <c r="O1380" s="27">
        <f t="shared" si="607"/>
        <v>0</v>
      </c>
      <c r="P1380" s="27">
        <f t="shared" si="607"/>
        <v>0</v>
      </c>
      <c r="Q1380" s="27">
        <f t="shared" si="607"/>
        <v>0</v>
      </c>
      <c r="R1380" s="27">
        <f t="shared" si="607"/>
        <v>0</v>
      </c>
      <c r="S1380" s="27">
        <f t="shared" si="607"/>
        <v>0</v>
      </c>
      <c r="T1380" s="27">
        <f t="shared" si="607"/>
        <v>0</v>
      </c>
      <c r="U1380" s="27">
        <f t="shared" si="607"/>
        <v>0</v>
      </c>
      <c r="V1380" s="27">
        <f t="shared" si="607"/>
        <v>0</v>
      </c>
      <c r="W1380" s="27">
        <f t="shared" si="607"/>
        <v>0</v>
      </c>
      <c r="X1380" s="27">
        <f t="shared" si="607"/>
        <v>0</v>
      </c>
      <c r="Y1380" s="27">
        <f t="shared" si="607"/>
        <v>0</v>
      </c>
      <c r="Z1380" s="27">
        <f t="shared" si="607"/>
        <v>6.6666666666666666E-2</v>
      </c>
      <c r="AA1380" s="27">
        <f t="shared" si="607"/>
        <v>0</v>
      </c>
      <c r="AB1380" s="27">
        <f t="shared" si="607"/>
        <v>0</v>
      </c>
      <c r="AC1380" s="27">
        <f t="shared" si="607"/>
        <v>0</v>
      </c>
      <c r="AD1380" s="27">
        <f t="shared" si="607"/>
        <v>0</v>
      </c>
      <c r="AE1380" s="27">
        <f t="shared" si="607"/>
        <v>0</v>
      </c>
    </row>
    <row r="1381" spans="1:31" x14ac:dyDescent="0.25">
      <c r="A1381" t="s">
        <v>833</v>
      </c>
      <c r="B1381" s="27">
        <f t="shared" ref="B1381:AE1381" si="608">B581/$AF581</f>
        <v>1.1235955056179775E-2</v>
      </c>
      <c r="C1381" s="27">
        <f t="shared" si="608"/>
        <v>5.6179775280898875E-3</v>
      </c>
      <c r="D1381" s="27">
        <f t="shared" si="608"/>
        <v>0</v>
      </c>
      <c r="E1381" s="27">
        <f t="shared" si="608"/>
        <v>0</v>
      </c>
      <c r="F1381" s="27">
        <f t="shared" si="608"/>
        <v>0</v>
      </c>
      <c r="G1381" s="27">
        <f t="shared" si="608"/>
        <v>0</v>
      </c>
      <c r="H1381" s="27">
        <f t="shared" si="608"/>
        <v>0</v>
      </c>
      <c r="I1381" s="27">
        <f t="shared" si="608"/>
        <v>0</v>
      </c>
      <c r="J1381" s="27">
        <f t="shared" si="608"/>
        <v>5.6179775280898875E-3</v>
      </c>
      <c r="K1381" s="27">
        <f t="shared" si="608"/>
        <v>0.15168539325842698</v>
      </c>
      <c r="L1381" s="27">
        <f t="shared" si="608"/>
        <v>0</v>
      </c>
      <c r="M1381" s="27">
        <f t="shared" si="608"/>
        <v>5.6179775280898875E-3</v>
      </c>
      <c r="N1381" s="27">
        <f t="shared" si="608"/>
        <v>1.1235955056179775E-2</v>
      </c>
      <c r="O1381" s="27">
        <f t="shared" si="608"/>
        <v>7.3033707865168537E-2</v>
      </c>
      <c r="P1381" s="27">
        <f t="shared" si="608"/>
        <v>5.6179775280898875E-3</v>
      </c>
      <c r="Q1381" s="27">
        <f t="shared" si="608"/>
        <v>0.11797752808988764</v>
      </c>
      <c r="R1381" s="27">
        <f t="shared" si="608"/>
        <v>0</v>
      </c>
      <c r="S1381" s="27">
        <f t="shared" si="608"/>
        <v>2.8089887640449437E-2</v>
      </c>
      <c r="T1381" s="27">
        <f t="shared" si="608"/>
        <v>7.3033707865168537E-2</v>
      </c>
      <c r="U1381" s="27">
        <f t="shared" si="608"/>
        <v>2.8089887640449437E-2</v>
      </c>
      <c r="V1381" s="27">
        <f t="shared" si="608"/>
        <v>0.20786516853932585</v>
      </c>
      <c r="W1381" s="27">
        <f t="shared" si="608"/>
        <v>2.247191011235955E-2</v>
      </c>
      <c r="X1381" s="27">
        <f t="shared" si="608"/>
        <v>5.6179775280898875E-3</v>
      </c>
      <c r="Y1381" s="27">
        <f t="shared" si="608"/>
        <v>0</v>
      </c>
      <c r="Z1381" s="27">
        <f t="shared" si="608"/>
        <v>0</v>
      </c>
      <c r="AA1381" s="27">
        <f t="shared" si="608"/>
        <v>0</v>
      </c>
      <c r="AB1381" s="27">
        <f t="shared" si="608"/>
        <v>0.20786516853932585</v>
      </c>
      <c r="AC1381" s="27">
        <f t="shared" si="608"/>
        <v>1.1235955056179775E-2</v>
      </c>
      <c r="AD1381" s="27">
        <f t="shared" si="608"/>
        <v>0</v>
      </c>
      <c r="AE1381" s="27">
        <f t="shared" si="608"/>
        <v>2.8089887640449437E-2</v>
      </c>
    </row>
    <row r="1382" spans="1:31" x14ac:dyDescent="0.25">
      <c r="A1382" t="s">
        <v>834</v>
      </c>
      <c r="B1382" s="27">
        <f t="shared" ref="B1382:AE1382" si="609">B582/$AF582</f>
        <v>0.26900584795321636</v>
      </c>
      <c r="C1382" s="27">
        <f t="shared" si="609"/>
        <v>1.1695906432748537E-2</v>
      </c>
      <c r="D1382" s="27">
        <f t="shared" si="609"/>
        <v>1.7543859649122806E-2</v>
      </c>
      <c r="E1382" s="27">
        <f t="shared" si="609"/>
        <v>0</v>
      </c>
      <c r="F1382" s="27">
        <f t="shared" si="609"/>
        <v>0</v>
      </c>
      <c r="G1382" s="27">
        <f t="shared" si="609"/>
        <v>0</v>
      </c>
      <c r="H1382" s="27">
        <f t="shared" si="609"/>
        <v>0</v>
      </c>
      <c r="I1382" s="27">
        <f t="shared" si="609"/>
        <v>1.7543859649122806E-2</v>
      </c>
      <c r="J1382" s="27">
        <f t="shared" si="609"/>
        <v>1.1695906432748537E-2</v>
      </c>
      <c r="K1382" s="27">
        <f t="shared" si="609"/>
        <v>8.771929824561403E-2</v>
      </c>
      <c r="L1382" s="27">
        <f t="shared" si="609"/>
        <v>0</v>
      </c>
      <c r="M1382" s="27">
        <f t="shared" si="609"/>
        <v>5.8479532163742687E-3</v>
      </c>
      <c r="N1382" s="27">
        <f t="shared" si="609"/>
        <v>3.5087719298245612E-2</v>
      </c>
      <c r="O1382" s="27">
        <f t="shared" si="609"/>
        <v>0.11695906432748537</v>
      </c>
      <c r="P1382" s="27">
        <f t="shared" si="609"/>
        <v>1.1695906432748537E-2</v>
      </c>
      <c r="Q1382" s="27">
        <f t="shared" si="609"/>
        <v>0.1111111111111111</v>
      </c>
      <c r="R1382" s="27">
        <f t="shared" si="609"/>
        <v>0</v>
      </c>
      <c r="S1382" s="27">
        <f t="shared" si="609"/>
        <v>1.1695906432748537E-2</v>
      </c>
      <c r="T1382" s="27">
        <f t="shared" si="609"/>
        <v>5.8479532163742687E-2</v>
      </c>
      <c r="U1382" s="27">
        <f t="shared" si="609"/>
        <v>5.8479532163742687E-3</v>
      </c>
      <c r="V1382" s="27">
        <f t="shared" si="609"/>
        <v>6.4327485380116955E-2</v>
      </c>
      <c r="W1382" s="27">
        <f t="shared" si="609"/>
        <v>5.8479532163742687E-3</v>
      </c>
      <c r="X1382" s="27">
        <f t="shared" si="609"/>
        <v>0</v>
      </c>
      <c r="Y1382" s="27">
        <f t="shared" si="609"/>
        <v>1.7543859649122806E-2</v>
      </c>
      <c r="Z1382" s="27">
        <f t="shared" si="609"/>
        <v>0</v>
      </c>
      <c r="AA1382" s="27">
        <f t="shared" si="609"/>
        <v>0</v>
      </c>
      <c r="AB1382" s="27">
        <f t="shared" si="609"/>
        <v>0.13450292397660818</v>
      </c>
      <c r="AC1382" s="27">
        <f t="shared" si="609"/>
        <v>0</v>
      </c>
      <c r="AD1382" s="27">
        <f t="shared" si="609"/>
        <v>0</v>
      </c>
      <c r="AE1382" s="27">
        <f t="shared" si="609"/>
        <v>5.8479532163742687E-3</v>
      </c>
    </row>
    <row r="1383" spans="1:31" x14ac:dyDescent="0.25">
      <c r="A1383" t="s">
        <v>835</v>
      </c>
      <c r="B1383" s="27">
        <f t="shared" ref="B1383:AE1383" si="610">B583/$AF583</f>
        <v>0</v>
      </c>
      <c r="C1383" s="27">
        <f t="shared" si="610"/>
        <v>0</v>
      </c>
      <c r="D1383" s="27">
        <f t="shared" si="610"/>
        <v>0</v>
      </c>
      <c r="E1383" s="27">
        <f t="shared" si="610"/>
        <v>0</v>
      </c>
      <c r="F1383" s="27">
        <f t="shared" si="610"/>
        <v>0</v>
      </c>
      <c r="G1383" s="27">
        <f t="shared" si="610"/>
        <v>0</v>
      </c>
      <c r="H1383" s="27">
        <f t="shared" si="610"/>
        <v>0</v>
      </c>
      <c r="I1383" s="27">
        <f t="shared" si="610"/>
        <v>0</v>
      </c>
      <c r="J1383" s="27">
        <f t="shared" si="610"/>
        <v>0</v>
      </c>
      <c r="K1383" s="27">
        <f t="shared" si="610"/>
        <v>0.25</v>
      </c>
      <c r="L1383" s="27">
        <f t="shared" si="610"/>
        <v>6.25E-2</v>
      </c>
      <c r="M1383" s="27">
        <f t="shared" si="610"/>
        <v>0</v>
      </c>
      <c r="N1383" s="27">
        <f t="shared" si="610"/>
        <v>0</v>
      </c>
      <c r="O1383" s="27">
        <f t="shared" si="610"/>
        <v>0.25</v>
      </c>
      <c r="P1383" s="27">
        <f t="shared" si="610"/>
        <v>0</v>
      </c>
      <c r="Q1383" s="27">
        <f t="shared" si="610"/>
        <v>0.3125</v>
      </c>
      <c r="R1383" s="27">
        <f t="shared" si="610"/>
        <v>0</v>
      </c>
      <c r="S1383" s="27">
        <f t="shared" si="610"/>
        <v>0</v>
      </c>
      <c r="T1383" s="27">
        <f t="shared" si="610"/>
        <v>0</v>
      </c>
      <c r="U1383" s="27">
        <f t="shared" si="610"/>
        <v>6.25E-2</v>
      </c>
      <c r="V1383" s="27">
        <f t="shared" si="610"/>
        <v>6.25E-2</v>
      </c>
      <c r="W1383" s="27">
        <f t="shared" si="610"/>
        <v>0</v>
      </c>
      <c r="X1383" s="27">
        <f t="shared" si="610"/>
        <v>0</v>
      </c>
      <c r="Y1383" s="27">
        <f t="shared" si="610"/>
        <v>0</v>
      </c>
      <c r="Z1383" s="27">
        <f t="shared" si="610"/>
        <v>0</v>
      </c>
      <c r="AA1383" s="27">
        <f t="shared" si="610"/>
        <v>0</v>
      </c>
      <c r="AB1383" s="27">
        <f t="shared" si="610"/>
        <v>0</v>
      </c>
      <c r="AC1383" s="27">
        <f t="shared" si="610"/>
        <v>0</v>
      </c>
      <c r="AD1383" s="27">
        <f t="shared" si="610"/>
        <v>0</v>
      </c>
      <c r="AE1383" s="27">
        <f t="shared" si="610"/>
        <v>0</v>
      </c>
    </row>
    <row r="1384" spans="1:31" x14ac:dyDescent="0.25">
      <c r="A1384" t="s">
        <v>836</v>
      </c>
      <c r="B1384" s="27">
        <f t="shared" ref="B1384:AE1384" si="611">B584/$AF584</f>
        <v>6.6298342541436461E-2</v>
      </c>
      <c r="C1384" s="27">
        <f t="shared" si="611"/>
        <v>1.6574585635359115E-2</v>
      </c>
      <c r="D1384" s="27">
        <f t="shared" si="611"/>
        <v>0</v>
      </c>
      <c r="E1384" s="27">
        <f t="shared" si="611"/>
        <v>0</v>
      </c>
      <c r="F1384" s="27">
        <f t="shared" si="611"/>
        <v>0</v>
      </c>
      <c r="G1384" s="27">
        <f t="shared" si="611"/>
        <v>0</v>
      </c>
      <c r="H1384" s="27">
        <f t="shared" si="611"/>
        <v>0</v>
      </c>
      <c r="I1384" s="27">
        <f t="shared" si="611"/>
        <v>5.5248618784530384E-3</v>
      </c>
      <c r="J1384" s="27">
        <f t="shared" si="611"/>
        <v>5.5248618784530384E-3</v>
      </c>
      <c r="K1384" s="27">
        <f t="shared" si="611"/>
        <v>0.1270718232044199</v>
      </c>
      <c r="L1384" s="27">
        <f t="shared" si="611"/>
        <v>0</v>
      </c>
      <c r="M1384" s="27">
        <f t="shared" si="611"/>
        <v>1.1049723756906077E-2</v>
      </c>
      <c r="N1384" s="27">
        <f t="shared" si="611"/>
        <v>4.4198895027624308E-2</v>
      </c>
      <c r="O1384" s="27">
        <f t="shared" si="611"/>
        <v>0.15469613259668508</v>
      </c>
      <c r="P1384" s="27">
        <f t="shared" si="611"/>
        <v>1.1049723756906077E-2</v>
      </c>
      <c r="Q1384" s="27">
        <f t="shared" si="611"/>
        <v>0.17127071823204421</v>
      </c>
      <c r="R1384" s="27">
        <f t="shared" si="611"/>
        <v>5.5248618784530384E-3</v>
      </c>
      <c r="S1384" s="27">
        <f t="shared" si="611"/>
        <v>1.1049723756906077E-2</v>
      </c>
      <c r="T1384" s="27">
        <f t="shared" si="611"/>
        <v>7.18232044198895E-2</v>
      </c>
      <c r="U1384" s="27">
        <f t="shared" si="611"/>
        <v>1.6574585635359115E-2</v>
      </c>
      <c r="V1384" s="27">
        <f t="shared" si="611"/>
        <v>9.3922651933701654E-2</v>
      </c>
      <c r="W1384" s="27">
        <f t="shared" si="611"/>
        <v>0</v>
      </c>
      <c r="X1384" s="27">
        <f t="shared" si="611"/>
        <v>0</v>
      </c>
      <c r="Y1384" s="27">
        <f t="shared" si="611"/>
        <v>0</v>
      </c>
      <c r="Z1384" s="27">
        <f t="shared" si="611"/>
        <v>0</v>
      </c>
      <c r="AA1384" s="27">
        <f t="shared" si="611"/>
        <v>0</v>
      </c>
      <c r="AB1384" s="27">
        <f t="shared" si="611"/>
        <v>0.17127071823204421</v>
      </c>
      <c r="AC1384" s="27">
        <f t="shared" si="611"/>
        <v>5.5248618784530384E-3</v>
      </c>
      <c r="AD1384" s="27">
        <f t="shared" si="611"/>
        <v>0</v>
      </c>
      <c r="AE1384" s="27">
        <f t="shared" si="611"/>
        <v>1.1049723756906077E-2</v>
      </c>
    </row>
    <row r="1385" spans="1:31" x14ac:dyDescent="0.25">
      <c r="A1385" t="s">
        <v>837</v>
      </c>
      <c r="B1385" s="27">
        <f t="shared" ref="B1385:AE1385" si="612">B585/$AF585</f>
        <v>1.6621156357592307E-3</v>
      </c>
      <c r="C1385" s="27">
        <f t="shared" si="612"/>
        <v>9.4978036329098898E-4</v>
      </c>
      <c r="D1385" s="27">
        <f t="shared" si="612"/>
        <v>0</v>
      </c>
      <c r="E1385" s="27">
        <f t="shared" si="612"/>
        <v>4.7489018164549449E-4</v>
      </c>
      <c r="F1385" s="27">
        <f t="shared" si="612"/>
        <v>0</v>
      </c>
      <c r="G1385" s="27">
        <f t="shared" si="612"/>
        <v>8.3105781787961533E-4</v>
      </c>
      <c r="H1385" s="27">
        <f t="shared" si="612"/>
        <v>2.3744509082274726E-3</v>
      </c>
      <c r="I1385" s="27">
        <f t="shared" si="612"/>
        <v>4.7489018164549449E-4</v>
      </c>
      <c r="J1385" s="27">
        <f t="shared" si="612"/>
        <v>1.3415647631485219E-2</v>
      </c>
      <c r="K1385" s="27">
        <f t="shared" si="612"/>
        <v>0.12252166686453758</v>
      </c>
      <c r="L1385" s="27">
        <f t="shared" si="612"/>
        <v>7.1233527246824168E-4</v>
      </c>
      <c r="M1385" s="27">
        <f t="shared" si="612"/>
        <v>2.2794728718983734E-2</v>
      </c>
      <c r="N1385" s="27">
        <f t="shared" si="612"/>
        <v>4.155289089398077E-3</v>
      </c>
      <c r="O1385" s="27">
        <f t="shared" si="612"/>
        <v>0.23281491155170367</v>
      </c>
      <c r="P1385" s="27">
        <f t="shared" si="612"/>
        <v>1.0328861450789505E-2</v>
      </c>
      <c r="Q1385" s="27">
        <f t="shared" si="612"/>
        <v>0.15956310103288615</v>
      </c>
      <c r="R1385" s="27">
        <f t="shared" si="612"/>
        <v>3.7991214531639559E-3</v>
      </c>
      <c r="S1385" s="27">
        <f t="shared" si="612"/>
        <v>6.2922949068028016E-3</v>
      </c>
      <c r="T1385" s="27">
        <f t="shared" si="612"/>
        <v>7.5863706517867738E-2</v>
      </c>
      <c r="U1385" s="27">
        <f t="shared" si="612"/>
        <v>2.9087023625786537E-2</v>
      </c>
      <c r="V1385" s="27">
        <f t="shared" si="612"/>
        <v>0.12620206577229015</v>
      </c>
      <c r="W1385" s="27">
        <f t="shared" si="612"/>
        <v>3.5616763623412084E-4</v>
      </c>
      <c r="X1385" s="27">
        <f t="shared" si="612"/>
        <v>4.7489018164549449E-4</v>
      </c>
      <c r="Y1385" s="27">
        <f t="shared" si="612"/>
        <v>1.1872254541137362E-4</v>
      </c>
      <c r="Z1385" s="27">
        <f t="shared" si="612"/>
        <v>3.917843998575329E-3</v>
      </c>
      <c r="AA1385" s="27">
        <f t="shared" si="612"/>
        <v>1.1872254541137362E-4</v>
      </c>
      <c r="AB1385" s="27">
        <f t="shared" si="612"/>
        <v>0.16324349994063872</v>
      </c>
      <c r="AC1385" s="27">
        <f t="shared" si="612"/>
        <v>1.2109699631960109E-2</v>
      </c>
      <c r="AD1385" s="27">
        <f t="shared" si="612"/>
        <v>0</v>
      </c>
      <c r="AE1385" s="27">
        <f t="shared" si="612"/>
        <v>5.3425145435118133E-3</v>
      </c>
    </row>
    <row r="1386" spans="1:31" x14ac:dyDescent="0.25">
      <c r="A1386" t="s">
        <v>838</v>
      </c>
      <c r="B1386" s="27">
        <f t="shared" ref="B1386:AE1386" si="613">B586/$AF586</f>
        <v>0</v>
      </c>
      <c r="C1386" s="27">
        <f t="shared" si="613"/>
        <v>0</v>
      </c>
      <c r="D1386" s="27">
        <f t="shared" si="613"/>
        <v>0</v>
      </c>
      <c r="E1386" s="27">
        <f t="shared" si="613"/>
        <v>0</v>
      </c>
      <c r="F1386" s="27">
        <f t="shared" si="613"/>
        <v>0</v>
      </c>
      <c r="G1386" s="27">
        <f t="shared" si="613"/>
        <v>0</v>
      </c>
      <c r="H1386" s="27">
        <f t="shared" si="613"/>
        <v>0</v>
      </c>
      <c r="I1386" s="27">
        <f t="shared" si="613"/>
        <v>0.46666666666666667</v>
      </c>
      <c r="J1386" s="27">
        <f t="shared" si="613"/>
        <v>0</v>
      </c>
      <c r="K1386" s="27">
        <f t="shared" si="613"/>
        <v>0.13333333333333333</v>
      </c>
      <c r="L1386" s="27">
        <f t="shared" si="613"/>
        <v>0</v>
      </c>
      <c r="M1386" s="27">
        <f t="shared" si="613"/>
        <v>0</v>
      </c>
      <c r="N1386" s="27">
        <f t="shared" si="613"/>
        <v>0</v>
      </c>
      <c r="O1386" s="27">
        <f t="shared" si="613"/>
        <v>0.13333333333333333</v>
      </c>
      <c r="P1386" s="27">
        <f t="shared" si="613"/>
        <v>0</v>
      </c>
      <c r="Q1386" s="27">
        <f t="shared" si="613"/>
        <v>0.2</v>
      </c>
      <c r="R1386" s="27">
        <f t="shared" si="613"/>
        <v>0</v>
      </c>
      <c r="S1386" s="27">
        <f t="shared" si="613"/>
        <v>0</v>
      </c>
      <c r="T1386" s="27">
        <f t="shared" si="613"/>
        <v>0</v>
      </c>
      <c r="U1386" s="27">
        <f t="shared" si="613"/>
        <v>0</v>
      </c>
      <c r="V1386" s="27">
        <f t="shared" si="613"/>
        <v>6.6666666666666666E-2</v>
      </c>
      <c r="W1386" s="27">
        <f t="shared" si="613"/>
        <v>0</v>
      </c>
      <c r="X1386" s="27">
        <f t="shared" si="613"/>
        <v>0</v>
      </c>
      <c r="Y1386" s="27">
        <f t="shared" si="613"/>
        <v>0</v>
      </c>
      <c r="Z1386" s="27">
        <f t="shared" si="613"/>
        <v>0</v>
      </c>
      <c r="AA1386" s="27">
        <f t="shared" si="613"/>
        <v>0</v>
      </c>
      <c r="AB1386" s="27">
        <f t="shared" si="613"/>
        <v>0</v>
      </c>
      <c r="AC1386" s="27">
        <f t="shared" si="613"/>
        <v>0</v>
      </c>
      <c r="AD1386" s="27">
        <f t="shared" si="613"/>
        <v>0</v>
      </c>
      <c r="AE1386" s="27">
        <f t="shared" si="613"/>
        <v>0</v>
      </c>
    </row>
    <row r="1387" spans="1:31" x14ac:dyDescent="0.25">
      <c r="A1387" t="s">
        <v>839</v>
      </c>
      <c r="B1387" s="27">
        <f t="shared" ref="B1387:AE1387" si="614">B587/$AF587</f>
        <v>0</v>
      </c>
      <c r="C1387" s="27">
        <f t="shared" si="614"/>
        <v>3.3333333333333333E-2</v>
      </c>
      <c r="D1387" s="27">
        <f t="shared" si="614"/>
        <v>0</v>
      </c>
      <c r="E1387" s="27">
        <f t="shared" si="614"/>
        <v>0</v>
      </c>
      <c r="F1387" s="27">
        <f t="shared" si="614"/>
        <v>0</v>
      </c>
      <c r="G1387" s="27">
        <f t="shared" si="614"/>
        <v>0</v>
      </c>
      <c r="H1387" s="27">
        <f t="shared" si="614"/>
        <v>0</v>
      </c>
      <c r="I1387" s="27">
        <f t="shared" si="614"/>
        <v>0</v>
      </c>
      <c r="J1387" s="27">
        <f t="shared" si="614"/>
        <v>3.3333333333333333E-2</v>
      </c>
      <c r="K1387" s="27">
        <f t="shared" si="614"/>
        <v>0.28333333333333333</v>
      </c>
      <c r="L1387" s="27">
        <f t="shared" si="614"/>
        <v>0</v>
      </c>
      <c r="M1387" s="27">
        <f t="shared" si="614"/>
        <v>1.6666666666666666E-2</v>
      </c>
      <c r="N1387" s="27">
        <f t="shared" si="614"/>
        <v>1.6666666666666666E-2</v>
      </c>
      <c r="O1387" s="27">
        <f t="shared" si="614"/>
        <v>0.05</v>
      </c>
      <c r="P1387" s="27">
        <f t="shared" si="614"/>
        <v>0</v>
      </c>
      <c r="Q1387" s="27">
        <f t="shared" si="614"/>
        <v>0.18333333333333332</v>
      </c>
      <c r="R1387" s="27">
        <f t="shared" si="614"/>
        <v>0</v>
      </c>
      <c r="S1387" s="27">
        <f t="shared" si="614"/>
        <v>0</v>
      </c>
      <c r="T1387" s="27">
        <f t="shared" si="614"/>
        <v>0.11666666666666667</v>
      </c>
      <c r="U1387" s="27">
        <f t="shared" si="614"/>
        <v>0</v>
      </c>
      <c r="V1387" s="27">
        <f t="shared" si="614"/>
        <v>3.3333333333333333E-2</v>
      </c>
      <c r="W1387" s="27">
        <f t="shared" si="614"/>
        <v>0</v>
      </c>
      <c r="X1387" s="27">
        <f t="shared" si="614"/>
        <v>1.6666666666666666E-2</v>
      </c>
      <c r="Y1387" s="27">
        <f t="shared" si="614"/>
        <v>0</v>
      </c>
      <c r="Z1387" s="27">
        <f t="shared" si="614"/>
        <v>3.3333333333333333E-2</v>
      </c>
      <c r="AA1387" s="27">
        <f t="shared" si="614"/>
        <v>0</v>
      </c>
      <c r="AB1387" s="27">
        <f t="shared" si="614"/>
        <v>0.18333333333333332</v>
      </c>
      <c r="AC1387" s="27">
        <f t="shared" si="614"/>
        <v>0</v>
      </c>
      <c r="AD1387" s="27">
        <f t="shared" si="614"/>
        <v>0</v>
      </c>
      <c r="AE1387" s="27">
        <f t="shared" si="614"/>
        <v>0</v>
      </c>
    </row>
    <row r="1388" spans="1:31" x14ac:dyDescent="0.25">
      <c r="A1388" t="s">
        <v>840</v>
      </c>
      <c r="B1388" s="27">
        <f t="shared" ref="B1388:AE1388" si="615">B588/$AF588</f>
        <v>0.36842105263157893</v>
      </c>
      <c r="C1388" s="27">
        <f t="shared" si="615"/>
        <v>0.17894736842105263</v>
      </c>
      <c r="D1388" s="27">
        <f t="shared" si="615"/>
        <v>0</v>
      </c>
      <c r="E1388" s="27">
        <f t="shared" si="615"/>
        <v>0</v>
      </c>
      <c r="F1388" s="27">
        <f t="shared" si="615"/>
        <v>0</v>
      </c>
      <c r="G1388" s="27">
        <f t="shared" si="615"/>
        <v>0</v>
      </c>
      <c r="H1388" s="27">
        <f t="shared" si="615"/>
        <v>0</v>
      </c>
      <c r="I1388" s="27">
        <f t="shared" si="615"/>
        <v>0</v>
      </c>
      <c r="J1388" s="27">
        <f t="shared" si="615"/>
        <v>0</v>
      </c>
      <c r="K1388" s="27">
        <f t="shared" si="615"/>
        <v>0.12631578947368421</v>
      </c>
      <c r="L1388" s="27">
        <f t="shared" si="615"/>
        <v>0</v>
      </c>
      <c r="M1388" s="27">
        <f t="shared" si="615"/>
        <v>0</v>
      </c>
      <c r="N1388" s="27">
        <f t="shared" si="615"/>
        <v>0.16842105263157894</v>
      </c>
      <c r="O1388" s="27">
        <f t="shared" si="615"/>
        <v>0</v>
      </c>
      <c r="P1388" s="27">
        <f t="shared" si="615"/>
        <v>0</v>
      </c>
      <c r="Q1388" s="27">
        <f t="shared" si="615"/>
        <v>5.2631578947368418E-2</v>
      </c>
      <c r="R1388" s="27">
        <f t="shared" si="615"/>
        <v>0</v>
      </c>
      <c r="S1388" s="27">
        <f t="shared" si="615"/>
        <v>0</v>
      </c>
      <c r="T1388" s="27">
        <f t="shared" si="615"/>
        <v>1.0526315789473684E-2</v>
      </c>
      <c r="U1388" s="27">
        <f t="shared" si="615"/>
        <v>0</v>
      </c>
      <c r="V1388" s="27">
        <f t="shared" si="615"/>
        <v>1.0526315789473684E-2</v>
      </c>
      <c r="W1388" s="27">
        <f t="shared" si="615"/>
        <v>0</v>
      </c>
      <c r="X1388" s="27">
        <f t="shared" si="615"/>
        <v>0</v>
      </c>
      <c r="Y1388" s="27">
        <f t="shared" si="615"/>
        <v>0</v>
      </c>
      <c r="Z1388" s="27">
        <f t="shared" si="615"/>
        <v>0</v>
      </c>
      <c r="AA1388" s="27">
        <f t="shared" si="615"/>
        <v>0</v>
      </c>
      <c r="AB1388" s="27">
        <f t="shared" si="615"/>
        <v>7.3684210526315783E-2</v>
      </c>
      <c r="AC1388" s="27">
        <f t="shared" si="615"/>
        <v>0</v>
      </c>
      <c r="AD1388" s="27">
        <f t="shared" si="615"/>
        <v>0</v>
      </c>
      <c r="AE1388" s="27">
        <f t="shared" si="615"/>
        <v>1.0526315789473684E-2</v>
      </c>
    </row>
    <row r="1389" spans="1:31" x14ac:dyDescent="0.25">
      <c r="A1389" t="s">
        <v>841</v>
      </c>
      <c r="B1389" s="27">
        <f t="shared" ref="B1389:AE1389" si="616">B589/$AF589</f>
        <v>0</v>
      </c>
      <c r="C1389" s="27">
        <f t="shared" si="616"/>
        <v>0</v>
      </c>
      <c r="D1389" s="27">
        <f t="shared" si="616"/>
        <v>0</v>
      </c>
      <c r="E1389" s="27">
        <f t="shared" si="616"/>
        <v>0</v>
      </c>
      <c r="F1389" s="27">
        <f t="shared" si="616"/>
        <v>0</v>
      </c>
      <c r="G1389" s="27">
        <f t="shared" si="616"/>
        <v>0</v>
      </c>
      <c r="H1389" s="27">
        <f t="shared" si="616"/>
        <v>1.7152658662092624E-3</v>
      </c>
      <c r="I1389" s="27">
        <f t="shared" si="616"/>
        <v>0</v>
      </c>
      <c r="J1389" s="27">
        <f t="shared" si="616"/>
        <v>7.0325900514579764E-2</v>
      </c>
      <c r="K1389" s="27">
        <f t="shared" si="616"/>
        <v>0.21955403087478559</v>
      </c>
      <c r="L1389" s="27">
        <f t="shared" si="616"/>
        <v>1.5437392795883362E-2</v>
      </c>
      <c r="M1389" s="27">
        <f t="shared" si="616"/>
        <v>6.8610634648370496E-3</v>
      </c>
      <c r="N1389" s="27">
        <f t="shared" si="616"/>
        <v>0</v>
      </c>
      <c r="O1389" s="27">
        <f t="shared" si="616"/>
        <v>0.13036020583190394</v>
      </c>
      <c r="P1389" s="27">
        <f t="shared" si="616"/>
        <v>1.0291595197255575E-2</v>
      </c>
      <c r="Q1389" s="27">
        <f t="shared" si="616"/>
        <v>0.20754716981132076</v>
      </c>
      <c r="R1389" s="27">
        <f t="shared" si="616"/>
        <v>6.8610634648370496E-3</v>
      </c>
      <c r="S1389" s="27">
        <f t="shared" si="616"/>
        <v>1.7152658662092624E-3</v>
      </c>
      <c r="T1389" s="27">
        <f t="shared" si="616"/>
        <v>0.14922813036020582</v>
      </c>
      <c r="U1389" s="27">
        <f t="shared" si="616"/>
        <v>0</v>
      </c>
      <c r="V1389" s="27">
        <f t="shared" si="616"/>
        <v>4.2881646655231559E-2</v>
      </c>
      <c r="W1389" s="27">
        <f t="shared" si="616"/>
        <v>0</v>
      </c>
      <c r="X1389" s="27">
        <f t="shared" si="616"/>
        <v>3.4305317324185248E-3</v>
      </c>
      <c r="Y1389" s="27">
        <f t="shared" si="616"/>
        <v>0</v>
      </c>
      <c r="Z1389" s="27">
        <f t="shared" si="616"/>
        <v>1.7152658662092624E-3</v>
      </c>
      <c r="AA1389" s="27">
        <f t="shared" si="616"/>
        <v>0</v>
      </c>
      <c r="AB1389" s="27">
        <f t="shared" si="616"/>
        <v>0.12692967409948541</v>
      </c>
      <c r="AC1389" s="27">
        <f t="shared" si="616"/>
        <v>5.1457975986277877E-3</v>
      </c>
      <c r="AD1389" s="27">
        <f t="shared" si="616"/>
        <v>0</v>
      </c>
      <c r="AE1389" s="27">
        <f t="shared" si="616"/>
        <v>0</v>
      </c>
    </row>
    <row r="1390" spans="1:31" x14ac:dyDescent="0.25">
      <c r="A1390" t="s">
        <v>842</v>
      </c>
      <c r="B1390" s="27">
        <f t="shared" ref="B1390:AE1390" si="617">B590/$AF590</f>
        <v>0</v>
      </c>
      <c r="C1390" s="27">
        <f t="shared" si="617"/>
        <v>0</v>
      </c>
      <c r="D1390" s="27">
        <f t="shared" si="617"/>
        <v>0</v>
      </c>
      <c r="E1390" s="27">
        <f t="shared" si="617"/>
        <v>0</v>
      </c>
      <c r="F1390" s="27">
        <f t="shared" si="617"/>
        <v>0</v>
      </c>
      <c r="G1390" s="27">
        <f t="shared" si="617"/>
        <v>0</v>
      </c>
      <c r="H1390" s="27">
        <f t="shared" si="617"/>
        <v>0</v>
      </c>
      <c r="I1390" s="27">
        <f t="shared" si="617"/>
        <v>1</v>
      </c>
      <c r="J1390" s="27">
        <f t="shared" si="617"/>
        <v>0</v>
      </c>
      <c r="K1390" s="27">
        <f t="shared" si="617"/>
        <v>0</v>
      </c>
      <c r="L1390" s="27">
        <f t="shared" si="617"/>
        <v>0</v>
      </c>
      <c r="M1390" s="27">
        <f t="shared" si="617"/>
        <v>0</v>
      </c>
      <c r="N1390" s="27">
        <f t="shared" si="617"/>
        <v>0</v>
      </c>
      <c r="O1390" s="27">
        <f t="shared" si="617"/>
        <v>0</v>
      </c>
      <c r="P1390" s="27">
        <f t="shared" si="617"/>
        <v>0</v>
      </c>
      <c r="Q1390" s="27">
        <f t="shared" si="617"/>
        <v>0</v>
      </c>
      <c r="R1390" s="27">
        <f t="shared" si="617"/>
        <v>0</v>
      </c>
      <c r="S1390" s="27">
        <f t="shared" si="617"/>
        <v>0</v>
      </c>
      <c r="T1390" s="27">
        <f t="shared" si="617"/>
        <v>0</v>
      </c>
      <c r="U1390" s="27">
        <f t="shared" si="617"/>
        <v>0</v>
      </c>
      <c r="V1390" s="27">
        <f t="shared" si="617"/>
        <v>0</v>
      </c>
      <c r="W1390" s="27">
        <f t="shared" si="617"/>
        <v>0</v>
      </c>
      <c r="X1390" s="27">
        <f t="shared" si="617"/>
        <v>0</v>
      </c>
      <c r="Y1390" s="27">
        <f t="shared" si="617"/>
        <v>0</v>
      </c>
      <c r="Z1390" s="27">
        <f t="shared" si="617"/>
        <v>0</v>
      </c>
      <c r="AA1390" s="27">
        <f t="shared" si="617"/>
        <v>0</v>
      </c>
      <c r="AB1390" s="27">
        <f t="shared" si="617"/>
        <v>0</v>
      </c>
      <c r="AC1390" s="27">
        <f t="shared" si="617"/>
        <v>0</v>
      </c>
      <c r="AD1390" s="27">
        <f t="shared" si="617"/>
        <v>0</v>
      </c>
      <c r="AE1390" s="27">
        <f t="shared" si="617"/>
        <v>0</v>
      </c>
    </row>
    <row r="1391" spans="1:31" x14ac:dyDescent="0.25">
      <c r="A1391" t="s">
        <v>843</v>
      </c>
      <c r="B1391" s="27">
        <f t="shared" ref="B1391:AE1391" si="618">B591/$AF591</f>
        <v>0.17162162162162162</v>
      </c>
      <c r="C1391" s="27">
        <f t="shared" si="618"/>
        <v>9.45945945945946E-3</v>
      </c>
      <c r="D1391" s="27">
        <f t="shared" si="618"/>
        <v>0</v>
      </c>
      <c r="E1391" s="27">
        <f t="shared" si="618"/>
        <v>0</v>
      </c>
      <c r="F1391" s="27">
        <f t="shared" si="618"/>
        <v>0</v>
      </c>
      <c r="G1391" s="27">
        <f t="shared" si="618"/>
        <v>0</v>
      </c>
      <c r="H1391" s="27">
        <f t="shared" si="618"/>
        <v>0</v>
      </c>
      <c r="I1391" s="27">
        <f t="shared" si="618"/>
        <v>0</v>
      </c>
      <c r="J1391" s="27">
        <f t="shared" si="618"/>
        <v>6.7567567567567571E-3</v>
      </c>
      <c r="K1391" s="27">
        <f t="shared" si="618"/>
        <v>8.9189189189189194E-2</v>
      </c>
      <c r="L1391" s="27">
        <f t="shared" si="618"/>
        <v>0</v>
      </c>
      <c r="M1391" s="27">
        <f t="shared" si="618"/>
        <v>1.0810810810810811E-2</v>
      </c>
      <c r="N1391" s="27">
        <f t="shared" si="618"/>
        <v>7.2972972972972977E-2</v>
      </c>
      <c r="O1391" s="27">
        <f t="shared" si="618"/>
        <v>0.10540540540540541</v>
      </c>
      <c r="P1391" s="27">
        <f t="shared" si="618"/>
        <v>8.1081081081081086E-3</v>
      </c>
      <c r="Q1391" s="27">
        <f t="shared" si="618"/>
        <v>0.19729729729729731</v>
      </c>
      <c r="R1391" s="27">
        <f t="shared" si="618"/>
        <v>1.3513513513513514E-3</v>
      </c>
      <c r="S1391" s="27">
        <f t="shared" si="618"/>
        <v>1.3513513513513514E-2</v>
      </c>
      <c r="T1391" s="27">
        <f t="shared" si="618"/>
        <v>7.567567567567568E-2</v>
      </c>
      <c r="U1391" s="27">
        <f t="shared" si="618"/>
        <v>5.4054054054054057E-3</v>
      </c>
      <c r="V1391" s="27">
        <f t="shared" si="618"/>
        <v>6.2162162162162166E-2</v>
      </c>
      <c r="W1391" s="27">
        <f t="shared" si="618"/>
        <v>0</v>
      </c>
      <c r="X1391" s="27">
        <f t="shared" si="618"/>
        <v>2.7027027027027029E-3</v>
      </c>
      <c r="Y1391" s="27">
        <f t="shared" si="618"/>
        <v>1.3513513513513514E-3</v>
      </c>
      <c r="Z1391" s="27">
        <f t="shared" si="618"/>
        <v>2.7027027027027029E-3</v>
      </c>
      <c r="AA1391" s="27">
        <f t="shared" si="618"/>
        <v>0</v>
      </c>
      <c r="AB1391" s="27">
        <f t="shared" si="618"/>
        <v>0.15945945945945947</v>
      </c>
      <c r="AC1391" s="27">
        <f t="shared" si="618"/>
        <v>1.3513513513513514E-3</v>
      </c>
      <c r="AD1391" s="27">
        <f t="shared" si="618"/>
        <v>0</v>
      </c>
      <c r="AE1391" s="27">
        <f t="shared" si="618"/>
        <v>2.7027027027027029E-3</v>
      </c>
    </row>
    <row r="1392" spans="1:31" x14ac:dyDescent="0.25">
      <c r="A1392" t="s">
        <v>844</v>
      </c>
      <c r="B1392" s="27">
        <f t="shared" ref="B1392:AE1392" si="619">B592/$AF592</f>
        <v>0</v>
      </c>
      <c r="C1392" s="27">
        <f t="shared" si="619"/>
        <v>0</v>
      </c>
      <c r="D1392" s="27">
        <f t="shared" si="619"/>
        <v>0</v>
      </c>
      <c r="E1392" s="27">
        <f t="shared" si="619"/>
        <v>0</v>
      </c>
      <c r="F1392" s="27">
        <f t="shared" si="619"/>
        <v>0</v>
      </c>
      <c r="G1392" s="27">
        <f t="shared" si="619"/>
        <v>0</v>
      </c>
      <c r="H1392" s="27">
        <f t="shared" si="619"/>
        <v>0</v>
      </c>
      <c r="I1392" s="27">
        <f t="shared" si="619"/>
        <v>0.14285714285714285</v>
      </c>
      <c r="J1392" s="27">
        <f t="shared" si="619"/>
        <v>0</v>
      </c>
      <c r="K1392" s="27">
        <f t="shared" si="619"/>
        <v>0.5714285714285714</v>
      </c>
      <c r="L1392" s="27">
        <f t="shared" si="619"/>
        <v>0</v>
      </c>
      <c r="M1392" s="27">
        <f t="shared" si="619"/>
        <v>0</v>
      </c>
      <c r="N1392" s="27">
        <f t="shared" si="619"/>
        <v>0.14285714285714285</v>
      </c>
      <c r="O1392" s="27">
        <f t="shared" si="619"/>
        <v>0</v>
      </c>
      <c r="P1392" s="27">
        <f t="shared" si="619"/>
        <v>0</v>
      </c>
      <c r="Q1392" s="27">
        <f t="shared" si="619"/>
        <v>0</v>
      </c>
      <c r="R1392" s="27">
        <f t="shared" si="619"/>
        <v>0</v>
      </c>
      <c r="S1392" s="27">
        <f t="shared" si="619"/>
        <v>0</v>
      </c>
      <c r="T1392" s="27">
        <f t="shared" si="619"/>
        <v>0</v>
      </c>
      <c r="U1392" s="27">
        <f t="shared" si="619"/>
        <v>0</v>
      </c>
      <c r="V1392" s="27">
        <f t="shared" si="619"/>
        <v>0</v>
      </c>
      <c r="W1392" s="27">
        <f t="shared" si="619"/>
        <v>0.14285714285714285</v>
      </c>
      <c r="X1392" s="27">
        <f t="shared" si="619"/>
        <v>0</v>
      </c>
      <c r="Y1392" s="27">
        <f t="shared" si="619"/>
        <v>0</v>
      </c>
      <c r="Z1392" s="27">
        <f t="shared" si="619"/>
        <v>0</v>
      </c>
      <c r="AA1392" s="27">
        <f t="shared" si="619"/>
        <v>0</v>
      </c>
      <c r="AB1392" s="27">
        <f t="shared" si="619"/>
        <v>0</v>
      </c>
      <c r="AC1392" s="27">
        <f t="shared" si="619"/>
        <v>0</v>
      </c>
      <c r="AD1392" s="27">
        <f t="shared" si="619"/>
        <v>0</v>
      </c>
      <c r="AE1392" s="27">
        <f t="shared" si="619"/>
        <v>0</v>
      </c>
    </row>
    <row r="1393" spans="1:31" x14ac:dyDescent="0.25">
      <c r="A1393" t="s">
        <v>845</v>
      </c>
      <c r="B1393" s="27">
        <f t="shared" ref="B1393:AE1393" si="620">B593/$AF593</f>
        <v>0</v>
      </c>
      <c r="C1393" s="27">
        <f t="shared" si="620"/>
        <v>0</v>
      </c>
      <c r="D1393" s="27">
        <f t="shared" si="620"/>
        <v>0</v>
      </c>
      <c r="E1393" s="27">
        <f t="shared" si="620"/>
        <v>0</v>
      </c>
      <c r="F1393" s="27">
        <f t="shared" si="620"/>
        <v>0</v>
      </c>
      <c r="G1393" s="27">
        <f t="shared" si="620"/>
        <v>4.878048780487805E-2</v>
      </c>
      <c r="H1393" s="27">
        <f t="shared" si="620"/>
        <v>0</v>
      </c>
      <c r="I1393" s="27">
        <f t="shared" si="620"/>
        <v>0.51219512195121952</v>
      </c>
      <c r="J1393" s="27">
        <f t="shared" si="620"/>
        <v>0</v>
      </c>
      <c r="K1393" s="27">
        <f t="shared" si="620"/>
        <v>7.3170731707317069E-2</v>
      </c>
      <c r="L1393" s="27">
        <f t="shared" si="620"/>
        <v>0</v>
      </c>
      <c r="M1393" s="27">
        <f t="shared" si="620"/>
        <v>0</v>
      </c>
      <c r="N1393" s="27">
        <f t="shared" si="620"/>
        <v>9.7560975609756101E-2</v>
      </c>
      <c r="O1393" s="27">
        <f t="shared" si="620"/>
        <v>0</v>
      </c>
      <c r="P1393" s="27">
        <f t="shared" si="620"/>
        <v>0</v>
      </c>
      <c r="Q1393" s="27">
        <f t="shared" si="620"/>
        <v>0</v>
      </c>
      <c r="R1393" s="27">
        <f t="shared" si="620"/>
        <v>0</v>
      </c>
      <c r="S1393" s="27">
        <f t="shared" si="620"/>
        <v>0</v>
      </c>
      <c r="T1393" s="27">
        <f t="shared" si="620"/>
        <v>0</v>
      </c>
      <c r="U1393" s="27">
        <f t="shared" si="620"/>
        <v>0</v>
      </c>
      <c r="V1393" s="27">
        <f t="shared" si="620"/>
        <v>0</v>
      </c>
      <c r="W1393" s="27">
        <f t="shared" si="620"/>
        <v>9.7560975609756101E-2</v>
      </c>
      <c r="X1393" s="27">
        <f t="shared" si="620"/>
        <v>0</v>
      </c>
      <c r="Y1393" s="27">
        <f t="shared" si="620"/>
        <v>0</v>
      </c>
      <c r="Z1393" s="27">
        <f t="shared" si="620"/>
        <v>0</v>
      </c>
      <c r="AA1393" s="27">
        <f t="shared" si="620"/>
        <v>0</v>
      </c>
      <c r="AB1393" s="27">
        <f t="shared" si="620"/>
        <v>0.14634146341463414</v>
      </c>
      <c r="AC1393" s="27">
        <f t="shared" si="620"/>
        <v>0</v>
      </c>
      <c r="AD1393" s="27">
        <f t="shared" si="620"/>
        <v>0</v>
      </c>
      <c r="AE1393" s="27">
        <f t="shared" si="620"/>
        <v>2.4390243902439025E-2</v>
      </c>
    </row>
    <row r="1394" spans="1:31" x14ac:dyDescent="0.25">
      <c r="A1394" t="s">
        <v>846</v>
      </c>
      <c r="B1394" s="27">
        <f t="shared" ref="B1394:AE1394" si="621">B594/$AF594</f>
        <v>7.1428571428571426E-3</v>
      </c>
      <c r="C1394" s="27">
        <f t="shared" si="621"/>
        <v>0</v>
      </c>
      <c r="D1394" s="27">
        <f t="shared" si="621"/>
        <v>0</v>
      </c>
      <c r="E1394" s="27">
        <f t="shared" si="621"/>
        <v>0</v>
      </c>
      <c r="F1394" s="27">
        <f t="shared" si="621"/>
        <v>0</v>
      </c>
      <c r="G1394" s="27">
        <f t="shared" si="621"/>
        <v>0</v>
      </c>
      <c r="H1394" s="27">
        <f t="shared" si="621"/>
        <v>0</v>
      </c>
      <c r="I1394" s="27">
        <f t="shared" si="621"/>
        <v>0</v>
      </c>
      <c r="J1394" s="27">
        <f t="shared" si="621"/>
        <v>2.1428571428571429E-2</v>
      </c>
      <c r="K1394" s="27">
        <f t="shared" si="621"/>
        <v>9.285714285714286E-2</v>
      </c>
      <c r="L1394" s="27">
        <f t="shared" si="621"/>
        <v>1.4285714285714285E-2</v>
      </c>
      <c r="M1394" s="27">
        <f t="shared" si="621"/>
        <v>1.4285714285714285E-2</v>
      </c>
      <c r="N1394" s="27">
        <f t="shared" si="621"/>
        <v>0</v>
      </c>
      <c r="O1394" s="27">
        <f t="shared" si="621"/>
        <v>0.12142857142857143</v>
      </c>
      <c r="P1394" s="27">
        <f t="shared" si="621"/>
        <v>1.4285714285714285E-2</v>
      </c>
      <c r="Q1394" s="27">
        <f t="shared" si="621"/>
        <v>0.11428571428571428</v>
      </c>
      <c r="R1394" s="27">
        <f t="shared" si="621"/>
        <v>0</v>
      </c>
      <c r="S1394" s="27">
        <f t="shared" si="621"/>
        <v>0</v>
      </c>
      <c r="T1394" s="27">
        <f t="shared" si="621"/>
        <v>0.17857142857142858</v>
      </c>
      <c r="U1394" s="27">
        <f t="shared" si="621"/>
        <v>0</v>
      </c>
      <c r="V1394" s="27">
        <f t="shared" si="621"/>
        <v>4.2857142857142858E-2</v>
      </c>
      <c r="W1394" s="27">
        <f t="shared" si="621"/>
        <v>0</v>
      </c>
      <c r="X1394" s="27">
        <f t="shared" si="621"/>
        <v>0</v>
      </c>
      <c r="Y1394" s="27">
        <f t="shared" si="621"/>
        <v>0</v>
      </c>
      <c r="Z1394" s="27">
        <f t="shared" si="621"/>
        <v>3.5714285714285712E-2</v>
      </c>
      <c r="AA1394" s="27">
        <f t="shared" si="621"/>
        <v>0</v>
      </c>
      <c r="AB1394" s="27">
        <f t="shared" si="621"/>
        <v>0.32142857142857145</v>
      </c>
      <c r="AC1394" s="27">
        <f t="shared" si="621"/>
        <v>2.1428571428571429E-2</v>
      </c>
      <c r="AD1394" s="27">
        <f t="shared" si="621"/>
        <v>0</v>
      </c>
      <c r="AE1394" s="27">
        <f t="shared" si="621"/>
        <v>0</v>
      </c>
    </row>
    <row r="1395" spans="1:31" x14ac:dyDescent="0.25">
      <c r="A1395" t="s">
        <v>847</v>
      </c>
      <c r="B1395" s="27">
        <f t="shared" ref="B1395:AE1395" si="622">B595/$AF595</f>
        <v>0</v>
      </c>
      <c r="C1395" s="27">
        <f t="shared" si="622"/>
        <v>0</v>
      </c>
      <c r="D1395" s="27">
        <f t="shared" si="622"/>
        <v>0</v>
      </c>
      <c r="E1395" s="27">
        <f t="shared" si="622"/>
        <v>0</v>
      </c>
      <c r="F1395" s="27">
        <f t="shared" si="622"/>
        <v>0</v>
      </c>
      <c r="G1395" s="27">
        <f t="shared" si="622"/>
        <v>0</v>
      </c>
      <c r="H1395" s="27">
        <f t="shared" si="622"/>
        <v>0</v>
      </c>
      <c r="I1395" s="27">
        <f t="shared" si="622"/>
        <v>0</v>
      </c>
      <c r="J1395" s="27">
        <f t="shared" si="622"/>
        <v>0</v>
      </c>
      <c r="K1395" s="27">
        <f t="shared" si="622"/>
        <v>0.27272727272727271</v>
      </c>
      <c r="L1395" s="27">
        <f t="shared" si="622"/>
        <v>0</v>
      </c>
      <c r="M1395" s="27">
        <f t="shared" si="622"/>
        <v>0</v>
      </c>
      <c r="N1395" s="27">
        <f t="shared" si="622"/>
        <v>0</v>
      </c>
      <c r="O1395" s="27">
        <f t="shared" si="622"/>
        <v>0.18181818181818182</v>
      </c>
      <c r="P1395" s="27">
        <f t="shared" si="622"/>
        <v>0</v>
      </c>
      <c r="Q1395" s="27">
        <f t="shared" si="622"/>
        <v>0.27272727272727271</v>
      </c>
      <c r="R1395" s="27">
        <f t="shared" si="622"/>
        <v>0</v>
      </c>
      <c r="S1395" s="27">
        <f t="shared" si="622"/>
        <v>0</v>
      </c>
      <c r="T1395" s="27">
        <f t="shared" si="622"/>
        <v>9.0909090909090912E-2</v>
      </c>
      <c r="U1395" s="27">
        <f t="shared" si="622"/>
        <v>0</v>
      </c>
      <c r="V1395" s="27">
        <f t="shared" si="622"/>
        <v>9.0909090909090912E-2</v>
      </c>
      <c r="W1395" s="27">
        <f t="shared" si="622"/>
        <v>0</v>
      </c>
      <c r="X1395" s="27">
        <f t="shared" si="622"/>
        <v>0</v>
      </c>
      <c r="Y1395" s="27">
        <f t="shared" si="622"/>
        <v>0</v>
      </c>
      <c r="Z1395" s="27">
        <f t="shared" si="622"/>
        <v>0</v>
      </c>
      <c r="AA1395" s="27">
        <f t="shared" si="622"/>
        <v>0</v>
      </c>
      <c r="AB1395" s="27">
        <f t="shared" si="622"/>
        <v>9.0909090909090912E-2</v>
      </c>
      <c r="AC1395" s="27">
        <f t="shared" si="622"/>
        <v>0</v>
      </c>
      <c r="AD1395" s="27">
        <f t="shared" si="622"/>
        <v>0</v>
      </c>
      <c r="AE1395" s="27">
        <f t="shared" si="622"/>
        <v>0</v>
      </c>
    </row>
    <row r="1396" spans="1:31" x14ac:dyDescent="0.25">
      <c r="A1396" t="s">
        <v>848</v>
      </c>
      <c r="B1396" s="27">
        <f t="shared" ref="B1396:AE1396" si="623">B596/$AF596</f>
        <v>0</v>
      </c>
      <c r="C1396" s="27">
        <f t="shared" si="623"/>
        <v>0</v>
      </c>
      <c r="D1396" s="27">
        <f t="shared" si="623"/>
        <v>0</v>
      </c>
      <c r="E1396" s="27">
        <f t="shared" si="623"/>
        <v>0</v>
      </c>
      <c r="F1396" s="27">
        <f t="shared" si="623"/>
        <v>0</v>
      </c>
      <c r="G1396" s="27">
        <f t="shared" si="623"/>
        <v>0</v>
      </c>
      <c r="H1396" s="27">
        <f t="shared" si="623"/>
        <v>0</v>
      </c>
      <c r="I1396" s="27">
        <f t="shared" si="623"/>
        <v>0</v>
      </c>
      <c r="J1396" s="27">
        <f t="shared" si="623"/>
        <v>0</v>
      </c>
      <c r="K1396" s="27">
        <f t="shared" si="623"/>
        <v>0.24</v>
      </c>
      <c r="L1396" s="27">
        <f t="shared" si="623"/>
        <v>0.04</v>
      </c>
      <c r="M1396" s="27">
        <f t="shared" si="623"/>
        <v>0</v>
      </c>
      <c r="N1396" s="27">
        <f t="shared" si="623"/>
        <v>0</v>
      </c>
      <c r="O1396" s="27">
        <f t="shared" si="623"/>
        <v>0</v>
      </c>
      <c r="P1396" s="27">
        <f t="shared" si="623"/>
        <v>0</v>
      </c>
      <c r="Q1396" s="27">
        <f t="shared" si="623"/>
        <v>0.2</v>
      </c>
      <c r="R1396" s="27">
        <f t="shared" si="623"/>
        <v>0</v>
      </c>
      <c r="S1396" s="27">
        <f t="shared" si="623"/>
        <v>0</v>
      </c>
      <c r="T1396" s="27">
        <f t="shared" si="623"/>
        <v>0.04</v>
      </c>
      <c r="U1396" s="27">
        <f t="shared" si="623"/>
        <v>0.04</v>
      </c>
      <c r="V1396" s="27">
        <f t="shared" si="623"/>
        <v>0.2</v>
      </c>
      <c r="W1396" s="27">
        <f t="shared" si="623"/>
        <v>0</v>
      </c>
      <c r="X1396" s="27">
        <f t="shared" si="623"/>
        <v>0</v>
      </c>
      <c r="Y1396" s="27">
        <f t="shared" si="623"/>
        <v>0</v>
      </c>
      <c r="Z1396" s="27">
        <f t="shared" si="623"/>
        <v>0</v>
      </c>
      <c r="AA1396" s="27">
        <f t="shared" si="623"/>
        <v>0</v>
      </c>
      <c r="AB1396" s="27">
        <f t="shared" si="623"/>
        <v>0.2</v>
      </c>
      <c r="AC1396" s="27">
        <f t="shared" si="623"/>
        <v>0.04</v>
      </c>
      <c r="AD1396" s="27">
        <f t="shared" si="623"/>
        <v>0</v>
      </c>
      <c r="AE1396" s="27">
        <f t="shared" si="623"/>
        <v>0</v>
      </c>
    </row>
    <row r="1397" spans="1:31" x14ac:dyDescent="0.25">
      <c r="A1397" t="s">
        <v>849</v>
      </c>
      <c r="B1397" s="27">
        <f t="shared" ref="B1397:AE1397" si="624">B597/$AF597</f>
        <v>7.7235772357723581E-2</v>
      </c>
      <c r="C1397" s="27">
        <f t="shared" si="624"/>
        <v>0</v>
      </c>
      <c r="D1397" s="27">
        <f t="shared" si="624"/>
        <v>1.2195121951219513E-2</v>
      </c>
      <c r="E1397" s="27">
        <f t="shared" si="624"/>
        <v>0</v>
      </c>
      <c r="F1397" s="27">
        <f t="shared" si="624"/>
        <v>0</v>
      </c>
      <c r="G1397" s="27">
        <f t="shared" si="624"/>
        <v>0</v>
      </c>
      <c r="H1397" s="27">
        <f t="shared" si="624"/>
        <v>0</v>
      </c>
      <c r="I1397" s="27">
        <f t="shared" si="624"/>
        <v>4.0650406504065045E-3</v>
      </c>
      <c r="J1397" s="27">
        <f t="shared" si="624"/>
        <v>8.130081300813009E-3</v>
      </c>
      <c r="K1397" s="27">
        <f t="shared" si="624"/>
        <v>8.943089430894309E-2</v>
      </c>
      <c r="L1397" s="27">
        <f t="shared" si="624"/>
        <v>0</v>
      </c>
      <c r="M1397" s="27">
        <f t="shared" si="624"/>
        <v>4.0650406504065045E-3</v>
      </c>
      <c r="N1397" s="27">
        <f t="shared" si="624"/>
        <v>3.2520325203252036E-2</v>
      </c>
      <c r="O1397" s="27">
        <f t="shared" si="624"/>
        <v>0.22764227642276422</v>
      </c>
      <c r="P1397" s="27">
        <f t="shared" si="624"/>
        <v>8.130081300813009E-3</v>
      </c>
      <c r="Q1397" s="27">
        <f t="shared" si="624"/>
        <v>0.11788617886178862</v>
      </c>
      <c r="R1397" s="27">
        <f t="shared" si="624"/>
        <v>0</v>
      </c>
      <c r="S1397" s="27">
        <f t="shared" si="624"/>
        <v>8.130081300813009E-3</v>
      </c>
      <c r="T1397" s="27">
        <f t="shared" si="624"/>
        <v>8.5365853658536592E-2</v>
      </c>
      <c r="U1397" s="27">
        <f t="shared" si="624"/>
        <v>4.0650406504065045E-3</v>
      </c>
      <c r="V1397" s="27">
        <f t="shared" si="624"/>
        <v>9.3495934959349589E-2</v>
      </c>
      <c r="W1397" s="27">
        <f t="shared" si="624"/>
        <v>0</v>
      </c>
      <c r="X1397" s="27">
        <f t="shared" si="624"/>
        <v>4.0650406504065045E-3</v>
      </c>
      <c r="Y1397" s="27">
        <f t="shared" si="624"/>
        <v>3.2520325203252036E-2</v>
      </c>
      <c r="Z1397" s="27">
        <f t="shared" si="624"/>
        <v>4.0650406504065045E-3</v>
      </c>
      <c r="AA1397" s="27">
        <f t="shared" si="624"/>
        <v>0</v>
      </c>
      <c r="AB1397" s="27">
        <f t="shared" si="624"/>
        <v>0.18699186991869918</v>
      </c>
      <c r="AC1397" s="27">
        <f t="shared" si="624"/>
        <v>0</v>
      </c>
      <c r="AD1397" s="27">
        <f t="shared" si="624"/>
        <v>0</v>
      </c>
      <c r="AE1397" s="27">
        <f t="shared" si="624"/>
        <v>0</v>
      </c>
    </row>
    <row r="1398" spans="1:31" x14ac:dyDescent="0.25">
      <c r="A1398" t="s">
        <v>850</v>
      </c>
      <c r="B1398" s="27">
        <f t="shared" ref="B1398:AE1398" si="625">B598/$AF598</f>
        <v>4.945598417408506E-3</v>
      </c>
      <c r="C1398" s="27">
        <f t="shared" si="625"/>
        <v>9.8911968348170125E-4</v>
      </c>
      <c r="D1398" s="27">
        <f t="shared" si="625"/>
        <v>0</v>
      </c>
      <c r="E1398" s="27">
        <f t="shared" si="625"/>
        <v>9.8911968348170125E-4</v>
      </c>
      <c r="F1398" s="27">
        <f t="shared" si="625"/>
        <v>9.8911968348170125E-4</v>
      </c>
      <c r="G1398" s="27">
        <f t="shared" si="625"/>
        <v>0</v>
      </c>
      <c r="H1398" s="27">
        <f t="shared" si="625"/>
        <v>2.967359050445104E-3</v>
      </c>
      <c r="I1398" s="27">
        <f t="shared" si="625"/>
        <v>3.956478733926805E-3</v>
      </c>
      <c r="J1398" s="27">
        <f t="shared" si="625"/>
        <v>3.0662710187932742E-2</v>
      </c>
      <c r="K1398" s="27">
        <f t="shared" si="625"/>
        <v>0.14144411473788329</v>
      </c>
      <c r="L1398" s="27">
        <f t="shared" si="625"/>
        <v>6.923837784371909E-3</v>
      </c>
      <c r="M1398" s="27">
        <f t="shared" si="625"/>
        <v>6.923837784371909E-3</v>
      </c>
      <c r="N1398" s="27">
        <f t="shared" si="625"/>
        <v>1.1869436201780416E-2</v>
      </c>
      <c r="O1398" s="27">
        <f t="shared" si="625"/>
        <v>0.12561819980217606</v>
      </c>
      <c r="P1398" s="27">
        <f t="shared" si="625"/>
        <v>1.8793273986152326E-2</v>
      </c>
      <c r="Q1398" s="27">
        <f t="shared" si="625"/>
        <v>0.228486646884273</v>
      </c>
      <c r="R1398" s="27">
        <f t="shared" si="625"/>
        <v>8.9020771513353119E-3</v>
      </c>
      <c r="S1398" s="27">
        <f t="shared" si="625"/>
        <v>0</v>
      </c>
      <c r="T1398" s="27">
        <f t="shared" si="625"/>
        <v>0.13649851632047477</v>
      </c>
      <c r="U1398" s="27">
        <f t="shared" si="625"/>
        <v>2.7695351137487636E-2</v>
      </c>
      <c r="V1398" s="27">
        <f t="shared" si="625"/>
        <v>5.637982195845697E-2</v>
      </c>
      <c r="W1398" s="27">
        <f t="shared" si="625"/>
        <v>2.967359050445104E-3</v>
      </c>
      <c r="X1398" s="27">
        <f t="shared" si="625"/>
        <v>0</v>
      </c>
      <c r="Y1398" s="27">
        <f t="shared" si="625"/>
        <v>2.967359050445104E-3</v>
      </c>
      <c r="Z1398" s="27">
        <f t="shared" si="625"/>
        <v>1.1869436201780416E-2</v>
      </c>
      <c r="AA1398" s="27">
        <f t="shared" si="625"/>
        <v>0</v>
      </c>
      <c r="AB1398" s="27">
        <f t="shared" si="625"/>
        <v>0.152324431256182</v>
      </c>
      <c r="AC1398" s="27">
        <f t="shared" si="625"/>
        <v>1.3847675568743818E-2</v>
      </c>
      <c r="AD1398" s="27">
        <f t="shared" si="625"/>
        <v>0</v>
      </c>
      <c r="AE1398" s="27">
        <f t="shared" si="625"/>
        <v>9.8911968348170125E-4</v>
      </c>
    </row>
    <row r="1399" spans="1:31" x14ac:dyDescent="0.25">
      <c r="A1399" t="s">
        <v>851</v>
      </c>
      <c r="B1399" s="27">
        <f t="shared" ref="B1399:AE1399" si="626">B599/$AF599</f>
        <v>0</v>
      </c>
      <c r="C1399" s="27">
        <f t="shared" si="626"/>
        <v>0</v>
      </c>
      <c r="D1399" s="27">
        <f t="shared" si="626"/>
        <v>0</v>
      </c>
      <c r="E1399" s="27">
        <f t="shared" si="626"/>
        <v>0</v>
      </c>
      <c r="F1399" s="27">
        <f t="shared" si="626"/>
        <v>0</v>
      </c>
      <c r="G1399" s="27">
        <f t="shared" si="626"/>
        <v>0</v>
      </c>
      <c r="H1399" s="27">
        <f t="shared" si="626"/>
        <v>0</v>
      </c>
      <c r="I1399" s="27">
        <f t="shared" si="626"/>
        <v>0</v>
      </c>
      <c r="J1399" s="27">
        <f t="shared" si="626"/>
        <v>0</v>
      </c>
      <c r="K1399" s="27">
        <f t="shared" si="626"/>
        <v>0</v>
      </c>
      <c r="L1399" s="27">
        <f t="shared" si="626"/>
        <v>0</v>
      </c>
      <c r="M1399" s="27">
        <f t="shared" si="626"/>
        <v>0</v>
      </c>
      <c r="N1399" s="27">
        <f t="shared" si="626"/>
        <v>0</v>
      </c>
      <c r="O1399" s="27">
        <f t="shared" si="626"/>
        <v>0</v>
      </c>
      <c r="P1399" s="27">
        <f t="shared" si="626"/>
        <v>0</v>
      </c>
      <c r="Q1399" s="27">
        <f t="shared" si="626"/>
        <v>0</v>
      </c>
      <c r="R1399" s="27">
        <f t="shared" si="626"/>
        <v>0</v>
      </c>
      <c r="S1399" s="27">
        <f t="shared" si="626"/>
        <v>0</v>
      </c>
      <c r="T1399" s="27">
        <f t="shared" si="626"/>
        <v>0</v>
      </c>
      <c r="U1399" s="27">
        <f t="shared" si="626"/>
        <v>0</v>
      </c>
      <c r="V1399" s="27">
        <f t="shared" si="626"/>
        <v>0</v>
      </c>
      <c r="W1399" s="27">
        <f t="shared" si="626"/>
        <v>0</v>
      </c>
      <c r="X1399" s="27">
        <f t="shared" si="626"/>
        <v>0</v>
      </c>
      <c r="Y1399" s="27">
        <f t="shared" si="626"/>
        <v>0</v>
      </c>
      <c r="Z1399" s="27">
        <f t="shared" si="626"/>
        <v>1</v>
      </c>
      <c r="AA1399" s="27">
        <f t="shared" si="626"/>
        <v>0</v>
      </c>
      <c r="AB1399" s="27">
        <f t="shared" si="626"/>
        <v>0</v>
      </c>
      <c r="AC1399" s="27">
        <f t="shared" si="626"/>
        <v>0</v>
      </c>
      <c r="AD1399" s="27">
        <f t="shared" si="626"/>
        <v>0</v>
      </c>
      <c r="AE1399" s="27">
        <f t="shared" si="626"/>
        <v>0</v>
      </c>
    </row>
    <row r="1400" spans="1:31" x14ac:dyDescent="0.25">
      <c r="A1400" t="s">
        <v>852</v>
      </c>
      <c r="B1400" s="27">
        <f t="shared" ref="B1400:AE1400" si="627">B600/$AF600</f>
        <v>9.8039215686274508E-3</v>
      </c>
      <c r="C1400" s="27">
        <f t="shared" si="627"/>
        <v>9.8039215686274508E-3</v>
      </c>
      <c r="D1400" s="27">
        <f t="shared" si="627"/>
        <v>0</v>
      </c>
      <c r="E1400" s="27">
        <f t="shared" si="627"/>
        <v>0</v>
      </c>
      <c r="F1400" s="27">
        <f t="shared" si="627"/>
        <v>0</v>
      </c>
      <c r="G1400" s="27">
        <f t="shared" si="627"/>
        <v>0</v>
      </c>
      <c r="H1400" s="27">
        <f t="shared" si="627"/>
        <v>0</v>
      </c>
      <c r="I1400" s="27">
        <f t="shared" si="627"/>
        <v>5.8823529411764705E-2</v>
      </c>
      <c r="J1400" s="27">
        <f t="shared" si="627"/>
        <v>9.8039215686274508E-3</v>
      </c>
      <c r="K1400" s="27">
        <f t="shared" si="627"/>
        <v>0.12745098039215685</v>
      </c>
      <c r="L1400" s="27">
        <f t="shared" si="627"/>
        <v>0</v>
      </c>
      <c r="M1400" s="27">
        <f t="shared" si="627"/>
        <v>0</v>
      </c>
      <c r="N1400" s="27">
        <f t="shared" si="627"/>
        <v>2.9411764705882353E-2</v>
      </c>
      <c r="O1400" s="27">
        <f t="shared" si="627"/>
        <v>4.9019607843137254E-2</v>
      </c>
      <c r="P1400" s="27">
        <f t="shared" si="627"/>
        <v>0</v>
      </c>
      <c r="Q1400" s="27">
        <f t="shared" si="627"/>
        <v>0.45098039215686275</v>
      </c>
      <c r="R1400" s="27">
        <f t="shared" si="627"/>
        <v>0</v>
      </c>
      <c r="S1400" s="27">
        <f t="shared" si="627"/>
        <v>0</v>
      </c>
      <c r="T1400" s="27">
        <f t="shared" si="627"/>
        <v>9.8039215686274508E-3</v>
      </c>
      <c r="U1400" s="27">
        <f t="shared" si="627"/>
        <v>9.8039215686274508E-3</v>
      </c>
      <c r="V1400" s="27">
        <f t="shared" si="627"/>
        <v>9.8039215686274508E-3</v>
      </c>
      <c r="W1400" s="27">
        <f t="shared" si="627"/>
        <v>9.8039215686274508E-3</v>
      </c>
      <c r="X1400" s="27">
        <f t="shared" si="627"/>
        <v>0</v>
      </c>
      <c r="Y1400" s="27">
        <f t="shared" si="627"/>
        <v>0</v>
      </c>
      <c r="Z1400" s="27">
        <f t="shared" si="627"/>
        <v>8.8235294117647065E-2</v>
      </c>
      <c r="AA1400" s="27">
        <f t="shared" si="627"/>
        <v>0</v>
      </c>
      <c r="AB1400" s="27">
        <f t="shared" si="627"/>
        <v>9.8039215686274508E-2</v>
      </c>
      <c r="AC1400" s="27">
        <f t="shared" si="627"/>
        <v>1.9607843137254902E-2</v>
      </c>
      <c r="AD1400" s="27">
        <f t="shared" si="627"/>
        <v>0</v>
      </c>
      <c r="AE1400" s="27">
        <f t="shared" si="627"/>
        <v>9.8039215686274508E-3</v>
      </c>
    </row>
    <row r="1401" spans="1:31" x14ac:dyDescent="0.25">
      <c r="A1401" t="s">
        <v>853</v>
      </c>
      <c r="B1401" s="27">
        <f t="shared" ref="B1401:AE1401" si="628">B601/$AF601</f>
        <v>0</v>
      </c>
      <c r="C1401" s="27">
        <f t="shared" si="628"/>
        <v>0</v>
      </c>
      <c r="D1401" s="27">
        <f t="shared" si="628"/>
        <v>0</v>
      </c>
      <c r="E1401" s="27">
        <f t="shared" si="628"/>
        <v>0</v>
      </c>
      <c r="F1401" s="27">
        <f t="shared" si="628"/>
        <v>0</v>
      </c>
      <c r="G1401" s="27">
        <f t="shared" si="628"/>
        <v>0</v>
      </c>
      <c r="H1401" s="27">
        <f t="shared" si="628"/>
        <v>0</v>
      </c>
      <c r="I1401" s="27">
        <f t="shared" si="628"/>
        <v>0</v>
      </c>
      <c r="J1401" s="27">
        <f t="shared" si="628"/>
        <v>0</v>
      </c>
      <c r="K1401" s="27">
        <f t="shared" si="628"/>
        <v>8.7248322147651006E-2</v>
      </c>
      <c r="L1401" s="27">
        <f t="shared" si="628"/>
        <v>0</v>
      </c>
      <c r="M1401" s="27">
        <f t="shared" si="628"/>
        <v>2.6845637583892617E-2</v>
      </c>
      <c r="N1401" s="27">
        <f t="shared" si="628"/>
        <v>6.7114093959731542E-3</v>
      </c>
      <c r="O1401" s="27">
        <f t="shared" si="628"/>
        <v>0.19463087248322147</v>
      </c>
      <c r="P1401" s="27">
        <f t="shared" si="628"/>
        <v>2.6845637583892617E-2</v>
      </c>
      <c r="Q1401" s="27">
        <f t="shared" si="628"/>
        <v>0.12751677852348994</v>
      </c>
      <c r="R1401" s="27">
        <f t="shared" si="628"/>
        <v>0</v>
      </c>
      <c r="S1401" s="27">
        <f t="shared" si="628"/>
        <v>2.0134228187919462E-2</v>
      </c>
      <c r="T1401" s="27">
        <f t="shared" si="628"/>
        <v>6.7114093959731544E-2</v>
      </c>
      <c r="U1401" s="27">
        <f t="shared" si="628"/>
        <v>0</v>
      </c>
      <c r="V1401" s="27">
        <f t="shared" si="628"/>
        <v>0.19463087248322147</v>
      </c>
      <c r="W1401" s="27">
        <f t="shared" si="628"/>
        <v>6.7114093959731542E-3</v>
      </c>
      <c r="X1401" s="27">
        <f t="shared" si="628"/>
        <v>0</v>
      </c>
      <c r="Y1401" s="27">
        <f t="shared" si="628"/>
        <v>0</v>
      </c>
      <c r="Z1401" s="27">
        <f t="shared" si="628"/>
        <v>1.3422818791946308E-2</v>
      </c>
      <c r="AA1401" s="27">
        <f t="shared" si="628"/>
        <v>0</v>
      </c>
      <c r="AB1401" s="27">
        <f t="shared" si="628"/>
        <v>0.21476510067114093</v>
      </c>
      <c r="AC1401" s="27">
        <f t="shared" si="628"/>
        <v>6.7114093959731542E-3</v>
      </c>
      <c r="AD1401" s="27">
        <f t="shared" si="628"/>
        <v>0</v>
      </c>
      <c r="AE1401" s="27">
        <f t="shared" si="628"/>
        <v>6.7114093959731542E-3</v>
      </c>
    </row>
    <row r="1402" spans="1:31" x14ac:dyDescent="0.25">
      <c r="A1402" t="s">
        <v>854</v>
      </c>
      <c r="B1402" s="27">
        <f t="shared" ref="B1402:AE1402" si="629">B602/$AF602</f>
        <v>3.2786885245901641E-2</v>
      </c>
      <c r="C1402" s="27">
        <f t="shared" si="629"/>
        <v>0</v>
      </c>
      <c r="D1402" s="27">
        <f t="shared" si="629"/>
        <v>0</v>
      </c>
      <c r="E1402" s="27">
        <f t="shared" si="629"/>
        <v>4.9180327868852458E-2</v>
      </c>
      <c r="F1402" s="27">
        <f t="shared" si="629"/>
        <v>6.5573770491803282E-2</v>
      </c>
      <c r="G1402" s="27">
        <f t="shared" si="629"/>
        <v>3.2786885245901641E-2</v>
      </c>
      <c r="H1402" s="27">
        <f t="shared" si="629"/>
        <v>0</v>
      </c>
      <c r="I1402" s="27">
        <f t="shared" si="629"/>
        <v>0.49180327868852458</v>
      </c>
      <c r="J1402" s="27">
        <f t="shared" si="629"/>
        <v>0</v>
      </c>
      <c r="K1402" s="27">
        <f t="shared" si="629"/>
        <v>1.6393442622950821E-2</v>
      </c>
      <c r="L1402" s="27">
        <f t="shared" si="629"/>
        <v>0</v>
      </c>
      <c r="M1402" s="27">
        <f t="shared" si="629"/>
        <v>0</v>
      </c>
      <c r="N1402" s="27">
        <f t="shared" si="629"/>
        <v>1.6393442622950821E-2</v>
      </c>
      <c r="O1402" s="27">
        <f t="shared" si="629"/>
        <v>1.6393442622950821E-2</v>
      </c>
      <c r="P1402" s="27">
        <f t="shared" si="629"/>
        <v>1.6393442622950821E-2</v>
      </c>
      <c r="Q1402" s="27">
        <f t="shared" si="629"/>
        <v>0</v>
      </c>
      <c r="R1402" s="27">
        <f t="shared" si="629"/>
        <v>0</v>
      </c>
      <c r="S1402" s="27">
        <f t="shared" si="629"/>
        <v>1.6393442622950821E-2</v>
      </c>
      <c r="T1402" s="27">
        <f t="shared" si="629"/>
        <v>0</v>
      </c>
      <c r="U1402" s="27">
        <f t="shared" si="629"/>
        <v>0</v>
      </c>
      <c r="V1402" s="27">
        <f t="shared" si="629"/>
        <v>0</v>
      </c>
      <c r="W1402" s="27">
        <f t="shared" si="629"/>
        <v>0</v>
      </c>
      <c r="X1402" s="27">
        <f t="shared" si="629"/>
        <v>0</v>
      </c>
      <c r="Y1402" s="27">
        <f t="shared" si="629"/>
        <v>0</v>
      </c>
      <c r="Z1402" s="27">
        <f t="shared" si="629"/>
        <v>9.8360655737704916E-2</v>
      </c>
      <c r="AA1402" s="27">
        <f t="shared" si="629"/>
        <v>0</v>
      </c>
      <c r="AB1402" s="27">
        <f t="shared" si="629"/>
        <v>0.13114754098360656</v>
      </c>
      <c r="AC1402" s="27">
        <f t="shared" si="629"/>
        <v>0</v>
      </c>
      <c r="AD1402" s="27">
        <f t="shared" si="629"/>
        <v>0</v>
      </c>
      <c r="AE1402" s="27">
        <f t="shared" si="629"/>
        <v>1.6393442622950821E-2</v>
      </c>
    </row>
    <row r="1403" spans="1:31" x14ac:dyDescent="0.25">
      <c r="A1403" t="s">
        <v>855</v>
      </c>
      <c r="B1403" s="27">
        <f t="shared" ref="B1403:AE1403" si="630">B603/$AF603</f>
        <v>0</v>
      </c>
      <c r="C1403" s="27">
        <f t="shared" si="630"/>
        <v>0</v>
      </c>
      <c r="D1403" s="27">
        <f t="shared" si="630"/>
        <v>0</v>
      </c>
      <c r="E1403" s="27">
        <f t="shared" si="630"/>
        <v>0</v>
      </c>
      <c r="F1403" s="27">
        <f t="shared" si="630"/>
        <v>0</v>
      </c>
      <c r="G1403" s="27">
        <f t="shared" si="630"/>
        <v>0</v>
      </c>
      <c r="H1403" s="27">
        <f t="shared" si="630"/>
        <v>1.1682242990654205E-3</v>
      </c>
      <c r="I1403" s="27">
        <f t="shared" si="630"/>
        <v>1.1682242990654205E-3</v>
      </c>
      <c r="J1403" s="27">
        <f t="shared" si="630"/>
        <v>2.3364485981308409E-3</v>
      </c>
      <c r="K1403" s="27">
        <f t="shared" si="630"/>
        <v>0.2102803738317757</v>
      </c>
      <c r="L1403" s="27">
        <f t="shared" si="630"/>
        <v>2.3364485981308409E-3</v>
      </c>
      <c r="M1403" s="27">
        <f t="shared" si="630"/>
        <v>1.7523364485981307E-2</v>
      </c>
      <c r="N1403" s="27">
        <f t="shared" si="630"/>
        <v>1.1682242990654205E-3</v>
      </c>
      <c r="O1403" s="27">
        <f t="shared" si="630"/>
        <v>0.19158878504672897</v>
      </c>
      <c r="P1403" s="27">
        <f t="shared" si="630"/>
        <v>1.8691588785046728E-2</v>
      </c>
      <c r="Q1403" s="27">
        <f t="shared" si="630"/>
        <v>0.10630841121495327</v>
      </c>
      <c r="R1403" s="27">
        <f t="shared" si="630"/>
        <v>0</v>
      </c>
      <c r="S1403" s="27">
        <f t="shared" si="630"/>
        <v>4.6728971962616819E-3</v>
      </c>
      <c r="T1403" s="27">
        <f t="shared" si="630"/>
        <v>0.12383177570093458</v>
      </c>
      <c r="U1403" s="27">
        <f t="shared" si="630"/>
        <v>0</v>
      </c>
      <c r="V1403" s="27">
        <f t="shared" si="630"/>
        <v>7.2429906542056069E-2</v>
      </c>
      <c r="W1403" s="27">
        <f t="shared" si="630"/>
        <v>0</v>
      </c>
      <c r="X1403" s="27">
        <f t="shared" si="630"/>
        <v>0</v>
      </c>
      <c r="Y1403" s="27">
        <f t="shared" si="630"/>
        <v>0</v>
      </c>
      <c r="Z1403" s="27">
        <f t="shared" si="630"/>
        <v>1.0514018691588784E-2</v>
      </c>
      <c r="AA1403" s="27">
        <f t="shared" si="630"/>
        <v>0</v>
      </c>
      <c r="AB1403" s="27">
        <f t="shared" si="630"/>
        <v>0.2102803738317757</v>
      </c>
      <c r="AC1403" s="27">
        <f t="shared" si="630"/>
        <v>2.4532710280373831E-2</v>
      </c>
      <c r="AD1403" s="27">
        <f t="shared" si="630"/>
        <v>0</v>
      </c>
      <c r="AE1403" s="27">
        <f t="shared" si="630"/>
        <v>1.1682242990654205E-3</v>
      </c>
    </row>
    <row r="1404" spans="1:31" x14ac:dyDescent="0.25">
      <c r="A1404" t="s">
        <v>856</v>
      </c>
      <c r="B1404" s="27">
        <f t="shared" ref="B1404:AE1404" si="631">B604/$AF604</f>
        <v>5.0632911392405063E-2</v>
      </c>
      <c r="C1404" s="27">
        <f t="shared" si="631"/>
        <v>1.8987341772151899E-2</v>
      </c>
      <c r="D1404" s="27">
        <f t="shared" si="631"/>
        <v>0</v>
      </c>
      <c r="E1404" s="27">
        <f t="shared" si="631"/>
        <v>0</v>
      </c>
      <c r="F1404" s="27">
        <f t="shared" si="631"/>
        <v>0</v>
      </c>
      <c r="G1404" s="27">
        <f t="shared" si="631"/>
        <v>0</v>
      </c>
      <c r="H1404" s="27">
        <f t="shared" si="631"/>
        <v>0</v>
      </c>
      <c r="I1404" s="27">
        <f t="shared" si="631"/>
        <v>1.2658227848101266E-2</v>
      </c>
      <c r="J1404" s="27">
        <f t="shared" si="631"/>
        <v>0</v>
      </c>
      <c r="K1404" s="27">
        <f t="shared" si="631"/>
        <v>0.189873417721519</v>
      </c>
      <c r="L1404" s="27">
        <f t="shared" si="631"/>
        <v>0</v>
      </c>
      <c r="M1404" s="27">
        <f t="shared" si="631"/>
        <v>0</v>
      </c>
      <c r="N1404" s="27">
        <f t="shared" si="631"/>
        <v>0.20253164556962025</v>
      </c>
      <c r="O1404" s="27">
        <f t="shared" si="631"/>
        <v>1.2658227848101266E-2</v>
      </c>
      <c r="P1404" s="27">
        <f t="shared" si="631"/>
        <v>0</v>
      </c>
      <c r="Q1404" s="27">
        <f t="shared" si="631"/>
        <v>5.0632911392405063E-2</v>
      </c>
      <c r="R1404" s="27">
        <f t="shared" si="631"/>
        <v>0</v>
      </c>
      <c r="S1404" s="27">
        <f t="shared" si="631"/>
        <v>6.3291139240506328E-3</v>
      </c>
      <c r="T1404" s="27">
        <f t="shared" si="631"/>
        <v>1.8987341772151899E-2</v>
      </c>
      <c r="U1404" s="27">
        <f t="shared" si="631"/>
        <v>6.3291139240506328E-3</v>
      </c>
      <c r="V1404" s="27">
        <f t="shared" si="631"/>
        <v>3.1645569620253167E-2</v>
      </c>
      <c r="W1404" s="27">
        <f t="shared" si="631"/>
        <v>0</v>
      </c>
      <c r="X1404" s="27">
        <f t="shared" si="631"/>
        <v>6.3291139240506328E-3</v>
      </c>
      <c r="Y1404" s="27">
        <f t="shared" si="631"/>
        <v>0</v>
      </c>
      <c r="Z1404" s="27">
        <f t="shared" si="631"/>
        <v>3.1645569620253167E-2</v>
      </c>
      <c r="AA1404" s="27">
        <f t="shared" si="631"/>
        <v>0</v>
      </c>
      <c r="AB1404" s="27">
        <f t="shared" si="631"/>
        <v>0.15822784810126583</v>
      </c>
      <c r="AC1404" s="27">
        <f t="shared" si="631"/>
        <v>0</v>
      </c>
      <c r="AD1404" s="27">
        <f t="shared" si="631"/>
        <v>0</v>
      </c>
      <c r="AE1404" s="27">
        <f t="shared" si="631"/>
        <v>0.20253164556962025</v>
      </c>
    </row>
    <row r="1405" spans="1:31" x14ac:dyDescent="0.25">
      <c r="A1405" t="s">
        <v>857</v>
      </c>
      <c r="B1405" s="27">
        <f t="shared" ref="B1405:AE1405" si="632">B605/$AF605</f>
        <v>6.662879345775384E-4</v>
      </c>
      <c r="C1405" s="27">
        <f t="shared" si="632"/>
        <v>7.2239639222617324E-4</v>
      </c>
      <c r="D1405" s="27">
        <f t="shared" si="632"/>
        <v>0</v>
      </c>
      <c r="E1405" s="27">
        <f t="shared" si="632"/>
        <v>3.5067786030396758E-5</v>
      </c>
      <c r="F1405" s="27">
        <f t="shared" si="632"/>
        <v>2.7352873103709472E-4</v>
      </c>
      <c r="G1405" s="27">
        <f t="shared" si="632"/>
        <v>6.3122014854714162E-5</v>
      </c>
      <c r="H1405" s="27">
        <f t="shared" si="632"/>
        <v>8.4162686472952211E-5</v>
      </c>
      <c r="I1405" s="27">
        <f t="shared" si="632"/>
        <v>2.3846094500669794E-4</v>
      </c>
      <c r="J1405" s="27">
        <f t="shared" si="632"/>
        <v>1.6678239036056697E-2</v>
      </c>
      <c r="K1405" s="27">
        <f t="shared" si="632"/>
        <v>0.13813902273093889</v>
      </c>
      <c r="L1405" s="27">
        <f t="shared" si="632"/>
        <v>1.1221691529726963E-4</v>
      </c>
      <c r="M1405" s="27">
        <f t="shared" si="632"/>
        <v>1.1537301604000533E-2</v>
      </c>
      <c r="N1405" s="27">
        <f t="shared" si="632"/>
        <v>3.1561007427357082E-3</v>
      </c>
      <c r="O1405" s="27">
        <f t="shared" si="632"/>
        <v>0.18536831695667727</v>
      </c>
      <c r="P1405" s="27">
        <f t="shared" si="632"/>
        <v>2.303252186476459E-2</v>
      </c>
      <c r="Q1405" s="27">
        <f t="shared" si="632"/>
        <v>9.5068767928405615E-2</v>
      </c>
      <c r="R1405" s="27">
        <f t="shared" si="632"/>
        <v>6.8171776043091294E-3</v>
      </c>
      <c r="S1405" s="27">
        <f t="shared" si="632"/>
        <v>2.3074603208001064E-3</v>
      </c>
      <c r="T1405" s="27">
        <f t="shared" si="632"/>
        <v>0.24420504835847692</v>
      </c>
      <c r="U1405" s="27">
        <f t="shared" si="632"/>
        <v>6.2420659134106225E-4</v>
      </c>
      <c r="V1405" s="27">
        <f t="shared" si="632"/>
        <v>4.8148070219734745E-2</v>
      </c>
      <c r="W1405" s="27">
        <f t="shared" si="632"/>
        <v>8.4162686472952211E-5</v>
      </c>
      <c r="X1405" s="27">
        <f t="shared" si="632"/>
        <v>2.153162062266361E-3</v>
      </c>
      <c r="Y1405" s="27">
        <f t="shared" si="632"/>
        <v>7.0135572060793518E-6</v>
      </c>
      <c r="Z1405" s="27">
        <f t="shared" si="632"/>
        <v>1.1446125360321502E-2</v>
      </c>
      <c r="AA1405" s="27">
        <f t="shared" si="632"/>
        <v>0</v>
      </c>
      <c r="AB1405" s="27">
        <f t="shared" si="632"/>
        <v>0.20215175935082513</v>
      </c>
      <c r="AC1405" s="27">
        <f t="shared" si="632"/>
        <v>6.4594861867990827E-3</v>
      </c>
      <c r="AD1405" s="27">
        <f t="shared" si="632"/>
        <v>7.0135572060793518E-6</v>
      </c>
      <c r="AE1405" s="27">
        <f t="shared" si="632"/>
        <v>4.1379987515868176E-4</v>
      </c>
    </row>
    <row r="1406" spans="1:31" x14ac:dyDescent="0.25">
      <c r="A1406" t="s">
        <v>858</v>
      </c>
      <c r="B1406" s="27">
        <f t="shared" ref="B1406:AE1406" si="633">B606/$AF606</f>
        <v>0</v>
      </c>
      <c r="C1406" s="27">
        <f t="shared" si="633"/>
        <v>0</v>
      </c>
      <c r="D1406" s="27">
        <f t="shared" si="633"/>
        <v>0</v>
      </c>
      <c r="E1406" s="27">
        <f t="shared" si="633"/>
        <v>0</v>
      </c>
      <c r="F1406" s="27">
        <f t="shared" si="633"/>
        <v>0</v>
      </c>
      <c r="G1406" s="27">
        <f t="shared" si="633"/>
        <v>0</v>
      </c>
      <c r="H1406" s="27">
        <f t="shared" si="633"/>
        <v>0</v>
      </c>
      <c r="I1406" s="27">
        <f t="shared" si="633"/>
        <v>0</v>
      </c>
      <c r="J1406" s="27">
        <f t="shared" si="633"/>
        <v>2.030456852791878E-2</v>
      </c>
      <c r="K1406" s="27">
        <f t="shared" si="633"/>
        <v>9.1370558375634514E-2</v>
      </c>
      <c r="L1406" s="27">
        <f t="shared" si="633"/>
        <v>1.015228426395939E-2</v>
      </c>
      <c r="M1406" s="27">
        <f t="shared" si="633"/>
        <v>0</v>
      </c>
      <c r="N1406" s="27">
        <f t="shared" si="633"/>
        <v>5.076142131979695E-3</v>
      </c>
      <c r="O1406" s="27">
        <f t="shared" si="633"/>
        <v>0.13197969543147209</v>
      </c>
      <c r="P1406" s="27">
        <f t="shared" si="633"/>
        <v>1.5228426395939087E-2</v>
      </c>
      <c r="Q1406" s="27">
        <f t="shared" si="633"/>
        <v>0.34517766497461927</v>
      </c>
      <c r="R1406" s="27">
        <f t="shared" si="633"/>
        <v>0</v>
      </c>
      <c r="S1406" s="27">
        <f t="shared" si="633"/>
        <v>5.076142131979695E-3</v>
      </c>
      <c r="T1406" s="27">
        <f t="shared" si="633"/>
        <v>0.13705583756345177</v>
      </c>
      <c r="U1406" s="27">
        <f t="shared" si="633"/>
        <v>1.015228426395939E-2</v>
      </c>
      <c r="V1406" s="27">
        <f t="shared" si="633"/>
        <v>8.1218274111675121E-2</v>
      </c>
      <c r="W1406" s="27">
        <f t="shared" si="633"/>
        <v>0</v>
      </c>
      <c r="X1406" s="27">
        <f t="shared" si="633"/>
        <v>0</v>
      </c>
      <c r="Y1406" s="27">
        <f t="shared" si="633"/>
        <v>5.076142131979695E-3</v>
      </c>
      <c r="Z1406" s="27">
        <f t="shared" si="633"/>
        <v>5.076142131979695E-3</v>
      </c>
      <c r="AA1406" s="27">
        <f t="shared" si="633"/>
        <v>0</v>
      </c>
      <c r="AB1406" s="27">
        <f t="shared" si="633"/>
        <v>0.1116751269035533</v>
      </c>
      <c r="AC1406" s="27">
        <f t="shared" si="633"/>
        <v>2.5380710659898477E-2</v>
      </c>
      <c r="AD1406" s="27">
        <f t="shared" si="633"/>
        <v>0</v>
      </c>
      <c r="AE1406" s="27">
        <f t="shared" si="633"/>
        <v>0</v>
      </c>
    </row>
    <row r="1407" spans="1:31" x14ac:dyDescent="0.25">
      <c r="A1407" t="s">
        <v>859</v>
      </c>
      <c r="B1407" s="27">
        <f t="shared" ref="B1407:AE1407" si="634">B607/$AF607</f>
        <v>2.1739130434782609E-3</v>
      </c>
      <c r="C1407" s="27">
        <f t="shared" si="634"/>
        <v>0</v>
      </c>
      <c r="D1407" s="27">
        <f t="shared" si="634"/>
        <v>0</v>
      </c>
      <c r="E1407" s="27">
        <f t="shared" si="634"/>
        <v>0</v>
      </c>
      <c r="F1407" s="27">
        <f t="shared" si="634"/>
        <v>0</v>
      </c>
      <c r="G1407" s="27">
        <f t="shared" si="634"/>
        <v>4.3478260869565218E-3</v>
      </c>
      <c r="H1407" s="27">
        <f t="shared" si="634"/>
        <v>0</v>
      </c>
      <c r="I1407" s="27">
        <f t="shared" si="634"/>
        <v>4.3478260869565218E-3</v>
      </c>
      <c r="J1407" s="27">
        <f t="shared" si="634"/>
        <v>8.6956521739130436E-3</v>
      </c>
      <c r="K1407" s="27">
        <f t="shared" si="634"/>
        <v>0.1</v>
      </c>
      <c r="L1407" s="27">
        <f t="shared" si="634"/>
        <v>2.1739130434782609E-3</v>
      </c>
      <c r="M1407" s="27">
        <f t="shared" si="634"/>
        <v>1.0869565217391304E-2</v>
      </c>
      <c r="N1407" s="27">
        <f t="shared" si="634"/>
        <v>6.5217391304347823E-3</v>
      </c>
      <c r="O1407" s="27">
        <f t="shared" si="634"/>
        <v>0.24130434782608695</v>
      </c>
      <c r="P1407" s="27">
        <f t="shared" si="634"/>
        <v>8.6956521739130436E-3</v>
      </c>
      <c r="Q1407" s="27">
        <f t="shared" si="634"/>
        <v>0.27391304347826084</v>
      </c>
      <c r="R1407" s="27">
        <f t="shared" si="634"/>
        <v>0</v>
      </c>
      <c r="S1407" s="27">
        <f t="shared" si="634"/>
        <v>1.3043478260869565E-2</v>
      </c>
      <c r="T1407" s="27">
        <f t="shared" si="634"/>
        <v>7.1739130434782611E-2</v>
      </c>
      <c r="U1407" s="27">
        <f t="shared" si="634"/>
        <v>4.3478260869565218E-3</v>
      </c>
      <c r="V1407" s="27">
        <f t="shared" si="634"/>
        <v>7.3913043478260873E-2</v>
      </c>
      <c r="W1407" s="27">
        <f t="shared" si="634"/>
        <v>0</v>
      </c>
      <c r="X1407" s="27">
        <f t="shared" si="634"/>
        <v>2.1739130434782609E-3</v>
      </c>
      <c r="Y1407" s="27">
        <f t="shared" si="634"/>
        <v>0</v>
      </c>
      <c r="Z1407" s="27">
        <f t="shared" si="634"/>
        <v>2.1739130434782609E-3</v>
      </c>
      <c r="AA1407" s="27">
        <f t="shared" si="634"/>
        <v>0</v>
      </c>
      <c r="AB1407" s="27">
        <f t="shared" si="634"/>
        <v>0.15217391304347827</v>
      </c>
      <c r="AC1407" s="27">
        <f t="shared" si="634"/>
        <v>4.3478260869565218E-3</v>
      </c>
      <c r="AD1407" s="27">
        <f t="shared" si="634"/>
        <v>0</v>
      </c>
      <c r="AE1407" s="27">
        <f t="shared" si="634"/>
        <v>1.3043478260869565E-2</v>
      </c>
    </row>
    <row r="1408" spans="1:31" x14ac:dyDescent="0.25">
      <c r="A1408" t="s">
        <v>860</v>
      </c>
      <c r="B1408" s="27">
        <f t="shared" ref="B1408:AE1408" si="635">B608/$AF608</f>
        <v>0</v>
      </c>
      <c r="C1408" s="27">
        <f t="shared" si="635"/>
        <v>0</v>
      </c>
      <c r="D1408" s="27">
        <f t="shared" si="635"/>
        <v>0</v>
      </c>
      <c r="E1408" s="27">
        <f t="shared" si="635"/>
        <v>0</v>
      </c>
      <c r="F1408" s="27">
        <f t="shared" si="635"/>
        <v>0</v>
      </c>
      <c r="G1408" s="27">
        <f t="shared" si="635"/>
        <v>0</v>
      </c>
      <c r="H1408" s="27">
        <f t="shared" si="635"/>
        <v>0</v>
      </c>
      <c r="I1408" s="27">
        <f t="shared" si="635"/>
        <v>0</v>
      </c>
      <c r="J1408" s="27">
        <f t="shared" si="635"/>
        <v>1.5217391304347827E-2</v>
      </c>
      <c r="K1408" s="27">
        <f t="shared" si="635"/>
        <v>0.10217391304347827</v>
      </c>
      <c r="L1408" s="27">
        <f t="shared" si="635"/>
        <v>4.3478260869565218E-3</v>
      </c>
      <c r="M1408" s="27">
        <f t="shared" si="635"/>
        <v>2.391304347826087E-2</v>
      </c>
      <c r="N1408" s="27">
        <f t="shared" si="635"/>
        <v>2.1739130434782609E-3</v>
      </c>
      <c r="O1408" s="27">
        <f t="shared" si="635"/>
        <v>0.35652173913043478</v>
      </c>
      <c r="P1408" s="27">
        <f t="shared" si="635"/>
        <v>1.3043478260869565E-2</v>
      </c>
      <c r="Q1408" s="27">
        <f t="shared" si="635"/>
        <v>0.1108695652173913</v>
      </c>
      <c r="R1408" s="27">
        <f t="shared" si="635"/>
        <v>0</v>
      </c>
      <c r="S1408" s="27">
        <f t="shared" si="635"/>
        <v>4.3478260869565218E-3</v>
      </c>
      <c r="T1408" s="27">
        <f t="shared" si="635"/>
        <v>0.14782608695652175</v>
      </c>
      <c r="U1408" s="27">
        <f t="shared" si="635"/>
        <v>0</v>
      </c>
      <c r="V1408" s="27">
        <f t="shared" si="635"/>
        <v>6.0869565217391307E-2</v>
      </c>
      <c r="W1408" s="27">
        <f t="shared" si="635"/>
        <v>0</v>
      </c>
      <c r="X1408" s="27">
        <f t="shared" si="635"/>
        <v>0</v>
      </c>
      <c r="Y1408" s="27">
        <f t="shared" si="635"/>
        <v>6.5217391304347823E-3</v>
      </c>
      <c r="Z1408" s="27">
        <f t="shared" si="635"/>
        <v>4.3478260869565218E-3</v>
      </c>
      <c r="AA1408" s="27">
        <f t="shared" si="635"/>
        <v>0</v>
      </c>
      <c r="AB1408" s="27">
        <f t="shared" si="635"/>
        <v>0.14565217391304347</v>
      </c>
      <c r="AC1408" s="27">
        <f t="shared" si="635"/>
        <v>2.1739130434782609E-3</v>
      </c>
      <c r="AD1408" s="27">
        <f t="shared" si="635"/>
        <v>0</v>
      </c>
      <c r="AE1408" s="27">
        <f t="shared" si="635"/>
        <v>0</v>
      </c>
    </row>
    <row r="1409" spans="1:31" x14ac:dyDescent="0.25">
      <c r="A1409" t="s">
        <v>861</v>
      </c>
      <c r="B1409" s="27">
        <f t="shared" ref="B1409:AE1409" si="636">B609/$AF609</f>
        <v>1.6394786457906387E-4</v>
      </c>
      <c r="C1409" s="27">
        <f t="shared" si="636"/>
        <v>0</v>
      </c>
      <c r="D1409" s="27">
        <f t="shared" si="636"/>
        <v>0</v>
      </c>
      <c r="E1409" s="27">
        <f t="shared" si="636"/>
        <v>8.1973932289531933E-5</v>
      </c>
      <c r="F1409" s="27">
        <f t="shared" si="636"/>
        <v>8.1973932289531933E-5</v>
      </c>
      <c r="G1409" s="27">
        <f t="shared" si="636"/>
        <v>8.1973932289531933E-5</v>
      </c>
      <c r="H1409" s="27">
        <f t="shared" si="636"/>
        <v>3.2789572915812773E-4</v>
      </c>
      <c r="I1409" s="27">
        <f t="shared" si="636"/>
        <v>3.0330354947126813E-3</v>
      </c>
      <c r="J1409" s="27">
        <f t="shared" si="636"/>
        <v>1.483728174440528E-2</v>
      </c>
      <c r="K1409" s="27">
        <f t="shared" si="636"/>
        <v>0.13419132715796378</v>
      </c>
      <c r="L1409" s="27">
        <f t="shared" si="636"/>
        <v>7.3776539060578733E-4</v>
      </c>
      <c r="M1409" s="27">
        <f t="shared" si="636"/>
        <v>1.3033855234035576E-2</v>
      </c>
      <c r="N1409" s="27">
        <f t="shared" si="636"/>
        <v>2.0739404869251576E-2</v>
      </c>
      <c r="O1409" s="27">
        <f t="shared" si="636"/>
        <v>0.2600213132223953</v>
      </c>
      <c r="P1409" s="27">
        <f t="shared" si="636"/>
        <v>1.7378473645380768E-2</v>
      </c>
      <c r="Q1409" s="27">
        <f t="shared" si="636"/>
        <v>9.7876875153701123E-2</v>
      </c>
      <c r="R1409" s="27">
        <f t="shared" si="636"/>
        <v>3.1969833592917453E-3</v>
      </c>
      <c r="S1409" s="27">
        <f t="shared" si="636"/>
        <v>2.8690876301336174E-3</v>
      </c>
      <c r="T1409" s="27">
        <f t="shared" si="636"/>
        <v>0.13271579637675218</v>
      </c>
      <c r="U1409" s="27">
        <f t="shared" si="636"/>
        <v>6.6398885154520864E-3</v>
      </c>
      <c r="V1409" s="27">
        <f t="shared" si="636"/>
        <v>0.1301746044757767</v>
      </c>
      <c r="W1409" s="27">
        <f t="shared" si="636"/>
        <v>8.1973932289531933E-5</v>
      </c>
      <c r="X1409" s="27">
        <f t="shared" si="636"/>
        <v>8.1973932289531931E-4</v>
      </c>
      <c r="Y1409" s="27">
        <f t="shared" si="636"/>
        <v>0</v>
      </c>
      <c r="Z1409" s="27">
        <f t="shared" si="636"/>
        <v>8.0334453643741283E-3</v>
      </c>
      <c r="AA1409" s="27">
        <f t="shared" si="636"/>
        <v>3.2789572915812773E-4</v>
      </c>
      <c r="AB1409" s="27">
        <f t="shared" si="636"/>
        <v>0.14558570374620872</v>
      </c>
      <c r="AC1409" s="27">
        <f t="shared" si="636"/>
        <v>5.5742273956881708E-3</v>
      </c>
      <c r="AD1409" s="27">
        <f t="shared" si="636"/>
        <v>2.4592179686859576E-4</v>
      </c>
      <c r="AE1409" s="27">
        <f t="shared" si="636"/>
        <v>1.147635052053447E-3</v>
      </c>
    </row>
    <row r="1410" spans="1:31" x14ac:dyDescent="0.25">
      <c r="A1410" t="s">
        <v>862</v>
      </c>
      <c r="B1410" s="27">
        <f t="shared" ref="B1410:AE1410" si="637">B610/$AF610</f>
        <v>0</v>
      </c>
      <c r="C1410" s="27">
        <f t="shared" si="637"/>
        <v>0</v>
      </c>
      <c r="D1410" s="27">
        <f t="shared" si="637"/>
        <v>0</v>
      </c>
      <c r="E1410" s="27">
        <f t="shared" si="637"/>
        <v>0</v>
      </c>
      <c r="F1410" s="27">
        <f t="shared" si="637"/>
        <v>0</v>
      </c>
      <c r="G1410" s="27">
        <f t="shared" si="637"/>
        <v>0</v>
      </c>
      <c r="H1410" s="27">
        <f t="shared" si="637"/>
        <v>0</v>
      </c>
      <c r="I1410" s="27">
        <f t="shared" si="637"/>
        <v>0</v>
      </c>
      <c r="J1410" s="27">
        <f t="shared" si="637"/>
        <v>0</v>
      </c>
      <c r="K1410" s="27">
        <f t="shared" si="637"/>
        <v>0.24324324324324326</v>
      </c>
      <c r="L1410" s="27">
        <f t="shared" si="637"/>
        <v>0</v>
      </c>
      <c r="M1410" s="27">
        <f t="shared" si="637"/>
        <v>0</v>
      </c>
      <c r="N1410" s="27">
        <f t="shared" si="637"/>
        <v>0</v>
      </c>
      <c r="O1410" s="27">
        <f t="shared" si="637"/>
        <v>0.16216216216216217</v>
      </c>
      <c r="P1410" s="27">
        <f t="shared" si="637"/>
        <v>0</v>
      </c>
      <c r="Q1410" s="27">
        <f t="shared" si="637"/>
        <v>0.1891891891891892</v>
      </c>
      <c r="R1410" s="27">
        <f t="shared" si="637"/>
        <v>2.7027027027027029E-2</v>
      </c>
      <c r="S1410" s="27">
        <f t="shared" si="637"/>
        <v>2.7027027027027029E-2</v>
      </c>
      <c r="T1410" s="27">
        <f t="shared" si="637"/>
        <v>2.7027027027027029E-2</v>
      </c>
      <c r="U1410" s="27">
        <f t="shared" si="637"/>
        <v>0</v>
      </c>
      <c r="V1410" s="27">
        <f t="shared" si="637"/>
        <v>5.4054054054054057E-2</v>
      </c>
      <c r="W1410" s="27">
        <f t="shared" si="637"/>
        <v>0</v>
      </c>
      <c r="X1410" s="27">
        <f t="shared" si="637"/>
        <v>0</v>
      </c>
      <c r="Y1410" s="27">
        <f t="shared" si="637"/>
        <v>0</v>
      </c>
      <c r="Z1410" s="27">
        <f t="shared" si="637"/>
        <v>0</v>
      </c>
      <c r="AA1410" s="27">
        <f t="shared" si="637"/>
        <v>5.4054054054054057E-2</v>
      </c>
      <c r="AB1410" s="27">
        <f t="shared" si="637"/>
        <v>0.13513513513513514</v>
      </c>
      <c r="AC1410" s="27">
        <f t="shared" si="637"/>
        <v>0</v>
      </c>
      <c r="AD1410" s="27">
        <f t="shared" si="637"/>
        <v>0</v>
      </c>
      <c r="AE1410" s="27">
        <f t="shared" si="637"/>
        <v>8.1081081081081086E-2</v>
      </c>
    </row>
    <row r="1411" spans="1:31" x14ac:dyDescent="0.25">
      <c r="A1411" t="s">
        <v>863</v>
      </c>
      <c r="B1411" s="27">
        <f t="shared" ref="B1411:AE1411" si="638">B611/$AF611</f>
        <v>8.8416075650118206E-2</v>
      </c>
      <c r="C1411" s="27">
        <f t="shared" si="638"/>
        <v>5.2009456264775411E-3</v>
      </c>
      <c r="D1411" s="27">
        <f t="shared" si="638"/>
        <v>0</v>
      </c>
      <c r="E1411" s="27">
        <f t="shared" si="638"/>
        <v>1.1820330969267139E-4</v>
      </c>
      <c r="F1411" s="27">
        <f t="shared" si="638"/>
        <v>1.1820330969267139E-4</v>
      </c>
      <c r="G1411" s="27">
        <f t="shared" si="638"/>
        <v>0</v>
      </c>
      <c r="H1411" s="27">
        <f t="shared" si="638"/>
        <v>0</v>
      </c>
      <c r="I1411" s="27">
        <f t="shared" si="638"/>
        <v>0</v>
      </c>
      <c r="J1411" s="27">
        <f t="shared" si="638"/>
        <v>1.1820330969267139E-4</v>
      </c>
      <c r="K1411" s="27">
        <f t="shared" si="638"/>
        <v>3.7943262411347517E-2</v>
      </c>
      <c r="L1411" s="27">
        <f t="shared" si="638"/>
        <v>3.5460992907801421E-4</v>
      </c>
      <c r="M1411" s="27">
        <f t="shared" si="638"/>
        <v>4.7281323877068556E-4</v>
      </c>
      <c r="N1411" s="27">
        <f t="shared" si="638"/>
        <v>6.9503546099290783E-2</v>
      </c>
      <c r="O1411" s="27">
        <f t="shared" si="638"/>
        <v>1.099290780141844E-2</v>
      </c>
      <c r="P1411" s="27">
        <f t="shared" si="638"/>
        <v>5.9101654846335696E-4</v>
      </c>
      <c r="Q1411" s="27">
        <f t="shared" si="638"/>
        <v>0.14822695035460992</v>
      </c>
      <c r="R1411" s="27">
        <f t="shared" si="638"/>
        <v>2.3640661938534278E-4</v>
      </c>
      <c r="S1411" s="27">
        <f t="shared" si="638"/>
        <v>2.3640661938534278E-4</v>
      </c>
      <c r="T1411" s="27">
        <f t="shared" si="638"/>
        <v>5.2009456264775411E-3</v>
      </c>
      <c r="U1411" s="27">
        <f t="shared" si="638"/>
        <v>0.54101654846335701</v>
      </c>
      <c r="V1411" s="27">
        <f t="shared" si="638"/>
        <v>3.3096926713947991E-3</v>
      </c>
      <c r="W1411" s="27">
        <f t="shared" si="638"/>
        <v>0</v>
      </c>
      <c r="X1411" s="27">
        <f t="shared" si="638"/>
        <v>7.0921985815602842E-4</v>
      </c>
      <c r="Y1411" s="27">
        <f t="shared" si="638"/>
        <v>0</v>
      </c>
      <c r="Z1411" s="27">
        <f t="shared" si="638"/>
        <v>8.2742316784869977E-4</v>
      </c>
      <c r="AA1411" s="27">
        <f t="shared" si="638"/>
        <v>0</v>
      </c>
      <c r="AB1411" s="27">
        <f t="shared" si="638"/>
        <v>8.085106382978724E-2</v>
      </c>
      <c r="AC1411" s="27">
        <f t="shared" si="638"/>
        <v>4.9645390070921988E-3</v>
      </c>
      <c r="AD1411" s="27">
        <f t="shared" si="638"/>
        <v>0</v>
      </c>
      <c r="AE1411" s="27">
        <f t="shared" si="638"/>
        <v>5.9101654846335696E-4</v>
      </c>
    </row>
    <row r="1412" spans="1:31" x14ac:dyDescent="0.25">
      <c r="A1412" t="s">
        <v>864</v>
      </c>
      <c r="B1412" s="27">
        <f t="shared" ref="B1412:AE1412" si="639">B612/$AF612</f>
        <v>1.3972985561248254E-3</v>
      </c>
      <c r="C1412" s="27">
        <f t="shared" si="639"/>
        <v>0</v>
      </c>
      <c r="D1412" s="27">
        <f t="shared" si="639"/>
        <v>0</v>
      </c>
      <c r="E1412" s="27">
        <f t="shared" si="639"/>
        <v>0</v>
      </c>
      <c r="F1412" s="27">
        <f t="shared" si="639"/>
        <v>0</v>
      </c>
      <c r="G1412" s="27">
        <f t="shared" si="639"/>
        <v>0</v>
      </c>
      <c r="H1412" s="27">
        <f t="shared" si="639"/>
        <v>2.328830926874709E-3</v>
      </c>
      <c r="I1412" s="27">
        <f t="shared" si="639"/>
        <v>0</v>
      </c>
      <c r="J1412" s="27">
        <f t="shared" si="639"/>
        <v>1.9562179785747556E-2</v>
      </c>
      <c r="K1412" s="27">
        <f t="shared" si="639"/>
        <v>0.15044247787610621</v>
      </c>
      <c r="L1412" s="27">
        <f t="shared" si="639"/>
        <v>6.5207265952491851E-3</v>
      </c>
      <c r="M1412" s="27">
        <f t="shared" si="639"/>
        <v>5.1234280391243593E-3</v>
      </c>
      <c r="N1412" s="27">
        <f t="shared" si="639"/>
        <v>3.7261294829995344E-3</v>
      </c>
      <c r="O1412" s="27">
        <f t="shared" si="639"/>
        <v>8.3837913367489525E-2</v>
      </c>
      <c r="P1412" s="27">
        <f t="shared" si="639"/>
        <v>2.5617140195621797E-2</v>
      </c>
      <c r="Q1412" s="27">
        <f t="shared" si="639"/>
        <v>0.37121564974382859</v>
      </c>
      <c r="R1412" s="27">
        <f t="shared" si="639"/>
        <v>4.1918956683744757E-3</v>
      </c>
      <c r="S1412" s="27">
        <f t="shared" si="639"/>
        <v>1.3972985561248254E-3</v>
      </c>
      <c r="T1412" s="27">
        <f t="shared" si="639"/>
        <v>0.16162086632510481</v>
      </c>
      <c r="U1412" s="27">
        <f t="shared" si="639"/>
        <v>6.5207265952491851E-3</v>
      </c>
      <c r="V1412" s="27">
        <f t="shared" si="639"/>
        <v>1.9096413600372612E-2</v>
      </c>
      <c r="W1412" s="27">
        <f t="shared" si="639"/>
        <v>4.657661853749418E-4</v>
      </c>
      <c r="X1412" s="27">
        <f t="shared" si="639"/>
        <v>2.7945971122496508E-3</v>
      </c>
      <c r="Y1412" s="27">
        <f t="shared" si="639"/>
        <v>0</v>
      </c>
      <c r="Z1412" s="27">
        <f t="shared" si="639"/>
        <v>2.7945971122496508E-3</v>
      </c>
      <c r="AA1412" s="27">
        <f t="shared" si="639"/>
        <v>0</v>
      </c>
      <c r="AB1412" s="27">
        <f t="shared" si="639"/>
        <v>0.11038658593386121</v>
      </c>
      <c r="AC1412" s="27">
        <f t="shared" si="639"/>
        <v>2.0027945971122497E-2</v>
      </c>
      <c r="AD1412" s="27">
        <f t="shared" si="639"/>
        <v>0</v>
      </c>
      <c r="AE1412" s="27">
        <f t="shared" si="639"/>
        <v>9.3153237074988359E-4</v>
      </c>
    </row>
    <row r="1413" spans="1:31" x14ac:dyDescent="0.25">
      <c r="A1413" t="s">
        <v>865</v>
      </c>
      <c r="B1413" s="27">
        <f t="shared" ref="B1413:AE1413" si="640">B613/$AF613</f>
        <v>0</v>
      </c>
      <c r="C1413" s="27">
        <f t="shared" si="640"/>
        <v>0</v>
      </c>
      <c r="D1413" s="27">
        <f t="shared" si="640"/>
        <v>0</v>
      </c>
      <c r="E1413" s="27">
        <f t="shared" si="640"/>
        <v>0</v>
      </c>
      <c r="F1413" s="27">
        <f t="shared" si="640"/>
        <v>0</v>
      </c>
      <c r="G1413" s="27">
        <f t="shared" si="640"/>
        <v>0</v>
      </c>
      <c r="H1413" s="27">
        <f t="shared" si="640"/>
        <v>0</v>
      </c>
      <c r="I1413" s="27">
        <f t="shared" si="640"/>
        <v>0</v>
      </c>
      <c r="J1413" s="27">
        <f t="shared" si="640"/>
        <v>1.2195121951219513E-2</v>
      </c>
      <c r="K1413" s="27">
        <f t="shared" si="640"/>
        <v>0.15853658536585366</v>
      </c>
      <c r="L1413" s="27">
        <f t="shared" si="640"/>
        <v>0</v>
      </c>
      <c r="M1413" s="27">
        <f t="shared" si="640"/>
        <v>0</v>
      </c>
      <c r="N1413" s="27">
        <f t="shared" si="640"/>
        <v>0</v>
      </c>
      <c r="O1413" s="27">
        <f t="shared" si="640"/>
        <v>0.21951219512195122</v>
      </c>
      <c r="P1413" s="27">
        <f t="shared" si="640"/>
        <v>1.2195121951219513E-2</v>
      </c>
      <c r="Q1413" s="27">
        <f t="shared" si="640"/>
        <v>0.21951219512195122</v>
      </c>
      <c r="R1413" s="27">
        <f t="shared" si="640"/>
        <v>0</v>
      </c>
      <c r="S1413" s="27">
        <f t="shared" si="640"/>
        <v>1.2195121951219513E-2</v>
      </c>
      <c r="T1413" s="27">
        <f t="shared" si="640"/>
        <v>0.13414634146341464</v>
      </c>
      <c r="U1413" s="27">
        <f t="shared" si="640"/>
        <v>1.2195121951219513E-2</v>
      </c>
      <c r="V1413" s="27">
        <f t="shared" si="640"/>
        <v>7.3170731707317069E-2</v>
      </c>
      <c r="W1413" s="27">
        <f t="shared" si="640"/>
        <v>0</v>
      </c>
      <c r="X1413" s="27">
        <f t="shared" si="640"/>
        <v>0</v>
      </c>
      <c r="Y1413" s="27">
        <f t="shared" si="640"/>
        <v>0</v>
      </c>
      <c r="Z1413" s="27">
        <f t="shared" si="640"/>
        <v>0</v>
      </c>
      <c r="AA1413" s="27">
        <f t="shared" si="640"/>
        <v>0</v>
      </c>
      <c r="AB1413" s="27">
        <f t="shared" si="640"/>
        <v>0.12195121951219512</v>
      </c>
      <c r="AC1413" s="27">
        <f t="shared" si="640"/>
        <v>1.2195121951219513E-2</v>
      </c>
      <c r="AD1413" s="27">
        <f t="shared" si="640"/>
        <v>0</v>
      </c>
      <c r="AE1413" s="27">
        <f t="shared" si="640"/>
        <v>1.2195121951219513E-2</v>
      </c>
    </row>
    <row r="1414" spans="1:31" x14ac:dyDescent="0.25">
      <c r="A1414" t="s">
        <v>866</v>
      </c>
      <c r="B1414" s="27">
        <f t="shared" ref="B1414:AE1414" si="641">B614/$AF614</f>
        <v>0</v>
      </c>
      <c r="C1414" s="27">
        <f t="shared" si="641"/>
        <v>0</v>
      </c>
      <c r="D1414" s="27">
        <f t="shared" si="641"/>
        <v>0</v>
      </c>
      <c r="E1414" s="27">
        <f t="shared" si="641"/>
        <v>0</v>
      </c>
      <c r="F1414" s="27">
        <f t="shared" si="641"/>
        <v>0</v>
      </c>
      <c r="G1414" s="27">
        <f t="shared" si="641"/>
        <v>0</v>
      </c>
      <c r="H1414" s="27">
        <f t="shared" si="641"/>
        <v>0</v>
      </c>
      <c r="I1414" s="27">
        <f t="shared" si="641"/>
        <v>0</v>
      </c>
      <c r="J1414" s="27">
        <f t="shared" si="641"/>
        <v>0</v>
      </c>
      <c r="K1414" s="27">
        <f t="shared" si="641"/>
        <v>2.9411764705882353E-2</v>
      </c>
      <c r="L1414" s="27">
        <f t="shared" si="641"/>
        <v>2.9411764705882353E-2</v>
      </c>
      <c r="M1414" s="27">
        <f t="shared" si="641"/>
        <v>0</v>
      </c>
      <c r="N1414" s="27">
        <f t="shared" si="641"/>
        <v>0</v>
      </c>
      <c r="O1414" s="27">
        <f t="shared" si="641"/>
        <v>8.8235294117647065E-2</v>
      </c>
      <c r="P1414" s="27">
        <f t="shared" si="641"/>
        <v>0</v>
      </c>
      <c r="Q1414" s="27">
        <f t="shared" si="641"/>
        <v>0.61764705882352944</v>
      </c>
      <c r="R1414" s="27">
        <f t="shared" si="641"/>
        <v>0</v>
      </c>
      <c r="S1414" s="27">
        <f t="shared" si="641"/>
        <v>0</v>
      </c>
      <c r="T1414" s="27">
        <f t="shared" si="641"/>
        <v>8.8235294117647065E-2</v>
      </c>
      <c r="U1414" s="27">
        <f t="shared" si="641"/>
        <v>0</v>
      </c>
      <c r="V1414" s="27">
        <f t="shared" si="641"/>
        <v>2.9411764705882353E-2</v>
      </c>
      <c r="W1414" s="27">
        <f t="shared" si="641"/>
        <v>0</v>
      </c>
      <c r="X1414" s="27">
        <f t="shared" si="641"/>
        <v>0</v>
      </c>
      <c r="Y1414" s="27">
        <f t="shared" si="641"/>
        <v>0</v>
      </c>
      <c r="Z1414" s="27">
        <f t="shared" si="641"/>
        <v>2.9411764705882353E-2</v>
      </c>
      <c r="AA1414" s="27">
        <f t="shared" si="641"/>
        <v>0</v>
      </c>
      <c r="AB1414" s="27">
        <f t="shared" si="641"/>
        <v>5.8823529411764705E-2</v>
      </c>
      <c r="AC1414" s="27">
        <f t="shared" si="641"/>
        <v>2.9411764705882353E-2</v>
      </c>
      <c r="AD1414" s="27">
        <f t="shared" si="641"/>
        <v>0</v>
      </c>
      <c r="AE1414" s="27">
        <f t="shared" si="641"/>
        <v>0</v>
      </c>
    </row>
    <row r="1415" spans="1:31" x14ac:dyDescent="0.25">
      <c r="A1415" t="s">
        <v>867</v>
      </c>
      <c r="B1415" s="27">
        <f t="shared" ref="B1415:AE1415" si="642">B615/$AF615</f>
        <v>0</v>
      </c>
      <c r="C1415" s="27">
        <f t="shared" si="642"/>
        <v>0</v>
      </c>
      <c r="D1415" s="27">
        <f t="shared" si="642"/>
        <v>0</v>
      </c>
      <c r="E1415" s="27">
        <f t="shared" si="642"/>
        <v>0</v>
      </c>
      <c r="F1415" s="27">
        <f t="shared" si="642"/>
        <v>0</v>
      </c>
      <c r="G1415" s="27">
        <f t="shared" si="642"/>
        <v>0</v>
      </c>
      <c r="H1415" s="27">
        <f t="shared" si="642"/>
        <v>0</v>
      </c>
      <c r="I1415" s="27">
        <f t="shared" si="642"/>
        <v>0</v>
      </c>
      <c r="J1415" s="27">
        <f t="shared" si="642"/>
        <v>1.9607843137254902E-2</v>
      </c>
      <c r="K1415" s="27">
        <f t="shared" si="642"/>
        <v>0.15686274509803921</v>
      </c>
      <c r="L1415" s="27">
        <f t="shared" si="642"/>
        <v>9.8039215686274508E-3</v>
      </c>
      <c r="M1415" s="27">
        <f t="shared" si="642"/>
        <v>0</v>
      </c>
      <c r="N1415" s="27">
        <f t="shared" si="642"/>
        <v>9.8039215686274508E-3</v>
      </c>
      <c r="O1415" s="27">
        <f t="shared" si="642"/>
        <v>0.24509803921568626</v>
      </c>
      <c r="P1415" s="27">
        <f t="shared" si="642"/>
        <v>1.9607843137254902E-2</v>
      </c>
      <c r="Q1415" s="27">
        <f t="shared" si="642"/>
        <v>0.14705882352941177</v>
      </c>
      <c r="R1415" s="27">
        <f t="shared" si="642"/>
        <v>0</v>
      </c>
      <c r="S1415" s="27">
        <f t="shared" si="642"/>
        <v>0</v>
      </c>
      <c r="T1415" s="27">
        <f t="shared" si="642"/>
        <v>0.22549019607843138</v>
      </c>
      <c r="U1415" s="27">
        <f t="shared" si="642"/>
        <v>0</v>
      </c>
      <c r="V1415" s="27">
        <f t="shared" si="642"/>
        <v>0</v>
      </c>
      <c r="W1415" s="27">
        <f t="shared" si="642"/>
        <v>0</v>
      </c>
      <c r="X1415" s="27">
        <f t="shared" si="642"/>
        <v>0</v>
      </c>
      <c r="Y1415" s="27">
        <f t="shared" si="642"/>
        <v>0</v>
      </c>
      <c r="Z1415" s="27">
        <f t="shared" si="642"/>
        <v>9.8039215686274508E-3</v>
      </c>
      <c r="AA1415" s="27">
        <f t="shared" si="642"/>
        <v>0</v>
      </c>
      <c r="AB1415" s="27">
        <f t="shared" si="642"/>
        <v>0.14705882352941177</v>
      </c>
      <c r="AC1415" s="27">
        <f t="shared" si="642"/>
        <v>0</v>
      </c>
      <c r="AD1415" s="27">
        <f t="shared" si="642"/>
        <v>0</v>
      </c>
      <c r="AE1415" s="27">
        <f t="shared" si="642"/>
        <v>9.8039215686274508E-3</v>
      </c>
    </row>
    <row r="1416" spans="1:31" x14ac:dyDescent="0.25">
      <c r="A1416" t="s">
        <v>868</v>
      </c>
      <c r="B1416" s="27">
        <f t="shared" ref="B1416:AE1416" si="643">B616/$AF616</f>
        <v>0</v>
      </c>
      <c r="C1416" s="27">
        <f t="shared" si="643"/>
        <v>0</v>
      </c>
      <c r="D1416" s="27">
        <f t="shared" si="643"/>
        <v>0</v>
      </c>
      <c r="E1416" s="27">
        <f t="shared" si="643"/>
        <v>0</v>
      </c>
      <c r="F1416" s="27">
        <f t="shared" si="643"/>
        <v>2.9027576197387516E-4</v>
      </c>
      <c r="G1416" s="27">
        <f t="shared" si="643"/>
        <v>0</v>
      </c>
      <c r="H1416" s="27">
        <f t="shared" si="643"/>
        <v>2.9027576197387516E-4</v>
      </c>
      <c r="I1416" s="27">
        <f t="shared" si="643"/>
        <v>1.1611030478955006E-3</v>
      </c>
      <c r="J1416" s="27">
        <f t="shared" si="643"/>
        <v>2.351233671988389E-2</v>
      </c>
      <c r="K1416" s="27">
        <f t="shared" si="643"/>
        <v>0.15210449927431061</v>
      </c>
      <c r="L1416" s="27">
        <f t="shared" si="643"/>
        <v>0</v>
      </c>
      <c r="M1416" s="27">
        <f t="shared" si="643"/>
        <v>1.5674891146589261E-2</v>
      </c>
      <c r="N1416" s="27">
        <f t="shared" si="643"/>
        <v>2.8737300435413643E-2</v>
      </c>
      <c r="O1416" s="27">
        <f t="shared" si="643"/>
        <v>0.15791001451378811</v>
      </c>
      <c r="P1416" s="27">
        <f t="shared" si="643"/>
        <v>1.8867924528301886E-2</v>
      </c>
      <c r="Q1416" s="27">
        <f t="shared" si="643"/>
        <v>0.197677793904209</v>
      </c>
      <c r="R1416" s="27">
        <f t="shared" si="643"/>
        <v>8.708272859216255E-3</v>
      </c>
      <c r="S1416" s="27">
        <f t="shared" si="643"/>
        <v>2.3222060957910013E-3</v>
      </c>
      <c r="T1416" s="27">
        <f t="shared" si="643"/>
        <v>0.15703918722786647</v>
      </c>
      <c r="U1416" s="27">
        <f t="shared" si="643"/>
        <v>3.1930333817126269E-3</v>
      </c>
      <c r="V1416" s="27">
        <f t="shared" si="643"/>
        <v>5.4862119013062406E-2</v>
      </c>
      <c r="W1416" s="27">
        <f t="shared" si="643"/>
        <v>2.9027576197387516E-4</v>
      </c>
      <c r="X1416" s="27">
        <f t="shared" si="643"/>
        <v>1.1611030478955006E-3</v>
      </c>
      <c r="Y1416" s="27">
        <f t="shared" si="643"/>
        <v>2.9027576197387516E-4</v>
      </c>
      <c r="Z1416" s="27">
        <f t="shared" si="643"/>
        <v>4.0638606676342524E-3</v>
      </c>
      <c r="AA1416" s="27">
        <f t="shared" si="643"/>
        <v>0</v>
      </c>
      <c r="AB1416" s="27">
        <f t="shared" si="643"/>
        <v>0.16313497822931786</v>
      </c>
      <c r="AC1416" s="27">
        <f t="shared" si="643"/>
        <v>8.4179970972423808E-3</v>
      </c>
      <c r="AD1416" s="27">
        <f t="shared" si="643"/>
        <v>0</v>
      </c>
      <c r="AE1416" s="27">
        <f t="shared" si="643"/>
        <v>2.9027576197387516E-4</v>
      </c>
    </row>
    <row r="1417" spans="1:31" x14ac:dyDescent="0.25">
      <c r="A1417" t="s">
        <v>869</v>
      </c>
      <c r="B1417" s="27">
        <f t="shared" ref="B1417:AE1417" si="644">B617/$AF617</f>
        <v>0</v>
      </c>
      <c r="C1417" s="27">
        <f t="shared" si="644"/>
        <v>0</v>
      </c>
      <c r="D1417" s="27">
        <f t="shared" si="644"/>
        <v>0</v>
      </c>
      <c r="E1417" s="27">
        <f t="shared" si="644"/>
        <v>0</v>
      </c>
      <c r="F1417" s="27">
        <f t="shared" si="644"/>
        <v>0</v>
      </c>
      <c r="G1417" s="27">
        <f t="shared" si="644"/>
        <v>0</v>
      </c>
      <c r="H1417" s="27">
        <f t="shared" si="644"/>
        <v>0</v>
      </c>
      <c r="I1417" s="27">
        <f t="shared" si="644"/>
        <v>0</v>
      </c>
      <c r="J1417" s="27">
        <f t="shared" si="644"/>
        <v>3.7735849056603772E-2</v>
      </c>
      <c r="K1417" s="27">
        <f t="shared" si="644"/>
        <v>0.18867924528301888</v>
      </c>
      <c r="L1417" s="27">
        <f t="shared" si="644"/>
        <v>0</v>
      </c>
      <c r="M1417" s="27">
        <f t="shared" si="644"/>
        <v>1.8867924528301886E-2</v>
      </c>
      <c r="N1417" s="27">
        <f t="shared" si="644"/>
        <v>1.8867924528301886E-2</v>
      </c>
      <c r="O1417" s="27">
        <f t="shared" si="644"/>
        <v>0.11320754716981132</v>
      </c>
      <c r="P1417" s="27">
        <f t="shared" si="644"/>
        <v>0</v>
      </c>
      <c r="Q1417" s="27">
        <f t="shared" si="644"/>
        <v>0.32075471698113206</v>
      </c>
      <c r="R1417" s="27">
        <f t="shared" si="644"/>
        <v>0</v>
      </c>
      <c r="S1417" s="27">
        <f t="shared" si="644"/>
        <v>0</v>
      </c>
      <c r="T1417" s="27">
        <f t="shared" si="644"/>
        <v>0.18867924528301888</v>
      </c>
      <c r="U1417" s="27">
        <f t="shared" si="644"/>
        <v>0</v>
      </c>
      <c r="V1417" s="27">
        <f t="shared" si="644"/>
        <v>0</v>
      </c>
      <c r="W1417" s="27">
        <f t="shared" si="644"/>
        <v>0</v>
      </c>
      <c r="X1417" s="27">
        <f t="shared" si="644"/>
        <v>0</v>
      </c>
      <c r="Y1417" s="27">
        <f t="shared" si="644"/>
        <v>0</v>
      </c>
      <c r="Z1417" s="27">
        <f t="shared" si="644"/>
        <v>0</v>
      </c>
      <c r="AA1417" s="27">
        <f t="shared" si="644"/>
        <v>0</v>
      </c>
      <c r="AB1417" s="27">
        <f t="shared" si="644"/>
        <v>7.5471698113207544E-2</v>
      </c>
      <c r="AC1417" s="27">
        <f t="shared" si="644"/>
        <v>3.7735849056603772E-2</v>
      </c>
      <c r="AD1417" s="27">
        <f t="shared" si="644"/>
        <v>0</v>
      </c>
      <c r="AE1417" s="27">
        <f t="shared" si="644"/>
        <v>0</v>
      </c>
    </row>
    <row r="1418" spans="1:31" x14ac:dyDescent="0.25">
      <c r="A1418" t="s">
        <v>870</v>
      </c>
      <c r="B1418" s="27">
        <f t="shared" ref="B1418:AE1418" si="645">B618/$AF618</f>
        <v>0</v>
      </c>
      <c r="C1418" s="27">
        <f t="shared" si="645"/>
        <v>3.8357971937307728E-5</v>
      </c>
      <c r="D1418" s="27">
        <f t="shared" si="645"/>
        <v>0</v>
      </c>
      <c r="E1418" s="27">
        <f t="shared" si="645"/>
        <v>3.8357971937307728E-5</v>
      </c>
      <c r="F1418" s="27">
        <f t="shared" si="645"/>
        <v>9.2059132649538551E-5</v>
      </c>
      <c r="G1418" s="27">
        <f t="shared" si="645"/>
        <v>2.3014783162384638E-5</v>
      </c>
      <c r="H1418" s="27">
        <f t="shared" si="645"/>
        <v>6.1372755099692363E-5</v>
      </c>
      <c r="I1418" s="27">
        <f t="shared" si="645"/>
        <v>7.6715943874615457E-5</v>
      </c>
      <c r="J1418" s="27">
        <f t="shared" si="645"/>
        <v>1.3962301785180015E-2</v>
      </c>
      <c r="K1418" s="27">
        <f t="shared" si="645"/>
        <v>0.1246480656074752</v>
      </c>
      <c r="L1418" s="27">
        <f t="shared" si="645"/>
        <v>1.9178985968653866E-4</v>
      </c>
      <c r="M1418" s="27">
        <f t="shared" si="645"/>
        <v>1.4269165560678476E-2</v>
      </c>
      <c r="N1418" s="27">
        <f t="shared" si="645"/>
        <v>7.6715943874615465E-4</v>
      </c>
      <c r="O1418" s="27">
        <f t="shared" si="645"/>
        <v>0.21870948439214122</v>
      </c>
      <c r="P1418" s="27">
        <f t="shared" si="645"/>
        <v>1.6823806491703171E-2</v>
      </c>
      <c r="Q1418" s="27">
        <f t="shared" si="645"/>
        <v>8.2653757930510705E-2</v>
      </c>
      <c r="R1418" s="27">
        <f t="shared" si="645"/>
        <v>4.7717317090010813E-3</v>
      </c>
      <c r="S1418" s="27">
        <f t="shared" si="645"/>
        <v>4.3958235840154663E-3</v>
      </c>
      <c r="T1418" s="27">
        <f t="shared" si="645"/>
        <v>0.13670014039017728</v>
      </c>
      <c r="U1418" s="27">
        <f t="shared" si="645"/>
        <v>6.2907073977184677E-4</v>
      </c>
      <c r="V1418" s="27">
        <f t="shared" si="645"/>
        <v>0.16381922654985387</v>
      </c>
      <c r="W1418" s="27">
        <f t="shared" si="645"/>
        <v>1.4576029336176938E-4</v>
      </c>
      <c r="X1418" s="27">
        <f t="shared" si="645"/>
        <v>1.5419904718797707E-3</v>
      </c>
      <c r="Y1418" s="27">
        <f t="shared" si="645"/>
        <v>1.5343188774923091E-5</v>
      </c>
      <c r="Z1418" s="27">
        <f t="shared" si="645"/>
        <v>4.311436045753389E-3</v>
      </c>
      <c r="AA1418" s="27">
        <f t="shared" si="645"/>
        <v>3.0686377549846181E-5</v>
      </c>
      <c r="AB1418" s="27">
        <f t="shared" si="645"/>
        <v>0.20741689745379782</v>
      </c>
      <c r="AC1418" s="27">
        <f t="shared" si="645"/>
        <v>3.7820960330185423E-3</v>
      </c>
      <c r="AD1418" s="27">
        <f t="shared" si="645"/>
        <v>7.6715943874615453E-6</v>
      </c>
      <c r="AE1418" s="27">
        <f t="shared" si="645"/>
        <v>7.6715943874615457E-5</v>
      </c>
    </row>
    <row r="1419" spans="1:31" x14ac:dyDescent="0.25">
      <c r="A1419" t="s">
        <v>871</v>
      </c>
      <c r="B1419" s="27">
        <f t="shared" ref="B1419:AE1419" si="646">B619/$AF619</f>
        <v>0</v>
      </c>
      <c r="C1419" s="27">
        <f t="shared" si="646"/>
        <v>0</v>
      </c>
      <c r="D1419" s="27">
        <f t="shared" si="646"/>
        <v>0</v>
      </c>
      <c r="E1419" s="27">
        <f t="shared" si="646"/>
        <v>0</v>
      </c>
      <c r="F1419" s="27">
        <f t="shared" si="646"/>
        <v>0</v>
      </c>
      <c r="G1419" s="27">
        <f t="shared" si="646"/>
        <v>0</v>
      </c>
      <c r="H1419" s="27">
        <f t="shared" si="646"/>
        <v>5.2056220718375845E-4</v>
      </c>
      <c r="I1419" s="27">
        <f t="shared" si="646"/>
        <v>3.1233732431025507E-3</v>
      </c>
      <c r="J1419" s="27">
        <f t="shared" si="646"/>
        <v>1.4055179593961478E-2</v>
      </c>
      <c r="K1419" s="27">
        <f t="shared" si="646"/>
        <v>0.14315460697553359</v>
      </c>
      <c r="L1419" s="27">
        <f t="shared" si="646"/>
        <v>1.5616866215512754E-3</v>
      </c>
      <c r="M1419" s="27">
        <f t="shared" si="646"/>
        <v>1.1972930765226444E-2</v>
      </c>
      <c r="N1419" s="27">
        <f t="shared" si="646"/>
        <v>4.6850598646538261E-3</v>
      </c>
      <c r="O1419" s="27">
        <f t="shared" si="646"/>
        <v>0.25507548152004167</v>
      </c>
      <c r="P1419" s="27">
        <f t="shared" si="646"/>
        <v>2.2384174908901613E-2</v>
      </c>
      <c r="Q1419" s="27">
        <f t="shared" si="646"/>
        <v>9.6824570536179072E-2</v>
      </c>
      <c r="R1419" s="27">
        <f t="shared" si="646"/>
        <v>5.2056220718375845E-3</v>
      </c>
      <c r="S1419" s="27">
        <f t="shared" si="646"/>
        <v>3.1233732431025507E-3</v>
      </c>
      <c r="T1419" s="27">
        <f t="shared" si="646"/>
        <v>0.14315460697553359</v>
      </c>
      <c r="U1419" s="27">
        <f t="shared" si="646"/>
        <v>0</v>
      </c>
      <c r="V1419" s="27">
        <f t="shared" si="646"/>
        <v>0.11764705882352941</v>
      </c>
      <c r="W1419" s="27">
        <f t="shared" si="646"/>
        <v>0</v>
      </c>
      <c r="X1419" s="27">
        <f t="shared" si="646"/>
        <v>5.2056220718375845E-4</v>
      </c>
      <c r="Y1419" s="27">
        <f t="shared" si="646"/>
        <v>0</v>
      </c>
      <c r="Z1419" s="27">
        <f t="shared" si="646"/>
        <v>1.0411244143675169E-3</v>
      </c>
      <c r="AA1419" s="27">
        <f t="shared" si="646"/>
        <v>0</v>
      </c>
      <c r="AB1419" s="27">
        <f t="shared" si="646"/>
        <v>0.16501821967725144</v>
      </c>
      <c r="AC1419" s="27">
        <f t="shared" si="646"/>
        <v>1.0931806350858927E-2</v>
      </c>
      <c r="AD1419" s="27">
        <f t="shared" si="646"/>
        <v>0</v>
      </c>
      <c r="AE1419" s="27">
        <f t="shared" si="646"/>
        <v>0</v>
      </c>
    </row>
    <row r="1420" spans="1:31" x14ac:dyDescent="0.25">
      <c r="A1420" t="s">
        <v>872</v>
      </c>
      <c r="B1420" s="27">
        <f t="shared" ref="B1420:AE1420" si="647">B620/$AF620</f>
        <v>0</v>
      </c>
      <c r="C1420" s="27">
        <f t="shared" si="647"/>
        <v>0</v>
      </c>
      <c r="D1420" s="27">
        <f t="shared" si="647"/>
        <v>0</v>
      </c>
      <c r="E1420" s="27">
        <f t="shared" si="647"/>
        <v>0</v>
      </c>
      <c r="F1420" s="27">
        <f t="shared" si="647"/>
        <v>0</v>
      </c>
      <c r="G1420" s="27">
        <f t="shared" si="647"/>
        <v>0</v>
      </c>
      <c r="H1420" s="27">
        <f t="shared" si="647"/>
        <v>0</v>
      </c>
      <c r="I1420" s="27">
        <f t="shared" si="647"/>
        <v>0</v>
      </c>
      <c r="J1420" s="27">
        <f t="shared" si="647"/>
        <v>0</v>
      </c>
      <c r="K1420" s="27">
        <f t="shared" si="647"/>
        <v>0.14285714285714285</v>
      </c>
      <c r="L1420" s="27">
        <f t="shared" si="647"/>
        <v>0</v>
      </c>
      <c r="M1420" s="27">
        <f t="shared" si="647"/>
        <v>0</v>
      </c>
      <c r="N1420" s="27">
        <f t="shared" si="647"/>
        <v>0</v>
      </c>
      <c r="O1420" s="27">
        <f t="shared" si="647"/>
        <v>0</v>
      </c>
      <c r="P1420" s="27">
        <f t="shared" si="647"/>
        <v>0</v>
      </c>
      <c r="Q1420" s="27">
        <f t="shared" si="647"/>
        <v>0.42857142857142855</v>
      </c>
      <c r="R1420" s="27">
        <f t="shared" si="647"/>
        <v>0</v>
      </c>
      <c r="S1420" s="27">
        <f t="shared" si="647"/>
        <v>0</v>
      </c>
      <c r="T1420" s="27">
        <f t="shared" si="647"/>
        <v>0.14285714285714285</v>
      </c>
      <c r="U1420" s="27">
        <f t="shared" si="647"/>
        <v>0</v>
      </c>
      <c r="V1420" s="27">
        <f t="shared" si="647"/>
        <v>0.14285714285714285</v>
      </c>
      <c r="W1420" s="27">
        <f t="shared" si="647"/>
        <v>0</v>
      </c>
      <c r="X1420" s="27">
        <f t="shared" si="647"/>
        <v>0</v>
      </c>
      <c r="Y1420" s="27">
        <f t="shared" si="647"/>
        <v>0</v>
      </c>
      <c r="Z1420" s="27">
        <f t="shared" si="647"/>
        <v>0</v>
      </c>
      <c r="AA1420" s="27">
        <f t="shared" si="647"/>
        <v>0</v>
      </c>
      <c r="AB1420" s="27">
        <f t="shared" si="647"/>
        <v>0.14285714285714285</v>
      </c>
      <c r="AC1420" s="27">
        <f t="shared" si="647"/>
        <v>0</v>
      </c>
      <c r="AD1420" s="27">
        <f t="shared" si="647"/>
        <v>0</v>
      </c>
      <c r="AE1420" s="27">
        <f t="shared" si="647"/>
        <v>0</v>
      </c>
    </row>
    <row r="1421" spans="1:31" x14ac:dyDescent="0.25">
      <c r="A1421" t="s">
        <v>873</v>
      </c>
      <c r="B1421" s="27">
        <f t="shared" ref="B1421:AE1421" si="648">B621/$AF621</f>
        <v>1.8181818181818181E-2</v>
      </c>
      <c r="C1421" s="27">
        <f t="shared" si="648"/>
        <v>0</v>
      </c>
      <c r="D1421" s="27">
        <f t="shared" si="648"/>
        <v>0</v>
      </c>
      <c r="E1421" s="27">
        <f t="shared" si="648"/>
        <v>9.0909090909090905E-3</v>
      </c>
      <c r="F1421" s="27">
        <f t="shared" si="648"/>
        <v>0</v>
      </c>
      <c r="G1421" s="27">
        <f t="shared" si="648"/>
        <v>0</v>
      </c>
      <c r="H1421" s="27">
        <f t="shared" si="648"/>
        <v>0</v>
      </c>
      <c r="I1421" s="27">
        <f t="shared" si="648"/>
        <v>1.8181818181818181E-2</v>
      </c>
      <c r="J1421" s="27">
        <f t="shared" si="648"/>
        <v>8.1818181818181818E-2</v>
      </c>
      <c r="K1421" s="27">
        <f t="shared" si="648"/>
        <v>0.1</v>
      </c>
      <c r="L1421" s="27">
        <f t="shared" si="648"/>
        <v>0</v>
      </c>
      <c r="M1421" s="27">
        <f t="shared" si="648"/>
        <v>0</v>
      </c>
      <c r="N1421" s="27">
        <f t="shared" si="648"/>
        <v>3.6363636363636362E-2</v>
      </c>
      <c r="O1421" s="27">
        <f t="shared" si="648"/>
        <v>0.2</v>
      </c>
      <c r="P1421" s="27">
        <f t="shared" si="648"/>
        <v>0</v>
      </c>
      <c r="Q1421" s="27">
        <f t="shared" si="648"/>
        <v>3.6363636363636362E-2</v>
      </c>
      <c r="R1421" s="27">
        <f t="shared" si="648"/>
        <v>0</v>
      </c>
      <c r="S1421" s="27">
        <f t="shared" si="648"/>
        <v>0</v>
      </c>
      <c r="T1421" s="27">
        <f t="shared" si="648"/>
        <v>0.18181818181818182</v>
      </c>
      <c r="U1421" s="27">
        <f t="shared" si="648"/>
        <v>9.0909090909090905E-3</v>
      </c>
      <c r="V1421" s="27">
        <f t="shared" si="648"/>
        <v>0.1</v>
      </c>
      <c r="W1421" s="27">
        <f t="shared" si="648"/>
        <v>0</v>
      </c>
      <c r="X1421" s="27">
        <f t="shared" si="648"/>
        <v>9.0909090909090905E-3</v>
      </c>
      <c r="Y1421" s="27">
        <f t="shared" si="648"/>
        <v>0</v>
      </c>
      <c r="Z1421" s="27">
        <f t="shared" si="648"/>
        <v>0</v>
      </c>
      <c r="AA1421" s="27">
        <f t="shared" si="648"/>
        <v>0</v>
      </c>
      <c r="AB1421" s="27">
        <f t="shared" si="648"/>
        <v>0.17272727272727273</v>
      </c>
      <c r="AC1421" s="27">
        <f t="shared" si="648"/>
        <v>9.0909090909090905E-3</v>
      </c>
      <c r="AD1421" s="27">
        <f t="shared" si="648"/>
        <v>0</v>
      </c>
      <c r="AE1421" s="27">
        <f t="shared" si="648"/>
        <v>1.8181818181818181E-2</v>
      </c>
    </row>
    <row r="1422" spans="1:31" x14ac:dyDescent="0.25">
      <c r="A1422" t="s">
        <v>874</v>
      </c>
      <c r="B1422" s="27">
        <f t="shared" ref="B1422:AE1422" si="649">B622/$AF622</f>
        <v>0</v>
      </c>
      <c r="C1422" s="27">
        <f t="shared" si="649"/>
        <v>0</v>
      </c>
      <c r="D1422" s="27">
        <f t="shared" si="649"/>
        <v>0</v>
      </c>
      <c r="E1422" s="27">
        <f t="shared" si="649"/>
        <v>0</v>
      </c>
      <c r="F1422" s="27">
        <f t="shared" si="649"/>
        <v>6.25E-2</v>
      </c>
      <c r="G1422" s="27">
        <f t="shared" si="649"/>
        <v>0</v>
      </c>
      <c r="H1422" s="27">
        <f t="shared" si="649"/>
        <v>0</v>
      </c>
      <c r="I1422" s="27">
        <f t="shared" si="649"/>
        <v>0</v>
      </c>
      <c r="J1422" s="27">
        <f t="shared" si="649"/>
        <v>0</v>
      </c>
      <c r="K1422" s="27">
        <f t="shared" si="649"/>
        <v>0</v>
      </c>
      <c r="L1422" s="27">
        <f t="shared" si="649"/>
        <v>0</v>
      </c>
      <c r="M1422" s="27">
        <f t="shared" si="649"/>
        <v>6.25E-2</v>
      </c>
      <c r="N1422" s="27">
        <f t="shared" si="649"/>
        <v>6.25E-2</v>
      </c>
      <c r="O1422" s="27">
        <f t="shared" si="649"/>
        <v>0</v>
      </c>
      <c r="P1422" s="27">
        <f t="shared" si="649"/>
        <v>0</v>
      </c>
      <c r="Q1422" s="27">
        <f t="shared" si="649"/>
        <v>0.125</v>
      </c>
      <c r="R1422" s="27">
        <f t="shared" si="649"/>
        <v>0</v>
      </c>
      <c r="S1422" s="27">
        <f t="shared" si="649"/>
        <v>6.25E-2</v>
      </c>
      <c r="T1422" s="27">
        <f t="shared" si="649"/>
        <v>0</v>
      </c>
      <c r="U1422" s="27">
        <f t="shared" si="649"/>
        <v>0</v>
      </c>
      <c r="V1422" s="27">
        <f t="shared" si="649"/>
        <v>0.3125</v>
      </c>
      <c r="W1422" s="27">
        <f t="shared" si="649"/>
        <v>0</v>
      </c>
      <c r="X1422" s="27">
        <f t="shared" si="649"/>
        <v>6.25E-2</v>
      </c>
      <c r="Y1422" s="27">
        <f t="shared" si="649"/>
        <v>0</v>
      </c>
      <c r="Z1422" s="27">
        <f t="shared" si="649"/>
        <v>6.25E-2</v>
      </c>
      <c r="AA1422" s="27">
        <f t="shared" si="649"/>
        <v>0</v>
      </c>
      <c r="AB1422" s="27">
        <f t="shared" si="649"/>
        <v>0.1875</v>
      </c>
      <c r="AC1422" s="27">
        <f t="shared" si="649"/>
        <v>0</v>
      </c>
      <c r="AD1422" s="27">
        <f t="shared" si="649"/>
        <v>0</v>
      </c>
      <c r="AE1422" s="27">
        <f t="shared" si="649"/>
        <v>0</v>
      </c>
    </row>
    <row r="1423" spans="1:31" x14ac:dyDescent="0.25">
      <c r="A1423" t="s">
        <v>875</v>
      </c>
      <c r="B1423" s="27">
        <f t="shared" ref="B1423:AE1423" si="650">B623/$AF623</f>
        <v>3.027092477675193E-4</v>
      </c>
      <c r="C1423" s="27">
        <f t="shared" si="650"/>
        <v>1.5135462388375965E-4</v>
      </c>
      <c r="D1423" s="27">
        <f t="shared" si="650"/>
        <v>0</v>
      </c>
      <c r="E1423" s="27">
        <f t="shared" si="650"/>
        <v>0</v>
      </c>
      <c r="F1423" s="27">
        <f t="shared" si="650"/>
        <v>2.2249129710912668E-2</v>
      </c>
      <c r="G1423" s="27">
        <f t="shared" si="650"/>
        <v>6.054184955350386E-4</v>
      </c>
      <c r="H1423" s="27">
        <f t="shared" si="650"/>
        <v>1.5135462388375965E-4</v>
      </c>
      <c r="I1423" s="27">
        <f t="shared" si="650"/>
        <v>7.2650219464204628E-3</v>
      </c>
      <c r="J1423" s="27">
        <f t="shared" si="650"/>
        <v>2.9968215528984411E-2</v>
      </c>
      <c r="K1423" s="27">
        <f t="shared" si="650"/>
        <v>0.12880278492507946</v>
      </c>
      <c r="L1423" s="27">
        <f t="shared" si="650"/>
        <v>1.0594823671863176E-3</v>
      </c>
      <c r="M1423" s="27">
        <f t="shared" si="650"/>
        <v>5.9028303314666263E-3</v>
      </c>
      <c r="N1423" s="27">
        <f t="shared" si="650"/>
        <v>1.6649008627213561E-3</v>
      </c>
      <c r="O1423" s="27">
        <f t="shared" si="650"/>
        <v>0.11502951415165734</v>
      </c>
      <c r="P1423" s="27">
        <f t="shared" si="650"/>
        <v>2.3157257454215225E-2</v>
      </c>
      <c r="Q1423" s="27">
        <f t="shared" si="650"/>
        <v>0.25745421522627515</v>
      </c>
      <c r="R1423" s="27">
        <f t="shared" si="650"/>
        <v>6.6596034508854245E-3</v>
      </c>
      <c r="S1423" s="27">
        <f t="shared" si="650"/>
        <v>2.2703193582563948E-3</v>
      </c>
      <c r="T1423" s="27">
        <f t="shared" si="650"/>
        <v>0.2494324201604359</v>
      </c>
      <c r="U1423" s="27">
        <f t="shared" si="650"/>
        <v>1.3621916149538368E-3</v>
      </c>
      <c r="V1423" s="27">
        <f t="shared" si="650"/>
        <v>2.6184349931890418E-2</v>
      </c>
      <c r="W1423" s="27">
        <f t="shared" si="650"/>
        <v>1.5135462388375965E-4</v>
      </c>
      <c r="X1423" s="27">
        <f t="shared" si="650"/>
        <v>3.0270924776751931E-3</v>
      </c>
      <c r="Y1423" s="27">
        <f t="shared" si="650"/>
        <v>0</v>
      </c>
      <c r="Z1423" s="27">
        <f t="shared" si="650"/>
        <v>8.3245043136067811E-3</v>
      </c>
      <c r="AA1423" s="27">
        <f t="shared" si="650"/>
        <v>0</v>
      </c>
      <c r="AB1423" s="27">
        <f t="shared" si="650"/>
        <v>9.792644165279249E-2</v>
      </c>
      <c r="AC1423" s="27">
        <f t="shared" si="650"/>
        <v>1.0443469047979416E-2</v>
      </c>
      <c r="AD1423" s="27">
        <f t="shared" si="650"/>
        <v>0</v>
      </c>
      <c r="AE1423" s="27">
        <f t="shared" si="650"/>
        <v>4.5406387165127893E-4</v>
      </c>
    </row>
    <row r="1424" spans="1:31" x14ac:dyDescent="0.25">
      <c r="A1424" t="s">
        <v>876</v>
      </c>
      <c r="B1424" s="27">
        <f t="shared" ref="B1424:AE1424" si="651">B624/$AF624</f>
        <v>0</v>
      </c>
      <c r="C1424" s="27">
        <f t="shared" si="651"/>
        <v>0</v>
      </c>
      <c r="D1424" s="27">
        <f t="shared" si="651"/>
        <v>3.8692203520990519E-4</v>
      </c>
      <c r="E1424" s="27">
        <f t="shared" si="651"/>
        <v>1.9346101760495259E-4</v>
      </c>
      <c r="F1424" s="27">
        <f t="shared" si="651"/>
        <v>0</v>
      </c>
      <c r="G1424" s="27">
        <f t="shared" si="651"/>
        <v>0</v>
      </c>
      <c r="H1424" s="27">
        <f t="shared" si="651"/>
        <v>5.8038305281485781E-4</v>
      </c>
      <c r="I1424" s="27">
        <f t="shared" si="651"/>
        <v>7.7384407041981038E-4</v>
      </c>
      <c r="J1424" s="27">
        <f t="shared" si="651"/>
        <v>5.0106403559682725E-2</v>
      </c>
      <c r="K1424" s="27">
        <f t="shared" si="651"/>
        <v>0.15863803443606114</v>
      </c>
      <c r="L1424" s="27">
        <f t="shared" si="651"/>
        <v>1.9346101760495261E-3</v>
      </c>
      <c r="M1424" s="27">
        <f t="shared" si="651"/>
        <v>5.8038305281485781E-3</v>
      </c>
      <c r="N1424" s="27">
        <f t="shared" si="651"/>
        <v>4.0626813697040047E-3</v>
      </c>
      <c r="O1424" s="27">
        <f t="shared" si="651"/>
        <v>0.10388856645385955</v>
      </c>
      <c r="P1424" s="27">
        <f t="shared" si="651"/>
        <v>2.2634939059779455E-2</v>
      </c>
      <c r="Q1424" s="27">
        <f t="shared" si="651"/>
        <v>0.2412458889533759</v>
      </c>
      <c r="R1424" s="27">
        <f t="shared" si="651"/>
        <v>1.2768427161926872E-2</v>
      </c>
      <c r="S1424" s="27">
        <f t="shared" si="651"/>
        <v>1.1607661056297156E-3</v>
      </c>
      <c r="T1424" s="27">
        <f t="shared" si="651"/>
        <v>0.2118398142774231</v>
      </c>
      <c r="U1424" s="27">
        <f t="shared" si="651"/>
        <v>2.5149932288643837E-3</v>
      </c>
      <c r="V1424" s="27">
        <f t="shared" si="651"/>
        <v>3.7918359450570711E-2</v>
      </c>
      <c r="W1424" s="27">
        <f t="shared" si="651"/>
        <v>0</v>
      </c>
      <c r="X1424" s="27">
        <f t="shared" si="651"/>
        <v>4.8365254401238154E-3</v>
      </c>
      <c r="Y1424" s="27">
        <f t="shared" si="651"/>
        <v>5.8038305281485781E-4</v>
      </c>
      <c r="Z1424" s="27">
        <f t="shared" si="651"/>
        <v>2.5149932288643837E-3</v>
      </c>
      <c r="AA1424" s="27">
        <f t="shared" si="651"/>
        <v>0</v>
      </c>
      <c r="AB1424" s="27">
        <f t="shared" si="651"/>
        <v>0.13116656993615786</v>
      </c>
      <c r="AC1424" s="27">
        <f t="shared" si="651"/>
        <v>4.0626813697040047E-3</v>
      </c>
      <c r="AD1424" s="27">
        <f t="shared" si="651"/>
        <v>0</v>
      </c>
      <c r="AE1424" s="27">
        <f t="shared" si="651"/>
        <v>3.8692203520990519E-4</v>
      </c>
    </row>
    <row r="1425" spans="1:31" x14ac:dyDescent="0.25">
      <c r="A1425" t="s">
        <v>877</v>
      </c>
      <c r="B1425" s="27">
        <f t="shared" ref="B1425:AE1425" si="652">B625/$AF625</f>
        <v>0</v>
      </c>
      <c r="C1425" s="27">
        <f t="shared" si="652"/>
        <v>0</v>
      </c>
      <c r="D1425" s="27">
        <f t="shared" si="652"/>
        <v>0</v>
      </c>
      <c r="E1425" s="27">
        <f t="shared" si="652"/>
        <v>8.869179600886918E-4</v>
      </c>
      <c r="F1425" s="27">
        <f t="shared" si="652"/>
        <v>7.5388026607538803E-3</v>
      </c>
      <c r="G1425" s="27">
        <f t="shared" si="652"/>
        <v>0</v>
      </c>
      <c r="H1425" s="27">
        <f t="shared" si="652"/>
        <v>0</v>
      </c>
      <c r="I1425" s="27">
        <f t="shared" si="652"/>
        <v>0.22838137472283815</v>
      </c>
      <c r="J1425" s="27">
        <f t="shared" si="652"/>
        <v>8.869179600886918E-4</v>
      </c>
      <c r="K1425" s="27">
        <f t="shared" si="652"/>
        <v>1.1529933481152993E-2</v>
      </c>
      <c r="L1425" s="27">
        <f t="shared" si="652"/>
        <v>0</v>
      </c>
      <c r="M1425" s="27">
        <f t="shared" si="652"/>
        <v>4.434589800443459E-4</v>
      </c>
      <c r="N1425" s="27">
        <f t="shared" si="652"/>
        <v>1.7738359201773836E-3</v>
      </c>
      <c r="O1425" s="27">
        <f t="shared" si="652"/>
        <v>1.8181818181818181E-2</v>
      </c>
      <c r="P1425" s="27">
        <f t="shared" si="652"/>
        <v>8.869179600886918E-4</v>
      </c>
      <c r="Q1425" s="27">
        <f t="shared" si="652"/>
        <v>6.6518847006651885E-3</v>
      </c>
      <c r="R1425" s="27">
        <f t="shared" si="652"/>
        <v>0</v>
      </c>
      <c r="S1425" s="27">
        <f t="shared" si="652"/>
        <v>4.434589800443459E-4</v>
      </c>
      <c r="T1425" s="27">
        <f t="shared" si="652"/>
        <v>6.2084257206208426E-3</v>
      </c>
      <c r="U1425" s="27">
        <f t="shared" si="652"/>
        <v>0</v>
      </c>
      <c r="V1425" s="27">
        <f t="shared" si="652"/>
        <v>8.869179600886918E-4</v>
      </c>
      <c r="W1425" s="27">
        <f t="shared" si="652"/>
        <v>0.67538802660753883</v>
      </c>
      <c r="X1425" s="27">
        <f t="shared" si="652"/>
        <v>0</v>
      </c>
      <c r="Y1425" s="27">
        <f t="shared" si="652"/>
        <v>0</v>
      </c>
      <c r="Z1425" s="27">
        <f t="shared" si="652"/>
        <v>3.5476718403547672E-3</v>
      </c>
      <c r="AA1425" s="27">
        <f t="shared" si="652"/>
        <v>0</v>
      </c>
      <c r="AB1425" s="27">
        <f t="shared" si="652"/>
        <v>3.5476718403547672E-2</v>
      </c>
      <c r="AC1425" s="27">
        <f t="shared" si="652"/>
        <v>4.434589800443459E-4</v>
      </c>
      <c r="AD1425" s="27">
        <f t="shared" si="652"/>
        <v>0</v>
      </c>
      <c r="AE1425" s="27">
        <f t="shared" si="652"/>
        <v>4.434589800443459E-4</v>
      </c>
    </row>
    <row r="1426" spans="1:31" x14ac:dyDescent="0.25">
      <c r="A1426" t="s">
        <v>878</v>
      </c>
      <c r="B1426" s="27">
        <f t="shared" ref="B1426:AE1426" si="653">B626/$AF626</f>
        <v>5.757052389176742E-4</v>
      </c>
      <c r="C1426" s="27">
        <f t="shared" si="653"/>
        <v>0</v>
      </c>
      <c r="D1426" s="27">
        <f t="shared" si="653"/>
        <v>0</v>
      </c>
      <c r="E1426" s="27">
        <f t="shared" si="653"/>
        <v>0</v>
      </c>
      <c r="F1426" s="27">
        <f t="shared" si="653"/>
        <v>0</v>
      </c>
      <c r="G1426" s="27">
        <f t="shared" si="653"/>
        <v>5.757052389176742E-4</v>
      </c>
      <c r="H1426" s="27">
        <f t="shared" si="653"/>
        <v>0</v>
      </c>
      <c r="I1426" s="27">
        <f t="shared" si="653"/>
        <v>5.757052389176742E-4</v>
      </c>
      <c r="J1426" s="27">
        <f t="shared" si="653"/>
        <v>2.9360967184801381E-2</v>
      </c>
      <c r="K1426" s="27">
        <f t="shared" si="653"/>
        <v>9.7869890616004609E-2</v>
      </c>
      <c r="L1426" s="27">
        <f t="shared" si="653"/>
        <v>2.3028209556706968E-3</v>
      </c>
      <c r="M1426" s="27">
        <f t="shared" si="653"/>
        <v>1.7271157167530224E-3</v>
      </c>
      <c r="N1426" s="27">
        <f t="shared" si="653"/>
        <v>4.6056419113413936E-3</v>
      </c>
      <c r="O1426" s="27">
        <f t="shared" si="653"/>
        <v>5.6994818652849742E-2</v>
      </c>
      <c r="P1426" s="27">
        <f t="shared" si="653"/>
        <v>2.3603914795624639E-2</v>
      </c>
      <c r="Q1426" s="27">
        <f t="shared" si="653"/>
        <v>0.45480713874496259</v>
      </c>
      <c r="R1426" s="27">
        <f t="shared" si="653"/>
        <v>1.8422567645365574E-2</v>
      </c>
      <c r="S1426" s="27">
        <f t="shared" si="653"/>
        <v>1.7271157167530224E-3</v>
      </c>
      <c r="T1426" s="27">
        <f t="shared" si="653"/>
        <v>0.22625215889464595</v>
      </c>
      <c r="U1426" s="27">
        <f t="shared" si="653"/>
        <v>1.7271157167530224E-3</v>
      </c>
      <c r="V1426" s="27">
        <f t="shared" si="653"/>
        <v>1.5544041450777202E-2</v>
      </c>
      <c r="W1426" s="27">
        <f t="shared" si="653"/>
        <v>1.1514104778353484E-3</v>
      </c>
      <c r="X1426" s="27">
        <f t="shared" si="653"/>
        <v>1.1514104778353484E-3</v>
      </c>
      <c r="Y1426" s="27">
        <f t="shared" si="653"/>
        <v>0</v>
      </c>
      <c r="Z1426" s="27">
        <f t="shared" si="653"/>
        <v>4.0299366724237187E-3</v>
      </c>
      <c r="AA1426" s="27">
        <f t="shared" si="653"/>
        <v>0</v>
      </c>
      <c r="AB1426" s="27">
        <f t="shared" si="653"/>
        <v>5.181347150259067E-2</v>
      </c>
      <c r="AC1426" s="27">
        <f t="shared" si="653"/>
        <v>4.6056419113413936E-3</v>
      </c>
      <c r="AD1426" s="27">
        <f t="shared" si="653"/>
        <v>0</v>
      </c>
      <c r="AE1426" s="27">
        <f t="shared" si="653"/>
        <v>5.757052389176742E-4</v>
      </c>
    </row>
    <row r="1427" spans="1:31" x14ac:dyDescent="0.25">
      <c r="A1427" t="s">
        <v>879</v>
      </c>
      <c r="B1427" s="27">
        <f t="shared" ref="B1427:AE1427" si="654">B627/$AF627</f>
        <v>8.8448611356801694E-5</v>
      </c>
      <c r="C1427" s="27">
        <f t="shared" si="654"/>
        <v>0</v>
      </c>
      <c r="D1427" s="27">
        <f t="shared" si="654"/>
        <v>4.4224305678400847E-4</v>
      </c>
      <c r="E1427" s="27">
        <f t="shared" si="654"/>
        <v>0</v>
      </c>
      <c r="F1427" s="27">
        <f t="shared" si="654"/>
        <v>0</v>
      </c>
      <c r="G1427" s="27">
        <f t="shared" si="654"/>
        <v>8.8448611356801694E-5</v>
      </c>
      <c r="H1427" s="27">
        <f t="shared" si="654"/>
        <v>3.5379444542720678E-3</v>
      </c>
      <c r="I1427" s="27">
        <f t="shared" si="654"/>
        <v>8.8448611356801694E-5</v>
      </c>
      <c r="J1427" s="27">
        <f t="shared" si="654"/>
        <v>1.3709534760304263E-2</v>
      </c>
      <c r="K1427" s="27">
        <f t="shared" si="654"/>
        <v>0.1246240934017336</v>
      </c>
      <c r="L1427" s="27">
        <f t="shared" si="654"/>
        <v>4.8646736246240937E-3</v>
      </c>
      <c r="M1427" s="27">
        <f t="shared" si="654"/>
        <v>1.0613833362816204E-2</v>
      </c>
      <c r="N1427" s="27">
        <f t="shared" si="654"/>
        <v>9.1986555811073758E-3</v>
      </c>
      <c r="O1427" s="27">
        <f t="shared" si="654"/>
        <v>0.15496196709711657</v>
      </c>
      <c r="P1427" s="27">
        <f t="shared" si="654"/>
        <v>9.1986555811073758E-3</v>
      </c>
      <c r="Q1427" s="27">
        <f t="shared" si="654"/>
        <v>0.33539713426499201</v>
      </c>
      <c r="R1427" s="27">
        <f t="shared" si="654"/>
        <v>1.7689722271360339E-3</v>
      </c>
      <c r="S1427" s="27">
        <f t="shared" si="654"/>
        <v>2.6534583407040509E-3</v>
      </c>
      <c r="T1427" s="27">
        <f t="shared" si="654"/>
        <v>7.3147001592075003E-2</v>
      </c>
      <c r="U1427" s="27">
        <f t="shared" si="654"/>
        <v>2.7595966743322129E-2</v>
      </c>
      <c r="V1427" s="27">
        <f t="shared" si="654"/>
        <v>7.0139748805943744E-2</v>
      </c>
      <c r="W1427" s="27">
        <f t="shared" si="654"/>
        <v>8.8448611356801694E-5</v>
      </c>
      <c r="X1427" s="27">
        <f t="shared" si="654"/>
        <v>6.1914027949761192E-4</v>
      </c>
      <c r="Y1427" s="27">
        <f t="shared" si="654"/>
        <v>1.4151777817088271E-3</v>
      </c>
      <c r="Z1427" s="27">
        <f t="shared" si="654"/>
        <v>8.9333097470369709E-3</v>
      </c>
      <c r="AA1427" s="27">
        <f t="shared" si="654"/>
        <v>8.8448611356801694E-5</v>
      </c>
      <c r="AB1427" s="27">
        <f t="shared" si="654"/>
        <v>0.13771448788254023</v>
      </c>
      <c r="AC1427" s="27">
        <f t="shared" si="654"/>
        <v>6.6336458517601274E-3</v>
      </c>
      <c r="AD1427" s="27">
        <f t="shared" si="654"/>
        <v>1.7689722271360339E-4</v>
      </c>
      <c r="AE1427" s="27">
        <f t="shared" si="654"/>
        <v>2.2112152839200423E-3</v>
      </c>
    </row>
    <row r="1428" spans="1:31" x14ac:dyDescent="0.25">
      <c r="A1428" t="s">
        <v>880</v>
      </c>
      <c r="B1428" s="27">
        <f t="shared" ref="B1428:AE1428" si="655">B628/$AF628</f>
        <v>3.1210986267166041E-3</v>
      </c>
      <c r="C1428" s="27">
        <f t="shared" si="655"/>
        <v>1.2484394506866417E-3</v>
      </c>
      <c r="D1428" s="27">
        <f t="shared" si="655"/>
        <v>0</v>
      </c>
      <c r="E1428" s="27">
        <f t="shared" si="655"/>
        <v>6.2421972534332086E-4</v>
      </c>
      <c r="F1428" s="27">
        <f t="shared" si="655"/>
        <v>4.3695380774032462E-3</v>
      </c>
      <c r="G1428" s="27">
        <f t="shared" si="655"/>
        <v>1.6853932584269662E-2</v>
      </c>
      <c r="H1428" s="27">
        <f t="shared" si="655"/>
        <v>1.8726591760299626E-3</v>
      </c>
      <c r="I1428" s="27">
        <f t="shared" si="655"/>
        <v>6.8664169787765296E-3</v>
      </c>
      <c r="J1428" s="27">
        <f t="shared" si="655"/>
        <v>1.3732833957553059E-2</v>
      </c>
      <c r="K1428" s="27">
        <f t="shared" si="655"/>
        <v>0.11922596754057428</v>
      </c>
      <c r="L1428" s="27">
        <f t="shared" si="655"/>
        <v>9.9875156054931337E-3</v>
      </c>
      <c r="M1428" s="27">
        <f t="shared" si="655"/>
        <v>9.3632958801498131E-3</v>
      </c>
      <c r="N1428" s="27">
        <f t="shared" si="655"/>
        <v>5.4931335830212237E-2</v>
      </c>
      <c r="O1428" s="27">
        <f t="shared" si="655"/>
        <v>9.8626716604244699E-2</v>
      </c>
      <c r="P1428" s="27">
        <f t="shared" si="655"/>
        <v>1.2484394506866416E-2</v>
      </c>
      <c r="Q1428" s="27">
        <f t="shared" si="655"/>
        <v>0.29775280898876405</v>
      </c>
      <c r="R1428" s="27">
        <f t="shared" si="655"/>
        <v>6.2421972534332086E-4</v>
      </c>
      <c r="S1428" s="27">
        <f t="shared" si="655"/>
        <v>8.1148564294631718E-3</v>
      </c>
      <c r="T1428" s="27">
        <f t="shared" si="655"/>
        <v>5.4307116104868915E-2</v>
      </c>
      <c r="U1428" s="27">
        <f t="shared" si="655"/>
        <v>1.3108614232209739E-2</v>
      </c>
      <c r="V1428" s="27">
        <f t="shared" si="655"/>
        <v>7.8027465667915102E-2</v>
      </c>
      <c r="W1428" s="27">
        <f t="shared" si="655"/>
        <v>4.3695380774032462E-3</v>
      </c>
      <c r="X1428" s="27">
        <f t="shared" si="655"/>
        <v>1.8726591760299626E-3</v>
      </c>
      <c r="Y1428" s="27">
        <f t="shared" si="655"/>
        <v>1.2484394506866417E-3</v>
      </c>
      <c r="Z1428" s="27">
        <f t="shared" si="655"/>
        <v>8.1148564294631718E-3</v>
      </c>
      <c r="AA1428" s="27">
        <f t="shared" si="655"/>
        <v>0</v>
      </c>
      <c r="AB1428" s="27">
        <f t="shared" si="655"/>
        <v>0.1560549313358302</v>
      </c>
      <c r="AC1428" s="27">
        <f t="shared" si="655"/>
        <v>5.6179775280898875E-3</v>
      </c>
      <c r="AD1428" s="27">
        <f t="shared" si="655"/>
        <v>6.2421972534332086E-4</v>
      </c>
      <c r="AE1428" s="27">
        <f t="shared" si="655"/>
        <v>1.6853932584269662E-2</v>
      </c>
    </row>
    <row r="1429" spans="1:31" x14ac:dyDescent="0.25">
      <c r="A1429" t="s">
        <v>881</v>
      </c>
      <c r="B1429" s="27">
        <f t="shared" ref="B1429:AE1429" si="656">B629/$AF629</f>
        <v>3.383522246658772E-4</v>
      </c>
      <c r="C1429" s="27">
        <f t="shared" si="656"/>
        <v>0</v>
      </c>
      <c r="D1429" s="27">
        <f t="shared" si="656"/>
        <v>0</v>
      </c>
      <c r="E1429" s="27">
        <f t="shared" si="656"/>
        <v>0</v>
      </c>
      <c r="F1429" s="27">
        <f t="shared" si="656"/>
        <v>0</v>
      </c>
      <c r="G1429" s="27">
        <f t="shared" si="656"/>
        <v>0</v>
      </c>
      <c r="H1429" s="27">
        <f t="shared" si="656"/>
        <v>2.3684655726611404E-3</v>
      </c>
      <c r="I1429" s="27">
        <f t="shared" si="656"/>
        <v>5.0752833699881572E-4</v>
      </c>
      <c r="J1429" s="27">
        <f t="shared" si="656"/>
        <v>2.4699712400609034E-2</v>
      </c>
      <c r="K1429" s="27">
        <f t="shared" si="656"/>
        <v>0.15056673997631534</v>
      </c>
      <c r="L1429" s="27">
        <f t="shared" si="656"/>
        <v>3.721874471324649E-3</v>
      </c>
      <c r="M1429" s="27">
        <f t="shared" si="656"/>
        <v>7.6129250549822362E-3</v>
      </c>
      <c r="N1429" s="27">
        <f t="shared" si="656"/>
        <v>3.0451700219928947E-3</v>
      </c>
      <c r="O1429" s="27">
        <f t="shared" si="656"/>
        <v>0.17442057181525969</v>
      </c>
      <c r="P1429" s="27">
        <f t="shared" si="656"/>
        <v>2.9436643545931316E-2</v>
      </c>
      <c r="Q1429" s="27">
        <f t="shared" si="656"/>
        <v>0.21857553713415664</v>
      </c>
      <c r="R1429" s="27">
        <f t="shared" si="656"/>
        <v>2.8759939096599562E-3</v>
      </c>
      <c r="S1429" s="27">
        <f t="shared" si="656"/>
        <v>5.0752833699881572E-4</v>
      </c>
      <c r="T1429" s="27">
        <f t="shared" si="656"/>
        <v>0.21992894603282018</v>
      </c>
      <c r="U1429" s="27">
        <f t="shared" si="656"/>
        <v>1.6917611233293859E-3</v>
      </c>
      <c r="V1429" s="27">
        <f t="shared" si="656"/>
        <v>3.4681103028252412E-2</v>
      </c>
      <c r="W1429" s="27">
        <f t="shared" si="656"/>
        <v>1.691761123329386E-4</v>
      </c>
      <c r="X1429" s="27">
        <f t="shared" si="656"/>
        <v>6.767044493317544E-4</v>
      </c>
      <c r="Y1429" s="27">
        <f t="shared" si="656"/>
        <v>0</v>
      </c>
      <c r="Z1429" s="27">
        <f t="shared" si="656"/>
        <v>3.0451700219928947E-3</v>
      </c>
      <c r="AA1429" s="27">
        <f t="shared" si="656"/>
        <v>0</v>
      </c>
      <c r="AB1429" s="27">
        <f t="shared" si="656"/>
        <v>0.10049061072576553</v>
      </c>
      <c r="AC1429" s="27">
        <f t="shared" si="656"/>
        <v>2.0639485704618508E-2</v>
      </c>
      <c r="AD1429" s="27">
        <f t="shared" si="656"/>
        <v>0</v>
      </c>
      <c r="AE1429" s="27">
        <f t="shared" si="656"/>
        <v>0</v>
      </c>
    </row>
    <row r="1430" spans="1:31" x14ac:dyDescent="0.25">
      <c r="A1430" t="s">
        <v>882</v>
      </c>
      <c r="B1430" s="27">
        <f t="shared" ref="B1430:AE1430" si="657">B630/$AF630</f>
        <v>4.0503399392449008E-4</v>
      </c>
      <c r="C1430" s="27">
        <f t="shared" si="657"/>
        <v>8.6792998698105014E-5</v>
      </c>
      <c r="D1430" s="27">
        <f t="shared" si="657"/>
        <v>2.8930999566035007E-5</v>
      </c>
      <c r="E1430" s="27">
        <f t="shared" si="657"/>
        <v>2.8930999566035007E-5</v>
      </c>
      <c r="F1430" s="27">
        <f t="shared" si="657"/>
        <v>5.7861999132070014E-5</v>
      </c>
      <c r="G1430" s="27">
        <f t="shared" si="657"/>
        <v>1.1572399826414003E-4</v>
      </c>
      <c r="H1430" s="27">
        <f t="shared" si="657"/>
        <v>5.7861999132070014E-5</v>
      </c>
      <c r="I1430" s="27">
        <f t="shared" si="657"/>
        <v>2.6037899609431507E-4</v>
      </c>
      <c r="J1430" s="27">
        <f t="shared" si="657"/>
        <v>2.6037899609431505E-2</v>
      </c>
      <c r="K1430" s="27">
        <f t="shared" si="657"/>
        <v>0.17590047736149284</v>
      </c>
      <c r="L1430" s="27">
        <f t="shared" si="657"/>
        <v>1.2440329813395053E-3</v>
      </c>
      <c r="M1430" s="27">
        <f t="shared" si="657"/>
        <v>9.1421958628670613E-3</v>
      </c>
      <c r="N1430" s="27">
        <f t="shared" si="657"/>
        <v>2.6616519600752204E-3</v>
      </c>
      <c r="O1430" s="27">
        <f t="shared" si="657"/>
        <v>0.18452191523217126</v>
      </c>
      <c r="P1430" s="27">
        <f t="shared" si="657"/>
        <v>1.634601475480978E-2</v>
      </c>
      <c r="Q1430" s="27">
        <f t="shared" si="657"/>
        <v>0.15648777665268335</v>
      </c>
      <c r="R1430" s="27">
        <f t="shared" si="657"/>
        <v>3.3559959496600607E-3</v>
      </c>
      <c r="S1430" s="27">
        <f t="shared" si="657"/>
        <v>1.1861709822074352E-3</v>
      </c>
      <c r="T1430" s="27">
        <f t="shared" si="657"/>
        <v>0.20914219586286706</v>
      </c>
      <c r="U1430" s="27">
        <f t="shared" si="657"/>
        <v>1.0993779835093303E-3</v>
      </c>
      <c r="V1430" s="27">
        <f t="shared" si="657"/>
        <v>4.0937364385939534E-2</v>
      </c>
      <c r="W1430" s="27">
        <f t="shared" si="657"/>
        <v>1.1572399826414003E-4</v>
      </c>
      <c r="X1430" s="27">
        <f t="shared" si="657"/>
        <v>2.0251699696224503E-3</v>
      </c>
      <c r="Y1430" s="27">
        <f t="shared" si="657"/>
        <v>5.7861999132070014E-5</v>
      </c>
      <c r="Z1430" s="27">
        <f t="shared" si="657"/>
        <v>6.7409228988861564E-3</v>
      </c>
      <c r="AA1430" s="27">
        <f t="shared" si="657"/>
        <v>0</v>
      </c>
      <c r="AB1430" s="27">
        <f t="shared" si="657"/>
        <v>0.15475191667872126</v>
      </c>
      <c r="AC1430" s="27">
        <f t="shared" si="657"/>
        <v>6.8566468971502969E-3</v>
      </c>
      <c r="AD1430" s="27">
        <f t="shared" si="657"/>
        <v>0</v>
      </c>
      <c r="AE1430" s="27">
        <f t="shared" si="657"/>
        <v>3.4717199479242006E-4</v>
      </c>
    </row>
    <row r="1431" spans="1:31" x14ac:dyDescent="0.25">
      <c r="A1431" t="s">
        <v>883</v>
      </c>
      <c r="B1431" s="27">
        <f t="shared" ref="B1431:AE1431" si="658">B631/$AF631</f>
        <v>7.874015748031496E-3</v>
      </c>
      <c r="C1431" s="27">
        <f t="shared" si="658"/>
        <v>0</v>
      </c>
      <c r="D1431" s="27">
        <f t="shared" si="658"/>
        <v>0</v>
      </c>
      <c r="E1431" s="27">
        <f t="shared" si="658"/>
        <v>0</v>
      </c>
      <c r="F1431" s="27">
        <f t="shared" si="658"/>
        <v>0</v>
      </c>
      <c r="G1431" s="27">
        <f t="shared" si="658"/>
        <v>0</v>
      </c>
      <c r="H1431" s="27">
        <f t="shared" si="658"/>
        <v>0</v>
      </c>
      <c r="I1431" s="27">
        <f t="shared" si="658"/>
        <v>0</v>
      </c>
      <c r="J1431" s="27">
        <f t="shared" si="658"/>
        <v>1.5748031496062992E-2</v>
      </c>
      <c r="K1431" s="27">
        <f t="shared" si="658"/>
        <v>0.2125984251968504</v>
      </c>
      <c r="L1431" s="27">
        <f t="shared" si="658"/>
        <v>2.3622047244094488E-2</v>
      </c>
      <c r="M1431" s="27">
        <f t="shared" si="658"/>
        <v>7.874015748031496E-3</v>
      </c>
      <c r="N1431" s="27">
        <f t="shared" si="658"/>
        <v>0.10236220472440945</v>
      </c>
      <c r="O1431" s="27">
        <f t="shared" si="658"/>
        <v>0.13385826771653545</v>
      </c>
      <c r="P1431" s="27">
        <f t="shared" si="658"/>
        <v>3.1496062992125984E-2</v>
      </c>
      <c r="Q1431" s="27">
        <f t="shared" si="658"/>
        <v>0.12598425196850394</v>
      </c>
      <c r="R1431" s="27">
        <f t="shared" si="658"/>
        <v>0</v>
      </c>
      <c r="S1431" s="27">
        <f t="shared" si="658"/>
        <v>0</v>
      </c>
      <c r="T1431" s="27">
        <f t="shared" si="658"/>
        <v>4.7244094488188976E-2</v>
      </c>
      <c r="U1431" s="27">
        <f t="shared" si="658"/>
        <v>7.874015748031496E-3</v>
      </c>
      <c r="V1431" s="27">
        <f t="shared" si="658"/>
        <v>7.874015748031496E-2</v>
      </c>
      <c r="W1431" s="27">
        <f t="shared" si="658"/>
        <v>0</v>
      </c>
      <c r="X1431" s="27">
        <f t="shared" si="658"/>
        <v>0</v>
      </c>
      <c r="Y1431" s="27">
        <f t="shared" si="658"/>
        <v>0</v>
      </c>
      <c r="Z1431" s="27">
        <f t="shared" si="658"/>
        <v>0</v>
      </c>
      <c r="AA1431" s="27">
        <f t="shared" si="658"/>
        <v>0</v>
      </c>
      <c r="AB1431" s="27">
        <f t="shared" si="658"/>
        <v>0.19685039370078741</v>
      </c>
      <c r="AC1431" s="27">
        <f t="shared" si="658"/>
        <v>7.874015748031496E-3</v>
      </c>
      <c r="AD1431" s="27">
        <f t="shared" si="658"/>
        <v>0</v>
      </c>
      <c r="AE1431" s="27">
        <f t="shared" si="658"/>
        <v>0</v>
      </c>
    </row>
    <row r="1432" spans="1:31" x14ac:dyDescent="0.25">
      <c r="A1432" t="s">
        <v>884</v>
      </c>
      <c r="B1432" s="27">
        <f t="shared" ref="B1432:AE1432" si="659">B632/$AF632</f>
        <v>0</v>
      </c>
      <c r="C1432" s="27">
        <f t="shared" si="659"/>
        <v>0</v>
      </c>
      <c r="D1432" s="27">
        <f t="shared" si="659"/>
        <v>0</v>
      </c>
      <c r="E1432" s="27">
        <f t="shared" si="659"/>
        <v>0</v>
      </c>
      <c r="F1432" s="27">
        <f t="shared" si="659"/>
        <v>0</v>
      </c>
      <c r="G1432" s="27">
        <f t="shared" si="659"/>
        <v>0</v>
      </c>
      <c r="H1432" s="27">
        <f t="shared" si="659"/>
        <v>1.7557251908396947E-2</v>
      </c>
      <c r="I1432" s="27">
        <f t="shared" si="659"/>
        <v>0</v>
      </c>
      <c r="J1432" s="27">
        <f t="shared" si="659"/>
        <v>2.4427480916030534E-2</v>
      </c>
      <c r="K1432" s="27">
        <f t="shared" si="659"/>
        <v>0.11526717557251909</v>
      </c>
      <c r="L1432" s="27">
        <f t="shared" si="659"/>
        <v>4.4274809160305344E-2</v>
      </c>
      <c r="M1432" s="27">
        <f t="shared" si="659"/>
        <v>3.8167938931297708E-3</v>
      </c>
      <c r="N1432" s="27">
        <f t="shared" si="659"/>
        <v>2.2900763358778627E-3</v>
      </c>
      <c r="O1432" s="27">
        <f t="shared" si="659"/>
        <v>0.16564885496183207</v>
      </c>
      <c r="P1432" s="27">
        <f t="shared" si="659"/>
        <v>1.9083969465648856E-2</v>
      </c>
      <c r="Q1432" s="27">
        <f t="shared" si="659"/>
        <v>0.26335877862595419</v>
      </c>
      <c r="R1432" s="27">
        <f t="shared" si="659"/>
        <v>2.2900763358778627E-3</v>
      </c>
      <c r="S1432" s="27">
        <f t="shared" si="659"/>
        <v>4.5801526717557254E-3</v>
      </c>
      <c r="T1432" s="27">
        <f t="shared" si="659"/>
        <v>0.13740458015267176</v>
      </c>
      <c r="U1432" s="27">
        <f t="shared" si="659"/>
        <v>6.1068702290076335E-3</v>
      </c>
      <c r="V1432" s="27">
        <f t="shared" si="659"/>
        <v>6.7175572519083973E-2</v>
      </c>
      <c r="W1432" s="27">
        <f t="shared" si="659"/>
        <v>7.6335877862595419E-4</v>
      </c>
      <c r="X1432" s="27">
        <f t="shared" si="659"/>
        <v>0</v>
      </c>
      <c r="Y1432" s="27">
        <f t="shared" si="659"/>
        <v>1.5267175572519084E-3</v>
      </c>
      <c r="Z1432" s="27">
        <f t="shared" si="659"/>
        <v>6.1068702290076335E-3</v>
      </c>
      <c r="AA1432" s="27">
        <f t="shared" si="659"/>
        <v>0</v>
      </c>
      <c r="AB1432" s="27">
        <f t="shared" si="659"/>
        <v>9.6946564885496189E-2</v>
      </c>
      <c r="AC1432" s="27">
        <f t="shared" si="659"/>
        <v>2.1374045801526718E-2</v>
      </c>
      <c r="AD1432" s="27">
        <f t="shared" si="659"/>
        <v>0</v>
      </c>
      <c r="AE1432" s="27">
        <f t="shared" si="659"/>
        <v>0</v>
      </c>
    </row>
    <row r="1433" spans="1:31" x14ac:dyDescent="0.25">
      <c r="A1433" t="s">
        <v>885</v>
      </c>
      <c r="B1433" s="27">
        <f t="shared" ref="B1433:AE1433" si="660">B633/$AF633</f>
        <v>0</v>
      </c>
      <c r="C1433" s="27">
        <f t="shared" si="660"/>
        <v>0</v>
      </c>
      <c r="D1433" s="27">
        <f t="shared" si="660"/>
        <v>0</v>
      </c>
      <c r="E1433" s="27">
        <f t="shared" si="660"/>
        <v>0</v>
      </c>
      <c r="F1433" s="27">
        <f t="shared" si="660"/>
        <v>0</v>
      </c>
      <c r="G1433" s="27">
        <f t="shared" si="660"/>
        <v>0</v>
      </c>
      <c r="H1433" s="27">
        <f t="shared" si="660"/>
        <v>5.076142131979695E-3</v>
      </c>
      <c r="I1433" s="27">
        <f t="shared" si="660"/>
        <v>1.1844331641285956E-2</v>
      </c>
      <c r="J1433" s="27">
        <f t="shared" si="660"/>
        <v>3.2148900169204735E-2</v>
      </c>
      <c r="K1433" s="27">
        <f t="shared" si="660"/>
        <v>0.10998307952622674</v>
      </c>
      <c r="L1433" s="27">
        <f t="shared" si="660"/>
        <v>3.3840947546531302E-3</v>
      </c>
      <c r="M1433" s="27">
        <f t="shared" si="660"/>
        <v>1.1844331641285956E-2</v>
      </c>
      <c r="N1433" s="27">
        <f t="shared" si="660"/>
        <v>8.4602368866328256E-3</v>
      </c>
      <c r="O1433" s="27">
        <f t="shared" si="660"/>
        <v>0.15736040609137056</v>
      </c>
      <c r="P1433" s="27">
        <f t="shared" si="660"/>
        <v>1.015228426395939E-2</v>
      </c>
      <c r="Q1433" s="27">
        <f t="shared" si="660"/>
        <v>0.233502538071066</v>
      </c>
      <c r="R1433" s="27">
        <f t="shared" si="660"/>
        <v>0</v>
      </c>
      <c r="S1433" s="27">
        <f t="shared" si="660"/>
        <v>3.3840947546531302E-3</v>
      </c>
      <c r="T1433" s="27">
        <f t="shared" si="660"/>
        <v>9.475465313028765E-2</v>
      </c>
      <c r="U1433" s="27">
        <f t="shared" si="660"/>
        <v>1.1844331641285956E-2</v>
      </c>
      <c r="V1433" s="27">
        <f t="shared" si="660"/>
        <v>7.7834179357021999E-2</v>
      </c>
      <c r="W1433" s="27">
        <f t="shared" si="660"/>
        <v>8.4602368866328256E-3</v>
      </c>
      <c r="X1433" s="27">
        <f t="shared" si="660"/>
        <v>0</v>
      </c>
      <c r="Y1433" s="27">
        <f t="shared" si="660"/>
        <v>0</v>
      </c>
      <c r="Z1433" s="27">
        <f t="shared" si="660"/>
        <v>1.015228426395939E-2</v>
      </c>
      <c r="AA1433" s="27">
        <f t="shared" si="660"/>
        <v>0</v>
      </c>
      <c r="AB1433" s="27">
        <f t="shared" si="660"/>
        <v>0.19120135363790186</v>
      </c>
      <c r="AC1433" s="27">
        <f t="shared" si="660"/>
        <v>8.4602368866328256E-3</v>
      </c>
      <c r="AD1433" s="27">
        <f t="shared" si="660"/>
        <v>1.6920473773265651E-3</v>
      </c>
      <c r="AE1433" s="27">
        <f t="shared" si="660"/>
        <v>8.4602368866328256E-3</v>
      </c>
    </row>
    <row r="1434" spans="1:31" x14ac:dyDescent="0.25">
      <c r="A1434" t="s">
        <v>886</v>
      </c>
      <c r="B1434" s="27">
        <f t="shared" ref="B1434:AE1434" si="661">B634/$AF634</f>
        <v>0</v>
      </c>
      <c r="C1434" s="27">
        <f t="shared" si="661"/>
        <v>0</v>
      </c>
      <c r="D1434" s="27">
        <f t="shared" si="661"/>
        <v>0</v>
      </c>
      <c r="E1434" s="27">
        <f t="shared" si="661"/>
        <v>0</v>
      </c>
      <c r="F1434" s="27">
        <f t="shared" si="661"/>
        <v>0</v>
      </c>
      <c r="G1434" s="27">
        <f t="shared" si="661"/>
        <v>0</v>
      </c>
      <c r="H1434" s="27">
        <f t="shared" si="661"/>
        <v>1.4925373134328358E-2</v>
      </c>
      <c r="I1434" s="27">
        <f t="shared" si="661"/>
        <v>0</v>
      </c>
      <c r="J1434" s="27">
        <f t="shared" si="661"/>
        <v>4.4776119402985072E-2</v>
      </c>
      <c r="K1434" s="27">
        <f t="shared" si="661"/>
        <v>0.1044776119402985</v>
      </c>
      <c r="L1434" s="27">
        <f t="shared" si="661"/>
        <v>2.9850746268656716E-2</v>
      </c>
      <c r="M1434" s="27">
        <f t="shared" si="661"/>
        <v>0</v>
      </c>
      <c r="N1434" s="27">
        <f t="shared" si="661"/>
        <v>0</v>
      </c>
      <c r="O1434" s="27">
        <f t="shared" si="661"/>
        <v>0.14925373134328357</v>
      </c>
      <c r="P1434" s="27">
        <f t="shared" si="661"/>
        <v>1.4925373134328358E-2</v>
      </c>
      <c r="Q1434" s="27">
        <f t="shared" si="661"/>
        <v>0.2537313432835821</v>
      </c>
      <c r="R1434" s="27">
        <f t="shared" si="661"/>
        <v>0</v>
      </c>
      <c r="S1434" s="27">
        <f t="shared" si="661"/>
        <v>0</v>
      </c>
      <c r="T1434" s="27">
        <f t="shared" si="661"/>
        <v>0.19402985074626866</v>
      </c>
      <c r="U1434" s="27">
        <f t="shared" si="661"/>
        <v>0</v>
      </c>
      <c r="V1434" s="27">
        <f t="shared" si="661"/>
        <v>1.4925373134328358E-2</v>
      </c>
      <c r="W1434" s="27">
        <f t="shared" si="661"/>
        <v>0</v>
      </c>
      <c r="X1434" s="27">
        <f t="shared" si="661"/>
        <v>0</v>
      </c>
      <c r="Y1434" s="27">
        <f t="shared" si="661"/>
        <v>0</v>
      </c>
      <c r="Z1434" s="27">
        <f t="shared" si="661"/>
        <v>0</v>
      </c>
      <c r="AA1434" s="27">
        <f t="shared" si="661"/>
        <v>0</v>
      </c>
      <c r="AB1434" s="27">
        <f t="shared" si="661"/>
        <v>0.17910447761194029</v>
      </c>
      <c r="AC1434" s="27">
        <f t="shared" si="661"/>
        <v>0</v>
      </c>
      <c r="AD1434" s="27">
        <f t="shared" si="661"/>
        <v>0</v>
      </c>
      <c r="AE1434" s="27">
        <f t="shared" si="661"/>
        <v>0</v>
      </c>
    </row>
    <row r="1435" spans="1:31" x14ac:dyDescent="0.25">
      <c r="A1435" t="s">
        <v>887</v>
      </c>
      <c r="B1435" s="27">
        <f t="shared" ref="B1435:AE1435" si="662">B635/$AF635</f>
        <v>0</v>
      </c>
      <c r="C1435" s="27">
        <f t="shared" si="662"/>
        <v>0</v>
      </c>
      <c r="D1435" s="27">
        <f t="shared" si="662"/>
        <v>0</v>
      </c>
      <c r="E1435" s="27">
        <f t="shared" si="662"/>
        <v>0</v>
      </c>
      <c r="F1435" s="27">
        <f t="shared" si="662"/>
        <v>6.3938618925831207E-4</v>
      </c>
      <c r="G1435" s="27">
        <f t="shared" si="662"/>
        <v>0</v>
      </c>
      <c r="H1435" s="27">
        <f t="shared" si="662"/>
        <v>2.5575447570332483E-3</v>
      </c>
      <c r="I1435" s="27">
        <f t="shared" si="662"/>
        <v>0</v>
      </c>
      <c r="J1435" s="27">
        <f t="shared" si="662"/>
        <v>1.0869565217391304E-2</v>
      </c>
      <c r="K1435" s="27">
        <f t="shared" si="662"/>
        <v>0.17647058823529413</v>
      </c>
      <c r="L1435" s="27">
        <f t="shared" si="662"/>
        <v>1.6624040920716114E-2</v>
      </c>
      <c r="M1435" s="27">
        <f t="shared" si="662"/>
        <v>5.7544757033248083E-3</v>
      </c>
      <c r="N1435" s="27">
        <f t="shared" si="662"/>
        <v>6.3938618925831207E-4</v>
      </c>
      <c r="O1435" s="27">
        <f t="shared" si="662"/>
        <v>0.15345268542199489</v>
      </c>
      <c r="P1435" s="27">
        <f t="shared" si="662"/>
        <v>1.3427109974424553E-2</v>
      </c>
      <c r="Q1435" s="27">
        <f t="shared" si="662"/>
        <v>8.5677749360613814E-2</v>
      </c>
      <c r="R1435" s="27">
        <f t="shared" si="662"/>
        <v>1.2787723785166241E-3</v>
      </c>
      <c r="S1435" s="27">
        <f t="shared" si="662"/>
        <v>4.475703324808184E-3</v>
      </c>
      <c r="T1435" s="27">
        <f t="shared" si="662"/>
        <v>0.16815856777493607</v>
      </c>
      <c r="U1435" s="27">
        <f t="shared" si="662"/>
        <v>0</v>
      </c>
      <c r="V1435" s="27">
        <f t="shared" si="662"/>
        <v>6.9053708439897693E-2</v>
      </c>
      <c r="W1435" s="27">
        <f t="shared" si="662"/>
        <v>0</v>
      </c>
      <c r="X1435" s="27">
        <f t="shared" si="662"/>
        <v>0</v>
      </c>
      <c r="Y1435" s="27">
        <f t="shared" si="662"/>
        <v>2.5575447570332483E-3</v>
      </c>
      <c r="Z1435" s="27">
        <f t="shared" si="662"/>
        <v>6.3938618925831201E-3</v>
      </c>
      <c r="AA1435" s="27">
        <f t="shared" si="662"/>
        <v>0</v>
      </c>
      <c r="AB1435" s="27">
        <f t="shared" si="662"/>
        <v>0.26790281329923271</v>
      </c>
      <c r="AC1435" s="27">
        <f t="shared" si="662"/>
        <v>1.3427109974424553E-2</v>
      </c>
      <c r="AD1435" s="27">
        <f t="shared" si="662"/>
        <v>0</v>
      </c>
      <c r="AE1435" s="27">
        <f t="shared" si="662"/>
        <v>6.3938618925831207E-4</v>
      </c>
    </row>
    <row r="1436" spans="1:31" x14ac:dyDescent="0.25">
      <c r="A1436" t="s">
        <v>888</v>
      </c>
      <c r="B1436" s="27">
        <f t="shared" ref="B1436:AE1436" si="663">B636/$AF636</f>
        <v>0</v>
      </c>
      <c r="C1436" s="27">
        <f t="shared" si="663"/>
        <v>0</v>
      </c>
      <c r="D1436" s="27">
        <f t="shared" si="663"/>
        <v>0</v>
      </c>
      <c r="E1436" s="27">
        <f t="shared" si="663"/>
        <v>0</v>
      </c>
      <c r="F1436" s="27">
        <f t="shared" si="663"/>
        <v>0</v>
      </c>
      <c r="G1436" s="27">
        <f t="shared" si="663"/>
        <v>0</v>
      </c>
      <c r="H1436" s="27">
        <f t="shared" si="663"/>
        <v>3.1036623215394167E-3</v>
      </c>
      <c r="I1436" s="27">
        <f t="shared" si="663"/>
        <v>6.207324643078833E-4</v>
      </c>
      <c r="J1436" s="27">
        <f t="shared" si="663"/>
        <v>9.3109869646182501E-3</v>
      </c>
      <c r="K1436" s="27">
        <f t="shared" si="663"/>
        <v>0.17256362507759157</v>
      </c>
      <c r="L1436" s="27">
        <f t="shared" si="663"/>
        <v>2.4829298572315332E-3</v>
      </c>
      <c r="M1436" s="27">
        <f t="shared" si="663"/>
        <v>1.3035381750465549E-2</v>
      </c>
      <c r="N1436" s="27">
        <f t="shared" si="663"/>
        <v>0</v>
      </c>
      <c r="O1436" s="27">
        <f t="shared" si="663"/>
        <v>0.13159528243327126</v>
      </c>
      <c r="P1436" s="27">
        <f t="shared" si="663"/>
        <v>1.8001241464928614E-2</v>
      </c>
      <c r="Q1436" s="27">
        <f t="shared" si="663"/>
        <v>0.23339540657976413</v>
      </c>
      <c r="R1436" s="27">
        <f t="shared" si="663"/>
        <v>1.8621973929236499E-3</v>
      </c>
      <c r="S1436" s="27">
        <f t="shared" si="663"/>
        <v>1.8621973929236499E-3</v>
      </c>
      <c r="T1436" s="27">
        <f t="shared" si="663"/>
        <v>0.14525139664804471</v>
      </c>
      <c r="U1436" s="27">
        <f t="shared" si="663"/>
        <v>1.8621973929236499E-3</v>
      </c>
      <c r="V1436" s="27">
        <f t="shared" si="663"/>
        <v>6.2073246430788327E-2</v>
      </c>
      <c r="W1436" s="27">
        <f t="shared" si="663"/>
        <v>0</v>
      </c>
      <c r="X1436" s="27">
        <f t="shared" si="663"/>
        <v>0</v>
      </c>
      <c r="Y1436" s="27">
        <f t="shared" si="663"/>
        <v>6.207324643078833E-4</v>
      </c>
      <c r="Z1436" s="27">
        <f t="shared" si="663"/>
        <v>9.3109869646182501E-3</v>
      </c>
      <c r="AA1436" s="27">
        <f t="shared" si="663"/>
        <v>0</v>
      </c>
      <c r="AB1436" s="27">
        <f t="shared" si="663"/>
        <v>0.17318435754189945</v>
      </c>
      <c r="AC1436" s="27">
        <f t="shared" si="663"/>
        <v>1.9863438857852266E-2</v>
      </c>
      <c r="AD1436" s="27">
        <f t="shared" si="663"/>
        <v>0</v>
      </c>
      <c r="AE1436" s="27">
        <f t="shared" si="663"/>
        <v>0</v>
      </c>
    </row>
    <row r="1437" spans="1:31" x14ac:dyDescent="0.25">
      <c r="A1437" t="s">
        <v>889</v>
      </c>
      <c r="B1437" s="27">
        <f t="shared" ref="B1437:AE1437" si="664">B637/$AF637</f>
        <v>0</v>
      </c>
      <c r="C1437" s="27">
        <f t="shared" si="664"/>
        <v>0</v>
      </c>
      <c r="D1437" s="27">
        <f t="shared" si="664"/>
        <v>0</v>
      </c>
      <c r="E1437" s="27">
        <f t="shared" si="664"/>
        <v>0</v>
      </c>
      <c r="F1437" s="27">
        <f t="shared" si="664"/>
        <v>0</v>
      </c>
      <c r="G1437" s="27">
        <f t="shared" si="664"/>
        <v>0</v>
      </c>
      <c r="H1437" s="27">
        <f t="shared" si="664"/>
        <v>0</v>
      </c>
      <c r="I1437" s="27">
        <f t="shared" si="664"/>
        <v>0</v>
      </c>
      <c r="J1437" s="27">
        <f t="shared" si="664"/>
        <v>0</v>
      </c>
      <c r="K1437" s="27">
        <f t="shared" si="664"/>
        <v>8.5714285714285715E-2</v>
      </c>
      <c r="L1437" s="27">
        <f t="shared" si="664"/>
        <v>2.8571428571428571E-2</v>
      </c>
      <c r="M1437" s="27">
        <f t="shared" si="664"/>
        <v>0</v>
      </c>
      <c r="N1437" s="27">
        <f t="shared" si="664"/>
        <v>0</v>
      </c>
      <c r="O1437" s="27">
        <f t="shared" si="664"/>
        <v>0.2857142857142857</v>
      </c>
      <c r="P1437" s="27">
        <f t="shared" si="664"/>
        <v>2.8571428571428571E-2</v>
      </c>
      <c r="Q1437" s="27">
        <f t="shared" si="664"/>
        <v>0.25714285714285712</v>
      </c>
      <c r="R1437" s="27">
        <f t="shared" si="664"/>
        <v>0</v>
      </c>
      <c r="S1437" s="27">
        <f t="shared" si="664"/>
        <v>0</v>
      </c>
      <c r="T1437" s="27">
        <f t="shared" si="664"/>
        <v>5.7142857142857141E-2</v>
      </c>
      <c r="U1437" s="27">
        <f t="shared" si="664"/>
        <v>2.8571428571428571E-2</v>
      </c>
      <c r="V1437" s="27">
        <f t="shared" si="664"/>
        <v>8.5714285714285715E-2</v>
      </c>
      <c r="W1437" s="27">
        <f t="shared" si="664"/>
        <v>0</v>
      </c>
      <c r="X1437" s="27">
        <f t="shared" si="664"/>
        <v>0</v>
      </c>
      <c r="Y1437" s="27">
        <f t="shared" si="664"/>
        <v>0</v>
      </c>
      <c r="Z1437" s="27">
        <f t="shared" si="664"/>
        <v>0</v>
      </c>
      <c r="AA1437" s="27">
        <f t="shared" si="664"/>
        <v>0</v>
      </c>
      <c r="AB1437" s="27">
        <f t="shared" si="664"/>
        <v>0.11428571428571428</v>
      </c>
      <c r="AC1437" s="27">
        <f t="shared" si="664"/>
        <v>2.8571428571428571E-2</v>
      </c>
      <c r="AD1437" s="27">
        <f t="shared" si="664"/>
        <v>0</v>
      </c>
      <c r="AE1437" s="27">
        <f t="shared" si="664"/>
        <v>0</v>
      </c>
    </row>
    <row r="1438" spans="1:31" x14ac:dyDescent="0.25">
      <c r="A1438" t="s">
        <v>890</v>
      </c>
      <c r="B1438" s="27">
        <f t="shared" ref="B1438:AE1438" si="665">B638/$AF638</f>
        <v>7.538635506973238E-4</v>
      </c>
      <c r="C1438" s="27">
        <f t="shared" si="665"/>
        <v>0</v>
      </c>
      <c r="D1438" s="27">
        <f t="shared" si="665"/>
        <v>0</v>
      </c>
      <c r="E1438" s="27">
        <f t="shared" si="665"/>
        <v>0</v>
      </c>
      <c r="F1438" s="27">
        <f t="shared" si="665"/>
        <v>3.769317753486619E-4</v>
      </c>
      <c r="G1438" s="27">
        <f t="shared" si="665"/>
        <v>0</v>
      </c>
      <c r="H1438" s="27">
        <f t="shared" si="665"/>
        <v>3.3923859781379568E-3</v>
      </c>
      <c r="I1438" s="27">
        <f t="shared" si="665"/>
        <v>3.769317753486619E-4</v>
      </c>
      <c r="J1438" s="27">
        <f t="shared" si="665"/>
        <v>9.4232943837165468E-3</v>
      </c>
      <c r="K1438" s="27">
        <f t="shared" si="665"/>
        <v>7.9909536373916318E-2</v>
      </c>
      <c r="L1438" s="27">
        <f t="shared" si="665"/>
        <v>1.0177157934413872E-2</v>
      </c>
      <c r="M1438" s="27">
        <f t="shared" si="665"/>
        <v>1.5077271013946476E-3</v>
      </c>
      <c r="N1438" s="27">
        <f t="shared" si="665"/>
        <v>8.2924990576705611E-3</v>
      </c>
      <c r="O1438" s="27">
        <f t="shared" si="665"/>
        <v>7.7271013946475689E-2</v>
      </c>
      <c r="P1438" s="27">
        <f t="shared" si="665"/>
        <v>1.5454202789295138E-2</v>
      </c>
      <c r="Q1438" s="27">
        <f t="shared" si="665"/>
        <v>0.62382208820203544</v>
      </c>
      <c r="R1438" s="27">
        <f t="shared" si="665"/>
        <v>2.2615906520919715E-3</v>
      </c>
      <c r="S1438" s="27">
        <f t="shared" si="665"/>
        <v>1.5077271013946476E-3</v>
      </c>
      <c r="T1438" s="27">
        <f t="shared" si="665"/>
        <v>8.5563513004146247E-2</v>
      </c>
      <c r="U1438" s="27">
        <f t="shared" si="665"/>
        <v>1.5077271013946476E-3</v>
      </c>
      <c r="V1438" s="27">
        <f t="shared" si="665"/>
        <v>1.4700339238597813E-2</v>
      </c>
      <c r="W1438" s="27">
        <f t="shared" si="665"/>
        <v>0</v>
      </c>
      <c r="X1438" s="27">
        <f t="shared" si="665"/>
        <v>3.0154542027892952E-3</v>
      </c>
      <c r="Y1438" s="27">
        <f t="shared" si="665"/>
        <v>0</v>
      </c>
      <c r="Z1438" s="27">
        <f t="shared" si="665"/>
        <v>5.6539766302299288E-3</v>
      </c>
      <c r="AA1438" s="27">
        <f t="shared" si="665"/>
        <v>7.538635506973238E-4</v>
      </c>
      <c r="AB1438" s="27">
        <f t="shared" si="665"/>
        <v>4.372408594044478E-2</v>
      </c>
      <c r="AC1438" s="27">
        <f t="shared" si="665"/>
        <v>1.0554089709762533E-2</v>
      </c>
      <c r="AD1438" s="27">
        <f t="shared" si="665"/>
        <v>0</v>
      </c>
      <c r="AE1438" s="27">
        <f t="shared" si="665"/>
        <v>0</v>
      </c>
    </row>
    <row r="1439" spans="1:31" x14ac:dyDescent="0.25">
      <c r="A1439" t="s">
        <v>891</v>
      </c>
      <c r="B1439" s="27">
        <f t="shared" ref="B1439:AE1439" si="666">B639/$AF639</f>
        <v>9.8068059233107782E-5</v>
      </c>
      <c r="C1439" s="27">
        <f t="shared" si="666"/>
        <v>0</v>
      </c>
      <c r="D1439" s="27">
        <f t="shared" si="666"/>
        <v>0</v>
      </c>
      <c r="E1439" s="27">
        <f t="shared" si="666"/>
        <v>6.5378706155405183E-5</v>
      </c>
      <c r="F1439" s="27">
        <f t="shared" si="666"/>
        <v>1.9613611846621556E-4</v>
      </c>
      <c r="G1439" s="27">
        <f t="shared" si="666"/>
        <v>0</v>
      </c>
      <c r="H1439" s="27">
        <f t="shared" si="666"/>
        <v>1.7750318721192506E-2</v>
      </c>
      <c r="I1439" s="27">
        <f t="shared" si="666"/>
        <v>5.8840835539864661E-4</v>
      </c>
      <c r="J1439" s="27">
        <f t="shared" si="666"/>
        <v>1.3991043117256709E-2</v>
      </c>
      <c r="K1439" s="27">
        <f t="shared" si="666"/>
        <v>0.18368147494361087</v>
      </c>
      <c r="L1439" s="27">
        <f t="shared" si="666"/>
        <v>4.4522898891830934E-2</v>
      </c>
      <c r="M1439" s="27">
        <f t="shared" si="666"/>
        <v>6.8974534993952469E-3</v>
      </c>
      <c r="N1439" s="27">
        <f t="shared" si="666"/>
        <v>2.6805269523716125E-3</v>
      </c>
      <c r="O1439" s="27">
        <f t="shared" si="666"/>
        <v>0.16851361511555688</v>
      </c>
      <c r="P1439" s="27">
        <f t="shared" si="666"/>
        <v>2.9714621947631657E-2</v>
      </c>
      <c r="Q1439" s="27">
        <f t="shared" si="666"/>
        <v>0.21342878624432021</v>
      </c>
      <c r="R1439" s="27">
        <f t="shared" si="666"/>
        <v>2.3209440685168841E-3</v>
      </c>
      <c r="S1439" s="27">
        <f t="shared" si="666"/>
        <v>1.0133699454087804E-3</v>
      </c>
      <c r="T1439" s="27">
        <f t="shared" si="666"/>
        <v>9.8296884704651699E-2</v>
      </c>
      <c r="U1439" s="27">
        <f t="shared" si="666"/>
        <v>1.76522506619594E-3</v>
      </c>
      <c r="V1439" s="27">
        <f t="shared" si="666"/>
        <v>3.3768101729266781E-2</v>
      </c>
      <c r="W1439" s="27">
        <f t="shared" si="666"/>
        <v>4.5765094308783627E-4</v>
      </c>
      <c r="X1439" s="27">
        <f t="shared" si="666"/>
        <v>1.8959824785067503E-3</v>
      </c>
      <c r="Y1439" s="27">
        <f t="shared" si="666"/>
        <v>6.5378706155405183E-5</v>
      </c>
      <c r="Z1439" s="27">
        <f t="shared" si="666"/>
        <v>2.4517014808276942E-3</v>
      </c>
      <c r="AA1439" s="27">
        <f t="shared" si="666"/>
        <v>9.8068059233107782E-5</v>
      </c>
      <c r="AB1439" s="27">
        <f t="shared" si="666"/>
        <v>0.14193717106338466</v>
      </c>
      <c r="AC1439" s="27">
        <f t="shared" si="666"/>
        <v>3.3473897551567454E-2</v>
      </c>
      <c r="AD1439" s="27">
        <f t="shared" si="666"/>
        <v>0</v>
      </c>
      <c r="AE1439" s="27">
        <f t="shared" si="666"/>
        <v>3.2689353077702593E-4</v>
      </c>
    </row>
    <row r="1440" spans="1:31" x14ac:dyDescent="0.25">
      <c r="A1440" t="s">
        <v>892</v>
      </c>
      <c r="B1440" s="27">
        <f t="shared" ref="B1440:AE1440" si="667">B640/$AF640</f>
        <v>6.131207847946045E-4</v>
      </c>
      <c r="C1440" s="27">
        <f t="shared" si="667"/>
        <v>1.0218679746576743E-4</v>
      </c>
      <c r="D1440" s="27">
        <f t="shared" si="667"/>
        <v>0</v>
      </c>
      <c r="E1440" s="27">
        <f t="shared" si="667"/>
        <v>1.0218679746576743E-4</v>
      </c>
      <c r="F1440" s="27">
        <f t="shared" si="667"/>
        <v>0</v>
      </c>
      <c r="G1440" s="27">
        <f t="shared" si="667"/>
        <v>0</v>
      </c>
      <c r="H1440" s="27">
        <f t="shared" si="667"/>
        <v>1.8393623543838135E-3</v>
      </c>
      <c r="I1440" s="27">
        <f t="shared" si="667"/>
        <v>1.226241569589209E-3</v>
      </c>
      <c r="J1440" s="27">
        <f t="shared" si="667"/>
        <v>6.2333946454118131E-3</v>
      </c>
      <c r="K1440" s="27">
        <f t="shared" si="667"/>
        <v>8.430410790925813E-2</v>
      </c>
      <c r="L1440" s="27">
        <f t="shared" si="667"/>
        <v>4.8027794808910692E-3</v>
      </c>
      <c r="M1440" s="27">
        <f t="shared" si="667"/>
        <v>3.7809115062333947E-3</v>
      </c>
      <c r="N1440" s="27">
        <f t="shared" si="667"/>
        <v>8.8902513795217665E-3</v>
      </c>
      <c r="O1440" s="27">
        <f t="shared" si="667"/>
        <v>0.10096055589617821</v>
      </c>
      <c r="P1440" s="27">
        <f t="shared" si="667"/>
        <v>8.0727569997956269E-3</v>
      </c>
      <c r="Q1440" s="27">
        <f t="shared" si="667"/>
        <v>0.57817290006131206</v>
      </c>
      <c r="R1440" s="27">
        <f t="shared" si="667"/>
        <v>6.131207847946045E-4</v>
      </c>
      <c r="S1440" s="27">
        <f t="shared" si="667"/>
        <v>1.941549151849581E-3</v>
      </c>
      <c r="T1440" s="27">
        <f t="shared" si="667"/>
        <v>5.7326793378295521E-2</v>
      </c>
      <c r="U1440" s="27">
        <f t="shared" si="667"/>
        <v>4.904966278356836E-3</v>
      </c>
      <c r="V1440" s="27">
        <f t="shared" si="667"/>
        <v>2.4422644594318414E-2</v>
      </c>
      <c r="W1440" s="27">
        <f t="shared" si="667"/>
        <v>3.16779072143879E-3</v>
      </c>
      <c r="X1440" s="27">
        <f t="shared" si="667"/>
        <v>9.1968117719190676E-4</v>
      </c>
      <c r="Y1440" s="27">
        <f t="shared" si="667"/>
        <v>1.0218679746576743E-4</v>
      </c>
      <c r="Z1440" s="27">
        <f t="shared" si="667"/>
        <v>7.7661966073983239E-3</v>
      </c>
      <c r="AA1440" s="27">
        <f t="shared" si="667"/>
        <v>0</v>
      </c>
      <c r="AB1440" s="27">
        <f t="shared" si="667"/>
        <v>9.1354996934396082E-2</v>
      </c>
      <c r="AC1440" s="27">
        <f t="shared" si="667"/>
        <v>7.8683834048640915E-3</v>
      </c>
      <c r="AD1440" s="27">
        <f t="shared" si="667"/>
        <v>0</v>
      </c>
      <c r="AE1440" s="27">
        <f t="shared" si="667"/>
        <v>5.1093398732883716E-4</v>
      </c>
    </row>
    <row r="1441" spans="1:31" x14ac:dyDescent="0.25">
      <c r="A1441" t="s">
        <v>893</v>
      </c>
      <c r="B1441" s="27">
        <f t="shared" ref="B1441:AE1441" si="668">B641/$AF641</f>
        <v>0</v>
      </c>
      <c r="C1441" s="27">
        <f t="shared" si="668"/>
        <v>0</v>
      </c>
      <c r="D1441" s="27">
        <f t="shared" si="668"/>
        <v>0</v>
      </c>
      <c r="E1441" s="27">
        <f t="shared" si="668"/>
        <v>0</v>
      </c>
      <c r="F1441" s="27">
        <f t="shared" si="668"/>
        <v>0</v>
      </c>
      <c r="G1441" s="27">
        <f t="shared" si="668"/>
        <v>0</v>
      </c>
      <c r="H1441" s="27">
        <f t="shared" si="668"/>
        <v>3.2894736842105261E-3</v>
      </c>
      <c r="I1441" s="27">
        <f t="shared" si="668"/>
        <v>0</v>
      </c>
      <c r="J1441" s="27">
        <f t="shared" si="668"/>
        <v>9.8684210526315784E-3</v>
      </c>
      <c r="K1441" s="27">
        <f t="shared" si="668"/>
        <v>7.8947368421052627E-2</v>
      </c>
      <c r="L1441" s="27">
        <f t="shared" si="668"/>
        <v>0</v>
      </c>
      <c r="M1441" s="27">
        <f t="shared" si="668"/>
        <v>1.6447368421052631E-2</v>
      </c>
      <c r="N1441" s="27">
        <f t="shared" si="668"/>
        <v>3.2894736842105261E-3</v>
      </c>
      <c r="O1441" s="27">
        <f t="shared" si="668"/>
        <v>0.45394736842105265</v>
      </c>
      <c r="P1441" s="27">
        <f t="shared" si="668"/>
        <v>9.8684210526315784E-3</v>
      </c>
      <c r="Q1441" s="27">
        <f t="shared" si="668"/>
        <v>7.8947368421052627E-2</v>
      </c>
      <c r="R1441" s="27">
        <f t="shared" si="668"/>
        <v>0</v>
      </c>
      <c r="S1441" s="27">
        <f t="shared" si="668"/>
        <v>6.5789473684210523E-3</v>
      </c>
      <c r="T1441" s="27">
        <f t="shared" si="668"/>
        <v>9.2105263157894732E-2</v>
      </c>
      <c r="U1441" s="27">
        <f t="shared" si="668"/>
        <v>3.2894736842105261E-3</v>
      </c>
      <c r="V1441" s="27">
        <f t="shared" si="668"/>
        <v>0.11513157894736842</v>
      </c>
      <c r="W1441" s="27">
        <f t="shared" si="668"/>
        <v>3.2894736842105261E-3</v>
      </c>
      <c r="X1441" s="27">
        <f t="shared" si="668"/>
        <v>0</v>
      </c>
      <c r="Y1441" s="27">
        <f t="shared" si="668"/>
        <v>0</v>
      </c>
      <c r="Z1441" s="27">
        <f t="shared" si="668"/>
        <v>3.2894736842105261E-3</v>
      </c>
      <c r="AA1441" s="27">
        <f t="shared" si="668"/>
        <v>0</v>
      </c>
      <c r="AB1441" s="27">
        <f t="shared" si="668"/>
        <v>0.10197368421052631</v>
      </c>
      <c r="AC1441" s="27">
        <f t="shared" si="668"/>
        <v>9.8684210526315784E-3</v>
      </c>
      <c r="AD1441" s="27">
        <f t="shared" si="668"/>
        <v>0</v>
      </c>
      <c r="AE1441" s="27">
        <f t="shared" si="668"/>
        <v>9.8684210526315784E-3</v>
      </c>
    </row>
    <row r="1442" spans="1:31" x14ac:dyDescent="0.25">
      <c r="A1442" t="s">
        <v>894</v>
      </c>
      <c r="B1442" s="27">
        <f t="shared" ref="B1442:AE1442" si="669">B642/$AF642</f>
        <v>0</v>
      </c>
      <c r="C1442" s="27">
        <f t="shared" si="669"/>
        <v>0</v>
      </c>
      <c r="D1442" s="27">
        <f t="shared" si="669"/>
        <v>0</v>
      </c>
      <c r="E1442" s="27">
        <f t="shared" si="669"/>
        <v>0</v>
      </c>
      <c r="F1442" s="27">
        <f t="shared" si="669"/>
        <v>0</v>
      </c>
      <c r="G1442" s="27">
        <f t="shared" si="669"/>
        <v>5.1813471502590676E-3</v>
      </c>
      <c r="H1442" s="27">
        <f t="shared" si="669"/>
        <v>0</v>
      </c>
      <c r="I1442" s="27">
        <f t="shared" si="669"/>
        <v>5.6994818652849742E-2</v>
      </c>
      <c r="J1442" s="27">
        <f t="shared" si="669"/>
        <v>0</v>
      </c>
      <c r="K1442" s="27">
        <f t="shared" si="669"/>
        <v>0</v>
      </c>
      <c r="L1442" s="27">
        <f t="shared" si="669"/>
        <v>0</v>
      </c>
      <c r="M1442" s="27">
        <f t="shared" si="669"/>
        <v>0</v>
      </c>
      <c r="N1442" s="27">
        <f t="shared" si="669"/>
        <v>0</v>
      </c>
      <c r="O1442" s="27">
        <f t="shared" si="669"/>
        <v>5.1813471502590676E-3</v>
      </c>
      <c r="P1442" s="27">
        <f t="shared" si="669"/>
        <v>0</v>
      </c>
      <c r="Q1442" s="27">
        <f t="shared" si="669"/>
        <v>0</v>
      </c>
      <c r="R1442" s="27">
        <f t="shared" si="669"/>
        <v>0</v>
      </c>
      <c r="S1442" s="27">
        <f t="shared" si="669"/>
        <v>0</v>
      </c>
      <c r="T1442" s="27">
        <f t="shared" si="669"/>
        <v>0</v>
      </c>
      <c r="U1442" s="27">
        <f t="shared" si="669"/>
        <v>0</v>
      </c>
      <c r="V1442" s="27">
        <f t="shared" si="669"/>
        <v>0</v>
      </c>
      <c r="W1442" s="27">
        <f t="shared" si="669"/>
        <v>0.68911917098445596</v>
      </c>
      <c r="X1442" s="27">
        <f t="shared" si="669"/>
        <v>0</v>
      </c>
      <c r="Y1442" s="27">
        <f t="shared" si="669"/>
        <v>0</v>
      </c>
      <c r="Z1442" s="27">
        <f t="shared" si="669"/>
        <v>0.22797927461139897</v>
      </c>
      <c r="AA1442" s="27">
        <f t="shared" si="669"/>
        <v>0</v>
      </c>
      <c r="AB1442" s="27">
        <f t="shared" si="669"/>
        <v>1.5544041450777202E-2</v>
      </c>
      <c r="AC1442" s="27">
        <f t="shared" si="669"/>
        <v>0</v>
      </c>
      <c r="AD1442" s="27">
        <f t="shared" si="669"/>
        <v>0</v>
      </c>
      <c r="AE1442" s="27">
        <f t="shared" si="669"/>
        <v>0</v>
      </c>
    </row>
    <row r="1443" spans="1:31" x14ac:dyDescent="0.25">
      <c r="A1443" t="s">
        <v>895</v>
      </c>
      <c r="B1443" s="27">
        <f t="shared" ref="B1443:AE1443" si="670">B643/$AF643</f>
        <v>0</v>
      </c>
      <c r="C1443" s="27">
        <f t="shared" si="670"/>
        <v>0</v>
      </c>
      <c r="D1443" s="27">
        <f t="shared" si="670"/>
        <v>0</v>
      </c>
      <c r="E1443" s="27">
        <f t="shared" si="670"/>
        <v>0</v>
      </c>
      <c r="F1443" s="27">
        <f t="shared" si="670"/>
        <v>0</v>
      </c>
      <c r="G1443" s="27">
        <f t="shared" si="670"/>
        <v>0</v>
      </c>
      <c r="H1443" s="27">
        <f t="shared" si="670"/>
        <v>0</v>
      </c>
      <c r="I1443" s="27">
        <f t="shared" si="670"/>
        <v>1.6750418760469012E-3</v>
      </c>
      <c r="J1443" s="27">
        <f t="shared" si="670"/>
        <v>0</v>
      </c>
      <c r="K1443" s="27">
        <f t="shared" si="670"/>
        <v>1.6750418760469012E-3</v>
      </c>
      <c r="L1443" s="27">
        <f t="shared" si="670"/>
        <v>0</v>
      </c>
      <c r="M1443" s="27">
        <f t="shared" si="670"/>
        <v>0</v>
      </c>
      <c r="N1443" s="27">
        <f t="shared" si="670"/>
        <v>0</v>
      </c>
      <c r="O1443" s="27">
        <f t="shared" si="670"/>
        <v>0</v>
      </c>
      <c r="P1443" s="27">
        <f t="shared" si="670"/>
        <v>0</v>
      </c>
      <c r="Q1443" s="27">
        <f t="shared" si="670"/>
        <v>1.6750418760469012E-3</v>
      </c>
      <c r="R1443" s="27">
        <f t="shared" si="670"/>
        <v>0</v>
      </c>
      <c r="S1443" s="27">
        <f t="shared" si="670"/>
        <v>0</v>
      </c>
      <c r="T1443" s="27">
        <f t="shared" si="670"/>
        <v>1.6750418760469012E-3</v>
      </c>
      <c r="U1443" s="27">
        <f t="shared" si="670"/>
        <v>0</v>
      </c>
      <c r="V1443" s="27">
        <f t="shared" si="670"/>
        <v>0</v>
      </c>
      <c r="W1443" s="27">
        <f t="shared" si="670"/>
        <v>0.97319932998324954</v>
      </c>
      <c r="X1443" s="27">
        <f t="shared" si="670"/>
        <v>0</v>
      </c>
      <c r="Y1443" s="27">
        <f t="shared" si="670"/>
        <v>0</v>
      </c>
      <c r="Z1443" s="27">
        <f t="shared" si="670"/>
        <v>5.0251256281407036E-3</v>
      </c>
      <c r="AA1443" s="27">
        <f t="shared" si="670"/>
        <v>0</v>
      </c>
      <c r="AB1443" s="27">
        <f t="shared" si="670"/>
        <v>1.507537688442211E-2</v>
      </c>
      <c r="AC1443" s="27">
        <f t="shared" si="670"/>
        <v>0</v>
      </c>
      <c r="AD1443" s="27">
        <f t="shared" si="670"/>
        <v>0</v>
      </c>
      <c r="AE1443" s="27">
        <f t="shared" si="670"/>
        <v>0</v>
      </c>
    </row>
    <row r="1444" spans="1:31" x14ac:dyDescent="0.25">
      <c r="A1444" t="s">
        <v>896</v>
      </c>
      <c r="B1444" s="27">
        <f t="shared" ref="B1444:AE1444" si="671">B644/$AF644</f>
        <v>0</v>
      </c>
      <c r="C1444" s="27">
        <f t="shared" si="671"/>
        <v>0</v>
      </c>
      <c r="D1444" s="27">
        <f t="shared" si="671"/>
        <v>0</v>
      </c>
      <c r="E1444" s="27">
        <f t="shared" si="671"/>
        <v>0</v>
      </c>
      <c r="F1444" s="27">
        <f t="shared" si="671"/>
        <v>0</v>
      </c>
      <c r="G1444" s="27">
        <f t="shared" si="671"/>
        <v>0</v>
      </c>
      <c r="H1444" s="27">
        <f t="shared" si="671"/>
        <v>0</v>
      </c>
      <c r="I1444" s="27">
        <f t="shared" si="671"/>
        <v>0</v>
      </c>
      <c r="J1444" s="27">
        <f t="shared" si="671"/>
        <v>0</v>
      </c>
      <c r="K1444" s="27">
        <f t="shared" si="671"/>
        <v>0</v>
      </c>
      <c r="L1444" s="27">
        <f t="shared" si="671"/>
        <v>0</v>
      </c>
      <c r="M1444" s="27">
        <f t="shared" si="671"/>
        <v>0</v>
      </c>
      <c r="N1444" s="27">
        <f t="shared" si="671"/>
        <v>0</v>
      </c>
      <c r="O1444" s="27">
        <f t="shared" si="671"/>
        <v>0</v>
      </c>
      <c r="P1444" s="27">
        <f t="shared" si="671"/>
        <v>0</v>
      </c>
      <c r="Q1444" s="27">
        <f t="shared" si="671"/>
        <v>0</v>
      </c>
      <c r="R1444" s="27">
        <f t="shared" si="671"/>
        <v>0</v>
      </c>
      <c r="S1444" s="27">
        <f t="shared" si="671"/>
        <v>0</v>
      </c>
      <c r="T1444" s="27">
        <f t="shared" si="671"/>
        <v>0</v>
      </c>
      <c r="U1444" s="27">
        <f t="shared" si="671"/>
        <v>0</v>
      </c>
      <c r="V1444" s="27">
        <f t="shared" si="671"/>
        <v>0</v>
      </c>
      <c r="W1444" s="27">
        <f t="shared" si="671"/>
        <v>0</v>
      </c>
      <c r="X1444" s="27">
        <f t="shared" si="671"/>
        <v>0</v>
      </c>
      <c r="Y1444" s="27">
        <f t="shared" si="671"/>
        <v>0</v>
      </c>
      <c r="Z1444" s="27">
        <f t="shared" si="671"/>
        <v>1</v>
      </c>
      <c r="AA1444" s="27">
        <f t="shared" si="671"/>
        <v>0</v>
      </c>
      <c r="AB1444" s="27">
        <f t="shared" si="671"/>
        <v>0</v>
      </c>
      <c r="AC1444" s="27">
        <f t="shared" si="671"/>
        <v>0</v>
      </c>
      <c r="AD1444" s="27">
        <f t="shared" si="671"/>
        <v>0</v>
      </c>
      <c r="AE1444" s="27">
        <f t="shared" si="671"/>
        <v>0</v>
      </c>
    </row>
    <row r="1445" spans="1:31" x14ac:dyDescent="0.25">
      <c r="A1445" t="s">
        <v>897</v>
      </c>
      <c r="B1445" s="27">
        <f t="shared" ref="B1445:AE1445" si="672">B645/$AF645</f>
        <v>0</v>
      </c>
      <c r="C1445" s="27">
        <f t="shared" si="672"/>
        <v>6.4724919093851136E-3</v>
      </c>
      <c r="D1445" s="27">
        <f t="shared" si="672"/>
        <v>0</v>
      </c>
      <c r="E1445" s="27">
        <f t="shared" si="672"/>
        <v>0</v>
      </c>
      <c r="F1445" s="27">
        <f t="shared" si="672"/>
        <v>0</v>
      </c>
      <c r="G1445" s="27">
        <f t="shared" si="672"/>
        <v>0.13592233009708737</v>
      </c>
      <c r="H1445" s="27">
        <f t="shared" si="672"/>
        <v>0</v>
      </c>
      <c r="I1445" s="27">
        <f t="shared" si="672"/>
        <v>0</v>
      </c>
      <c r="J1445" s="27">
        <f t="shared" si="672"/>
        <v>0</v>
      </c>
      <c r="K1445" s="27">
        <f t="shared" si="672"/>
        <v>3.2362459546925568E-3</v>
      </c>
      <c r="L1445" s="27">
        <f t="shared" si="672"/>
        <v>0</v>
      </c>
      <c r="M1445" s="27">
        <f t="shared" si="672"/>
        <v>0</v>
      </c>
      <c r="N1445" s="27">
        <f t="shared" si="672"/>
        <v>1.6181229773462784E-3</v>
      </c>
      <c r="O1445" s="27">
        <f t="shared" si="672"/>
        <v>0</v>
      </c>
      <c r="P1445" s="27">
        <f t="shared" si="672"/>
        <v>0</v>
      </c>
      <c r="Q1445" s="27">
        <f t="shared" si="672"/>
        <v>0</v>
      </c>
      <c r="R1445" s="27">
        <f t="shared" si="672"/>
        <v>0</v>
      </c>
      <c r="S1445" s="27">
        <f t="shared" si="672"/>
        <v>0</v>
      </c>
      <c r="T1445" s="27">
        <f t="shared" si="672"/>
        <v>0</v>
      </c>
      <c r="U1445" s="27">
        <f t="shared" si="672"/>
        <v>0</v>
      </c>
      <c r="V1445" s="27">
        <f t="shared" si="672"/>
        <v>0</v>
      </c>
      <c r="W1445" s="27">
        <f t="shared" si="672"/>
        <v>0</v>
      </c>
      <c r="X1445" s="27">
        <f t="shared" si="672"/>
        <v>0</v>
      </c>
      <c r="Y1445" s="27">
        <f t="shared" si="672"/>
        <v>0</v>
      </c>
      <c r="Z1445" s="27">
        <f t="shared" si="672"/>
        <v>0.84304207119741104</v>
      </c>
      <c r="AA1445" s="27">
        <f t="shared" si="672"/>
        <v>0</v>
      </c>
      <c r="AB1445" s="27">
        <f t="shared" si="672"/>
        <v>0</v>
      </c>
      <c r="AC1445" s="27">
        <f t="shared" si="672"/>
        <v>0</v>
      </c>
      <c r="AD1445" s="27">
        <f t="shared" si="672"/>
        <v>0</v>
      </c>
      <c r="AE1445" s="27">
        <f t="shared" si="672"/>
        <v>9.7087378640776691E-3</v>
      </c>
    </row>
    <row r="1446" spans="1:31" x14ac:dyDescent="0.25">
      <c r="A1446" t="s">
        <v>898</v>
      </c>
      <c r="B1446" s="27">
        <f t="shared" ref="B1446:AE1446" si="673">B646/$AF646</f>
        <v>0</v>
      </c>
      <c r="C1446" s="27">
        <f t="shared" si="673"/>
        <v>0</v>
      </c>
      <c r="D1446" s="27">
        <f t="shared" si="673"/>
        <v>0</v>
      </c>
      <c r="E1446" s="27">
        <f t="shared" si="673"/>
        <v>0</v>
      </c>
      <c r="F1446" s="27">
        <f t="shared" si="673"/>
        <v>0</v>
      </c>
      <c r="G1446" s="27">
        <f t="shared" si="673"/>
        <v>2.9411764705882353E-2</v>
      </c>
      <c r="H1446" s="27">
        <f t="shared" si="673"/>
        <v>0</v>
      </c>
      <c r="I1446" s="27">
        <f t="shared" si="673"/>
        <v>0</v>
      </c>
      <c r="J1446" s="27">
        <f t="shared" si="673"/>
        <v>0</v>
      </c>
      <c r="K1446" s="27">
        <f t="shared" si="673"/>
        <v>0</v>
      </c>
      <c r="L1446" s="27">
        <f t="shared" si="673"/>
        <v>0</v>
      </c>
      <c r="M1446" s="27">
        <f t="shared" si="673"/>
        <v>0</v>
      </c>
      <c r="N1446" s="27">
        <f t="shared" si="673"/>
        <v>0</v>
      </c>
      <c r="O1446" s="27">
        <f t="shared" si="673"/>
        <v>0</v>
      </c>
      <c r="P1446" s="27">
        <f t="shared" si="673"/>
        <v>0</v>
      </c>
      <c r="Q1446" s="27">
        <f t="shared" si="673"/>
        <v>0</v>
      </c>
      <c r="R1446" s="27">
        <f t="shared" si="673"/>
        <v>0</v>
      </c>
      <c r="S1446" s="27">
        <f t="shared" si="673"/>
        <v>0</v>
      </c>
      <c r="T1446" s="27">
        <f t="shared" si="673"/>
        <v>0</v>
      </c>
      <c r="U1446" s="27">
        <f t="shared" si="673"/>
        <v>0</v>
      </c>
      <c r="V1446" s="27">
        <f t="shared" si="673"/>
        <v>0</v>
      </c>
      <c r="W1446" s="27">
        <f t="shared" si="673"/>
        <v>0</v>
      </c>
      <c r="X1446" s="27">
        <f t="shared" si="673"/>
        <v>0</v>
      </c>
      <c r="Y1446" s="27">
        <f t="shared" si="673"/>
        <v>0</v>
      </c>
      <c r="Z1446" s="27">
        <f t="shared" si="673"/>
        <v>0.97058823529411764</v>
      </c>
      <c r="AA1446" s="27">
        <f t="shared" si="673"/>
        <v>0</v>
      </c>
      <c r="AB1446" s="27">
        <f t="shared" si="673"/>
        <v>0</v>
      </c>
      <c r="AC1446" s="27">
        <f t="shared" si="673"/>
        <v>0</v>
      </c>
      <c r="AD1446" s="27">
        <f t="shared" si="673"/>
        <v>0</v>
      </c>
      <c r="AE1446" s="27">
        <f t="shared" si="673"/>
        <v>0</v>
      </c>
    </row>
    <row r="1447" spans="1:31" x14ac:dyDescent="0.25">
      <c r="A1447" t="s">
        <v>899</v>
      </c>
      <c r="B1447" s="27">
        <f t="shared" ref="B1447:AE1447" si="674">B647/$AF647</f>
        <v>4.0000000000000001E-3</v>
      </c>
      <c r="C1447" s="27">
        <f t="shared" si="674"/>
        <v>0</v>
      </c>
      <c r="D1447" s="27">
        <f t="shared" si="674"/>
        <v>0</v>
      </c>
      <c r="E1447" s="27">
        <f t="shared" si="674"/>
        <v>0</v>
      </c>
      <c r="F1447" s="27">
        <f t="shared" si="674"/>
        <v>0</v>
      </c>
      <c r="G1447" s="27">
        <f t="shared" si="674"/>
        <v>0.04</v>
      </c>
      <c r="H1447" s="27">
        <f t="shared" si="674"/>
        <v>0</v>
      </c>
      <c r="I1447" s="27">
        <f t="shared" si="674"/>
        <v>0</v>
      </c>
      <c r="J1447" s="27">
        <f t="shared" si="674"/>
        <v>0</v>
      </c>
      <c r="K1447" s="27">
        <f t="shared" si="674"/>
        <v>4.0000000000000001E-3</v>
      </c>
      <c r="L1447" s="27">
        <f t="shared" si="674"/>
        <v>0</v>
      </c>
      <c r="M1447" s="27">
        <f t="shared" si="674"/>
        <v>0</v>
      </c>
      <c r="N1447" s="27">
        <f t="shared" si="674"/>
        <v>0</v>
      </c>
      <c r="O1447" s="27">
        <f t="shared" si="674"/>
        <v>0</v>
      </c>
      <c r="P1447" s="27">
        <f t="shared" si="674"/>
        <v>0</v>
      </c>
      <c r="Q1447" s="27">
        <f t="shared" si="674"/>
        <v>0</v>
      </c>
      <c r="R1447" s="27">
        <f t="shared" si="674"/>
        <v>0</v>
      </c>
      <c r="S1447" s="27">
        <f t="shared" si="674"/>
        <v>0</v>
      </c>
      <c r="T1447" s="27">
        <f t="shared" si="674"/>
        <v>0</v>
      </c>
      <c r="U1447" s="27">
        <f t="shared" si="674"/>
        <v>0</v>
      </c>
      <c r="V1447" s="27">
        <f t="shared" si="674"/>
        <v>0</v>
      </c>
      <c r="W1447" s="27">
        <f t="shared" si="674"/>
        <v>0</v>
      </c>
      <c r="X1447" s="27">
        <f t="shared" si="674"/>
        <v>0</v>
      </c>
      <c r="Y1447" s="27">
        <f t="shared" si="674"/>
        <v>0</v>
      </c>
      <c r="Z1447" s="27">
        <f t="shared" si="674"/>
        <v>0.95199999999999996</v>
      </c>
      <c r="AA1447" s="27">
        <f t="shared" si="674"/>
        <v>0</v>
      </c>
      <c r="AB1447" s="27">
        <f t="shared" si="674"/>
        <v>0</v>
      </c>
      <c r="AC1447" s="27">
        <f t="shared" si="674"/>
        <v>0</v>
      </c>
      <c r="AD1447" s="27">
        <f t="shared" si="674"/>
        <v>0</v>
      </c>
      <c r="AE1447" s="27">
        <f t="shared" si="674"/>
        <v>0</v>
      </c>
    </row>
    <row r="1448" spans="1:31" x14ac:dyDescent="0.25">
      <c r="A1448" t="s">
        <v>900</v>
      </c>
      <c r="B1448" s="27">
        <f t="shared" ref="B1448:AE1448" si="675">B648/$AF648</f>
        <v>0</v>
      </c>
      <c r="C1448" s="27">
        <f t="shared" si="675"/>
        <v>0</v>
      </c>
      <c r="D1448" s="27">
        <f t="shared" si="675"/>
        <v>0</v>
      </c>
      <c r="E1448" s="27">
        <f t="shared" si="675"/>
        <v>0</v>
      </c>
      <c r="F1448" s="27">
        <f t="shared" si="675"/>
        <v>0</v>
      </c>
      <c r="G1448" s="27">
        <f t="shared" si="675"/>
        <v>0</v>
      </c>
      <c r="H1448" s="27">
        <f t="shared" si="675"/>
        <v>0</v>
      </c>
      <c r="I1448" s="27">
        <f t="shared" si="675"/>
        <v>0</v>
      </c>
      <c r="J1448" s="27">
        <f t="shared" si="675"/>
        <v>0</v>
      </c>
      <c r="K1448" s="27">
        <f t="shared" si="675"/>
        <v>0</v>
      </c>
      <c r="L1448" s="27">
        <f t="shared" si="675"/>
        <v>0</v>
      </c>
      <c r="M1448" s="27">
        <f t="shared" si="675"/>
        <v>0</v>
      </c>
      <c r="N1448" s="27">
        <f t="shared" si="675"/>
        <v>0</v>
      </c>
      <c r="O1448" s="27">
        <f t="shared" si="675"/>
        <v>0</v>
      </c>
      <c r="P1448" s="27">
        <f t="shared" si="675"/>
        <v>0</v>
      </c>
      <c r="Q1448" s="27">
        <f t="shared" si="675"/>
        <v>0</v>
      </c>
      <c r="R1448" s="27">
        <f t="shared" si="675"/>
        <v>0</v>
      </c>
      <c r="S1448" s="27">
        <f t="shared" si="675"/>
        <v>0</v>
      </c>
      <c r="T1448" s="27">
        <f t="shared" si="675"/>
        <v>0</v>
      </c>
      <c r="U1448" s="27">
        <f t="shared" si="675"/>
        <v>0</v>
      </c>
      <c r="V1448" s="27">
        <f t="shared" si="675"/>
        <v>0</v>
      </c>
      <c r="W1448" s="27">
        <f t="shared" si="675"/>
        <v>0</v>
      </c>
      <c r="X1448" s="27">
        <f t="shared" si="675"/>
        <v>0</v>
      </c>
      <c r="Y1448" s="27">
        <f t="shared" si="675"/>
        <v>0</v>
      </c>
      <c r="Z1448" s="27">
        <f t="shared" si="675"/>
        <v>1</v>
      </c>
      <c r="AA1448" s="27">
        <f t="shared" si="675"/>
        <v>0</v>
      </c>
      <c r="AB1448" s="27">
        <f t="shared" si="675"/>
        <v>0</v>
      </c>
      <c r="AC1448" s="27">
        <f t="shared" si="675"/>
        <v>0</v>
      </c>
      <c r="AD1448" s="27">
        <f t="shared" si="675"/>
        <v>0</v>
      </c>
      <c r="AE1448" s="27">
        <f t="shared" si="675"/>
        <v>0</v>
      </c>
    </row>
    <row r="1449" spans="1:31" x14ac:dyDescent="0.25">
      <c r="A1449" t="s">
        <v>901</v>
      </c>
      <c r="B1449" s="27">
        <f t="shared" ref="B1449:AE1449" si="676">B649/$AF649</f>
        <v>0</v>
      </c>
      <c r="C1449" s="27">
        <f t="shared" si="676"/>
        <v>0</v>
      </c>
      <c r="D1449" s="27">
        <f t="shared" si="676"/>
        <v>0</v>
      </c>
      <c r="E1449" s="27">
        <f t="shared" si="676"/>
        <v>0</v>
      </c>
      <c r="F1449" s="27">
        <f t="shared" si="676"/>
        <v>0</v>
      </c>
      <c r="G1449" s="27">
        <f t="shared" si="676"/>
        <v>0</v>
      </c>
      <c r="H1449" s="27">
        <f t="shared" si="676"/>
        <v>0</v>
      </c>
      <c r="I1449" s="27">
        <f t="shared" si="676"/>
        <v>0</v>
      </c>
      <c r="J1449" s="27">
        <f t="shared" si="676"/>
        <v>0</v>
      </c>
      <c r="K1449" s="27">
        <f t="shared" si="676"/>
        <v>0</v>
      </c>
      <c r="L1449" s="27">
        <f t="shared" si="676"/>
        <v>0</v>
      </c>
      <c r="M1449" s="27">
        <f t="shared" si="676"/>
        <v>0</v>
      </c>
      <c r="N1449" s="27">
        <f t="shared" si="676"/>
        <v>0</v>
      </c>
      <c r="O1449" s="27">
        <f t="shared" si="676"/>
        <v>0</v>
      </c>
      <c r="P1449" s="27">
        <f t="shared" si="676"/>
        <v>0</v>
      </c>
      <c r="Q1449" s="27">
        <f t="shared" si="676"/>
        <v>0</v>
      </c>
      <c r="R1449" s="27">
        <f t="shared" si="676"/>
        <v>0</v>
      </c>
      <c r="S1449" s="27">
        <f t="shared" si="676"/>
        <v>0</v>
      </c>
      <c r="T1449" s="27">
        <f t="shared" si="676"/>
        <v>7.6923076923076927E-3</v>
      </c>
      <c r="U1449" s="27">
        <f t="shared" si="676"/>
        <v>0</v>
      </c>
      <c r="V1449" s="27">
        <f t="shared" si="676"/>
        <v>0</v>
      </c>
      <c r="W1449" s="27">
        <f t="shared" si="676"/>
        <v>0</v>
      </c>
      <c r="X1449" s="27">
        <f t="shared" si="676"/>
        <v>0</v>
      </c>
      <c r="Y1449" s="27">
        <f t="shared" si="676"/>
        <v>0</v>
      </c>
      <c r="Z1449" s="27">
        <f t="shared" si="676"/>
        <v>0.99230769230769234</v>
      </c>
      <c r="AA1449" s="27">
        <f t="shared" si="676"/>
        <v>0</v>
      </c>
      <c r="AB1449" s="27">
        <f t="shared" si="676"/>
        <v>0</v>
      </c>
      <c r="AC1449" s="27">
        <f t="shared" si="676"/>
        <v>0</v>
      </c>
      <c r="AD1449" s="27">
        <f t="shared" si="676"/>
        <v>0</v>
      </c>
      <c r="AE1449" s="27">
        <f t="shared" si="676"/>
        <v>0</v>
      </c>
    </row>
    <row r="1450" spans="1:31" x14ac:dyDescent="0.25">
      <c r="A1450" t="s">
        <v>902</v>
      </c>
      <c r="B1450" s="27">
        <f t="shared" ref="B1450:AE1450" si="677">B650/$AF650</f>
        <v>0</v>
      </c>
      <c r="C1450" s="27">
        <f t="shared" si="677"/>
        <v>0</v>
      </c>
      <c r="D1450" s="27">
        <f t="shared" si="677"/>
        <v>0</v>
      </c>
      <c r="E1450" s="27">
        <f t="shared" si="677"/>
        <v>0</v>
      </c>
      <c r="F1450" s="27">
        <f t="shared" si="677"/>
        <v>0</v>
      </c>
      <c r="G1450" s="27">
        <f t="shared" si="677"/>
        <v>9.3109869646182501E-3</v>
      </c>
      <c r="H1450" s="27">
        <f t="shared" si="677"/>
        <v>0</v>
      </c>
      <c r="I1450" s="27">
        <f t="shared" si="677"/>
        <v>0</v>
      </c>
      <c r="J1450" s="27">
        <f t="shared" si="677"/>
        <v>0</v>
      </c>
      <c r="K1450" s="27">
        <f t="shared" si="677"/>
        <v>0</v>
      </c>
      <c r="L1450" s="27">
        <f t="shared" si="677"/>
        <v>0</v>
      </c>
      <c r="M1450" s="27">
        <f t="shared" si="677"/>
        <v>0</v>
      </c>
      <c r="N1450" s="27">
        <f t="shared" si="677"/>
        <v>1.8621973929236499E-3</v>
      </c>
      <c r="O1450" s="27">
        <f t="shared" si="677"/>
        <v>0</v>
      </c>
      <c r="P1450" s="27">
        <f t="shared" si="677"/>
        <v>0</v>
      </c>
      <c r="Q1450" s="27">
        <f t="shared" si="677"/>
        <v>1.8621973929236499E-3</v>
      </c>
      <c r="R1450" s="27">
        <f t="shared" si="677"/>
        <v>0</v>
      </c>
      <c r="S1450" s="27">
        <f t="shared" si="677"/>
        <v>0</v>
      </c>
      <c r="T1450" s="27">
        <f t="shared" si="677"/>
        <v>0</v>
      </c>
      <c r="U1450" s="27">
        <f t="shared" si="677"/>
        <v>1.6759776536312849E-2</v>
      </c>
      <c r="V1450" s="27">
        <f t="shared" si="677"/>
        <v>0</v>
      </c>
      <c r="W1450" s="27">
        <f t="shared" si="677"/>
        <v>0</v>
      </c>
      <c r="X1450" s="27">
        <f t="shared" si="677"/>
        <v>0</v>
      </c>
      <c r="Y1450" s="27">
        <f t="shared" si="677"/>
        <v>0</v>
      </c>
      <c r="Z1450" s="27">
        <f t="shared" si="677"/>
        <v>0.96834264432029793</v>
      </c>
      <c r="AA1450" s="27">
        <f t="shared" si="677"/>
        <v>0</v>
      </c>
      <c r="AB1450" s="27">
        <f t="shared" si="677"/>
        <v>0</v>
      </c>
      <c r="AC1450" s="27">
        <f t="shared" si="677"/>
        <v>0</v>
      </c>
      <c r="AD1450" s="27">
        <f t="shared" si="677"/>
        <v>0</v>
      </c>
      <c r="AE1450" s="27">
        <f t="shared" si="677"/>
        <v>1.8621973929236499E-3</v>
      </c>
    </row>
    <row r="1451" spans="1:31" x14ac:dyDescent="0.25">
      <c r="A1451" t="s">
        <v>903</v>
      </c>
      <c r="B1451" s="27">
        <f t="shared" ref="B1451:AE1451" si="678">B651/$AF651</f>
        <v>0</v>
      </c>
      <c r="C1451" s="27">
        <f t="shared" si="678"/>
        <v>1.7123287671232876E-3</v>
      </c>
      <c r="D1451" s="27">
        <f t="shared" si="678"/>
        <v>0</v>
      </c>
      <c r="E1451" s="27">
        <f t="shared" si="678"/>
        <v>0</v>
      </c>
      <c r="F1451" s="27">
        <f t="shared" si="678"/>
        <v>0</v>
      </c>
      <c r="G1451" s="27">
        <f t="shared" si="678"/>
        <v>0</v>
      </c>
      <c r="H1451" s="27">
        <f t="shared" si="678"/>
        <v>0</v>
      </c>
      <c r="I1451" s="27">
        <f t="shared" si="678"/>
        <v>0</v>
      </c>
      <c r="J1451" s="27">
        <f t="shared" si="678"/>
        <v>0</v>
      </c>
      <c r="K1451" s="27">
        <f t="shared" si="678"/>
        <v>0</v>
      </c>
      <c r="L1451" s="27">
        <f t="shared" si="678"/>
        <v>0</v>
      </c>
      <c r="M1451" s="27">
        <f t="shared" si="678"/>
        <v>0</v>
      </c>
      <c r="N1451" s="27">
        <f t="shared" si="678"/>
        <v>1.7123287671232876E-3</v>
      </c>
      <c r="O1451" s="27">
        <f t="shared" si="678"/>
        <v>0</v>
      </c>
      <c r="P1451" s="27">
        <f t="shared" si="678"/>
        <v>0</v>
      </c>
      <c r="Q1451" s="27">
        <f t="shared" si="678"/>
        <v>1.7123287671232876E-3</v>
      </c>
      <c r="R1451" s="27">
        <f t="shared" si="678"/>
        <v>0</v>
      </c>
      <c r="S1451" s="27">
        <f t="shared" si="678"/>
        <v>0</v>
      </c>
      <c r="T1451" s="27">
        <f t="shared" si="678"/>
        <v>0</v>
      </c>
      <c r="U1451" s="27">
        <f t="shared" si="678"/>
        <v>0</v>
      </c>
      <c r="V1451" s="27">
        <f t="shared" si="678"/>
        <v>0</v>
      </c>
      <c r="W1451" s="27">
        <f t="shared" si="678"/>
        <v>0</v>
      </c>
      <c r="X1451" s="27">
        <f t="shared" si="678"/>
        <v>0</v>
      </c>
      <c r="Y1451" s="27">
        <f t="shared" si="678"/>
        <v>0</v>
      </c>
      <c r="Z1451" s="27">
        <f t="shared" si="678"/>
        <v>0.99315068493150682</v>
      </c>
      <c r="AA1451" s="27">
        <f t="shared" si="678"/>
        <v>0</v>
      </c>
      <c r="AB1451" s="27">
        <f t="shared" si="678"/>
        <v>0</v>
      </c>
      <c r="AC1451" s="27">
        <f t="shared" si="678"/>
        <v>0</v>
      </c>
      <c r="AD1451" s="27">
        <f t="shared" si="678"/>
        <v>0</v>
      </c>
      <c r="AE1451" s="27">
        <f t="shared" si="678"/>
        <v>1.7123287671232876E-3</v>
      </c>
    </row>
    <row r="1452" spans="1:31" x14ac:dyDescent="0.25">
      <c r="A1452" t="s">
        <v>904</v>
      </c>
      <c r="B1452" s="27">
        <f t="shared" ref="B1452:AE1452" si="679">B652/$AF652</f>
        <v>0</v>
      </c>
      <c r="C1452" s="27">
        <f t="shared" si="679"/>
        <v>0</v>
      </c>
      <c r="D1452" s="27">
        <f t="shared" si="679"/>
        <v>0</v>
      </c>
      <c r="E1452" s="27">
        <f t="shared" si="679"/>
        <v>0</v>
      </c>
      <c r="F1452" s="27">
        <f t="shared" si="679"/>
        <v>0</v>
      </c>
      <c r="G1452" s="27">
        <f t="shared" si="679"/>
        <v>0</v>
      </c>
      <c r="H1452" s="27">
        <f t="shared" si="679"/>
        <v>0</v>
      </c>
      <c r="I1452" s="27">
        <f t="shared" si="679"/>
        <v>0</v>
      </c>
      <c r="J1452" s="27">
        <f t="shared" si="679"/>
        <v>0</v>
      </c>
      <c r="K1452" s="27">
        <f t="shared" si="679"/>
        <v>0</v>
      </c>
      <c r="L1452" s="27">
        <f t="shared" si="679"/>
        <v>0</v>
      </c>
      <c r="M1452" s="27">
        <f t="shared" si="679"/>
        <v>1.3513513513513514E-2</v>
      </c>
      <c r="N1452" s="27">
        <f t="shared" si="679"/>
        <v>0</v>
      </c>
      <c r="O1452" s="27">
        <f t="shared" si="679"/>
        <v>0</v>
      </c>
      <c r="P1452" s="27">
        <f t="shared" si="679"/>
        <v>0</v>
      </c>
      <c r="Q1452" s="27">
        <f t="shared" si="679"/>
        <v>0</v>
      </c>
      <c r="R1452" s="27">
        <f t="shared" si="679"/>
        <v>0</v>
      </c>
      <c r="S1452" s="27">
        <f t="shared" si="679"/>
        <v>0</v>
      </c>
      <c r="T1452" s="27">
        <f t="shared" si="679"/>
        <v>0</v>
      </c>
      <c r="U1452" s="27">
        <f t="shared" si="679"/>
        <v>0</v>
      </c>
      <c r="V1452" s="27">
        <f t="shared" si="679"/>
        <v>0</v>
      </c>
      <c r="W1452" s="27">
        <f t="shared" si="679"/>
        <v>0</v>
      </c>
      <c r="X1452" s="27">
        <f t="shared" si="679"/>
        <v>0</v>
      </c>
      <c r="Y1452" s="27">
        <f t="shared" si="679"/>
        <v>0</v>
      </c>
      <c r="Z1452" s="27">
        <f t="shared" si="679"/>
        <v>0.95945945945945943</v>
      </c>
      <c r="AA1452" s="27">
        <f t="shared" si="679"/>
        <v>0</v>
      </c>
      <c r="AB1452" s="27">
        <f t="shared" si="679"/>
        <v>1.3513513513513514E-2</v>
      </c>
      <c r="AC1452" s="27">
        <f t="shared" si="679"/>
        <v>0</v>
      </c>
      <c r="AD1452" s="27">
        <f t="shared" si="679"/>
        <v>0</v>
      </c>
      <c r="AE1452" s="27">
        <f t="shared" si="679"/>
        <v>1.3513513513513514E-2</v>
      </c>
    </row>
    <row r="1453" spans="1:31" x14ac:dyDescent="0.25">
      <c r="A1453" t="s">
        <v>905</v>
      </c>
      <c r="B1453" s="27">
        <f t="shared" ref="B1453:AE1453" si="680">B653/$AF653</f>
        <v>0</v>
      </c>
      <c r="C1453" s="27">
        <f t="shared" si="680"/>
        <v>0</v>
      </c>
      <c r="D1453" s="27">
        <f t="shared" si="680"/>
        <v>0</v>
      </c>
      <c r="E1453" s="27">
        <f t="shared" si="680"/>
        <v>0</v>
      </c>
      <c r="F1453" s="27">
        <f t="shared" si="680"/>
        <v>0</v>
      </c>
      <c r="G1453" s="27">
        <f t="shared" si="680"/>
        <v>0</v>
      </c>
      <c r="H1453" s="27">
        <f t="shared" si="680"/>
        <v>0</v>
      </c>
      <c r="I1453" s="27">
        <f t="shared" si="680"/>
        <v>0</v>
      </c>
      <c r="J1453" s="27">
        <f t="shared" si="680"/>
        <v>0</v>
      </c>
      <c r="K1453" s="27">
        <f t="shared" si="680"/>
        <v>0</v>
      </c>
      <c r="L1453" s="27">
        <f t="shared" si="680"/>
        <v>0</v>
      </c>
      <c r="M1453" s="27">
        <f t="shared" si="680"/>
        <v>0</v>
      </c>
      <c r="N1453" s="27">
        <f t="shared" si="680"/>
        <v>7.6923076923076923E-4</v>
      </c>
      <c r="O1453" s="27">
        <f t="shared" si="680"/>
        <v>0</v>
      </c>
      <c r="P1453" s="27">
        <f t="shared" si="680"/>
        <v>0</v>
      </c>
      <c r="Q1453" s="27">
        <f t="shared" si="680"/>
        <v>0</v>
      </c>
      <c r="R1453" s="27">
        <f t="shared" si="680"/>
        <v>0</v>
      </c>
      <c r="S1453" s="27">
        <f t="shared" si="680"/>
        <v>0</v>
      </c>
      <c r="T1453" s="27">
        <f t="shared" si="680"/>
        <v>0</v>
      </c>
      <c r="U1453" s="27">
        <f t="shared" si="680"/>
        <v>0</v>
      </c>
      <c r="V1453" s="27">
        <f t="shared" si="680"/>
        <v>0</v>
      </c>
      <c r="W1453" s="27">
        <f t="shared" si="680"/>
        <v>0</v>
      </c>
      <c r="X1453" s="27">
        <f t="shared" si="680"/>
        <v>0</v>
      </c>
      <c r="Y1453" s="27">
        <f t="shared" si="680"/>
        <v>0</v>
      </c>
      <c r="Z1453" s="27">
        <f t="shared" si="680"/>
        <v>0.99923076923076926</v>
      </c>
      <c r="AA1453" s="27">
        <f t="shared" si="680"/>
        <v>0</v>
      </c>
      <c r="AB1453" s="27">
        <f t="shared" si="680"/>
        <v>0</v>
      </c>
      <c r="AC1453" s="27">
        <f t="shared" si="680"/>
        <v>0</v>
      </c>
      <c r="AD1453" s="27">
        <f t="shared" si="680"/>
        <v>0</v>
      </c>
      <c r="AE1453" s="27">
        <f t="shared" si="680"/>
        <v>0</v>
      </c>
    </row>
    <row r="1454" spans="1:31" x14ac:dyDescent="0.25">
      <c r="A1454" t="s">
        <v>906</v>
      </c>
      <c r="B1454" s="27">
        <f t="shared" ref="B1454:AE1454" si="681">B654/$AF654</f>
        <v>7.3673870333988212E-4</v>
      </c>
      <c r="C1454" s="27">
        <f t="shared" si="681"/>
        <v>2.4557956777996069E-4</v>
      </c>
      <c r="D1454" s="27">
        <f t="shared" si="681"/>
        <v>0</v>
      </c>
      <c r="E1454" s="27">
        <f t="shared" si="681"/>
        <v>2.4557956777996069E-4</v>
      </c>
      <c r="F1454" s="27">
        <f t="shared" si="681"/>
        <v>0</v>
      </c>
      <c r="G1454" s="27">
        <f t="shared" si="681"/>
        <v>0</v>
      </c>
      <c r="H1454" s="27">
        <f t="shared" si="681"/>
        <v>0</v>
      </c>
      <c r="I1454" s="27">
        <f t="shared" si="681"/>
        <v>2.4557956777996069E-4</v>
      </c>
      <c r="J1454" s="27">
        <f t="shared" si="681"/>
        <v>0</v>
      </c>
      <c r="K1454" s="27">
        <f t="shared" si="681"/>
        <v>4.9115913555992138E-4</v>
      </c>
      <c r="L1454" s="27">
        <f t="shared" si="681"/>
        <v>0</v>
      </c>
      <c r="M1454" s="27">
        <f t="shared" si="681"/>
        <v>0</v>
      </c>
      <c r="N1454" s="27">
        <f t="shared" si="681"/>
        <v>2.4557956777996069E-4</v>
      </c>
      <c r="O1454" s="27">
        <f t="shared" si="681"/>
        <v>0</v>
      </c>
      <c r="P1454" s="27">
        <f t="shared" si="681"/>
        <v>0</v>
      </c>
      <c r="Q1454" s="27">
        <f t="shared" si="681"/>
        <v>0</v>
      </c>
      <c r="R1454" s="27">
        <f t="shared" si="681"/>
        <v>0</v>
      </c>
      <c r="S1454" s="27">
        <f t="shared" si="681"/>
        <v>0</v>
      </c>
      <c r="T1454" s="27">
        <f t="shared" si="681"/>
        <v>4.9115913555992138E-4</v>
      </c>
      <c r="U1454" s="27">
        <f t="shared" si="681"/>
        <v>0</v>
      </c>
      <c r="V1454" s="27">
        <f t="shared" si="681"/>
        <v>0</v>
      </c>
      <c r="W1454" s="27">
        <f t="shared" si="681"/>
        <v>0</v>
      </c>
      <c r="X1454" s="27">
        <f t="shared" si="681"/>
        <v>0</v>
      </c>
      <c r="Y1454" s="27">
        <f t="shared" si="681"/>
        <v>0</v>
      </c>
      <c r="Z1454" s="27">
        <f t="shared" si="681"/>
        <v>0.99705304518664051</v>
      </c>
      <c r="AA1454" s="27">
        <f t="shared" si="681"/>
        <v>0</v>
      </c>
      <c r="AB1454" s="27">
        <f t="shared" si="681"/>
        <v>2.4557956777996069E-4</v>
      </c>
      <c r="AC1454" s="27">
        <f t="shared" si="681"/>
        <v>0</v>
      </c>
      <c r="AD1454" s="27">
        <f t="shared" si="681"/>
        <v>0</v>
      </c>
      <c r="AE1454" s="27">
        <f t="shared" si="681"/>
        <v>0</v>
      </c>
    </row>
    <row r="1455" spans="1:31" x14ac:dyDescent="0.25">
      <c r="A1455" t="s">
        <v>907</v>
      </c>
      <c r="B1455" s="27">
        <f t="shared" ref="B1455:AE1455" si="682">B655/$AF655</f>
        <v>0</v>
      </c>
      <c r="C1455" s="27">
        <f t="shared" si="682"/>
        <v>0</v>
      </c>
      <c r="D1455" s="27">
        <f t="shared" si="682"/>
        <v>0</v>
      </c>
      <c r="E1455" s="27">
        <f t="shared" si="682"/>
        <v>0</v>
      </c>
      <c r="F1455" s="27">
        <f t="shared" si="682"/>
        <v>0</v>
      </c>
      <c r="G1455" s="27">
        <f t="shared" si="682"/>
        <v>8.2352941176470594E-3</v>
      </c>
      <c r="H1455" s="27">
        <f t="shared" si="682"/>
        <v>0</v>
      </c>
      <c r="I1455" s="27">
        <f t="shared" si="682"/>
        <v>0</v>
      </c>
      <c r="J1455" s="27">
        <f t="shared" si="682"/>
        <v>0</v>
      </c>
      <c r="K1455" s="27">
        <f t="shared" si="682"/>
        <v>2.352941176470588E-3</v>
      </c>
      <c r="L1455" s="27">
        <f t="shared" si="682"/>
        <v>0</v>
      </c>
      <c r="M1455" s="27">
        <f t="shared" si="682"/>
        <v>0</v>
      </c>
      <c r="N1455" s="27">
        <f t="shared" si="682"/>
        <v>0</v>
      </c>
      <c r="O1455" s="27">
        <f t="shared" si="682"/>
        <v>1.176470588235294E-3</v>
      </c>
      <c r="P1455" s="27">
        <f t="shared" si="682"/>
        <v>0</v>
      </c>
      <c r="Q1455" s="27">
        <f t="shared" si="682"/>
        <v>0</v>
      </c>
      <c r="R1455" s="27">
        <f t="shared" si="682"/>
        <v>0</v>
      </c>
      <c r="S1455" s="27">
        <f t="shared" si="682"/>
        <v>0</v>
      </c>
      <c r="T1455" s="27">
        <f t="shared" si="682"/>
        <v>2.352941176470588E-3</v>
      </c>
      <c r="U1455" s="27">
        <f t="shared" si="682"/>
        <v>0</v>
      </c>
      <c r="V1455" s="27">
        <f t="shared" si="682"/>
        <v>0</v>
      </c>
      <c r="W1455" s="27">
        <f t="shared" si="682"/>
        <v>0</v>
      </c>
      <c r="X1455" s="27">
        <f t="shared" si="682"/>
        <v>0</v>
      </c>
      <c r="Y1455" s="27">
        <f t="shared" si="682"/>
        <v>0</v>
      </c>
      <c r="Z1455" s="27">
        <f t="shared" si="682"/>
        <v>0.98352941176470587</v>
      </c>
      <c r="AA1455" s="27">
        <f t="shared" si="682"/>
        <v>0</v>
      </c>
      <c r="AB1455" s="27">
        <f t="shared" si="682"/>
        <v>1.176470588235294E-3</v>
      </c>
      <c r="AC1455" s="27">
        <f t="shared" si="682"/>
        <v>0</v>
      </c>
      <c r="AD1455" s="27">
        <f t="shared" si="682"/>
        <v>0</v>
      </c>
      <c r="AE1455" s="27">
        <f t="shared" si="682"/>
        <v>1.176470588235294E-3</v>
      </c>
    </row>
    <row r="1456" spans="1:31" x14ac:dyDescent="0.25">
      <c r="A1456" t="s">
        <v>908</v>
      </c>
      <c r="B1456" s="27">
        <f t="shared" ref="B1456:AE1456" si="683">B656/$AF656</f>
        <v>1.8796992481203009E-4</v>
      </c>
      <c r="C1456" s="27">
        <f t="shared" si="683"/>
        <v>0</v>
      </c>
      <c r="D1456" s="27">
        <f t="shared" si="683"/>
        <v>0</v>
      </c>
      <c r="E1456" s="27">
        <f t="shared" si="683"/>
        <v>3.7593984962406017E-4</v>
      </c>
      <c r="F1456" s="27">
        <f t="shared" si="683"/>
        <v>0.97424812030075192</v>
      </c>
      <c r="G1456" s="27">
        <f t="shared" si="683"/>
        <v>1.5037593984962407E-3</v>
      </c>
      <c r="H1456" s="27">
        <f t="shared" si="683"/>
        <v>0</v>
      </c>
      <c r="I1456" s="27">
        <f t="shared" si="683"/>
        <v>3.0075187969924814E-3</v>
      </c>
      <c r="J1456" s="27">
        <f t="shared" si="683"/>
        <v>1.8796992481203009E-4</v>
      </c>
      <c r="K1456" s="27">
        <f t="shared" si="683"/>
        <v>1.8796992481203006E-3</v>
      </c>
      <c r="L1456" s="27">
        <f t="shared" si="683"/>
        <v>0</v>
      </c>
      <c r="M1456" s="27">
        <f t="shared" si="683"/>
        <v>1.8796992481203009E-4</v>
      </c>
      <c r="N1456" s="27">
        <f t="shared" si="683"/>
        <v>1.8796992481203009E-4</v>
      </c>
      <c r="O1456" s="27">
        <f t="shared" si="683"/>
        <v>1.1278195488721805E-3</v>
      </c>
      <c r="P1456" s="27">
        <f t="shared" si="683"/>
        <v>3.7593984962406017E-4</v>
      </c>
      <c r="Q1456" s="27">
        <f t="shared" si="683"/>
        <v>1.1278195488721805E-3</v>
      </c>
      <c r="R1456" s="27">
        <f t="shared" si="683"/>
        <v>0</v>
      </c>
      <c r="S1456" s="27">
        <f t="shared" si="683"/>
        <v>0</v>
      </c>
      <c r="T1456" s="27">
        <f t="shared" si="683"/>
        <v>1.1278195488721805E-3</v>
      </c>
      <c r="U1456" s="27">
        <f t="shared" si="683"/>
        <v>0</v>
      </c>
      <c r="V1456" s="27">
        <f t="shared" si="683"/>
        <v>1.8796992481203009E-4</v>
      </c>
      <c r="W1456" s="27">
        <f t="shared" si="683"/>
        <v>7.5187969924812035E-4</v>
      </c>
      <c r="X1456" s="27">
        <f t="shared" si="683"/>
        <v>0</v>
      </c>
      <c r="Y1456" s="27">
        <f t="shared" si="683"/>
        <v>0</v>
      </c>
      <c r="Z1456" s="27">
        <f t="shared" si="683"/>
        <v>7.5187969924812035E-4</v>
      </c>
      <c r="AA1456" s="27">
        <f t="shared" si="683"/>
        <v>0</v>
      </c>
      <c r="AB1456" s="27">
        <f t="shared" si="683"/>
        <v>1.1654135338345865E-2</v>
      </c>
      <c r="AC1456" s="27">
        <f t="shared" si="683"/>
        <v>0</v>
      </c>
      <c r="AD1456" s="27">
        <f t="shared" si="683"/>
        <v>0</v>
      </c>
      <c r="AE1456" s="27">
        <f t="shared" si="683"/>
        <v>1.1278195488721805E-3</v>
      </c>
    </row>
    <row r="1457" spans="1:31" x14ac:dyDescent="0.25">
      <c r="A1457" t="s">
        <v>909</v>
      </c>
      <c r="B1457" s="27">
        <f t="shared" ref="B1457:AE1457" si="684">B657/$AF657</f>
        <v>4.4083526682134569E-2</v>
      </c>
      <c r="C1457" s="27">
        <f t="shared" si="684"/>
        <v>6.9605568445475635E-3</v>
      </c>
      <c r="D1457" s="27">
        <f t="shared" si="684"/>
        <v>0</v>
      </c>
      <c r="E1457" s="27">
        <f t="shared" si="684"/>
        <v>0</v>
      </c>
      <c r="F1457" s="27">
        <f t="shared" si="684"/>
        <v>0</v>
      </c>
      <c r="G1457" s="27">
        <f t="shared" si="684"/>
        <v>0</v>
      </c>
      <c r="H1457" s="27">
        <f t="shared" si="684"/>
        <v>0</v>
      </c>
      <c r="I1457" s="27">
        <f t="shared" si="684"/>
        <v>0</v>
      </c>
      <c r="J1457" s="27">
        <f t="shared" si="684"/>
        <v>0</v>
      </c>
      <c r="K1457" s="27">
        <f t="shared" si="684"/>
        <v>5.5684454756380508E-2</v>
      </c>
      <c r="L1457" s="27">
        <f t="shared" si="684"/>
        <v>0</v>
      </c>
      <c r="M1457" s="27">
        <f t="shared" si="684"/>
        <v>0</v>
      </c>
      <c r="N1457" s="27">
        <f t="shared" si="684"/>
        <v>0.66125290023201855</v>
      </c>
      <c r="O1457" s="27">
        <f t="shared" si="684"/>
        <v>2.5522041763341066E-2</v>
      </c>
      <c r="P1457" s="27">
        <f t="shared" si="684"/>
        <v>2.3201856148491878E-3</v>
      </c>
      <c r="Q1457" s="27">
        <f t="shared" si="684"/>
        <v>2.3201856148491878E-2</v>
      </c>
      <c r="R1457" s="27">
        <f t="shared" si="684"/>
        <v>2.3201856148491878E-3</v>
      </c>
      <c r="S1457" s="27">
        <f t="shared" si="684"/>
        <v>0</v>
      </c>
      <c r="T1457" s="27">
        <f t="shared" si="684"/>
        <v>9.2807424593967514E-3</v>
      </c>
      <c r="U1457" s="27">
        <f t="shared" si="684"/>
        <v>6.4965197215777259E-2</v>
      </c>
      <c r="V1457" s="27">
        <f t="shared" si="684"/>
        <v>2.3201856148491878E-3</v>
      </c>
      <c r="W1457" s="27">
        <f t="shared" si="684"/>
        <v>0</v>
      </c>
      <c r="X1457" s="27">
        <f t="shared" si="684"/>
        <v>2.3201856148491878E-3</v>
      </c>
      <c r="Y1457" s="27">
        <f t="shared" si="684"/>
        <v>0</v>
      </c>
      <c r="Z1457" s="27">
        <f t="shared" si="684"/>
        <v>2.3201856148491878E-3</v>
      </c>
      <c r="AA1457" s="27">
        <f t="shared" si="684"/>
        <v>0</v>
      </c>
      <c r="AB1457" s="27">
        <f t="shared" si="684"/>
        <v>9.5127610208816701E-2</v>
      </c>
      <c r="AC1457" s="27">
        <f t="shared" si="684"/>
        <v>2.3201856148491878E-3</v>
      </c>
      <c r="AD1457" s="27">
        <f t="shared" si="684"/>
        <v>0</v>
      </c>
      <c r="AE1457" s="27">
        <f t="shared" si="684"/>
        <v>0</v>
      </c>
    </row>
    <row r="1458" spans="1:31" x14ac:dyDescent="0.25">
      <c r="A1458" t="s">
        <v>910</v>
      </c>
      <c r="B1458" s="27">
        <f t="shared" ref="B1458:AE1458" si="685">B658/$AF658</f>
        <v>1.2048192771084338E-2</v>
      </c>
      <c r="C1458" s="27">
        <f t="shared" si="685"/>
        <v>0</v>
      </c>
      <c r="D1458" s="27">
        <f t="shared" si="685"/>
        <v>0</v>
      </c>
      <c r="E1458" s="27">
        <f t="shared" si="685"/>
        <v>0</v>
      </c>
      <c r="F1458" s="27">
        <f t="shared" si="685"/>
        <v>0</v>
      </c>
      <c r="G1458" s="27">
        <f t="shared" si="685"/>
        <v>0</v>
      </c>
      <c r="H1458" s="27">
        <f t="shared" si="685"/>
        <v>0</v>
      </c>
      <c r="I1458" s="27">
        <f t="shared" si="685"/>
        <v>0</v>
      </c>
      <c r="J1458" s="27">
        <f t="shared" si="685"/>
        <v>6.0240963855421686E-2</v>
      </c>
      <c r="K1458" s="27">
        <f t="shared" si="685"/>
        <v>0.12048192771084337</v>
      </c>
      <c r="L1458" s="27">
        <f t="shared" si="685"/>
        <v>0</v>
      </c>
      <c r="M1458" s="27">
        <f t="shared" si="685"/>
        <v>1.2048192771084338E-2</v>
      </c>
      <c r="N1458" s="27">
        <f t="shared" si="685"/>
        <v>6.024096385542169E-3</v>
      </c>
      <c r="O1458" s="27">
        <f t="shared" si="685"/>
        <v>6.0240963855421686E-2</v>
      </c>
      <c r="P1458" s="27">
        <f t="shared" si="685"/>
        <v>6.024096385542169E-3</v>
      </c>
      <c r="Q1458" s="27">
        <f t="shared" si="685"/>
        <v>0.51807228915662651</v>
      </c>
      <c r="R1458" s="27">
        <f t="shared" si="685"/>
        <v>6.024096385542169E-3</v>
      </c>
      <c r="S1458" s="27">
        <f t="shared" si="685"/>
        <v>0</v>
      </c>
      <c r="T1458" s="27">
        <f t="shared" si="685"/>
        <v>0.13855421686746988</v>
      </c>
      <c r="U1458" s="27">
        <f t="shared" si="685"/>
        <v>0</v>
      </c>
      <c r="V1458" s="27">
        <f t="shared" si="685"/>
        <v>1.2048192771084338E-2</v>
      </c>
      <c r="W1458" s="27">
        <f t="shared" si="685"/>
        <v>0</v>
      </c>
      <c r="X1458" s="27">
        <f t="shared" si="685"/>
        <v>0</v>
      </c>
      <c r="Y1458" s="27">
        <f t="shared" si="685"/>
        <v>0</v>
      </c>
      <c r="Z1458" s="27">
        <f t="shared" si="685"/>
        <v>0</v>
      </c>
      <c r="AA1458" s="27">
        <f t="shared" si="685"/>
        <v>0</v>
      </c>
      <c r="AB1458" s="27">
        <f t="shared" si="685"/>
        <v>4.8192771084337352E-2</v>
      </c>
      <c r="AC1458" s="27">
        <f t="shared" si="685"/>
        <v>0</v>
      </c>
      <c r="AD1458" s="27">
        <f t="shared" si="685"/>
        <v>0</v>
      </c>
      <c r="AE1458" s="27">
        <f t="shared" si="685"/>
        <v>0</v>
      </c>
    </row>
    <row r="1459" spans="1:31" x14ac:dyDescent="0.25">
      <c r="A1459" t="s">
        <v>911</v>
      </c>
      <c r="B1459" s="27">
        <f t="shared" ref="B1459:AE1459" si="686">B659/$AF659</f>
        <v>0</v>
      </c>
      <c r="C1459" s="27">
        <f t="shared" si="686"/>
        <v>0</v>
      </c>
      <c r="D1459" s="27">
        <f t="shared" si="686"/>
        <v>0</v>
      </c>
      <c r="E1459" s="27">
        <f t="shared" si="686"/>
        <v>0</v>
      </c>
      <c r="F1459" s="27">
        <f t="shared" si="686"/>
        <v>0</v>
      </c>
      <c r="G1459" s="27">
        <f t="shared" si="686"/>
        <v>0</v>
      </c>
      <c r="H1459" s="27">
        <f t="shared" si="686"/>
        <v>0</v>
      </c>
      <c r="I1459" s="27">
        <f t="shared" si="686"/>
        <v>0</v>
      </c>
      <c r="J1459" s="27">
        <f t="shared" si="686"/>
        <v>0</v>
      </c>
      <c r="K1459" s="27">
        <f t="shared" si="686"/>
        <v>0</v>
      </c>
      <c r="L1459" s="27">
        <f t="shared" si="686"/>
        <v>0</v>
      </c>
      <c r="M1459" s="27">
        <f t="shared" si="686"/>
        <v>0</v>
      </c>
      <c r="N1459" s="27">
        <f t="shared" si="686"/>
        <v>0</v>
      </c>
      <c r="O1459" s="27">
        <f t="shared" si="686"/>
        <v>0</v>
      </c>
      <c r="P1459" s="27">
        <f t="shared" si="686"/>
        <v>0</v>
      </c>
      <c r="Q1459" s="27">
        <f t="shared" si="686"/>
        <v>0</v>
      </c>
      <c r="R1459" s="27">
        <f t="shared" si="686"/>
        <v>0</v>
      </c>
      <c r="S1459" s="27">
        <f t="shared" si="686"/>
        <v>0</v>
      </c>
      <c r="T1459" s="27">
        <f t="shared" si="686"/>
        <v>0</v>
      </c>
      <c r="U1459" s="27">
        <f t="shared" si="686"/>
        <v>0</v>
      </c>
      <c r="V1459" s="27">
        <f t="shared" si="686"/>
        <v>0</v>
      </c>
      <c r="W1459" s="27">
        <f t="shared" si="686"/>
        <v>0</v>
      </c>
      <c r="X1459" s="27">
        <f t="shared" si="686"/>
        <v>0</v>
      </c>
      <c r="Y1459" s="27">
        <f t="shared" si="686"/>
        <v>0</v>
      </c>
      <c r="Z1459" s="27">
        <f t="shared" si="686"/>
        <v>1</v>
      </c>
      <c r="AA1459" s="27">
        <f t="shared" si="686"/>
        <v>0</v>
      </c>
      <c r="AB1459" s="27">
        <f t="shared" si="686"/>
        <v>0</v>
      </c>
      <c r="AC1459" s="27">
        <f t="shared" si="686"/>
        <v>0</v>
      </c>
      <c r="AD1459" s="27">
        <f t="shared" si="686"/>
        <v>0</v>
      </c>
      <c r="AE1459" s="27">
        <f t="shared" si="686"/>
        <v>0</v>
      </c>
    </row>
    <row r="1460" spans="1:31" x14ac:dyDescent="0.25">
      <c r="A1460" t="s">
        <v>912</v>
      </c>
      <c r="B1460" s="27">
        <f t="shared" ref="B1460:AE1460" si="687">B660/$AF660</f>
        <v>0</v>
      </c>
      <c r="C1460" s="27">
        <f t="shared" si="687"/>
        <v>0</v>
      </c>
      <c r="D1460" s="27">
        <f t="shared" si="687"/>
        <v>0</v>
      </c>
      <c r="E1460" s="27">
        <f t="shared" si="687"/>
        <v>0</v>
      </c>
      <c r="F1460" s="27">
        <f t="shared" si="687"/>
        <v>0</v>
      </c>
      <c r="G1460" s="27">
        <f t="shared" si="687"/>
        <v>0</v>
      </c>
      <c r="H1460" s="27">
        <f t="shared" si="687"/>
        <v>3.134796238244514E-3</v>
      </c>
      <c r="I1460" s="27">
        <f t="shared" si="687"/>
        <v>0</v>
      </c>
      <c r="J1460" s="27">
        <f t="shared" si="687"/>
        <v>7.3667711598746077E-2</v>
      </c>
      <c r="K1460" s="27">
        <f t="shared" si="687"/>
        <v>0.14263322884012539</v>
      </c>
      <c r="L1460" s="27">
        <f t="shared" si="687"/>
        <v>1.567398119122257E-3</v>
      </c>
      <c r="M1460" s="27">
        <f t="shared" si="687"/>
        <v>3.2915360501567396E-2</v>
      </c>
      <c r="N1460" s="27">
        <f t="shared" si="687"/>
        <v>3.134796238244514E-3</v>
      </c>
      <c r="O1460" s="27">
        <f t="shared" si="687"/>
        <v>0.13949843260188088</v>
      </c>
      <c r="P1460" s="27">
        <f t="shared" si="687"/>
        <v>7.8369905956112845E-3</v>
      </c>
      <c r="Q1460" s="27">
        <f t="shared" si="687"/>
        <v>9.2476489028213163E-2</v>
      </c>
      <c r="R1460" s="27">
        <f t="shared" si="687"/>
        <v>3.134796238244514E-3</v>
      </c>
      <c r="S1460" s="27">
        <f t="shared" si="687"/>
        <v>4.7021943573667714E-3</v>
      </c>
      <c r="T1460" s="27">
        <f t="shared" si="687"/>
        <v>0.10815047021943573</v>
      </c>
      <c r="U1460" s="27">
        <f t="shared" si="687"/>
        <v>3.134796238244514E-3</v>
      </c>
      <c r="V1460" s="27">
        <f t="shared" si="687"/>
        <v>0.13949843260188088</v>
      </c>
      <c r="W1460" s="27">
        <f t="shared" si="687"/>
        <v>0</v>
      </c>
      <c r="X1460" s="27">
        <f t="shared" si="687"/>
        <v>0</v>
      </c>
      <c r="Y1460" s="27">
        <f t="shared" si="687"/>
        <v>0</v>
      </c>
      <c r="Z1460" s="27">
        <f t="shared" si="687"/>
        <v>1.567398119122257E-3</v>
      </c>
      <c r="AA1460" s="27">
        <f t="shared" si="687"/>
        <v>9.4043887147335428E-3</v>
      </c>
      <c r="AB1460" s="27">
        <f t="shared" si="687"/>
        <v>0.15830721003134796</v>
      </c>
      <c r="AC1460" s="27">
        <f t="shared" si="687"/>
        <v>4.7021943573667714E-3</v>
      </c>
      <c r="AD1460" s="27">
        <f t="shared" si="687"/>
        <v>5.7993730407523508E-2</v>
      </c>
      <c r="AE1460" s="27">
        <f t="shared" si="687"/>
        <v>1.2539184952978056E-2</v>
      </c>
    </row>
    <row r="1461" spans="1:31" x14ac:dyDescent="0.25">
      <c r="A1461" t="s">
        <v>913</v>
      </c>
      <c r="B1461" s="27">
        <f t="shared" ref="B1461:AE1461" si="688">B661/$AF661</f>
        <v>0</v>
      </c>
      <c r="C1461" s="27">
        <f t="shared" si="688"/>
        <v>0</v>
      </c>
      <c r="D1461" s="27">
        <f t="shared" si="688"/>
        <v>0</v>
      </c>
      <c r="E1461" s="27">
        <f t="shared" si="688"/>
        <v>0</v>
      </c>
      <c r="F1461" s="27">
        <f t="shared" si="688"/>
        <v>0</v>
      </c>
      <c r="G1461" s="27">
        <f t="shared" si="688"/>
        <v>0</v>
      </c>
      <c r="H1461" s="27">
        <f t="shared" si="688"/>
        <v>0</v>
      </c>
      <c r="I1461" s="27">
        <f t="shared" si="688"/>
        <v>0</v>
      </c>
      <c r="J1461" s="27">
        <f t="shared" si="688"/>
        <v>3.7037037037037035E-2</v>
      </c>
      <c r="K1461" s="27">
        <f t="shared" si="688"/>
        <v>0.18518518518518517</v>
      </c>
      <c r="L1461" s="27">
        <f t="shared" si="688"/>
        <v>0</v>
      </c>
      <c r="M1461" s="27">
        <f t="shared" si="688"/>
        <v>0</v>
      </c>
      <c r="N1461" s="27">
        <f t="shared" si="688"/>
        <v>0</v>
      </c>
      <c r="O1461" s="27">
        <f t="shared" si="688"/>
        <v>0.23456790123456789</v>
      </c>
      <c r="P1461" s="27">
        <f t="shared" si="688"/>
        <v>2.4691358024691357E-2</v>
      </c>
      <c r="Q1461" s="27">
        <f t="shared" si="688"/>
        <v>7.407407407407407E-2</v>
      </c>
      <c r="R1461" s="27">
        <f t="shared" si="688"/>
        <v>0</v>
      </c>
      <c r="S1461" s="27">
        <f t="shared" si="688"/>
        <v>0</v>
      </c>
      <c r="T1461" s="27">
        <f t="shared" si="688"/>
        <v>0.19753086419753085</v>
      </c>
      <c r="U1461" s="27">
        <f t="shared" si="688"/>
        <v>0</v>
      </c>
      <c r="V1461" s="27">
        <f t="shared" si="688"/>
        <v>4.9382716049382713E-2</v>
      </c>
      <c r="W1461" s="27">
        <f t="shared" si="688"/>
        <v>0</v>
      </c>
      <c r="X1461" s="27">
        <f t="shared" si="688"/>
        <v>0</v>
      </c>
      <c r="Y1461" s="27">
        <f t="shared" si="688"/>
        <v>0</v>
      </c>
      <c r="Z1461" s="27">
        <f t="shared" si="688"/>
        <v>2.4691358024691357E-2</v>
      </c>
      <c r="AA1461" s="27">
        <f t="shared" si="688"/>
        <v>0</v>
      </c>
      <c r="AB1461" s="27">
        <f t="shared" si="688"/>
        <v>0.14814814814814814</v>
      </c>
      <c r="AC1461" s="27">
        <f t="shared" si="688"/>
        <v>2.4691358024691357E-2</v>
      </c>
      <c r="AD1461" s="27">
        <f t="shared" si="688"/>
        <v>0</v>
      </c>
      <c r="AE1461" s="27">
        <f t="shared" si="688"/>
        <v>0</v>
      </c>
    </row>
    <row r="1462" spans="1:31" x14ac:dyDescent="0.25">
      <c r="A1462" t="s">
        <v>914</v>
      </c>
      <c r="B1462" s="27">
        <f t="shared" ref="B1462:AE1462" si="689">B662/$AF662</f>
        <v>0</v>
      </c>
      <c r="C1462" s="27">
        <f t="shared" si="689"/>
        <v>0</v>
      </c>
      <c r="D1462" s="27">
        <f t="shared" si="689"/>
        <v>0</v>
      </c>
      <c r="E1462" s="27">
        <f t="shared" si="689"/>
        <v>0</v>
      </c>
      <c r="F1462" s="27">
        <f t="shared" si="689"/>
        <v>0</v>
      </c>
      <c r="G1462" s="27">
        <f t="shared" si="689"/>
        <v>0</v>
      </c>
      <c r="H1462" s="27">
        <f t="shared" si="689"/>
        <v>0.08</v>
      </c>
      <c r="I1462" s="27">
        <f t="shared" si="689"/>
        <v>0</v>
      </c>
      <c r="J1462" s="27">
        <f t="shared" si="689"/>
        <v>0</v>
      </c>
      <c r="K1462" s="27">
        <f t="shared" si="689"/>
        <v>0</v>
      </c>
      <c r="L1462" s="27">
        <f t="shared" si="689"/>
        <v>0</v>
      </c>
      <c r="M1462" s="27">
        <f t="shared" si="689"/>
        <v>0</v>
      </c>
      <c r="N1462" s="27">
        <f t="shared" si="689"/>
        <v>0</v>
      </c>
      <c r="O1462" s="27">
        <f t="shared" si="689"/>
        <v>0.08</v>
      </c>
      <c r="P1462" s="27">
        <f t="shared" si="689"/>
        <v>0</v>
      </c>
      <c r="Q1462" s="27">
        <f t="shared" si="689"/>
        <v>0.6</v>
      </c>
      <c r="R1462" s="27">
        <f t="shared" si="689"/>
        <v>0</v>
      </c>
      <c r="S1462" s="27">
        <f t="shared" si="689"/>
        <v>0.04</v>
      </c>
      <c r="T1462" s="27">
        <f t="shared" si="689"/>
        <v>0.04</v>
      </c>
      <c r="U1462" s="27">
        <f t="shared" si="689"/>
        <v>0.04</v>
      </c>
      <c r="V1462" s="27">
        <f t="shared" si="689"/>
        <v>0</v>
      </c>
      <c r="W1462" s="27">
        <f t="shared" si="689"/>
        <v>0</v>
      </c>
      <c r="X1462" s="27">
        <f t="shared" si="689"/>
        <v>0</v>
      </c>
      <c r="Y1462" s="27">
        <f t="shared" si="689"/>
        <v>0</v>
      </c>
      <c r="Z1462" s="27">
        <f t="shared" si="689"/>
        <v>0</v>
      </c>
      <c r="AA1462" s="27">
        <f t="shared" si="689"/>
        <v>0</v>
      </c>
      <c r="AB1462" s="27">
        <f t="shared" si="689"/>
        <v>0.12</v>
      </c>
      <c r="AC1462" s="27">
        <f t="shared" si="689"/>
        <v>0</v>
      </c>
      <c r="AD1462" s="27">
        <f t="shared" si="689"/>
        <v>0</v>
      </c>
      <c r="AE1462" s="27">
        <f t="shared" si="689"/>
        <v>0</v>
      </c>
    </row>
    <row r="1463" spans="1:31" x14ac:dyDescent="0.25">
      <c r="A1463" t="s">
        <v>915</v>
      </c>
      <c r="B1463" s="27">
        <f t="shared" ref="B1463:AE1463" si="690">B663/$AF663</f>
        <v>0</v>
      </c>
      <c r="C1463" s="27">
        <f t="shared" si="690"/>
        <v>0</v>
      </c>
      <c r="D1463" s="27">
        <f t="shared" si="690"/>
        <v>3.4334763948497857E-4</v>
      </c>
      <c r="E1463" s="27">
        <f t="shared" si="690"/>
        <v>1.7167381974248928E-4</v>
      </c>
      <c r="F1463" s="27">
        <f t="shared" si="690"/>
        <v>0</v>
      </c>
      <c r="G1463" s="27">
        <f t="shared" si="690"/>
        <v>0</v>
      </c>
      <c r="H1463" s="27">
        <f t="shared" si="690"/>
        <v>1.2017167381974249E-3</v>
      </c>
      <c r="I1463" s="27">
        <f t="shared" si="690"/>
        <v>4.6351931330472105E-3</v>
      </c>
      <c r="J1463" s="27">
        <f t="shared" si="690"/>
        <v>1.6137339055793991E-2</v>
      </c>
      <c r="K1463" s="27">
        <f t="shared" si="690"/>
        <v>0.18592274678111587</v>
      </c>
      <c r="L1463" s="27">
        <f t="shared" si="690"/>
        <v>6.8669527896995713E-4</v>
      </c>
      <c r="M1463" s="27">
        <f t="shared" si="690"/>
        <v>1.3390557939914163E-2</v>
      </c>
      <c r="N1463" s="27">
        <f t="shared" si="690"/>
        <v>8.5836909871244631E-4</v>
      </c>
      <c r="O1463" s="27">
        <f t="shared" si="690"/>
        <v>0.27708154506437771</v>
      </c>
      <c r="P1463" s="27">
        <f t="shared" si="690"/>
        <v>1.0987124463519314E-2</v>
      </c>
      <c r="Q1463" s="27">
        <f t="shared" si="690"/>
        <v>0.11090128755364807</v>
      </c>
      <c r="R1463" s="27">
        <f t="shared" si="690"/>
        <v>6.6952789699570815E-3</v>
      </c>
      <c r="S1463" s="27">
        <f t="shared" si="690"/>
        <v>1.0300429184549357E-3</v>
      </c>
      <c r="T1463" s="27">
        <f t="shared" si="690"/>
        <v>0.13682403433476395</v>
      </c>
      <c r="U1463" s="27">
        <f t="shared" si="690"/>
        <v>8.5836909871244631E-4</v>
      </c>
      <c r="V1463" s="27">
        <f t="shared" si="690"/>
        <v>4.8412017167381971E-2</v>
      </c>
      <c r="W1463" s="27">
        <f t="shared" si="690"/>
        <v>5.1502145922746785E-4</v>
      </c>
      <c r="X1463" s="27">
        <f t="shared" si="690"/>
        <v>5.1502145922746785E-4</v>
      </c>
      <c r="Y1463" s="27">
        <f t="shared" si="690"/>
        <v>1.7167381974248928E-4</v>
      </c>
      <c r="Z1463" s="27">
        <f t="shared" si="690"/>
        <v>3.2618025751072963E-3</v>
      </c>
      <c r="AA1463" s="27">
        <f t="shared" si="690"/>
        <v>0</v>
      </c>
      <c r="AB1463" s="27">
        <f t="shared" si="690"/>
        <v>0.17373390557939913</v>
      </c>
      <c r="AC1463" s="27">
        <f t="shared" si="690"/>
        <v>5.1502145922746783E-3</v>
      </c>
      <c r="AD1463" s="27">
        <f t="shared" si="690"/>
        <v>0</v>
      </c>
      <c r="AE1463" s="27">
        <f t="shared" si="690"/>
        <v>5.1502145922746785E-4</v>
      </c>
    </row>
    <row r="1464" spans="1:31" x14ac:dyDescent="0.25">
      <c r="A1464" t="s">
        <v>916</v>
      </c>
      <c r="B1464" s="27">
        <f t="shared" ref="B1464:AE1464" si="691">B664/$AF664</f>
        <v>0</v>
      </c>
      <c r="C1464" s="27">
        <f t="shared" si="691"/>
        <v>0</v>
      </c>
      <c r="D1464" s="27">
        <f t="shared" si="691"/>
        <v>0</v>
      </c>
      <c r="E1464" s="27">
        <f t="shared" si="691"/>
        <v>0</v>
      </c>
      <c r="F1464" s="27">
        <f t="shared" si="691"/>
        <v>0</v>
      </c>
      <c r="G1464" s="27">
        <f t="shared" si="691"/>
        <v>0</v>
      </c>
      <c r="H1464" s="27">
        <f t="shared" si="691"/>
        <v>0</v>
      </c>
      <c r="I1464" s="27">
        <f t="shared" si="691"/>
        <v>0</v>
      </c>
      <c r="J1464" s="27">
        <f t="shared" si="691"/>
        <v>2.0518134715025907E-2</v>
      </c>
      <c r="K1464" s="27">
        <f t="shared" si="691"/>
        <v>9.616580310880829E-2</v>
      </c>
      <c r="L1464" s="27">
        <f t="shared" si="691"/>
        <v>4.1450777202072539E-4</v>
      </c>
      <c r="M1464" s="27">
        <f t="shared" si="691"/>
        <v>1.4300518134715026E-2</v>
      </c>
      <c r="N1464" s="27">
        <f t="shared" si="691"/>
        <v>8.2901554404145078E-4</v>
      </c>
      <c r="O1464" s="27">
        <f t="shared" si="691"/>
        <v>0.47398963730569948</v>
      </c>
      <c r="P1464" s="27">
        <f t="shared" si="691"/>
        <v>4.352331606217617E-3</v>
      </c>
      <c r="Q1464" s="27">
        <f t="shared" si="691"/>
        <v>2.5284974093264249E-2</v>
      </c>
      <c r="R1464" s="27">
        <f t="shared" si="691"/>
        <v>3.7305699481865284E-3</v>
      </c>
      <c r="S1464" s="27">
        <f t="shared" si="691"/>
        <v>1.4507772020725389E-3</v>
      </c>
      <c r="T1464" s="27">
        <f t="shared" si="691"/>
        <v>4.5181347150259066E-2</v>
      </c>
      <c r="U1464" s="27">
        <f t="shared" si="691"/>
        <v>2.072538860103627E-4</v>
      </c>
      <c r="V1464" s="27">
        <f t="shared" si="691"/>
        <v>0.17512953367875647</v>
      </c>
      <c r="W1464" s="27">
        <f t="shared" si="691"/>
        <v>0</v>
      </c>
      <c r="X1464" s="27">
        <f t="shared" si="691"/>
        <v>6.2176165803108803E-4</v>
      </c>
      <c r="Y1464" s="27">
        <f t="shared" si="691"/>
        <v>0</v>
      </c>
      <c r="Z1464" s="27">
        <f t="shared" si="691"/>
        <v>0</v>
      </c>
      <c r="AA1464" s="27">
        <f t="shared" si="691"/>
        <v>0</v>
      </c>
      <c r="AB1464" s="27">
        <f t="shared" si="691"/>
        <v>0.13761658031088084</v>
      </c>
      <c r="AC1464" s="27">
        <f t="shared" si="691"/>
        <v>2.072538860103627E-4</v>
      </c>
      <c r="AD1464" s="27">
        <f t="shared" si="691"/>
        <v>0</v>
      </c>
      <c r="AE1464" s="27">
        <f t="shared" si="691"/>
        <v>0</v>
      </c>
    </row>
    <row r="1465" spans="1:31" x14ac:dyDescent="0.25">
      <c r="A1465" t="s">
        <v>917</v>
      </c>
      <c r="B1465" s="27">
        <f t="shared" ref="B1465:AE1465" si="692">B665/$AF665</f>
        <v>0</v>
      </c>
      <c r="C1465" s="27">
        <f t="shared" si="692"/>
        <v>0</v>
      </c>
      <c r="D1465" s="27">
        <f t="shared" si="692"/>
        <v>0</v>
      </c>
      <c r="E1465" s="27">
        <f t="shared" si="692"/>
        <v>0</v>
      </c>
      <c r="F1465" s="27">
        <f t="shared" si="692"/>
        <v>0</v>
      </c>
      <c r="G1465" s="27">
        <f t="shared" si="692"/>
        <v>0</v>
      </c>
      <c r="H1465" s="27">
        <f t="shared" si="692"/>
        <v>0</v>
      </c>
      <c r="I1465" s="27">
        <f t="shared" si="692"/>
        <v>0</v>
      </c>
      <c r="J1465" s="27">
        <f t="shared" si="692"/>
        <v>1.9305019305019305E-2</v>
      </c>
      <c r="K1465" s="27">
        <f t="shared" si="692"/>
        <v>8.2368082368082365E-2</v>
      </c>
      <c r="L1465" s="27">
        <f t="shared" si="692"/>
        <v>0</v>
      </c>
      <c r="M1465" s="27">
        <f t="shared" si="692"/>
        <v>2.4453024453024452E-2</v>
      </c>
      <c r="N1465" s="27">
        <f t="shared" si="692"/>
        <v>1.287001287001287E-3</v>
      </c>
      <c r="O1465" s="27">
        <f t="shared" si="692"/>
        <v>0.36679536679536678</v>
      </c>
      <c r="P1465" s="27">
        <f t="shared" si="692"/>
        <v>2.5740025740025739E-3</v>
      </c>
      <c r="Q1465" s="27">
        <f t="shared" si="692"/>
        <v>3.2175032175032175E-2</v>
      </c>
      <c r="R1465" s="27">
        <f t="shared" si="692"/>
        <v>2.5740025740025739E-3</v>
      </c>
      <c r="S1465" s="27">
        <f t="shared" si="692"/>
        <v>2.5740025740025739E-3</v>
      </c>
      <c r="T1465" s="27">
        <f t="shared" si="692"/>
        <v>5.7915057915057917E-2</v>
      </c>
      <c r="U1465" s="27">
        <f t="shared" si="692"/>
        <v>0</v>
      </c>
      <c r="V1465" s="27">
        <f t="shared" si="692"/>
        <v>0.17889317889317891</v>
      </c>
      <c r="W1465" s="27">
        <f t="shared" si="692"/>
        <v>0</v>
      </c>
      <c r="X1465" s="27">
        <f t="shared" si="692"/>
        <v>0</v>
      </c>
      <c r="Y1465" s="27">
        <f t="shared" si="692"/>
        <v>0</v>
      </c>
      <c r="Z1465" s="27">
        <f t="shared" si="692"/>
        <v>2.5740025740025739E-3</v>
      </c>
      <c r="AA1465" s="27">
        <f t="shared" si="692"/>
        <v>0</v>
      </c>
      <c r="AB1465" s="27">
        <f t="shared" si="692"/>
        <v>0.22393822393822393</v>
      </c>
      <c r="AC1465" s="27">
        <f t="shared" si="692"/>
        <v>2.5740025740025739E-3</v>
      </c>
      <c r="AD1465" s="27">
        <f t="shared" si="692"/>
        <v>0</v>
      </c>
      <c r="AE1465" s="27">
        <f t="shared" si="692"/>
        <v>0</v>
      </c>
    </row>
    <row r="1466" spans="1:31" x14ac:dyDescent="0.25">
      <c r="A1466" t="s">
        <v>918</v>
      </c>
      <c r="B1466" s="27">
        <f t="shared" ref="B1466:AE1466" si="693">B666/$AF666</f>
        <v>0</v>
      </c>
      <c r="C1466" s="27">
        <f t="shared" si="693"/>
        <v>0</v>
      </c>
      <c r="D1466" s="27">
        <f t="shared" si="693"/>
        <v>0</v>
      </c>
      <c r="E1466" s="27">
        <f t="shared" si="693"/>
        <v>4.8543689320388345E-3</v>
      </c>
      <c r="F1466" s="27">
        <f t="shared" si="693"/>
        <v>1.9417475728155338E-2</v>
      </c>
      <c r="G1466" s="27">
        <f t="shared" si="693"/>
        <v>0</v>
      </c>
      <c r="H1466" s="27">
        <f t="shared" si="693"/>
        <v>0</v>
      </c>
      <c r="I1466" s="27">
        <f t="shared" si="693"/>
        <v>0.60679611650485432</v>
      </c>
      <c r="J1466" s="27">
        <f t="shared" si="693"/>
        <v>0</v>
      </c>
      <c r="K1466" s="27">
        <f t="shared" si="693"/>
        <v>3.3980582524271843E-2</v>
      </c>
      <c r="L1466" s="27">
        <f t="shared" si="693"/>
        <v>0</v>
      </c>
      <c r="M1466" s="27">
        <f t="shared" si="693"/>
        <v>0</v>
      </c>
      <c r="N1466" s="27">
        <f t="shared" si="693"/>
        <v>4.8543689320388345E-3</v>
      </c>
      <c r="O1466" s="27">
        <f t="shared" si="693"/>
        <v>4.8543689320388345E-3</v>
      </c>
      <c r="P1466" s="27">
        <f t="shared" si="693"/>
        <v>0</v>
      </c>
      <c r="Q1466" s="27">
        <f t="shared" si="693"/>
        <v>3.8834951456310676E-2</v>
      </c>
      <c r="R1466" s="27">
        <f t="shared" si="693"/>
        <v>0</v>
      </c>
      <c r="S1466" s="27">
        <f t="shared" si="693"/>
        <v>0</v>
      </c>
      <c r="T1466" s="27">
        <f t="shared" si="693"/>
        <v>4.8543689320388345E-3</v>
      </c>
      <c r="U1466" s="27">
        <f t="shared" si="693"/>
        <v>4.8543689320388345E-3</v>
      </c>
      <c r="V1466" s="27">
        <f t="shared" si="693"/>
        <v>9.7087378640776691E-3</v>
      </c>
      <c r="W1466" s="27">
        <f t="shared" si="693"/>
        <v>0.21844660194174756</v>
      </c>
      <c r="X1466" s="27">
        <f t="shared" si="693"/>
        <v>0</v>
      </c>
      <c r="Y1466" s="27">
        <f t="shared" si="693"/>
        <v>0</v>
      </c>
      <c r="Z1466" s="27">
        <f t="shared" si="693"/>
        <v>4.8543689320388345E-3</v>
      </c>
      <c r="AA1466" s="27">
        <f t="shared" si="693"/>
        <v>0</v>
      </c>
      <c r="AB1466" s="27">
        <f t="shared" si="693"/>
        <v>3.8834951456310676E-2</v>
      </c>
      <c r="AC1466" s="27">
        <f t="shared" si="693"/>
        <v>0</v>
      </c>
      <c r="AD1466" s="27">
        <f t="shared" si="693"/>
        <v>0</v>
      </c>
      <c r="AE1466" s="27">
        <f t="shared" si="693"/>
        <v>4.8543689320388345E-3</v>
      </c>
    </row>
    <row r="1467" spans="1:31" x14ac:dyDescent="0.25">
      <c r="A1467" t="s">
        <v>919</v>
      </c>
      <c r="B1467" s="27">
        <f t="shared" ref="B1467:AE1467" si="694">B667/$AF667</f>
        <v>1.0211896859841716E-3</v>
      </c>
      <c r="C1467" s="27">
        <f t="shared" si="694"/>
        <v>2.5529742149604291E-4</v>
      </c>
      <c r="D1467" s="27">
        <f t="shared" si="694"/>
        <v>0</v>
      </c>
      <c r="E1467" s="27">
        <f t="shared" si="694"/>
        <v>0</v>
      </c>
      <c r="F1467" s="27">
        <f t="shared" si="694"/>
        <v>0</v>
      </c>
      <c r="G1467" s="27">
        <f t="shared" si="694"/>
        <v>0</v>
      </c>
      <c r="H1467" s="27">
        <f t="shared" si="694"/>
        <v>2.5529742149604291E-4</v>
      </c>
      <c r="I1467" s="27">
        <f t="shared" si="694"/>
        <v>5.1059484299208582E-4</v>
      </c>
      <c r="J1467" s="27">
        <f t="shared" si="694"/>
        <v>3.9060505488894559E-2</v>
      </c>
      <c r="K1467" s="27">
        <f t="shared" si="694"/>
        <v>0.11003318866479449</v>
      </c>
      <c r="L1467" s="27">
        <f t="shared" si="694"/>
        <v>5.1059484299208582E-4</v>
      </c>
      <c r="M1467" s="27">
        <f t="shared" si="694"/>
        <v>1.7360224661730917E-2</v>
      </c>
      <c r="N1467" s="27">
        <f t="shared" si="694"/>
        <v>1.0211896859841715E-2</v>
      </c>
      <c r="O1467" s="27">
        <f t="shared" si="694"/>
        <v>0.27061526678580544</v>
      </c>
      <c r="P1467" s="27">
        <f t="shared" si="694"/>
        <v>9.7013020168496295E-3</v>
      </c>
      <c r="Q1467" s="27">
        <f t="shared" si="694"/>
        <v>0.16594332397242789</v>
      </c>
      <c r="R1467" s="27">
        <f t="shared" si="694"/>
        <v>1.1998978810314016E-2</v>
      </c>
      <c r="S1467" s="27">
        <f t="shared" si="694"/>
        <v>2.5529742149604291E-4</v>
      </c>
      <c r="T1467" s="27">
        <f t="shared" si="694"/>
        <v>0.1345417411284146</v>
      </c>
      <c r="U1467" s="27">
        <f t="shared" si="694"/>
        <v>7.6589226448812867E-4</v>
      </c>
      <c r="V1467" s="27">
        <f t="shared" si="694"/>
        <v>8.1950472300229768E-2</v>
      </c>
      <c r="W1467" s="27">
        <f t="shared" si="694"/>
        <v>0</v>
      </c>
      <c r="X1467" s="27">
        <f t="shared" si="694"/>
        <v>3.3188664794485574E-3</v>
      </c>
      <c r="Y1467" s="27">
        <f t="shared" si="694"/>
        <v>0</v>
      </c>
      <c r="Z1467" s="27">
        <f t="shared" si="694"/>
        <v>0</v>
      </c>
      <c r="AA1467" s="27">
        <f t="shared" si="694"/>
        <v>2.5529742149604291E-4</v>
      </c>
      <c r="AB1467" s="27">
        <f t="shared" si="694"/>
        <v>0.13556293081439877</v>
      </c>
      <c r="AC1467" s="27">
        <f t="shared" si="694"/>
        <v>1.2764871074802144E-3</v>
      </c>
      <c r="AD1467" s="27">
        <f t="shared" si="694"/>
        <v>0</v>
      </c>
      <c r="AE1467" s="27">
        <f t="shared" si="694"/>
        <v>4.595353586928772E-3</v>
      </c>
    </row>
    <row r="1468" spans="1:31" x14ac:dyDescent="0.25">
      <c r="A1468" t="s">
        <v>920</v>
      </c>
      <c r="B1468" s="27">
        <f t="shared" ref="B1468:AE1468" si="695">B668/$AF668</f>
        <v>0</v>
      </c>
      <c r="C1468" s="27">
        <f t="shared" si="695"/>
        <v>0</v>
      </c>
      <c r="D1468" s="27">
        <f t="shared" si="695"/>
        <v>0</v>
      </c>
      <c r="E1468" s="27">
        <f t="shared" si="695"/>
        <v>0</v>
      </c>
      <c r="F1468" s="27">
        <f t="shared" si="695"/>
        <v>0</v>
      </c>
      <c r="G1468" s="27">
        <f t="shared" si="695"/>
        <v>0</v>
      </c>
      <c r="H1468" s="27">
        <f t="shared" si="695"/>
        <v>0</v>
      </c>
      <c r="I1468" s="27">
        <f t="shared" si="695"/>
        <v>0</v>
      </c>
      <c r="J1468" s="27">
        <f t="shared" si="695"/>
        <v>2.8776978417266189E-2</v>
      </c>
      <c r="K1468" s="27">
        <f t="shared" si="695"/>
        <v>7.9136690647482008E-2</v>
      </c>
      <c r="L1468" s="27">
        <f t="shared" si="695"/>
        <v>0</v>
      </c>
      <c r="M1468" s="27">
        <f t="shared" si="695"/>
        <v>7.1942446043165471E-3</v>
      </c>
      <c r="N1468" s="27">
        <f t="shared" si="695"/>
        <v>0</v>
      </c>
      <c r="O1468" s="27">
        <f t="shared" si="695"/>
        <v>0.2805755395683453</v>
      </c>
      <c r="P1468" s="27">
        <f t="shared" si="695"/>
        <v>0</v>
      </c>
      <c r="Q1468" s="27">
        <f t="shared" si="695"/>
        <v>0.16546762589928057</v>
      </c>
      <c r="R1468" s="27">
        <f t="shared" si="695"/>
        <v>7.1942446043165471E-3</v>
      </c>
      <c r="S1468" s="27">
        <f t="shared" si="695"/>
        <v>0</v>
      </c>
      <c r="T1468" s="27">
        <f t="shared" si="695"/>
        <v>8.6330935251798566E-2</v>
      </c>
      <c r="U1468" s="27">
        <f t="shared" si="695"/>
        <v>0</v>
      </c>
      <c r="V1468" s="27">
        <f t="shared" si="695"/>
        <v>7.1942446043165464E-2</v>
      </c>
      <c r="W1468" s="27">
        <f t="shared" si="695"/>
        <v>0</v>
      </c>
      <c r="X1468" s="27">
        <f t="shared" si="695"/>
        <v>0</v>
      </c>
      <c r="Y1468" s="27">
        <f t="shared" si="695"/>
        <v>0</v>
      </c>
      <c r="Z1468" s="27">
        <f t="shared" si="695"/>
        <v>0</v>
      </c>
      <c r="AA1468" s="27">
        <f t="shared" si="695"/>
        <v>0.11510791366906475</v>
      </c>
      <c r="AB1468" s="27">
        <f t="shared" si="695"/>
        <v>0.14388489208633093</v>
      </c>
      <c r="AC1468" s="27">
        <f t="shared" si="695"/>
        <v>0</v>
      </c>
      <c r="AD1468" s="27">
        <f t="shared" si="695"/>
        <v>0</v>
      </c>
      <c r="AE1468" s="27">
        <f t="shared" si="695"/>
        <v>1.4388489208633094E-2</v>
      </c>
    </row>
    <row r="1469" spans="1:31" x14ac:dyDescent="0.25">
      <c r="A1469" t="s">
        <v>921</v>
      </c>
      <c r="B1469" s="27">
        <f t="shared" ref="B1469:AE1469" si="696">B669/$AF669</f>
        <v>0</v>
      </c>
      <c r="C1469" s="27">
        <f t="shared" si="696"/>
        <v>0</v>
      </c>
      <c r="D1469" s="27">
        <f t="shared" si="696"/>
        <v>0</v>
      </c>
      <c r="E1469" s="27">
        <f t="shared" si="696"/>
        <v>0</v>
      </c>
      <c r="F1469" s="27">
        <f t="shared" si="696"/>
        <v>0</v>
      </c>
      <c r="G1469" s="27">
        <f t="shared" si="696"/>
        <v>0</v>
      </c>
      <c r="H1469" s="27">
        <f t="shared" si="696"/>
        <v>0</v>
      </c>
      <c r="I1469" s="27">
        <f t="shared" si="696"/>
        <v>0</v>
      </c>
      <c r="J1469" s="27">
        <f t="shared" si="696"/>
        <v>1.7021276595744681E-2</v>
      </c>
      <c r="K1469" s="27">
        <f t="shared" si="696"/>
        <v>8.5106382978723402E-2</v>
      </c>
      <c r="L1469" s="27">
        <f t="shared" si="696"/>
        <v>0</v>
      </c>
      <c r="M1469" s="27">
        <f t="shared" si="696"/>
        <v>5.9574468085106386E-2</v>
      </c>
      <c r="N1469" s="27">
        <f t="shared" si="696"/>
        <v>4.2553191489361703E-3</v>
      </c>
      <c r="O1469" s="27">
        <f t="shared" si="696"/>
        <v>0.1276595744680851</v>
      </c>
      <c r="P1469" s="27">
        <f t="shared" si="696"/>
        <v>4.2553191489361703E-3</v>
      </c>
      <c r="Q1469" s="27">
        <f t="shared" si="696"/>
        <v>6.3829787234042548E-2</v>
      </c>
      <c r="R1469" s="27">
        <f t="shared" si="696"/>
        <v>1.276595744680851E-2</v>
      </c>
      <c r="S1469" s="27">
        <f t="shared" si="696"/>
        <v>4.2553191489361703E-3</v>
      </c>
      <c r="T1469" s="27">
        <f t="shared" si="696"/>
        <v>3.8297872340425532E-2</v>
      </c>
      <c r="U1469" s="27">
        <f t="shared" si="696"/>
        <v>0</v>
      </c>
      <c r="V1469" s="27">
        <f t="shared" si="696"/>
        <v>0.28936170212765955</v>
      </c>
      <c r="W1469" s="27">
        <f t="shared" si="696"/>
        <v>0</v>
      </c>
      <c r="X1469" s="27">
        <f t="shared" si="696"/>
        <v>0</v>
      </c>
      <c r="Y1469" s="27">
        <f t="shared" si="696"/>
        <v>0</v>
      </c>
      <c r="Z1469" s="27">
        <f t="shared" si="696"/>
        <v>0</v>
      </c>
      <c r="AA1469" s="27">
        <f t="shared" si="696"/>
        <v>0</v>
      </c>
      <c r="AB1469" s="27">
        <f t="shared" si="696"/>
        <v>0.28936170212765955</v>
      </c>
      <c r="AC1469" s="27">
        <f t="shared" si="696"/>
        <v>0</v>
      </c>
      <c r="AD1469" s="27">
        <f t="shared" si="696"/>
        <v>0</v>
      </c>
      <c r="AE1469" s="27">
        <f t="shared" si="696"/>
        <v>4.2553191489361703E-3</v>
      </c>
    </row>
    <row r="1470" spans="1:31" x14ac:dyDescent="0.25">
      <c r="A1470" t="s">
        <v>922</v>
      </c>
      <c r="B1470" s="27">
        <f t="shared" ref="B1470:AE1470" si="697">B670/$AF670</f>
        <v>3.7523452157598499E-3</v>
      </c>
      <c r="C1470" s="27">
        <f t="shared" si="697"/>
        <v>3.7523452157598499E-4</v>
      </c>
      <c r="D1470" s="27">
        <f t="shared" si="697"/>
        <v>0</v>
      </c>
      <c r="E1470" s="27">
        <f t="shared" si="697"/>
        <v>5.6285178236397749E-4</v>
      </c>
      <c r="F1470" s="27">
        <f t="shared" si="697"/>
        <v>0</v>
      </c>
      <c r="G1470" s="27">
        <f t="shared" si="697"/>
        <v>0</v>
      </c>
      <c r="H1470" s="27">
        <f t="shared" si="697"/>
        <v>7.5046904315196998E-4</v>
      </c>
      <c r="I1470" s="27">
        <f t="shared" si="697"/>
        <v>1.50093808630394E-3</v>
      </c>
      <c r="J1470" s="27">
        <f t="shared" si="697"/>
        <v>9.3808630393996248E-4</v>
      </c>
      <c r="K1470" s="27">
        <f t="shared" si="697"/>
        <v>3.395872420262664E-2</v>
      </c>
      <c r="L1470" s="27">
        <f t="shared" si="697"/>
        <v>1.876172607879925E-4</v>
      </c>
      <c r="M1470" s="27">
        <f t="shared" si="697"/>
        <v>3.5647279549718574E-3</v>
      </c>
      <c r="N1470" s="27">
        <f t="shared" si="697"/>
        <v>0.56772983114446529</v>
      </c>
      <c r="O1470" s="27">
        <f t="shared" si="697"/>
        <v>3.4521575984990623E-2</v>
      </c>
      <c r="P1470" s="27">
        <f t="shared" si="697"/>
        <v>2.8142589118198874E-3</v>
      </c>
      <c r="Q1470" s="27">
        <f t="shared" si="697"/>
        <v>7.879924953095685E-2</v>
      </c>
      <c r="R1470" s="27">
        <f t="shared" si="697"/>
        <v>3.7523452157598499E-4</v>
      </c>
      <c r="S1470" s="27">
        <f t="shared" si="697"/>
        <v>2.6266416510318949E-3</v>
      </c>
      <c r="T1470" s="27">
        <f t="shared" si="697"/>
        <v>1.3883677298311446E-2</v>
      </c>
      <c r="U1470" s="27">
        <f t="shared" si="697"/>
        <v>0.10075046904315196</v>
      </c>
      <c r="V1470" s="27">
        <f t="shared" si="697"/>
        <v>3.9024390243902439E-2</v>
      </c>
      <c r="W1470" s="27">
        <f t="shared" si="697"/>
        <v>1.876172607879925E-4</v>
      </c>
      <c r="X1470" s="27">
        <f t="shared" si="697"/>
        <v>1.876172607879925E-4</v>
      </c>
      <c r="Y1470" s="27">
        <f t="shared" si="697"/>
        <v>1.876172607879925E-4</v>
      </c>
      <c r="Z1470" s="27">
        <f t="shared" si="697"/>
        <v>3.1894934333958724E-3</v>
      </c>
      <c r="AA1470" s="27">
        <f t="shared" si="697"/>
        <v>1.3133208255159475E-3</v>
      </c>
      <c r="AB1470" s="27">
        <f t="shared" si="697"/>
        <v>8.3677298311444659E-2</v>
      </c>
      <c r="AC1470" s="27">
        <f t="shared" si="697"/>
        <v>2.2514071294559099E-3</v>
      </c>
      <c r="AD1470" s="27">
        <f t="shared" si="697"/>
        <v>6.0037523452157598E-3</v>
      </c>
      <c r="AE1470" s="27">
        <f t="shared" si="697"/>
        <v>1.6885553470919325E-2</v>
      </c>
    </row>
    <row r="1471" spans="1:31" x14ac:dyDescent="0.25">
      <c r="A1471" t="s">
        <v>923</v>
      </c>
      <c r="B1471" s="27">
        <f t="shared" ref="B1471:AE1471" si="698">B671/$AF671</f>
        <v>0</v>
      </c>
      <c r="C1471" s="27">
        <f t="shared" si="698"/>
        <v>0</v>
      </c>
      <c r="D1471" s="27">
        <f t="shared" si="698"/>
        <v>7.6923076923076927E-2</v>
      </c>
      <c r="E1471" s="27">
        <f t="shared" si="698"/>
        <v>7.6923076923076927E-2</v>
      </c>
      <c r="F1471" s="27">
        <f t="shared" si="698"/>
        <v>7.6923076923076927E-2</v>
      </c>
      <c r="G1471" s="27">
        <f t="shared" si="698"/>
        <v>0</v>
      </c>
      <c r="H1471" s="27">
        <f t="shared" si="698"/>
        <v>0</v>
      </c>
      <c r="I1471" s="27">
        <f t="shared" si="698"/>
        <v>0.38461538461538464</v>
      </c>
      <c r="J1471" s="27">
        <f t="shared" si="698"/>
        <v>0</v>
      </c>
      <c r="K1471" s="27">
        <f t="shared" si="698"/>
        <v>0</v>
      </c>
      <c r="L1471" s="27">
        <f t="shared" si="698"/>
        <v>0</v>
      </c>
      <c r="M1471" s="27">
        <f t="shared" si="698"/>
        <v>0</v>
      </c>
      <c r="N1471" s="27">
        <f t="shared" si="698"/>
        <v>0</v>
      </c>
      <c r="O1471" s="27">
        <f t="shared" si="698"/>
        <v>0.15384615384615385</v>
      </c>
      <c r="P1471" s="27">
        <f t="shared" si="698"/>
        <v>0</v>
      </c>
      <c r="Q1471" s="27">
        <f t="shared" si="698"/>
        <v>0</v>
      </c>
      <c r="R1471" s="27">
        <f t="shared" si="698"/>
        <v>0</v>
      </c>
      <c r="S1471" s="27">
        <f t="shared" si="698"/>
        <v>0</v>
      </c>
      <c r="T1471" s="27">
        <f t="shared" si="698"/>
        <v>7.6923076923076927E-2</v>
      </c>
      <c r="U1471" s="27">
        <f t="shared" si="698"/>
        <v>0</v>
      </c>
      <c r="V1471" s="27">
        <f t="shared" si="698"/>
        <v>0</v>
      </c>
      <c r="W1471" s="27">
        <f t="shared" si="698"/>
        <v>0</v>
      </c>
      <c r="X1471" s="27">
        <f t="shared" si="698"/>
        <v>0</v>
      </c>
      <c r="Y1471" s="27">
        <f t="shared" si="698"/>
        <v>7.6923076923076927E-2</v>
      </c>
      <c r="Z1471" s="27">
        <f t="shared" si="698"/>
        <v>0</v>
      </c>
      <c r="AA1471" s="27">
        <f t="shared" si="698"/>
        <v>0</v>
      </c>
      <c r="AB1471" s="27">
        <f t="shared" si="698"/>
        <v>7.6923076923076927E-2</v>
      </c>
      <c r="AC1471" s="27">
        <f t="shared" si="698"/>
        <v>0</v>
      </c>
      <c r="AD1471" s="27">
        <f t="shared" si="698"/>
        <v>0</v>
      </c>
      <c r="AE1471" s="27">
        <f t="shared" si="698"/>
        <v>0</v>
      </c>
    </row>
    <row r="1472" spans="1:31" x14ac:dyDescent="0.25">
      <c r="A1472" t="s">
        <v>924</v>
      </c>
      <c r="B1472" s="27">
        <f t="shared" ref="B1472:AE1472" si="699">B672/$AF672</f>
        <v>0</v>
      </c>
      <c r="C1472" s="27">
        <f t="shared" si="699"/>
        <v>0</v>
      </c>
      <c r="D1472" s="27">
        <f t="shared" si="699"/>
        <v>0</v>
      </c>
      <c r="E1472" s="27">
        <f t="shared" si="699"/>
        <v>0</v>
      </c>
      <c r="F1472" s="27">
        <f t="shared" si="699"/>
        <v>0</v>
      </c>
      <c r="G1472" s="27">
        <f t="shared" si="699"/>
        <v>0</v>
      </c>
      <c r="H1472" s="27">
        <f t="shared" si="699"/>
        <v>0</v>
      </c>
      <c r="I1472" s="27">
        <f t="shared" si="699"/>
        <v>0.8</v>
      </c>
      <c r="J1472" s="27">
        <f t="shared" si="699"/>
        <v>0</v>
      </c>
      <c r="K1472" s="27">
        <f t="shared" si="699"/>
        <v>0</v>
      </c>
      <c r="L1472" s="27">
        <f t="shared" si="699"/>
        <v>0</v>
      </c>
      <c r="M1472" s="27">
        <f t="shared" si="699"/>
        <v>0</v>
      </c>
      <c r="N1472" s="27">
        <f t="shared" si="699"/>
        <v>0</v>
      </c>
      <c r="O1472" s="27">
        <f t="shared" si="699"/>
        <v>0</v>
      </c>
      <c r="P1472" s="27">
        <f t="shared" si="699"/>
        <v>0</v>
      </c>
      <c r="Q1472" s="27">
        <f t="shared" si="699"/>
        <v>0.2</v>
      </c>
      <c r="R1472" s="27">
        <f t="shared" si="699"/>
        <v>0</v>
      </c>
      <c r="S1472" s="27">
        <f t="shared" si="699"/>
        <v>0</v>
      </c>
      <c r="T1472" s="27">
        <f t="shared" si="699"/>
        <v>0</v>
      </c>
      <c r="U1472" s="27">
        <f t="shared" si="699"/>
        <v>0</v>
      </c>
      <c r="V1472" s="27">
        <f t="shared" si="699"/>
        <v>0</v>
      </c>
      <c r="W1472" s="27">
        <f t="shared" si="699"/>
        <v>0</v>
      </c>
      <c r="X1472" s="27">
        <f t="shared" si="699"/>
        <v>0</v>
      </c>
      <c r="Y1472" s="27">
        <f t="shared" si="699"/>
        <v>0</v>
      </c>
      <c r="Z1472" s="27">
        <f t="shared" si="699"/>
        <v>0</v>
      </c>
      <c r="AA1472" s="27">
        <f t="shared" si="699"/>
        <v>0</v>
      </c>
      <c r="AB1472" s="27">
        <f t="shared" si="699"/>
        <v>0</v>
      </c>
      <c r="AC1472" s="27">
        <f t="shared" si="699"/>
        <v>0</v>
      </c>
      <c r="AD1472" s="27">
        <f t="shared" si="699"/>
        <v>0</v>
      </c>
      <c r="AE1472" s="27">
        <f t="shared" si="699"/>
        <v>0</v>
      </c>
    </row>
    <row r="1473" spans="1:31" x14ac:dyDescent="0.25">
      <c r="A1473" t="s">
        <v>925</v>
      </c>
      <c r="B1473" s="27">
        <f t="shared" ref="B1473:AE1473" si="700">B673/$AF673</f>
        <v>0</v>
      </c>
      <c r="C1473" s="27">
        <f t="shared" si="700"/>
        <v>0</v>
      </c>
      <c r="D1473" s="27">
        <f t="shared" si="700"/>
        <v>2.9325513196480938E-3</v>
      </c>
      <c r="E1473" s="27">
        <f t="shared" si="700"/>
        <v>5.8651026392961877E-3</v>
      </c>
      <c r="F1473" s="27">
        <f t="shared" si="700"/>
        <v>5.865102639296188E-2</v>
      </c>
      <c r="G1473" s="27">
        <f t="shared" si="700"/>
        <v>2.9325513196480938E-3</v>
      </c>
      <c r="H1473" s="27">
        <f t="shared" si="700"/>
        <v>0</v>
      </c>
      <c r="I1473" s="27">
        <f t="shared" si="700"/>
        <v>0.39882697947214074</v>
      </c>
      <c r="J1473" s="27">
        <f t="shared" si="700"/>
        <v>8.7976539589442824E-3</v>
      </c>
      <c r="K1473" s="27">
        <f t="shared" si="700"/>
        <v>2.6392961876832845E-2</v>
      </c>
      <c r="L1473" s="27">
        <f t="shared" si="700"/>
        <v>2.9325513196480938E-3</v>
      </c>
      <c r="M1473" s="27">
        <f t="shared" si="700"/>
        <v>2.9325513196480938E-3</v>
      </c>
      <c r="N1473" s="27">
        <f t="shared" si="700"/>
        <v>8.7976539589442824E-3</v>
      </c>
      <c r="O1473" s="27">
        <f t="shared" si="700"/>
        <v>3.8123167155425221E-2</v>
      </c>
      <c r="P1473" s="27">
        <f t="shared" si="700"/>
        <v>2.9325513196480938E-3</v>
      </c>
      <c r="Q1473" s="27">
        <f t="shared" si="700"/>
        <v>0.16129032258064516</v>
      </c>
      <c r="R1473" s="27">
        <f t="shared" si="700"/>
        <v>0</v>
      </c>
      <c r="S1473" s="27">
        <f t="shared" si="700"/>
        <v>0</v>
      </c>
      <c r="T1473" s="27">
        <f t="shared" si="700"/>
        <v>4.1055718475073312E-2</v>
      </c>
      <c r="U1473" s="27">
        <f t="shared" si="700"/>
        <v>0</v>
      </c>
      <c r="V1473" s="27">
        <f t="shared" si="700"/>
        <v>3.8123167155425221E-2</v>
      </c>
      <c r="W1473" s="27">
        <f t="shared" si="700"/>
        <v>8.2111436950146624E-2</v>
      </c>
      <c r="X1473" s="27">
        <f t="shared" si="700"/>
        <v>8.7976539589442824E-3</v>
      </c>
      <c r="Y1473" s="27">
        <f t="shared" si="700"/>
        <v>0</v>
      </c>
      <c r="Z1473" s="27">
        <f t="shared" si="700"/>
        <v>8.7976539589442824E-3</v>
      </c>
      <c r="AA1473" s="27">
        <f t="shared" si="700"/>
        <v>0</v>
      </c>
      <c r="AB1473" s="27">
        <f t="shared" si="700"/>
        <v>9.3841642228739003E-2</v>
      </c>
      <c r="AC1473" s="27">
        <f t="shared" si="700"/>
        <v>5.8651026392961877E-3</v>
      </c>
      <c r="AD1473" s="27">
        <f t="shared" si="700"/>
        <v>0</v>
      </c>
      <c r="AE1473" s="27">
        <f t="shared" si="700"/>
        <v>0</v>
      </c>
    </row>
    <row r="1474" spans="1:31" x14ac:dyDescent="0.25">
      <c r="A1474" t="s">
        <v>926</v>
      </c>
      <c r="B1474" s="27">
        <f t="shared" ref="B1474:AE1474" si="701">B674/$AF674</f>
        <v>0</v>
      </c>
      <c r="C1474" s="27">
        <f t="shared" si="701"/>
        <v>0</v>
      </c>
      <c r="D1474" s="27">
        <f t="shared" si="701"/>
        <v>0</v>
      </c>
      <c r="E1474" s="27">
        <f t="shared" si="701"/>
        <v>0</v>
      </c>
      <c r="F1474" s="27">
        <f t="shared" si="701"/>
        <v>0</v>
      </c>
      <c r="G1474" s="27">
        <f t="shared" si="701"/>
        <v>0</v>
      </c>
      <c r="H1474" s="27">
        <f t="shared" si="701"/>
        <v>0</v>
      </c>
      <c r="I1474" s="27">
        <f t="shared" si="701"/>
        <v>0</v>
      </c>
      <c r="J1474" s="27">
        <f t="shared" si="701"/>
        <v>0.1152614727854856</v>
      </c>
      <c r="K1474" s="27">
        <f t="shared" si="701"/>
        <v>6.4034151547491994E-2</v>
      </c>
      <c r="L1474" s="27">
        <f t="shared" si="701"/>
        <v>0</v>
      </c>
      <c r="M1474" s="27">
        <f t="shared" si="701"/>
        <v>4.2689434364994665E-2</v>
      </c>
      <c r="N1474" s="27">
        <f t="shared" si="701"/>
        <v>0</v>
      </c>
      <c r="O1474" s="27">
        <f t="shared" si="701"/>
        <v>0.23052294557097119</v>
      </c>
      <c r="P1474" s="27">
        <f t="shared" si="701"/>
        <v>7.470651013874066E-3</v>
      </c>
      <c r="Q1474" s="27">
        <f t="shared" si="701"/>
        <v>8.0042689434364989E-2</v>
      </c>
      <c r="R1474" s="27">
        <f t="shared" si="701"/>
        <v>7.470651013874066E-3</v>
      </c>
      <c r="S1474" s="27">
        <f t="shared" si="701"/>
        <v>2.1344717182497333E-3</v>
      </c>
      <c r="T1474" s="27">
        <f t="shared" si="701"/>
        <v>8.8580576307363934E-2</v>
      </c>
      <c r="U1474" s="27">
        <f t="shared" si="701"/>
        <v>1.0672358591248667E-3</v>
      </c>
      <c r="V1474" s="27">
        <f t="shared" si="701"/>
        <v>0.15688367129135539</v>
      </c>
      <c r="W1474" s="27">
        <f t="shared" si="701"/>
        <v>0</v>
      </c>
      <c r="X1474" s="27">
        <f t="shared" si="701"/>
        <v>4.2689434364994666E-3</v>
      </c>
      <c r="Y1474" s="27">
        <f t="shared" si="701"/>
        <v>0</v>
      </c>
      <c r="Z1474" s="27">
        <f t="shared" si="701"/>
        <v>0</v>
      </c>
      <c r="AA1474" s="27">
        <f t="shared" si="701"/>
        <v>0</v>
      </c>
      <c r="AB1474" s="27">
        <f t="shared" si="701"/>
        <v>0.19850586979722518</v>
      </c>
      <c r="AC1474" s="27">
        <f t="shared" si="701"/>
        <v>0</v>
      </c>
      <c r="AD1474" s="27">
        <f t="shared" si="701"/>
        <v>0</v>
      </c>
      <c r="AE1474" s="27">
        <f t="shared" si="701"/>
        <v>1.0672358591248667E-3</v>
      </c>
    </row>
    <row r="1475" spans="1:31" x14ac:dyDescent="0.25">
      <c r="A1475" t="s">
        <v>927</v>
      </c>
      <c r="B1475" s="27">
        <f t="shared" ref="B1475:AE1475" si="702">B675/$AF675</f>
        <v>0</v>
      </c>
      <c r="C1475" s="27">
        <f t="shared" si="702"/>
        <v>0</v>
      </c>
      <c r="D1475" s="27">
        <f t="shared" si="702"/>
        <v>0</v>
      </c>
      <c r="E1475" s="27">
        <f t="shared" si="702"/>
        <v>0</v>
      </c>
      <c r="F1475" s="27">
        <f t="shared" si="702"/>
        <v>0</v>
      </c>
      <c r="G1475" s="27">
        <f t="shared" si="702"/>
        <v>0</v>
      </c>
      <c r="H1475" s="27">
        <f t="shared" si="702"/>
        <v>0</v>
      </c>
      <c r="I1475" s="27">
        <f t="shared" si="702"/>
        <v>0</v>
      </c>
      <c r="J1475" s="27">
        <f t="shared" si="702"/>
        <v>3.2285471537807989E-2</v>
      </c>
      <c r="K1475" s="27">
        <f t="shared" si="702"/>
        <v>9.0909090909090912E-2</v>
      </c>
      <c r="L1475" s="27">
        <f t="shared" si="702"/>
        <v>4.248088360237893E-4</v>
      </c>
      <c r="M1475" s="27">
        <f t="shared" si="702"/>
        <v>3.1860662701784198E-2</v>
      </c>
      <c r="N1475" s="27">
        <f t="shared" si="702"/>
        <v>1.0620220900594733E-3</v>
      </c>
      <c r="O1475" s="27">
        <f t="shared" si="702"/>
        <v>0.2572217502124044</v>
      </c>
      <c r="P1475" s="27">
        <f t="shared" si="702"/>
        <v>3.8232795242141037E-3</v>
      </c>
      <c r="Q1475" s="27">
        <f t="shared" si="702"/>
        <v>5.3738317757009345E-2</v>
      </c>
      <c r="R1475" s="27">
        <f t="shared" si="702"/>
        <v>5.3101104502973661E-3</v>
      </c>
      <c r="S1475" s="27">
        <f t="shared" si="702"/>
        <v>3.1860662701784196E-3</v>
      </c>
      <c r="T1475" s="27">
        <f t="shared" si="702"/>
        <v>7.7102803738317752E-2</v>
      </c>
      <c r="U1475" s="27">
        <f t="shared" si="702"/>
        <v>2.1240441801189465E-4</v>
      </c>
      <c r="V1475" s="27">
        <f t="shared" si="702"/>
        <v>0.23449447748513169</v>
      </c>
      <c r="W1475" s="27">
        <f t="shared" si="702"/>
        <v>2.1240441801189465E-4</v>
      </c>
      <c r="X1475" s="27">
        <f t="shared" si="702"/>
        <v>1.0620220900594733E-3</v>
      </c>
      <c r="Y1475" s="27">
        <f t="shared" si="702"/>
        <v>0</v>
      </c>
      <c r="Z1475" s="27">
        <f t="shared" si="702"/>
        <v>1.0620220900594733E-3</v>
      </c>
      <c r="AA1475" s="27">
        <f t="shared" si="702"/>
        <v>0</v>
      </c>
      <c r="AB1475" s="27">
        <f t="shared" si="702"/>
        <v>0.20412064570943075</v>
      </c>
      <c r="AC1475" s="27">
        <f t="shared" si="702"/>
        <v>1.2744265080713679E-3</v>
      </c>
      <c r="AD1475" s="27">
        <f t="shared" si="702"/>
        <v>0</v>
      </c>
      <c r="AE1475" s="27">
        <f t="shared" si="702"/>
        <v>6.3721325403568395E-4</v>
      </c>
    </row>
    <row r="1476" spans="1:31" x14ac:dyDescent="0.25">
      <c r="A1476" t="s">
        <v>928</v>
      </c>
      <c r="B1476" s="27">
        <f t="shared" ref="B1476:AE1476" si="703">B676/$AF676</f>
        <v>0</v>
      </c>
      <c r="C1476" s="27">
        <f t="shared" si="703"/>
        <v>0</v>
      </c>
      <c r="D1476" s="27">
        <f t="shared" si="703"/>
        <v>0</v>
      </c>
      <c r="E1476" s="27">
        <f t="shared" si="703"/>
        <v>0</v>
      </c>
      <c r="F1476" s="27">
        <f t="shared" si="703"/>
        <v>0</v>
      </c>
      <c r="G1476" s="27">
        <f t="shared" si="703"/>
        <v>0</v>
      </c>
      <c r="H1476" s="27">
        <f t="shared" si="703"/>
        <v>0</v>
      </c>
      <c r="I1476" s="27">
        <f t="shared" si="703"/>
        <v>0</v>
      </c>
      <c r="J1476" s="27">
        <f t="shared" si="703"/>
        <v>1.4583333333333334E-2</v>
      </c>
      <c r="K1476" s="27">
        <f t="shared" si="703"/>
        <v>0.11666666666666667</v>
      </c>
      <c r="L1476" s="27">
        <f t="shared" si="703"/>
        <v>2.0833333333333333E-3</v>
      </c>
      <c r="M1476" s="27">
        <f t="shared" si="703"/>
        <v>5.4166666666666669E-2</v>
      </c>
      <c r="N1476" s="27">
        <f t="shared" si="703"/>
        <v>2.0833333333333333E-3</v>
      </c>
      <c r="O1476" s="27">
        <f t="shared" si="703"/>
        <v>0.20624999999999999</v>
      </c>
      <c r="P1476" s="27">
        <f t="shared" si="703"/>
        <v>4.1666666666666666E-3</v>
      </c>
      <c r="Q1476" s="27">
        <f t="shared" si="703"/>
        <v>7.0833333333333331E-2</v>
      </c>
      <c r="R1476" s="27">
        <f t="shared" si="703"/>
        <v>4.1666666666666666E-3</v>
      </c>
      <c r="S1476" s="27">
        <f t="shared" si="703"/>
        <v>2.0833333333333333E-3</v>
      </c>
      <c r="T1476" s="27">
        <f t="shared" si="703"/>
        <v>5.8333333333333334E-2</v>
      </c>
      <c r="U1476" s="27">
        <f t="shared" si="703"/>
        <v>4.1666666666666666E-3</v>
      </c>
      <c r="V1476" s="27">
        <f t="shared" si="703"/>
        <v>0.20416666666666666</v>
      </c>
      <c r="W1476" s="27">
        <f t="shared" si="703"/>
        <v>0</v>
      </c>
      <c r="X1476" s="27">
        <f t="shared" si="703"/>
        <v>4.1666666666666666E-3</v>
      </c>
      <c r="Y1476" s="27">
        <f t="shared" si="703"/>
        <v>0</v>
      </c>
      <c r="Z1476" s="27">
        <f t="shared" si="703"/>
        <v>2.0833333333333333E-3</v>
      </c>
      <c r="AA1476" s="27">
        <f t="shared" si="703"/>
        <v>0</v>
      </c>
      <c r="AB1476" s="27">
        <f t="shared" si="703"/>
        <v>0.24166666666666667</v>
      </c>
      <c r="AC1476" s="27">
        <f t="shared" si="703"/>
        <v>4.1666666666666666E-3</v>
      </c>
      <c r="AD1476" s="27">
        <f t="shared" si="703"/>
        <v>0</v>
      </c>
      <c r="AE1476" s="27">
        <f t="shared" si="703"/>
        <v>4.1666666666666666E-3</v>
      </c>
    </row>
    <row r="1477" spans="1:31" x14ac:dyDescent="0.25">
      <c r="A1477" t="s">
        <v>929</v>
      </c>
      <c r="B1477" s="27">
        <f t="shared" ref="B1477:AE1477" si="704">B677/$AF677</f>
        <v>0</v>
      </c>
      <c r="C1477" s="27">
        <f t="shared" si="704"/>
        <v>0</v>
      </c>
      <c r="D1477" s="27">
        <f t="shared" si="704"/>
        <v>0</v>
      </c>
      <c r="E1477" s="27">
        <f t="shared" si="704"/>
        <v>0</v>
      </c>
      <c r="F1477" s="27">
        <f t="shared" si="704"/>
        <v>0</v>
      </c>
      <c r="G1477" s="27">
        <f t="shared" si="704"/>
        <v>0</v>
      </c>
      <c r="H1477" s="27">
        <f t="shared" si="704"/>
        <v>0</v>
      </c>
      <c r="I1477" s="27">
        <f t="shared" si="704"/>
        <v>0</v>
      </c>
      <c r="J1477" s="27">
        <f t="shared" si="704"/>
        <v>5.737704918032787E-2</v>
      </c>
      <c r="K1477" s="27">
        <f t="shared" si="704"/>
        <v>0.13114754098360656</v>
      </c>
      <c r="L1477" s="27">
        <f t="shared" si="704"/>
        <v>0</v>
      </c>
      <c r="M1477" s="27">
        <f t="shared" si="704"/>
        <v>1.6393442622950821E-2</v>
      </c>
      <c r="N1477" s="27">
        <f t="shared" si="704"/>
        <v>0</v>
      </c>
      <c r="O1477" s="27">
        <f t="shared" si="704"/>
        <v>0.13934426229508196</v>
      </c>
      <c r="P1477" s="27">
        <f t="shared" si="704"/>
        <v>0</v>
      </c>
      <c r="Q1477" s="27">
        <f t="shared" si="704"/>
        <v>0.21311475409836064</v>
      </c>
      <c r="R1477" s="27">
        <f t="shared" si="704"/>
        <v>3.2786885245901641E-2</v>
      </c>
      <c r="S1477" s="27">
        <f t="shared" si="704"/>
        <v>0</v>
      </c>
      <c r="T1477" s="27">
        <f t="shared" si="704"/>
        <v>8.1967213114754092E-2</v>
      </c>
      <c r="U1477" s="27">
        <f t="shared" si="704"/>
        <v>0</v>
      </c>
      <c r="V1477" s="27">
        <f t="shared" si="704"/>
        <v>0.13934426229508196</v>
      </c>
      <c r="W1477" s="27">
        <f t="shared" si="704"/>
        <v>0</v>
      </c>
      <c r="X1477" s="27">
        <f t="shared" si="704"/>
        <v>8.1967213114754103E-3</v>
      </c>
      <c r="Y1477" s="27">
        <f t="shared" si="704"/>
        <v>0</v>
      </c>
      <c r="Z1477" s="27">
        <f t="shared" si="704"/>
        <v>0</v>
      </c>
      <c r="AA1477" s="27">
        <f t="shared" si="704"/>
        <v>0</v>
      </c>
      <c r="AB1477" s="27">
        <f t="shared" si="704"/>
        <v>0.18032786885245902</v>
      </c>
      <c r="AC1477" s="27">
        <f t="shared" si="704"/>
        <v>0</v>
      </c>
      <c r="AD1477" s="27">
        <f t="shared" si="704"/>
        <v>0</v>
      </c>
      <c r="AE1477" s="27">
        <f t="shared" si="704"/>
        <v>0</v>
      </c>
    </row>
    <row r="1478" spans="1:31" x14ac:dyDescent="0.25">
      <c r="A1478" t="s">
        <v>930</v>
      </c>
      <c r="B1478" s="27">
        <f t="shared" ref="B1478:AE1478" si="705">B678/$AF678</f>
        <v>1.3943112102621306E-4</v>
      </c>
      <c r="C1478" s="27">
        <f t="shared" si="705"/>
        <v>2.7886224205242612E-4</v>
      </c>
      <c r="D1478" s="27">
        <f t="shared" si="705"/>
        <v>0</v>
      </c>
      <c r="E1478" s="27">
        <f t="shared" si="705"/>
        <v>0</v>
      </c>
      <c r="F1478" s="27">
        <f t="shared" si="705"/>
        <v>0</v>
      </c>
      <c r="G1478" s="27">
        <f t="shared" si="705"/>
        <v>0</v>
      </c>
      <c r="H1478" s="27">
        <f t="shared" si="705"/>
        <v>8.3658672615727835E-4</v>
      </c>
      <c r="I1478" s="27">
        <f t="shared" si="705"/>
        <v>1.3943112102621306E-4</v>
      </c>
      <c r="J1478" s="27">
        <f t="shared" si="705"/>
        <v>3.8204127161182377E-2</v>
      </c>
      <c r="K1478" s="27">
        <f t="shared" si="705"/>
        <v>0.11042944785276074</v>
      </c>
      <c r="L1478" s="27">
        <f t="shared" si="705"/>
        <v>9.7601784718349136E-4</v>
      </c>
      <c r="M1478" s="27">
        <f t="shared" si="705"/>
        <v>1.1851645287228109E-2</v>
      </c>
      <c r="N1478" s="27">
        <f t="shared" si="705"/>
        <v>3.4857780256553261E-3</v>
      </c>
      <c r="O1478" s="27">
        <f t="shared" si="705"/>
        <v>0.31372002230897938</v>
      </c>
      <c r="P1478" s="27">
        <f t="shared" si="705"/>
        <v>1.0317902955939765E-2</v>
      </c>
      <c r="Q1478" s="27">
        <f t="shared" si="705"/>
        <v>0.14277746793084217</v>
      </c>
      <c r="R1478" s="27">
        <f t="shared" si="705"/>
        <v>1.5058561070831009E-2</v>
      </c>
      <c r="S1478" s="27">
        <f t="shared" si="705"/>
        <v>6.9715560513106524E-4</v>
      </c>
      <c r="T1478" s="27">
        <f t="shared" si="705"/>
        <v>0.153792526491913</v>
      </c>
      <c r="U1478" s="27">
        <f t="shared" si="705"/>
        <v>9.7601784718349136E-4</v>
      </c>
      <c r="V1478" s="27">
        <f t="shared" si="705"/>
        <v>7.5013943112102618E-2</v>
      </c>
      <c r="W1478" s="27">
        <f t="shared" si="705"/>
        <v>4.1829336307863918E-4</v>
      </c>
      <c r="X1478" s="27">
        <f t="shared" si="705"/>
        <v>2.6491912994980478E-3</v>
      </c>
      <c r="Y1478" s="27">
        <f t="shared" si="705"/>
        <v>0</v>
      </c>
      <c r="Z1478" s="27">
        <f t="shared" si="705"/>
        <v>2.7886224205242612E-4</v>
      </c>
      <c r="AA1478" s="27">
        <f t="shared" si="705"/>
        <v>0</v>
      </c>
      <c r="AB1478" s="27">
        <f t="shared" si="705"/>
        <v>0.11461238148354713</v>
      </c>
      <c r="AC1478" s="27">
        <f t="shared" si="705"/>
        <v>2.788622420524261E-3</v>
      </c>
      <c r="AD1478" s="27">
        <f t="shared" si="705"/>
        <v>0</v>
      </c>
      <c r="AE1478" s="27">
        <f t="shared" si="705"/>
        <v>5.5772448410485224E-4</v>
      </c>
    </row>
    <row r="1479" spans="1:31" x14ac:dyDescent="0.25">
      <c r="A1479" t="s">
        <v>931</v>
      </c>
      <c r="B1479" s="27">
        <f t="shared" ref="B1479:AE1479" si="706">B679/$AF679</f>
        <v>0</v>
      </c>
      <c r="C1479" s="27">
        <f t="shared" si="706"/>
        <v>0</v>
      </c>
      <c r="D1479" s="27">
        <f t="shared" si="706"/>
        <v>0</v>
      </c>
      <c r="E1479" s="27">
        <f t="shared" si="706"/>
        <v>0</v>
      </c>
      <c r="F1479" s="27">
        <f t="shared" si="706"/>
        <v>1.078167115902965E-2</v>
      </c>
      <c r="G1479" s="27">
        <f t="shared" si="706"/>
        <v>5.3908355795148251E-3</v>
      </c>
      <c r="H1479" s="27">
        <f t="shared" si="706"/>
        <v>0</v>
      </c>
      <c r="I1479" s="27">
        <f t="shared" si="706"/>
        <v>0.74932614555256061</v>
      </c>
      <c r="J1479" s="27">
        <f t="shared" si="706"/>
        <v>0</v>
      </c>
      <c r="K1479" s="27">
        <f t="shared" si="706"/>
        <v>5.3908355795148251E-3</v>
      </c>
      <c r="L1479" s="27">
        <f t="shared" si="706"/>
        <v>0</v>
      </c>
      <c r="M1479" s="27">
        <f t="shared" si="706"/>
        <v>2.6954177897574125E-3</v>
      </c>
      <c r="N1479" s="27">
        <f t="shared" si="706"/>
        <v>2.6954177897574125E-3</v>
      </c>
      <c r="O1479" s="27">
        <f t="shared" si="706"/>
        <v>2.15633423180593E-2</v>
      </c>
      <c r="P1479" s="27">
        <f t="shared" si="706"/>
        <v>2.6954177897574125E-3</v>
      </c>
      <c r="Q1479" s="27">
        <f t="shared" si="706"/>
        <v>6.4690026954177901E-2</v>
      </c>
      <c r="R1479" s="27">
        <f t="shared" si="706"/>
        <v>0</v>
      </c>
      <c r="S1479" s="27">
        <f t="shared" si="706"/>
        <v>0</v>
      </c>
      <c r="T1479" s="27">
        <f t="shared" si="706"/>
        <v>1.6172506738544475E-2</v>
      </c>
      <c r="U1479" s="27">
        <f t="shared" si="706"/>
        <v>0</v>
      </c>
      <c r="V1479" s="27">
        <f t="shared" si="706"/>
        <v>1.078167115902965E-2</v>
      </c>
      <c r="W1479" s="27">
        <f t="shared" si="706"/>
        <v>7.5471698113207544E-2</v>
      </c>
      <c r="X1479" s="27">
        <f t="shared" si="706"/>
        <v>0</v>
      </c>
      <c r="Y1479" s="27">
        <f t="shared" si="706"/>
        <v>0</v>
      </c>
      <c r="Z1479" s="27">
        <f t="shared" si="706"/>
        <v>0</v>
      </c>
      <c r="AA1479" s="27">
        <f t="shared" si="706"/>
        <v>0</v>
      </c>
      <c r="AB1479" s="27">
        <f t="shared" si="706"/>
        <v>2.4258760107816711E-2</v>
      </c>
      <c r="AC1479" s="27">
        <f t="shared" si="706"/>
        <v>5.3908355795148251E-3</v>
      </c>
      <c r="AD1479" s="27">
        <f t="shared" si="706"/>
        <v>0</v>
      </c>
      <c r="AE1479" s="27">
        <f t="shared" si="706"/>
        <v>2.6954177897574125E-3</v>
      </c>
    </row>
    <row r="1480" spans="1:31" x14ac:dyDescent="0.25">
      <c r="A1480" t="s">
        <v>932</v>
      </c>
      <c r="B1480" s="27">
        <f t="shared" ref="B1480:AE1480" si="707">B680/$AF680</f>
        <v>7.8125E-3</v>
      </c>
      <c r="C1480" s="27">
        <f t="shared" si="707"/>
        <v>8.6805555555555551E-4</v>
      </c>
      <c r="D1480" s="27">
        <f t="shared" si="707"/>
        <v>0</v>
      </c>
      <c r="E1480" s="27">
        <f t="shared" si="707"/>
        <v>2.6041666666666665E-3</v>
      </c>
      <c r="F1480" s="27">
        <f t="shared" si="707"/>
        <v>1.9097222222222224E-2</v>
      </c>
      <c r="G1480" s="27">
        <f t="shared" si="707"/>
        <v>3.472222222222222E-3</v>
      </c>
      <c r="H1480" s="27">
        <f t="shared" si="707"/>
        <v>3.472222222222222E-3</v>
      </c>
      <c r="I1480" s="27">
        <f t="shared" si="707"/>
        <v>0.38541666666666669</v>
      </c>
      <c r="J1480" s="27">
        <f t="shared" si="707"/>
        <v>6.076388888888889E-3</v>
      </c>
      <c r="K1480" s="27">
        <f t="shared" si="707"/>
        <v>5.6423611111111112E-2</v>
      </c>
      <c r="L1480" s="27">
        <f t="shared" si="707"/>
        <v>4.340277777777778E-3</v>
      </c>
      <c r="M1480" s="27">
        <f t="shared" si="707"/>
        <v>2.6041666666666665E-3</v>
      </c>
      <c r="N1480" s="27">
        <f t="shared" si="707"/>
        <v>1.0416666666666666E-2</v>
      </c>
      <c r="O1480" s="27">
        <f t="shared" si="707"/>
        <v>5.9895833333333336E-2</v>
      </c>
      <c r="P1480" s="27">
        <f t="shared" si="707"/>
        <v>6.076388888888889E-3</v>
      </c>
      <c r="Q1480" s="27">
        <f t="shared" si="707"/>
        <v>0.16840277777777779</v>
      </c>
      <c r="R1480" s="27">
        <f t="shared" si="707"/>
        <v>8.6805555555555551E-4</v>
      </c>
      <c r="S1480" s="27">
        <f t="shared" si="707"/>
        <v>6.9444444444444441E-3</v>
      </c>
      <c r="T1480" s="27">
        <f t="shared" si="707"/>
        <v>4.3402777777777776E-2</v>
      </c>
      <c r="U1480" s="27">
        <f t="shared" si="707"/>
        <v>4.340277777777778E-3</v>
      </c>
      <c r="V1480" s="27">
        <f t="shared" si="707"/>
        <v>5.7291666666666664E-2</v>
      </c>
      <c r="W1480" s="27">
        <f t="shared" si="707"/>
        <v>2.6041666666666668E-2</v>
      </c>
      <c r="X1480" s="27">
        <f t="shared" si="707"/>
        <v>8.6805555555555551E-4</v>
      </c>
      <c r="Y1480" s="27">
        <f t="shared" si="707"/>
        <v>0</v>
      </c>
      <c r="Z1480" s="27">
        <f t="shared" si="707"/>
        <v>5.208333333333333E-3</v>
      </c>
      <c r="AA1480" s="27">
        <f t="shared" si="707"/>
        <v>0</v>
      </c>
      <c r="AB1480" s="27">
        <f t="shared" si="707"/>
        <v>0.11024305555555555</v>
      </c>
      <c r="AC1480" s="27">
        <f t="shared" si="707"/>
        <v>4.340277777777778E-3</v>
      </c>
      <c r="AD1480" s="27">
        <f t="shared" si="707"/>
        <v>0</v>
      </c>
      <c r="AE1480" s="27">
        <f t="shared" si="707"/>
        <v>3.472222222222222E-3</v>
      </c>
    </row>
    <row r="1481" spans="1:31" x14ac:dyDescent="0.25">
      <c r="A1481" t="s">
        <v>933</v>
      </c>
      <c r="B1481" s="27">
        <f t="shared" ref="B1481:AE1481" si="708">B681/$AF681</f>
        <v>6.1855670103092781E-3</v>
      </c>
      <c r="C1481" s="27">
        <f t="shared" si="708"/>
        <v>2.0618556701030928E-3</v>
      </c>
      <c r="D1481" s="27">
        <f t="shared" si="708"/>
        <v>0</v>
      </c>
      <c r="E1481" s="27">
        <f t="shared" si="708"/>
        <v>1.2371134020618556E-2</v>
      </c>
      <c r="F1481" s="27">
        <f t="shared" si="708"/>
        <v>4.1237113402061857E-3</v>
      </c>
      <c r="G1481" s="27">
        <f t="shared" si="708"/>
        <v>2.0618556701030928E-3</v>
      </c>
      <c r="H1481" s="27">
        <f t="shared" si="708"/>
        <v>2.0618556701030928E-3</v>
      </c>
      <c r="I1481" s="27">
        <f t="shared" si="708"/>
        <v>8.2474226804123713E-3</v>
      </c>
      <c r="J1481" s="27">
        <f t="shared" si="708"/>
        <v>1.6494845360824743E-2</v>
      </c>
      <c r="K1481" s="27">
        <f t="shared" si="708"/>
        <v>0.14845360824742268</v>
      </c>
      <c r="L1481" s="27">
        <f t="shared" si="708"/>
        <v>1.0309278350515464E-2</v>
      </c>
      <c r="M1481" s="27">
        <f t="shared" si="708"/>
        <v>2.268041237113402E-2</v>
      </c>
      <c r="N1481" s="27">
        <f t="shared" si="708"/>
        <v>1.443298969072165E-2</v>
      </c>
      <c r="O1481" s="27">
        <f t="shared" si="708"/>
        <v>0.12783505154639174</v>
      </c>
      <c r="P1481" s="27">
        <f t="shared" si="708"/>
        <v>1.8556701030927835E-2</v>
      </c>
      <c r="Q1481" s="27">
        <f t="shared" si="708"/>
        <v>0.13402061855670103</v>
      </c>
      <c r="R1481" s="27">
        <f t="shared" si="708"/>
        <v>2.0618556701030928E-3</v>
      </c>
      <c r="S1481" s="27">
        <f t="shared" si="708"/>
        <v>1.6494845360824743E-2</v>
      </c>
      <c r="T1481" s="27">
        <f t="shared" si="708"/>
        <v>8.6597938144329895E-2</v>
      </c>
      <c r="U1481" s="27">
        <f t="shared" si="708"/>
        <v>0</v>
      </c>
      <c r="V1481" s="27">
        <f t="shared" si="708"/>
        <v>0.14432989690721648</v>
      </c>
      <c r="W1481" s="27">
        <f t="shared" si="708"/>
        <v>0</v>
      </c>
      <c r="X1481" s="27">
        <f t="shared" si="708"/>
        <v>0</v>
      </c>
      <c r="Y1481" s="27">
        <f t="shared" si="708"/>
        <v>0</v>
      </c>
      <c r="Z1481" s="27">
        <f t="shared" si="708"/>
        <v>2.268041237113402E-2</v>
      </c>
      <c r="AA1481" s="27">
        <f t="shared" si="708"/>
        <v>0</v>
      </c>
      <c r="AB1481" s="27">
        <f t="shared" si="708"/>
        <v>0.19175257731958764</v>
      </c>
      <c r="AC1481" s="27">
        <f t="shared" si="708"/>
        <v>6.1855670103092781E-3</v>
      </c>
      <c r="AD1481" s="27">
        <f t="shared" si="708"/>
        <v>0</v>
      </c>
      <c r="AE1481" s="27">
        <f t="shared" si="708"/>
        <v>0</v>
      </c>
    </row>
    <row r="1482" spans="1:31" x14ac:dyDescent="0.25">
      <c r="A1482" t="s">
        <v>934</v>
      </c>
      <c r="B1482" s="27">
        <f t="shared" ref="B1482:AE1482" si="709">B682/$AF682</f>
        <v>0</v>
      </c>
      <c r="C1482" s="27">
        <f t="shared" si="709"/>
        <v>0</v>
      </c>
      <c r="D1482" s="27">
        <f t="shared" si="709"/>
        <v>0</v>
      </c>
      <c r="E1482" s="27">
        <f t="shared" si="709"/>
        <v>0</v>
      </c>
      <c r="F1482" s="27">
        <f t="shared" si="709"/>
        <v>0</v>
      </c>
      <c r="G1482" s="27">
        <f t="shared" si="709"/>
        <v>4.120879120879121E-3</v>
      </c>
      <c r="H1482" s="27">
        <f t="shared" si="709"/>
        <v>6.8681318681318687E-4</v>
      </c>
      <c r="I1482" s="27">
        <f t="shared" si="709"/>
        <v>6.8681318681318687E-4</v>
      </c>
      <c r="J1482" s="27">
        <f t="shared" si="709"/>
        <v>2.60989010989011E-2</v>
      </c>
      <c r="K1482" s="27">
        <f t="shared" si="709"/>
        <v>0.11744505494505494</v>
      </c>
      <c r="L1482" s="27">
        <f t="shared" si="709"/>
        <v>0</v>
      </c>
      <c r="M1482" s="27">
        <f t="shared" si="709"/>
        <v>1.304945054945055E-2</v>
      </c>
      <c r="N1482" s="27">
        <f t="shared" si="709"/>
        <v>2.7472527472527475E-3</v>
      </c>
      <c r="O1482" s="27">
        <f t="shared" si="709"/>
        <v>0.11813186813186813</v>
      </c>
      <c r="P1482" s="27">
        <f t="shared" si="709"/>
        <v>6.868131868131868E-3</v>
      </c>
      <c r="Q1482" s="27">
        <f t="shared" si="709"/>
        <v>0.2087912087912088</v>
      </c>
      <c r="R1482" s="27">
        <f t="shared" si="709"/>
        <v>7.554945054945055E-3</v>
      </c>
      <c r="S1482" s="27">
        <f t="shared" si="709"/>
        <v>1.3736263736263737E-3</v>
      </c>
      <c r="T1482" s="27">
        <f t="shared" si="709"/>
        <v>0.13392857142857142</v>
      </c>
      <c r="U1482" s="27">
        <f t="shared" si="709"/>
        <v>2.0604395604395605E-3</v>
      </c>
      <c r="V1482" s="27">
        <f t="shared" si="709"/>
        <v>7.3489010989010992E-2</v>
      </c>
      <c r="W1482" s="27">
        <f t="shared" si="709"/>
        <v>0</v>
      </c>
      <c r="X1482" s="27">
        <f t="shared" si="709"/>
        <v>1.3736263736263737E-3</v>
      </c>
      <c r="Y1482" s="27">
        <f t="shared" si="709"/>
        <v>6.8681318681318687E-4</v>
      </c>
      <c r="Z1482" s="27">
        <f t="shared" si="709"/>
        <v>6.8681318681318687E-4</v>
      </c>
      <c r="AA1482" s="27">
        <f t="shared" si="709"/>
        <v>0.14972527472527472</v>
      </c>
      <c r="AB1482" s="27">
        <f t="shared" si="709"/>
        <v>0.10576923076923077</v>
      </c>
      <c r="AC1482" s="27">
        <f t="shared" si="709"/>
        <v>2.0604395604395605E-3</v>
      </c>
      <c r="AD1482" s="27">
        <f t="shared" si="709"/>
        <v>2.7472527472527475E-3</v>
      </c>
      <c r="AE1482" s="27">
        <f t="shared" si="709"/>
        <v>1.9917582417582416E-2</v>
      </c>
    </row>
    <row r="1483" spans="1:31" x14ac:dyDescent="0.25">
      <c r="A1483" t="s">
        <v>935</v>
      </c>
      <c r="B1483" s="27">
        <f t="shared" ref="B1483:AE1483" si="710">B683/$AF683</f>
        <v>2.3255813953488372E-2</v>
      </c>
      <c r="C1483" s="27">
        <f t="shared" si="710"/>
        <v>0</v>
      </c>
      <c r="D1483" s="27">
        <f t="shared" si="710"/>
        <v>0</v>
      </c>
      <c r="E1483" s="27">
        <f t="shared" si="710"/>
        <v>2.3255813953488372E-2</v>
      </c>
      <c r="F1483" s="27">
        <f t="shared" si="710"/>
        <v>0</v>
      </c>
      <c r="G1483" s="27">
        <f t="shared" si="710"/>
        <v>0</v>
      </c>
      <c r="H1483" s="27">
        <f t="shared" si="710"/>
        <v>0</v>
      </c>
      <c r="I1483" s="27">
        <f t="shared" si="710"/>
        <v>9.3023255813953487E-2</v>
      </c>
      <c r="J1483" s="27">
        <f t="shared" si="710"/>
        <v>0</v>
      </c>
      <c r="K1483" s="27">
        <f t="shared" si="710"/>
        <v>9.3023255813953487E-2</v>
      </c>
      <c r="L1483" s="27">
        <f t="shared" si="710"/>
        <v>0</v>
      </c>
      <c r="M1483" s="27">
        <f t="shared" si="710"/>
        <v>2.3255813953488372E-2</v>
      </c>
      <c r="N1483" s="27">
        <f t="shared" si="710"/>
        <v>4.6511627906976744E-2</v>
      </c>
      <c r="O1483" s="27">
        <f t="shared" si="710"/>
        <v>0.11627906976744186</v>
      </c>
      <c r="P1483" s="27">
        <f t="shared" si="710"/>
        <v>0</v>
      </c>
      <c r="Q1483" s="27">
        <f t="shared" si="710"/>
        <v>0</v>
      </c>
      <c r="R1483" s="27">
        <f t="shared" si="710"/>
        <v>0</v>
      </c>
      <c r="S1483" s="27">
        <f t="shared" si="710"/>
        <v>2.3255813953488372E-2</v>
      </c>
      <c r="T1483" s="27">
        <f t="shared" si="710"/>
        <v>2.3255813953488372E-2</v>
      </c>
      <c r="U1483" s="27">
        <f t="shared" si="710"/>
        <v>0</v>
      </c>
      <c r="V1483" s="27">
        <f t="shared" si="710"/>
        <v>4.6511627906976744E-2</v>
      </c>
      <c r="W1483" s="27">
        <f t="shared" si="710"/>
        <v>0</v>
      </c>
      <c r="X1483" s="27">
        <f t="shared" si="710"/>
        <v>0</v>
      </c>
      <c r="Y1483" s="27">
        <f t="shared" si="710"/>
        <v>0</v>
      </c>
      <c r="Z1483" s="27">
        <f t="shared" si="710"/>
        <v>4.6511627906976744E-2</v>
      </c>
      <c r="AA1483" s="27">
        <f t="shared" si="710"/>
        <v>0</v>
      </c>
      <c r="AB1483" s="27">
        <f t="shared" si="710"/>
        <v>0.37209302325581395</v>
      </c>
      <c r="AC1483" s="27">
        <f t="shared" si="710"/>
        <v>0</v>
      </c>
      <c r="AD1483" s="27">
        <f t="shared" si="710"/>
        <v>0</v>
      </c>
      <c r="AE1483" s="27">
        <f t="shared" si="710"/>
        <v>6.9767441860465115E-2</v>
      </c>
    </row>
    <row r="1484" spans="1:31" x14ac:dyDescent="0.25">
      <c r="A1484" t="s">
        <v>936</v>
      </c>
      <c r="B1484" s="27">
        <f t="shared" ref="B1484:AE1484" si="711">B684/$AF684</f>
        <v>2.892681515765114E-4</v>
      </c>
      <c r="C1484" s="27">
        <f t="shared" si="711"/>
        <v>2.892681515765114E-4</v>
      </c>
      <c r="D1484" s="27">
        <f t="shared" si="711"/>
        <v>0</v>
      </c>
      <c r="E1484" s="27">
        <f t="shared" si="711"/>
        <v>0</v>
      </c>
      <c r="F1484" s="27">
        <f t="shared" si="711"/>
        <v>2.892681515765114E-4</v>
      </c>
      <c r="G1484" s="27">
        <f t="shared" si="711"/>
        <v>0</v>
      </c>
      <c r="H1484" s="27">
        <f t="shared" si="711"/>
        <v>0</v>
      </c>
      <c r="I1484" s="27">
        <f t="shared" si="711"/>
        <v>2.892681515765114E-4</v>
      </c>
      <c r="J1484" s="27">
        <f t="shared" si="711"/>
        <v>9.7772635232860866E-2</v>
      </c>
      <c r="K1484" s="27">
        <f t="shared" si="711"/>
        <v>8.5044836563494361E-2</v>
      </c>
      <c r="L1484" s="27">
        <f t="shared" si="711"/>
        <v>0</v>
      </c>
      <c r="M1484" s="27">
        <f t="shared" si="711"/>
        <v>3.0951692218686721E-2</v>
      </c>
      <c r="N1484" s="27">
        <f t="shared" si="711"/>
        <v>3.1819496673416259E-3</v>
      </c>
      <c r="O1484" s="27">
        <f t="shared" si="711"/>
        <v>0.1368238356956899</v>
      </c>
      <c r="P1484" s="27">
        <f t="shared" si="711"/>
        <v>2.0248770610355798E-3</v>
      </c>
      <c r="Q1484" s="27">
        <f t="shared" si="711"/>
        <v>2.02487706103558E-2</v>
      </c>
      <c r="R1484" s="27">
        <f t="shared" si="711"/>
        <v>3.1819496673416259E-3</v>
      </c>
      <c r="S1484" s="27">
        <f t="shared" si="711"/>
        <v>1.7356089094590686E-3</v>
      </c>
      <c r="T1484" s="27">
        <f t="shared" si="711"/>
        <v>9.2855076656060173E-2</v>
      </c>
      <c r="U1484" s="27">
        <f t="shared" si="711"/>
        <v>0</v>
      </c>
      <c r="V1484" s="27">
        <f t="shared" si="711"/>
        <v>0.27769742551345095</v>
      </c>
      <c r="W1484" s="27">
        <f t="shared" si="711"/>
        <v>2.892681515765114E-4</v>
      </c>
      <c r="X1484" s="27">
        <f t="shared" si="711"/>
        <v>2.6034133641886026E-3</v>
      </c>
      <c r="Y1484" s="27">
        <f t="shared" si="711"/>
        <v>0</v>
      </c>
      <c r="Z1484" s="27">
        <f t="shared" si="711"/>
        <v>5.785363031530228E-4</v>
      </c>
      <c r="AA1484" s="27">
        <f t="shared" si="711"/>
        <v>0</v>
      </c>
      <c r="AB1484" s="27">
        <f t="shared" si="711"/>
        <v>0.23980329765692798</v>
      </c>
      <c r="AC1484" s="27">
        <f t="shared" si="711"/>
        <v>2.892681515765114E-4</v>
      </c>
      <c r="AD1484" s="27">
        <f t="shared" si="711"/>
        <v>5.785363031530228E-4</v>
      </c>
      <c r="AE1484" s="27">
        <f t="shared" si="711"/>
        <v>3.1819496673416259E-3</v>
      </c>
    </row>
    <row r="1485" spans="1:31" x14ac:dyDescent="0.25">
      <c r="A1485" t="s">
        <v>937</v>
      </c>
      <c r="B1485" s="27">
        <f t="shared" ref="B1485:AE1485" si="712">B685/$AF685</f>
        <v>0</v>
      </c>
      <c r="C1485" s="27">
        <f t="shared" si="712"/>
        <v>0</v>
      </c>
      <c r="D1485" s="27">
        <f t="shared" si="712"/>
        <v>0</v>
      </c>
      <c r="E1485" s="27">
        <f t="shared" si="712"/>
        <v>3.9666798889329631E-4</v>
      </c>
      <c r="F1485" s="27">
        <f t="shared" si="712"/>
        <v>0</v>
      </c>
      <c r="G1485" s="27">
        <f t="shared" si="712"/>
        <v>0</v>
      </c>
      <c r="H1485" s="27">
        <f t="shared" si="712"/>
        <v>1.5866719555731853E-3</v>
      </c>
      <c r="I1485" s="27">
        <f t="shared" si="712"/>
        <v>0</v>
      </c>
      <c r="J1485" s="27">
        <f t="shared" si="712"/>
        <v>7.8540261800872674E-2</v>
      </c>
      <c r="K1485" s="27">
        <f t="shared" si="712"/>
        <v>7.7350257834192776E-2</v>
      </c>
      <c r="L1485" s="27">
        <f t="shared" si="712"/>
        <v>0</v>
      </c>
      <c r="M1485" s="27">
        <f t="shared" si="712"/>
        <v>2.4990083300277667E-2</v>
      </c>
      <c r="N1485" s="27">
        <f t="shared" si="712"/>
        <v>0</v>
      </c>
      <c r="O1485" s="27">
        <f t="shared" si="712"/>
        <v>0.28242760809202699</v>
      </c>
      <c r="P1485" s="27">
        <f t="shared" si="712"/>
        <v>6.346687822292741E-3</v>
      </c>
      <c r="Q1485" s="27">
        <f t="shared" si="712"/>
        <v>0.16818722729075763</v>
      </c>
      <c r="R1485" s="27">
        <f t="shared" si="712"/>
        <v>9.1233637445458145E-3</v>
      </c>
      <c r="S1485" s="27">
        <f t="shared" si="712"/>
        <v>7.9333597778659263E-4</v>
      </c>
      <c r="T1485" s="27">
        <f t="shared" si="712"/>
        <v>0.10630702102340341</v>
      </c>
      <c r="U1485" s="27">
        <f t="shared" si="712"/>
        <v>3.9666798889329631E-4</v>
      </c>
      <c r="V1485" s="27">
        <f t="shared" si="712"/>
        <v>0.12415708052360175</v>
      </c>
      <c r="W1485" s="27">
        <f t="shared" si="712"/>
        <v>0</v>
      </c>
      <c r="X1485" s="27">
        <f t="shared" si="712"/>
        <v>3.9666798889329631E-4</v>
      </c>
      <c r="Y1485" s="27">
        <f t="shared" si="712"/>
        <v>0</v>
      </c>
      <c r="Z1485" s="27">
        <f t="shared" si="712"/>
        <v>7.9333597778659263E-4</v>
      </c>
      <c r="AA1485" s="27">
        <f t="shared" si="712"/>
        <v>0</v>
      </c>
      <c r="AB1485" s="27">
        <f t="shared" si="712"/>
        <v>0.11582705275684252</v>
      </c>
      <c r="AC1485" s="27">
        <f t="shared" si="712"/>
        <v>1.9833399444664813E-3</v>
      </c>
      <c r="AD1485" s="27">
        <f t="shared" si="712"/>
        <v>0</v>
      </c>
      <c r="AE1485" s="27">
        <f t="shared" si="712"/>
        <v>3.9666798889329631E-4</v>
      </c>
    </row>
    <row r="1486" spans="1:31" x14ac:dyDescent="0.25">
      <c r="A1486" t="s">
        <v>938</v>
      </c>
      <c r="B1486" s="27">
        <f t="shared" ref="B1486:AE1486" si="713">B686/$AF686</f>
        <v>0</v>
      </c>
      <c r="C1486" s="27">
        <f t="shared" si="713"/>
        <v>0</v>
      </c>
      <c r="D1486" s="27">
        <f t="shared" si="713"/>
        <v>0</v>
      </c>
      <c r="E1486" s="27">
        <f t="shared" si="713"/>
        <v>0</v>
      </c>
      <c r="F1486" s="27">
        <f t="shared" si="713"/>
        <v>0</v>
      </c>
      <c r="G1486" s="27">
        <f t="shared" si="713"/>
        <v>0</v>
      </c>
      <c r="H1486" s="27">
        <f t="shared" si="713"/>
        <v>0</v>
      </c>
      <c r="I1486" s="27">
        <f t="shared" si="713"/>
        <v>0</v>
      </c>
      <c r="J1486" s="27">
        <f t="shared" si="713"/>
        <v>1.8867924528301886E-2</v>
      </c>
      <c r="K1486" s="27">
        <f t="shared" si="713"/>
        <v>9.056603773584905E-2</v>
      </c>
      <c r="L1486" s="27">
        <f t="shared" si="713"/>
        <v>0</v>
      </c>
      <c r="M1486" s="27">
        <f t="shared" si="713"/>
        <v>3.0188679245283019E-2</v>
      </c>
      <c r="N1486" s="27">
        <f t="shared" si="713"/>
        <v>0</v>
      </c>
      <c r="O1486" s="27">
        <f t="shared" si="713"/>
        <v>0.10188679245283019</v>
      </c>
      <c r="P1486" s="27">
        <f t="shared" si="713"/>
        <v>3.7735849056603774E-3</v>
      </c>
      <c r="Q1486" s="27">
        <f t="shared" si="713"/>
        <v>0.10566037735849057</v>
      </c>
      <c r="R1486" s="27">
        <f t="shared" si="713"/>
        <v>3.7735849056603774E-3</v>
      </c>
      <c r="S1486" s="27">
        <f t="shared" si="713"/>
        <v>1.1320754716981131E-2</v>
      </c>
      <c r="T1486" s="27">
        <f t="shared" si="713"/>
        <v>7.5471698113207544E-2</v>
      </c>
      <c r="U1486" s="27">
        <f t="shared" si="713"/>
        <v>0</v>
      </c>
      <c r="V1486" s="27">
        <f t="shared" si="713"/>
        <v>0.24905660377358491</v>
      </c>
      <c r="W1486" s="27">
        <f t="shared" si="713"/>
        <v>0</v>
      </c>
      <c r="X1486" s="27">
        <f t="shared" si="713"/>
        <v>3.7735849056603774E-3</v>
      </c>
      <c r="Y1486" s="27">
        <f t="shared" si="713"/>
        <v>0</v>
      </c>
      <c r="Z1486" s="27">
        <f t="shared" si="713"/>
        <v>0</v>
      </c>
      <c r="AA1486" s="27">
        <f t="shared" si="713"/>
        <v>0</v>
      </c>
      <c r="AB1486" s="27">
        <f t="shared" si="713"/>
        <v>0.2981132075471698</v>
      </c>
      <c r="AC1486" s="27">
        <f t="shared" si="713"/>
        <v>3.7735849056603774E-3</v>
      </c>
      <c r="AD1486" s="27">
        <f t="shared" si="713"/>
        <v>0</v>
      </c>
      <c r="AE1486" s="27">
        <f t="shared" si="713"/>
        <v>3.7735849056603774E-3</v>
      </c>
    </row>
    <row r="1487" spans="1:31" x14ac:dyDescent="0.25">
      <c r="A1487" t="s">
        <v>939</v>
      </c>
      <c r="B1487" s="27">
        <f t="shared" ref="B1487:AE1487" si="714">B687/$AF687</f>
        <v>0</v>
      </c>
      <c r="C1487" s="27">
        <f t="shared" si="714"/>
        <v>0</v>
      </c>
      <c r="D1487" s="27">
        <f t="shared" si="714"/>
        <v>0</v>
      </c>
      <c r="E1487" s="27">
        <f t="shared" si="714"/>
        <v>0</v>
      </c>
      <c r="F1487" s="27">
        <f t="shared" si="714"/>
        <v>0</v>
      </c>
      <c r="G1487" s="27">
        <f t="shared" si="714"/>
        <v>0</v>
      </c>
      <c r="H1487" s="27">
        <f t="shared" si="714"/>
        <v>2.8449502133712662E-4</v>
      </c>
      <c r="I1487" s="27">
        <f t="shared" si="714"/>
        <v>0</v>
      </c>
      <c r="J1487" s="27">
        <f t="shared" si="714"/>
        <v>3.1578947368421054E-2</v>
      </c>
      <c r="K1487" s="27">
        <f t="shared" si="714"/>
        <v>0.11920341394025605</v>
      </c>
      <c r="L1487" s="27">
        <f t="shared" si="714"/>
        <v>0</v>
      </c>
      <c r="M1487" s="27">
        <f t="shared" si="714"/>
        <v>4.694167852062589E-2</v>
      </c>
      <c r="N1487" s="27">
        <f t="shared" si="714"/>
        <v>1.1379800853485065E-3</v>
      </c>
      <c r="O1487" s="27">
        <f t="shared" si="714"/>
        <v>0.18435277382645804</v>
      </c>
      <c r="P1487" s="27">
        <f t="shared" si="714"/>
        <v>1.5078236130867709E-2</v>
      </c>
      <c r="Q1487" s="27">
        <f t="shared" si="714"/>
        <v>4.2958748221906116E-2</v>
      </c>
      <c r="R1487" s="27">
        <f t="shared" si="714"/>
        <v>1.4224751066856331E-3</v>
      </c>
      <c r="S1487" s="27">
        <f t="shared" si="714"/>
        <v>5.4054054054054057E-3</v>
      </c>
      <c r="T1487" s="27">
        <f t="shared" si="714"/>
        <v>4.5234708392603129E-2</v>
      </c>
      <c r="U1487" s="27">
        <f t="shared" si="714"/>
        <v>2.8449502133712662E-4</v>
      </c>
      <c r="V1487" s="27">
        <f t="shared" si="714"/>
        <v>0.2073968705547653</v>
      </c>
      <c r="W1487" s="27">
        <f t="shared" si="714"/>
        <v>1.1379800853485065E-3</v>
      </c>
      <c r="X1487" s="27">
        <f t="shared" si="714"/>
        <v>5.1209103840682791E-3</v>
      </c>
      <c r="Y1487" s="27">
        <f t="shared" si="714"/>
        <v>0</v>
      </c>
      <c r="Z1487" s="27">
        <f t="shared" si="714"/>
        <v>5.6899004267425325E-4</v>
      </c>
      <c r="AA1487" s="27">
        <f t="shared" si="714"/>
        <v>0</v>
      </c>
      <c r="AB1487" s="27">
        <f t="shared" si="714"/>
        <v>0.28961593172119487</v>
      </c>
      <c r="AC1487" s="27">
        <f t="shared" si="714"/>
        <v>8.5348506401137982E-4</v>
      </c>
      <c r="AD1487" s="27">
        <f t="shared" si="714"/>
        <v>0</v>
      </c>
      <c r="AE1487" s="27">
        <f t="shared" si="714"/>
        <v>1.4224751066856331E-3</v>
      </c>
    </row>
    <row r="1488" spans="1:31" x14ac:dyDescent="0.25">
      <c r="A1488" t="s">
        <v>940</v>
      </c>
      <c r="B1488" s="27">
        <f t="shared" ref="B1488:AE1488" si="715">B688/$AF688</f>
        <v>0</v>
      </c>
      <c r="C1488" s="27">
        <f t="shared" si="715"/>
        <v>0</v>
      </c>
      <c r="D1488" s="27">
        <f t="shared" si="715"/>
        <v>0</v>
      </c>
      <c r="E1488" s="27">
        <f t="shared" si="715"/>
        <v>7.6745970836531081E-4</v>
      </c>
      <c r="F1488" s="27">
        <f t="shared" si="715"/>
        <v>0</v>
      </c>
      <c r="G1488" s="27">
        <f t="shared" si="715"/>
        <v>0</v>
      </c>
      <c r="H1488" s="27">
        <f t="shared" si="715"/>
        <v>2.3023791250959325E-3</v>
      </c>
      <c r="I1488" s="27">
        <f t="shared" si="715"/>
        <v>2.6093630084420567E-2</v>
      </c>
      <c r="J1488" s="27">
        <f t="shared" si="715"/>
        <v>4.8349961627014583E-2</v>
      </c>
      <c r="K1488" s="27">
        <f t="shared" si="715"/>
        <v>0.20107444359171142</v>
      </c>
      <c r="L1488" s="27">
        <f t="shared" si="715"/>
        <v>3.8372985418265539E-3</v>
      </c>
      <c r="M1488" s="27">
        <f t="shared" si="715"/>
        <v>1.1511895625479662E-2</v>
      </c>
      <c r="N1488" s="27">
        <f t="shared" si="715"/>
        <v>3.8372985418265539E-3</v>
      </c>
      <c r="O1488" s="27">
        <f t="shared" si="715"/>
        <v>0.25786646201074442</v>
      </c>
      <c r="P1488" s="27">
        <f t="shared" si="715"/>
        <v>1.6116653875671526E-2</v>
      </c>
      <c r="Q1488" s="27">
        <f t="shared" si="715"/>
        <v>8.5955487336914813E-2</v>
      </c>
      <c r="R1488" s="27">
        <f t="shared" si="715"/>
        <v>3.8372985418265539E-3</v>
      </c>
      <c r="S1488" s="27">
        <f t="shared" si="715"/>
        <v>1.5349194167306216E-3</v>
      </c>
      <c r="T1488" s="27">
        <f t="shared" si="715"/>
        <v>9.1327705295471989E-2</v>
      </c>
      <c r="U1488" s="27">
        <f t="shared" si="715"/>
        <v>2.3023791250959325E-3</v>
      </c>
      <c r="V1488" s="27">
        <f t="shared" si="715"/>
        <v>8.2885648503453563E-2</v>
      </c>
      <c r="W1488" s="27">
        <f t="shared" si="715"/>
        <v>7.6745970836531081E-4</v>
      </c>
      <c r="X1488" s="27">
        <f t="shared" si="715"/>
        <v>7.6745970836531081E-4</v>
      </c>
      <c r="Y1488" s="27">
        <f t="shared" si="715"/>
        <v>0</v>
      </c>
      <c r="Z1488" s="27">
        <f t="shared" si="715"/>
        <v>7.6745970836531081E-4</v>
      </c>
      <c r="AA1488" s="27">
        <f t="shared" si="715"/>
        <v>0</v>
      </c>
      <c r="AB1488" s="27">
        <f t="shared" si="715"/>
        <v>0.14428242517267845</v>
      </c>
      <c r="AC1488" s="27">
        <f t="shared" si="715"/>
        <v>1.3046815042210284E-2</v>
      </c>
      <c r="AD1488" s="27">
        <f t="shared" si="715"/>
        <v>0</v>
      </c>
      <c r="AE1488" s="27">
        <f t="shared" si="715"/>
        <v>7.6745970836531081E-4</v>
      </c>
    </row>
    <row r="1489" spans="1:31" x14ac:dyDescent="0.25">
      <c r="A1489" t="s">
        <v>941</v>
      </c>
      <c r="B1489" s="27">
        <f t="shared" ref="B1489:AE1489" si="716">B689/$AF689</f>
        <v>0</v>
      </c>
      <c r="C1489" s="27">
        <f t="shared" si="716"/>
        <v>0</v>
      </c>
      <c r="D1489" s="27">
        <f t="shared" si="716"/>
        <v>0</v>
      </c>
      <c r="E1489" s="27">
        <f t="shared" si="716"/>
        <v>0</v>
      </c>
      <c r="F1489" s="27">
        <f t="shared" si="716"/>
        <v>0</v>
      </c>
      <c r="G1489" s="27">
        <f t="shared" si="716"/>
        <v>0</v>
      </c>
      <c r="H1489" s="27">
        <f t="shared" si="716"/>
        <v>0</v>
      </c>
      <c r="I1489" s="27">
        <f t="shared" si="716"/>
        <v>0</v>
      </c>
      <c r="J1489" s="27">
        <f t="shared" si="716"/>
        <v>5.3571428571428568E-2</v>
      </c>
      <c r="K1489" s="27">
        <f t="shared" si="716"/>
        <v>7.1428571428571425E-2</v>
      </c>
      <c r="L1489" s="27">
        <f t="shared" si="716"/>
        <v>0</v>
      </c>
      <c r="M1489" s="27">
        <f t="shared" si="716"/>
        <v>1.7857142857142856E-2</v>
      </c>
      <c r="N1489" s="27">
        <f t="shared" si="716"/>
        <v>1.7857142857142856E-2</v>
      </c>
      <c r="O1489" s="27">
        <f t="shared" si="716"/>
        <v>8.9285714285714288E-2</v>
      </c>
      <c r="P1489" s="27">
        <f t="shared" si="716"/>
        <v>0</v>
      </c>
      <c r="Q1489" s="27">
        <f t="shared" si="716"/>
        <v>0.16071428571428573</v>
      </c>
      <c r="R1489" s="27">
        <f t="shared" si="716"/>
        <v>0</v>
      </c>
      <c r="S1489" s="27">
        <f t="shared" si="716"/>
        <v>0</v>
      </c>
      <c r="T1489" s="27">
        <f t="shared" si="716"/>
        <v>3.5714285714285712E-2</v>
      </c>
      <c r="U1489" s="27">
        <f t="shared" si="716"/>
        <v>5.3571428571428568E-2</v>
      </c>
      <c r="V1489" s="27">
        <f t="shared" si="716"/>
        <v>0.26785714285714285</v>
      </c>
      <c r="W1489" s="27">
        <f t="shared" si="716"/>
        <v>0</v>
      </c>
      <c r="X1489" s="27">
        <f t="shared" si="716"/>
        <v>0</v>
      </c>
      <c r="Y1489" s="27">
        <f t="shared" si="716"/>
        <v>0</v>
      </c>
      <c r="Z1489" s="27">
        <f t="shared" si="716"/>
        <v>0</v>
      </c>
      <c r="AA1489" s="27">
        <f t="shared" si="716"/>
        <v>0</v>
      </c>
      <c r="AB1489" s="27">
        <f t="shared" si="716"/>
        <v>0.23214285714285715</v>
      </c>
      <c r="AC1489" s="27">
        <f t="shared" si="716"/>
        <v>0</v>
      </c>
      <c r="AD1489" s="27">
        <f t="shared" si="716"/>
        <v>0</v>
      </c>
      <c r="AE1489" s="27">
        <f t="shared" si="716"/>
        <v>0</v>
      </c>
    </row>
    <row r="1490" spans="1:31" x14ac:dyDescent="0.25">
      <c r="A1490" t="s">
        <v>942</v>
      </c>
      <c r="B1490" s="27">
        <f t="shared" ref="B1490:AE1490" si="717">B690/$AF690</f>
        <v>0</v>
      </c>
      <c r="C1490" s="27">
        <f t="shared" si="717"/>
        <v>0</v>
      </c>
      <c r="D1490" s="27">
        <f t="shared" si="717"/>
        <v>0</v>
      </c>
      <c r="E1490" s="27">
        <f t="shared" si="717"/>
        <v>0</v>
      </c>
      <c r="F1490" s="27">
        <f t="shared" si="717"/>
        <v>0</v>
      </c>
      <c r="G1490" s="27">
        <f t="shared" si="717"/>
        <v>0</v>
      </c>
      <c r="H1490" s="27">
        <f t="shared" si="717"/>
        <v>0</v>
      </c>
      <c r="I1490" s="27">
        <f t="shared" si="717"/>
        <v>0</v>
      </c>
      <c r="J1490" s="27">
        <f t="shared" si="717"/>
        <v>0</v>
      </c>
      <c r="K1490" s="27">
        <f t="shared" si="717"/>
        <v>5.8823529411764705E-2</v>
      </c>
      <c r="L1490" s="27">
        <f t="shared" si="717"/>
        <v>0</v>
      </c>
      <c r="M1490" s="27">
        <f t="shared" si="717"/>
        <v>0</v>
      </c>
      <c r="N1490" s="27">
        <f t="shared" si="717"/>
        <v>0</v>
      </c>
      <c r="O1490" s="27">
        <f t="shared" si="717"/>
        <v>5.8823529411764705E-2</v>
      </c>
      <c r="P1490" s="27">
        <f t="shared" si="717"/>
        <v>0</v>
      </c>
      <c r="Q1490" s="27">
        <f t="shared" si="717"/>
        <v>8.8235294117647065E-2</v>
      </c>
      <c r="R1490" s="27">
        <f t="shared" si="717"/>
        <v>0</v>
      </c>
      <c r="S1490" s="27">
        <f t="shared" si="717"/>
        <v>0</v>
      </c>
      <c r="T1490" s="27">
        <f t="shared" si="717"/>
        <v>0.17647058823529413</v>
      </c>
      <c r="U1490" s="27">
        <f t="shared" si="717"/>
        <v>0</v>
      </c>
      <c r="V1490" s="27">
        <f t="shared" si="717"/>
        <v>0.14705882352941177</v>
      </c>
      <c r="W1490" s="27">
        <f t="shared" si="717"/>
        <v>0</v>
      </c>
      <c r="X1490" s="27">
        <f t="shared" si="717"/>
        <v>2.9411764705882353E-2</v>
      </c>
      <c r="Y1490" s="27">
        <f t="shared" si="717"/>
        <v>0</v>
      </c>
      <c r="Z1490" s="27">
        <f t="shared" si="717"/>
        <v>0</v>
      </c>
      <c r="AA1490" s="27">
        <f t="shared" si="717"/>
        <v>0</v>
      </c>
      <c r="AB1490" s="27">
        <f t="shared" si="717"/>
        <v>0.44117647058823528</v>
      </c>
      <c r="AC1490" s="27">
        <f t="shared" si="717"/>
        <v>0</v>
      </c>
      <c r="AD1490" s="27">
        <f t="shared" si="717"/>
        <v>0</v>
      </c>
      <c r="AE1490" s="27">
        <f t="shared" si="717"/>
        <v>0</v>
      </c>
    </row>
    <row r="1491" spans="1:31" x14ac:dyDescent="0.25">
      <c r="A1491" t="s">
        <v>943</v>
      </c>
      <c r="B1491" s="27">
        <f t="shared" ref="B1491:AE1491" si="718">B691/$AF691</f>
        <v>0</v>
      </c>
      <c r="C1491" s="27">
        <f t="shared" si="718"/>
        <v>0</v>
      </c>
      <c r="D1491" s="27">
        <f t="shared" si="718"/>
        <v>0</v>
      </c>
      <c r="E1491" s="27">
        <f t="shared" si="718"/>
        <v>0</v>
      </c>
      <c r="F1491" s="27">
        <f t="shared" si="718"/>
        <v>0</v>
      </c>
      <c r="G1491" s="27">
        <f t="shared" si="718"/>
        <v>0</v>
      </c>
      <c r="H1491" s="27">
        <f t="shared" si="718"/>
        <v>0</v>
      </c>
      <c r="I1491" s="27">
        <f t="shared" si="718"/>
        <v>0</v>
      </c>
      <c r="J1491" s="27">
        <f t="shared" si="718"/>
        <v>7.9365079365079361E-3</v>
      </c>
      <c r="K1491" s="27">
        <f t="shared" si="718"/>
        <v>0.12433862433862433</v>
      </c>
      <c r="L1491" s="27">
        <f t="shared" si="718"/>
        <v>0</v>
      </c>
      <c r="M1491" s="27">
        <f t="shared" si="718"/>
        <v>1.0582010582010581E-2</v>
      </c>
      <c r="N1491" s="27">
        <f t="shared" si="718"/>
        <v>7.9365079365079361E-3</v>
      </c>
      <c r="O1491" s="27">
        <f t="shared" si="718"/>
        <v>0.20370370370370369</v>
      </c>
      <c r="P1491" s="27">
        <f t="shared" si="718"/>
        <v>1.5873015873015872E-2</v>
      </c>
      <c r="Q1491" s="27">
        <f t="shared" si="718"/>
        <v>0.24338624338624337</v>
      </c>
      <c r="R1491" s="27">
        <f t="shared" si="718"/>
        <v>5.2910052910052907E-3</v>
      </c>
      <c r="S1491" s="27">
        <f t="shared" si="718"/>
        <v>1.0582010582010581E-2</v>
      </c>
      <c r="T1491" s="27">
        <f t="shared" si="718"/>
        <v>9.2592592592592587E-2</v>
      </c>
      <c r="U1491" s="27">
        <f t="shared" si="718"/>
        <v>5.2910052910052907E-3</v>
      </c>
      <c r="V1491" s="27">
        <f t="shared" si="718"/>
        <v>0.11904761904761904</v>
      </c>
      <c r="W1491" s="27">
        <f t="shared" si="718"/>
        <v>0</v>
      </c>
      <c r="X1491" s="27">
        <f t="shared" si="718"/>
        <v>0</v>
      </c>
      <c r="Y1491" s="27">
        <f t="shared" si="718"/>
        <v>0</v>
      </c>
      <c r="Z1491" s="27">
        <f t="shared" si="718"/>
        <v>0</v>
      </c>
      <c r="AA1491" s="27">
        <f t="shared" si="718"/>
        <v>7.9365079365079361E-3</v>
      </c>
      <c r="AB1491" s="27">
        <f t="shared" si="718"/>
        <v>0.1402116402116402</v>
      </c>
      <c r="AC1491" s="27">
        <f t="shared" si="718"/>
        <v>2.6455026455026454E-3</v>
      </c>
      <c r="AD1491" s="27">
        <f t="shared" si="718"/>
        <v>2.6455026455026454E-3</v>
      </c>
      <c r="AE1491" s="27">
        <f t="shared" si="718"/>
        <v>0</v>
      </c>
    </row>
    <row r="1492" spans="1:31" x14ac:dyDescent="0.25">
      <c r="A1492" t="s">
        <v>944</v>
      </c>
      <c r="B1492" s="27">
        <f t="shared" ref="B1492:AE1492" si="719">B692/$AF692</f>
        <v>0</v>
      </c>
      <c r="C1492" s="27">
        <f t="shared" si="719"/>
        <v>0</v>
      </c>
      <c r="D1492" s="27">
        <f t="shared" si="719"/>
        <v>0</v>
      </c>
      <c r="E1492" s="27">
        <f t="shared" si="719"/>
        <v>0</v>
      </c>
      <c r="F1492" s="27">
        <f t="shared" si="719"/>
        <v>0</v>
      </c>
      <c r="G1492" s="27">
        <f t="shared" si="719"/>
        <v>0</v>
      </c>
      <c r="H1492" s="27">
        <f t="shared" si="719"/>
        <v>2.4574337370545903E-3</v>
      </c>
      <c r="I1492" s="27">
        <f t="shared" si="719"/>
        <v>0</v>
      </c>
      <c r="J1492" s="27">
        <f t="shared" si="719"/>
        <v>7.4600667017728625E-3</v>
      </c>
      <c r="K1492" s="27">
        <f t="shared" si="719"/>
        <v>8.9696331402492543E-2</v>
      </c>
      <c r="L1492" s="27">
        <f t="shared" si="719"/>
        <v>1.8869580480954887E-2</v>
      </c>
      <c r="M1492" s="27">
        <f t="shared" si="719"/>
        <v>1.649991223450939E-2</v>
      </c>
      <c r="N1492" s="27">
        <f t="shared" si="719"/>
        <v>7.0212392487274005E-4</v>
      </c>
      <c r="O1492" s="27">
        <f t="shared" si="719"/>
        <v>0.10277338950324733</v>
      </c>
      <c r="P1492" s="27">
        <f t="shared" si="719"/>
        <v>1.0619624363700193E-2</v>
      </c>
      <c r="Q1492" s="27">
        <f t="shared" si="719"/>
        <v>5.3712480252764615E-2</v>
      </c>
      <c r="R1492" s="27">
        <f t="shared" si="719"/>
        <v>8.7765490609092501E-4</v>
      </c>
      <c r="S1492" s="27">
        <f t="shared" si="719"/>
        <v>2.1853607161664033E-2</v>
      </c>
      <c r="T1492" s="27">
        <f t="shared" si="719"/>
        <v>2.7558364051255047E-2</v>
      </c>
      <c r="U1492" s="27">
        <f t="shared" si="719"/>
        <v>5.2659294365455498E-4</v>
      </c>
      <c r="V1492" s="27">
        <f t="shared" si="719"/>
        <v>0.25961032122169564</v>
      </c>
      <c r="W1492" s="27">
        <f t="shared" si="719"/>
        <v>8.7765490609092507E-5</v>
      </c>
      <c r="X1492" s="27">
        <f t="shared" si="719"/>
        <v>2.1941372652273124E-3</v>
      </c>
      <c r="Y1492" s="27">
        <f t="shared" si="719"/>
        <v>0</v>
      </c>
      <c r="Z1492" s="27">
        <f t="shared" si="719"/>
        <v>2.0186062840091275E-3</v>
      </c>
      <c r="AA1492" s="27">
        <f t="shared" si="719"/>
        <v>0</v>
      </c>
      <c r="AB1492" s="27">
        <f t="shared" si="719"/>
        <v>0.37826926452518872</v>
      </c>
      <c r="AC1492" s="27">
        <f t="shared" si="719"/>
        <v>3.9494470774091624E-3</v>
      </c>
      <c r="AD1492" s="27">
        <f t="shared" si="719"/>
        <v>0</v>
      </c>
      <c r="AE1492" s="27">
        <f t="shared" si="719"/>
        <v>2.6329647182727749E-4</v>
      </c>
    </row>
    <row r="1493" spans="1:31" x14ac:dyDescent="0.25">
      <c r="A1493" t="s">
        <v>945</v>
      </c>
      <c r="B1493" s="27">
        <f t="shared" ref="B1493:AE1493" si="720">B693/$AF693</f>
        <v>0</v>
      </c>
      <c r="C1493" s="27">
        <f t="shared" si="720"/>
        <v>0</v>
      </c>
      <c r="D1493" s="27">
        <f t="shared" si="720"/>
        <v>0</v>
      </c>
      <c r="E1493" s="27">
        <f t="shared" si="720"/>
        <v>0</v>
      </c>
      <c r="F1493" s="27">
        <f t="shared" si="720"/>
        <v>0</v>
      </c>
      <c r="G1493" s="27">
        <f t="shared" si="720"/>
        <v>0</v>
      </c>
      <c r="H1493" s="27">
        <f t="shared" si="720"/>
        <v>0</v>
      </c>
      <c r="I1493" s="27">
        <f t="shared" si="720"/>
        <v>0</v>
      </c>
      <c r="J1493" s="27">
        <f t="shared" si="720"/>
        <v>7.4192080109239875E-2</v>
      </c>
      <c r="K1493" s="27">
        <f t="shared" si="720"/>
        <v>8.4205735093309059E-2</v>
      </c>
      <c r="L1493" s="27">
        <f t="shared" si="720"/>
        <v>1.3654984069185253E-3</v>
      </c>
      <c r="M1493" s="27">
        <f t="shared" si="720"/>
        <v>2.9130632680928539E-2</v>
      </c>
      <c r="N1493" s="27">
        <f t="shared" si="720"/>
        <v>4.5516613563950843E-4</v>
      </c>
      <c r="O1493" s="27">
        <f t="shared" si="720"/>
        <v>0.20937642239417387</v>
      </c>
      <c r="P1493" s="27">
        <f t="shared" si="720"/>
        <v>8.6481565771506595E-3</v>
      </c>
      <c r="Q1493" s="27">
        <f t="shared" si="720"/>
        <v>0.18798361401911698</v>
      </c>
      <c r="R1493" s="27">
        <f t="shared" si="720"/>
        <v>1.3199817933545745E-2</v>
      </c>
      <c r="S1493" s="27">
        <f t="shared" si="720"/>
        <v>3.1861629494765588E-3</v>
      </c>
      <c r="T1493" s="27">
        <f t="shared" si="720"/>
        <v>8.7847064178425124E-2</v>
      </c>
      <c r="U1493" s="27">
        <f t="shared" si="720"/>
        <v>4.5516613563950843E-4</v>
      </c>
      <c r="V1493" s="27">
        <f t="shared" si="720"/>
        <v>9.2853891670459723E-2</v>
      </c>
      <c r="W1493" s="27">
        <f t="shared" si="720"/>
        <v>0</v>
      </c>
      <c r="X1493" s="27">
        <f t="shared" si="720"/>
        <v>1.8206645425580337E-3</v>
      </c>
      <c r="Y1493" s="27">
        <f t="shared" si="720"/>
        <v>0</v>
      </c>
      <c r="Z1493" s="27">
        <f t="shared" si="720"/>
        <v>4.5516613563950843E-4</v>
      </c>
      <c r="AA1493" s="27">
        <f t="shared" si="720"/>
        <v>0</v>
      </c>
      <c r="AB1493" s="27">
        <f t="shared" si="720"/>
        <v>0.20391442876649976</v>
      </c>
      <c r="AC1493" s="27">
        <f t="shared" si="720"/>
        <v>4.5516613563950843E-4</v>
      </c>
      <c r="AD1493" s="27">
        <f t="shared" si="720"/>
        <v>0</v>
      </c>
      <c r="AE1493" s="27">
        <f t="shared" si="720"/>
        <v>4.5516613563950843E-4</v>
      </c>
    </row>
    <row r="1494" spans="1:31" x14ac:dyDescent="0.25">
      <c r="A1494" t="s">
        <v>946</v>
      </c>
      <c r="B1494" s="27">
        <f t="shared" ref="B1494:AE1494" si="721">B694/$AF694</f>
        <v>3.9215686274509802E-4</v>
      </c>
      <c r="C1494" s="27">
        <f t="shared" si="721"/>
        <v>1.9607843137254901E-4</v>
      </c>
      <c r="D1494" s="27">
        <f t="shared" si="721"/>
        <v>0</v>
      </c>
      <c r="E1494" s="27">
        <f t="shared" si="721"/>
        <v>0</v>
      </c>
      <c r="F1494" s="27">
        <f t="shared" si="721"/>
        <v>0</v>
      </c>
      <c r="G1494" s="27">
        <f t="shared" si="721"/>
        <v>0</v>
      </c>
      <c r="H1494" s="27">
        <f t="shared" si="721"/>
        <v>3.9215686274509802E-4</v>
      </c>
      <c r="I1494" s="27">
        <f t="shared" si="721"/>
        <v>3.9215686274509802E-4</v>
      </c>
      <c r="J1494" s="27">
        <f t="shared" si="721"/>
        <v>3.1176470588235295E-2</v>
      </c>
      <c r="K1494" s="27">
        <f t="shared" si="721"/>
        <v>0.10254901960784314</v>
      </c>
      <c r="L1494" s="27">
        <f t="shared" si="721"/>
        <v>3.9215686274509802E-4</v>
      </c>
      <c r="M1494" s="27">
        <f t="shared" si="721"/>
        <v>1.1372549019607842E-2</v>
      </c>
      <c r="N1494" s="27">
        <f t="shared" si="721"/>
        <v>7.2549019607843135E-3</v>
      </c>
      <c r="O1494" s="27">
        <f t="shared" si="721"/>
        <v>0.29352941176470587</v>
      </c>
      <c r="P1494" s="27">
        <f t="shared" si="721"/>
        <v>8.431372549019607E-3</v>
      </c>
      <c r="Q1494" s="27">
        <f t="shared" si="721"/>
        <v>0.1984313725490196</v>
      </c>
      <c r="R1494" s="27">
        <f t="shared" si="721"/>
        <v>1.2745098039215686E-2</v>
      </c>
      <c r="S1494" s="27">
        <f t="shared" si="721"/>
        <v>0</v>
      </c>
      <c r="T1494" s="27">
        <f t="shared" si="721"/>
        <v>0.15686274509803921</v>
      </c>
      <c r="U1494" s="27">
        <f t="shared" si="721"/>
        <v>3.9215686274509802E-4</v>
      </c>
      <c r="V1494" s="27">
        <f t="shared" si="721"/>
        <v>5.7450980392156861E-2</v>
      </c>
      <c r="W1494" s="27">
        <f t="shared" si="721"/>
        <v>1.9607843137254901E-4</v>
      </c>
      <c r="X1494" s="27">
        <f t="shared" si="721"/>
        <v>2.5490196078431374E-3</v>
      </c>
      <c r="Y1494" s="27">
        <f t="shared" si="721"/>
        <v>0</v>
      </c>
      <c r="Z1494" s="27">
        <f t="shared" si="721"/>
        <v>3.9215686274509802E-4</v>
      </c>
      <c r="AA1494" s="27">
        <f t="shared" si="721"/>
        <v>0</v>
      </c>
      <c r="AB1494" s="27">
        <f t="shared" si="721"/>
        <v>0.1115686274509804</v>
      </c>
      <c r="AC1494" s="27">
        <f t="shared" si="721"/>
        <v>1.7647058823529412E-3</v>
      </c>
      <c r="AD1494" s="27">
        <f t="shared" si="721"/>
        <v>0</v>
      </c>
      <c r="AE1494" s="27">
        <f t="shared" si="721"/>
        <v>1.5686274509803921E-3</v>
      </c>
    </row>
    <row r="1495" spans="1:31" x14ac:dyDescent="0.25">
      <c r="A1495" t="s">
        <v>947</v>
      </c>
      <c r="B1495" s="27">
        <f t="shared" ref="B1495:AE1495" si="722">B695/$AF695</f>
        <v>7.748600947051227E-4</v>
      </c>
      <c r="C1495" s="27">
        <f t="shared" si="722"/>
        <v>1.7219113215669393E-4</v>
      </c>
      <c r="D1495" s="27">
        <f t="shared" si="722"/>
        <v>0</v>
      </c>
      <c r="E1495" s="27">
        <f t="shared" si="722"/>
        <v>2.582866982350409E-4</v>
      </c>
      <c r="F1495" s="27">
        <f t="shared" si="722"/>
        <v>0</v>
      </c>
      <c r="G1495" s="27">
        <f t="shared" si="722"/>
        <v>1.5497201894102454E-3</v>
      </c>
      <c r="H1495" s="27">
        <f t="shared" si="722"/>
        <v>0</v>
      </c>
      <c r="I1495" s="27">
        <f t="shared" si="722"/>
        <v>1.7219113215669393E-4</v>
      </c>
      <c r="J1495" s="27">
        <f t="shared" si="722"/>
        <v>7.1459319845027982E-3</v>
      </c>
      <c r="K1495" s="27">
        <f t="shared" si="722"/>
        <v>2.5914765389582435E-2</v>
      </c>
      <c r="L1495" s="27">
        <f t="shared" si="722"/>
        <v>0</v>
      </c>
      <c r="M1495" s="27">
        <f t="shared" si="722"/>
        <v>1.1536805854498493E-2</v>
      </c>
      <c r="N1495" s="27">
        <f t="shared" si="722"/>
        <v>7.4903142488161861E-3</v>
      </c>
      <c r="O1495" s="27">
        <f t="shared" si="722"/>
        <v>1.1708996986655187E-2</v>
      </c>
      <c r="P1495" s="27">
        <f t="shared" si="722"/>
        <v>1.2914334911752045E-3</v>
      </c>
      <c r="Q1495" s="27">
        <f t="shared" si="722"/>
        <v>4.3306069737408526E-2</v>
      </c>
      <c r="R1495" s="27">
        <f t="shared" si="722"/>
        <v>1.4636246233318984E-3</v>
      </c>
      <c r="S1495" s="27">
        <f t="shared" si="722"/>
        <v>2.1523891519586742E-3</v>
      </c>
      <c r="T1495" s="27">
        <f t="shared" si="722"/>
        <v>2.2470942746448556E-2</v>
      </c>
      <c r="U1495" s="27">
        <f t="shared" si="722"/>
        <v>2.4106758501937151E-3</v>
      </c>
      <c r="V1495" s="27">
        <f t="shared" si="722"/>
        <v>3.4438226431338786E-2</v>
      </c>
      <c r="W1495" s="27">
        <f t="shared" si="722"/>
        <v>7.748600947051227E-4</v>
      </c>
      <c r="X1495" s="27">
        <f t="shared" si="722"/>
        <v>2.668962548428756E-3</v>
      </c>
      <c r="Y1495" s="27">
        <f t="shared" si="722"/>
        <v>8.6095566078346966E-5</v>
      </c>
      <c r="Z1495" s="27">
        <f t="shared" si="722"/>
        <v>4.4769694360740422E-3</v>
      </c>
      <c r="AA1495" s="27">
        <f t="shared" si="722"/>
        <v>3.1683168316831684E-2</v>
      </c>
      <c r="AB1495" s="27">
        <f t="shared" si="722"/>
        <v>0.72156693930262594</v>
      </c>
      <c r="AC1495" s="27">
        <f t="shared" si="722"/>
        <v>8.6095566078346966E-4</v>
      </c>
      <c r="AD1495" s="27">
        <f t="shared" si="722"/>
        <v>8.2651743435213088E-3</v>
      </c>
      <c r="AE1495" s="27">
        <f t="shared" si="722"/>
        <v>5.5359448988377101E-2</v>
      </c>
    </row>
    <row r="1496" spans="1:31" x14ac:dyDescent="0.25">
      <c r="A1496" t="s">
        <v>948</v>
      </c>
      <c r="B1496" s="27">
        <f t="shared" ref="B1496:AE1496" si="723">B696/$AF696</f>
        <v>0</v>
      </c>
      <c r="C1496" s="27">
        <f t="shared" si="723"/>
        <v>0</v>
      </c>
      <c r="D1496" s="27">
        <f t="shared" si="723"/>
        <v>0</v>
      </c>
      <c r="E1496" s="27">
        <f t="shared" si="723"/>
        <v>0</v>
      </c>
      <c r="F1496" s="27">
        <f t="shared" si="723"/>
        <v>0</v>
      </c>
      <c r="G1496" s="27">
        <f t="shared" si="723"/>
        <v>0</v>
      </c>
      <c r="H1496" s="27">
        <f t="shared" si="723"/>
        <v>0</v>
      </c>
      <c r="I1496" s="27">
        <f t="shared" si="723"/>
        <v>0</v>
      </c>
      <c r="J1496" s="27">
        <f t="shared" si="723"/>
        <v>0.11956521739130435</v>
      </c>
      <c r="K1496" s="27">
        <f t="shared" si="723"/>
        <v>0.11956521739130435</v>
      </c>
      <c r="L1496" s="27">
        <f t="shared" si="723"/>
        <v>0</v>
      </c>
      <c r="M1496" s="27">
        <f t="shared" si="723"/>
        <v>5.434782608695652E-2</v>
      </c>
      <c r="N1496" s="27">
        <f t="shared" si="723"/>
        <v>0</v>
      </c>
      <c r="O1496" s="27">
        <f t="shared" si="723"/>
        <v>0.13043478260869565</v>
      </c>
      <c r="P1496" s="27">
        <f t="shared" si="723"/>
        <v>0</v>
      </c>
      <c r="Q1496" s="27">
        <f t="shared" si="723"/>
        <v>8.6956521739130432E-2</v>
      </c>
      <c r="R1496" s="27">
        <f t="shared" si="723"/>
        <v>0</v>
      </c>
      <c r="S1496" s="27">
        <f t="shared" si="723"/>
        <v>0</v>
      </c>
      <c r="T1496" s="27">
        <f t="shared" si="723"/>
        <v>0.15217391304347827</v>
      </c>
      <c r="U1496" s="27">
        <f t="shared" si="723"/>
        <v>0</v>
      </c>
      <c r="V1496" s="27">
        <f t="shared" si="723"/>
        <v>0.10869565217391304</v>
      </c>
      <c r="W1496" s="27">
        <f t="shared" si="723"/>
        <v>0</v>
      </c>
      <c r="X1496" s="27">
        <f t="shared" si="723"/>
        <v>2.1739130434782608E-2</v>
      </c>
      <c r="Y1496" s="27">
        <f t="shared" si="723"/>
        <v>0</v>
      </c>
      <c r="Z1496" s="27">
        <f t="shared" si="723"/>
        <v>0</v>
      </c>
      <c r="AA1496" s="27">
        <f t="shared" si="723"/>
        <v>0</v>
      </c>
      <c r="AB1496" s="27">
        <f t="shared" si="723"/>
        <v>0.19565217391304349</v>
      </c>
      <c r="AC1496" s="27">
        <f t="shared" si="723"/>
        <v>1.0869565217391304E-2</v>
      </c>
      <c r="AD1496" s="27">
        <f t="shared" si="723"/>
        <v>0</v>
      </c>
      <c r="AE1496" s="27">
        <f t="shared" si="723"/>
        <v>0</v>
      </c>
    </row>
    <row r="1497" spans="1:31" x14ac:dyDescent="0.25">
      <c r="A1497" t="s">
        <v>949</v>
      </c>
      <c r="B1497" s="27">
        <f t="shared" ref="B1497:AE1497" si="724">B697/$AF697</f>
        <v>5.5020632737276477E-4</v>
      </c>
      <c r="C1497" s="27">
        <f t="shared" si="724"/>
        <v>1.3755158184319119E-4</v>
      </c>
      <c r="D1497" s="27">
        <f t="shared" si="724"/>
        <v>0</v>
      </c>
      <c r="E1497" s="27">
        <f t="shared" si="724"/>
        <v>2.0632737276478678E-3</v>
      </c>
      <c r="F1497" s="27">
        <f t="shared" si="724"/>
        <v>0</v>
      </c>
      <c r="G1497" s="27">
        <f t="shared" si="724"/>
        <v>0</v>
      </c>
      <c r="H1497" s="27">
        <f t="shared" si="724"/>
        <v>2.3383768913342504E-3</v>
      </c>
      <c r="I1497" s="27">
        <f t="shared" si="724"/>
        <v>2.8885832187070153E-3</v>
      </c>
      <c r="J1497" s="27">
        <f t="shared" si="724"/>
        <v>1.5818431911966989E-2</v>
      </c>
      <c r="K1497" s="27">
        <f t="shared" si="724"/>
        <v>0.1297111416781293</v>
      </c>
      <c r="L1497" s="27">
        <f t="shared" si="724"/>
        <v>3.9889958734525451E-3</v>
      </c>
      <c r="M1497" s="27">
        <f t="shared" si="724"/>
        <v>1.5405777166437413E-2</v>
      </c>
      <c r="N1497" s="27">
        <f t="shared" si="724"/>
        <v>8.2530949105914721E-4</v>
      </c>
      <c r="O1497" s="27">
        <f t="shared" si="724"/>
        <v>0.11815680880330123</v>
      </c>
      <c r="P1497" s="27">
        <f t="shared" si="724"/>
        <v>7.7028885832187066E-3</v>
      </c>
      <c r="Q1497" s="27">
        <f t="shared" si="724"/>
        <v>0.11746905089408528</v>
      </c>
      <c r="R1497" s="27">
        <f t="shared" si="724"/>
        <v>5.2269601100412653E-3</v>
      </c>
      <c r="S1497" s="27">
        <f t="shared" si="724"/>
        <v>9.6286107290233843E-3</v>
      </c>
      <c r="T1497" s="27">
        <f t="shared" si="724"/>
        <v>6.9738651994497941E-2</v>
      </c>
      <c r="U1497" s="27">
        <f t="shared" si="724"/>
        <v>1.2379642365887209E-3</v>
      </c>
      <c r="V1497" s="27">
        <f t="shared" si="724"/>
        <v>0.13576341127922972</v>
      </c>
      <c r="W1497" s="27">
        <f t="shared" si="724"/>
        <v>1.3755158184319119E-4</v>
      </c>
      <c r="X1497" s="27">
        <f t="shared" si="724"/>
        <v>2.8885832187070153E-3</v>
      </c>
      <c r="Y1497" s="27">
        <f t="shared" si="724"/>
        <v>0</v>
      </c>
      <c r="Z1497" s="27">
        <f t="shared" si="724"/>
        <v>2.3383768913342504E-3</v>
      </c>
      <c r="AA1497" s="27">
        <f t="shared" si="724"/>
        <v>0</v>
      </c>
      <c r="AB1497" s="27">
        <f t="shared" si="724"/>
        <v>0.34401650618982116</v>
      </c>
      <c r="AC1497" s="27">
        <f t="shared" si="724"/>
        <v>8.253094910591471E-3</v>
      </c>
      <c r="AD1497" s="27">
        <f t="shared" si="724"/>
        <v>0</v>
      </c>
      <c r="AE1497" s="27">
        <f t="shared" si="724"/>
        <v>3.7138927097661624E-3</v>
      </c>
    </row>
    <row r="1498" spans="1:31" x14ac:dyDescent="0.25">
      <c r="A1498" t="s">
        <v>950</v>
      </c>
      <c r="B1498" s="27">
        <f t="shared" ref="B1498:AE1498" si="725">B698/$AF698</f>
        <v>2.9598934438360218E-4</v>
      </c>
      <c r="C1498" s="27">
        <f t="shared" si="725"/>
        <v>1.4799467219180109E-4</v>
      </c>
      <c r="D1498" s="27">
        <f t="shared" si="725"/>
        <v>0</v>
      </c>
      <c r="E1498" s="27">
        <f t="shared" si="725"/>
        <v>1.4799467219180109E-4</v>
      </c>
      <c r="F1498" s="27">
        <f t="shared" si="725"/>
        <v>1.4799467219180109E-4</v>
      </c>
      <c r="G1498" s="27">
        <f t="shared" si="725"/>
        <v>0</v>
      </c>
      <c r="H1498" s="27">
        <f t="shared" si="725"/>
        <v>0</v>
      </c>
      <c r="I1498" s="27">
        <f t="shared" si="725"/>
        <v>8.8796803315080658E-4</v>
      </c>
      <c r="J1498" s="27">
        <f t="shared" si="725"/>
        <v>1.8203344679591536E-2</v>
      </c>
      <c r="K1498" s="27">
        <f t="shared" si="725"/>
        <v>6.70415865028859E-2</v>
      </c>
      <c r="L1498" s="27">
        <f t="shared" si="725"/>
        <v>1.4799467219180109E-4</v>
      </c>
      <c r="M1498" s="27">
        <f t="shared" si="725"/>
        <v>6.7485570519461302E-2</v>
      </c>
      <c r="N1498" s="27">
        <f t="shared" si="725"/>
        <v>1.3319520497262099E-3</v>
      </c>
      <c r="O1498" s="27">
        <f t="shared" si="725"/>
        <v>0.14621873612549949</v>
      </c>
      <c r="P1498" s="27">
        <f t="shared" si="725"/>
        <v>3.4038774604114252E-3</v>
      </c>
      <c r="Q1498" s="27">
        <f t="shared" si="725"/>
        <v>4.4546396329732132E-2</v>
      </c>
      <c r="R1498" s="27">
        <f t="shared" si="725"/>
        <v>3.4038774604114252E-3</v>
      </c>
      <c r="S1498" s="27">
        <f t="shared" si="725"/>
        <v>5.0318188545212372E-3</v>
      </c>
      <c r="T1498" s="27">
        <f t="shared" si="725"/>
        <v>4.1734497558087912E-2</v>
      </c>
      <c r="U1498" s="27">
        <f t="shared" si="725"/>
        <v>2.9598934438360218E-4</v>
      </c>
      <c r="V1498" s="27">
        <f t="shared" si="725"/>
        <v>0.30605298209264464</v>
      </c>
      <c r="W1498" s="27">
        <f t="shared" si="725"/>
        <v>1.4799467219180109E-4</v>
      </c>
      <c r="X1498" s="27">
        <f t="shared" si="725"/>
        <v>2.0719254106852155E-3</v>
      </c>
      <c r="Y1498" s="27">
        <f t="shared" si="725"/>
        <v>0</v>
      </c>
      <c r="Z1498" s="27">
        <f t="shared" si="725"/>
        <v>4.5878348379458341E-3</v>
      </c>
      <c r="AA1498" s="27">
        <f t="shared" si="725"/>
        <v>0</v>
      </c>
      <c r="AB1498" s="27">
        <f t="shared" si="725"/>
        <v>0.28252182921414831</v>
      </c>
      <c r="AC1498" s="27">
        <f t="shared" si="725"/>
        <v>3.5518721326032263E-3</v>
      </c>
      <c r="AD1498" s="27">
        <f t="shared" si="725"/>
        <v>0</v>
      </c>
      <c r="AE1498" s="27">
        <f t="shared" si="725"/>
        <v>5.9197868876720435E-4</v>
      </c>
    </row>
    <row r="1499" spans="1:31" x14ac:dyDescent="0.25">
      <c r="A1499" t="s">
        <v>951</v>
      </c>
      <c r="B1499" s="27">
        <f t="shared" ref="B1499:AE1499" si="726">B699/$AF699</f>
        <v>2.6143790849673203E-2</v>
      </c>
      <c r="C1499" s="27">
        <f t="shared" si="726"/>
        <v>6.5359477124183009E-3</v>
      </c>
      <c r="D1499" s="27">
        <f t="shared" si="726"/>
        <v>0</v>
      </c>
      <c r="E1499" s="27">
        <f t="shared" si="726"/>
        <v>0</v>
      </c>
      <c r="F1499" s="27">
        <f t="shared" si="726"/>
        <v>0</v>
      </c>
      <c r="G1499" s="27">
        <f t="shared" si="726"/>
        <v>0</v>
      </c>
      <c r="H1499" s="27">
        <f t="shared" si="726"/>
        <v>0</v>
      </c>
      <c r="I1499" s="27">
        <f t="shared" si="726"/>
        <v>0</v>
      </c>
      <c r="J1499" s="27">
        <f t="shared" si="726"/>
        <v>2.6143790849673203E-2</v>
      </c>
      <c r="K1499" s="27">
        <f t="shared" si="726"/>
        <v>5.2287581699346407E-2</v>
      </c>
      <c r="L1499" s="27">
        <f t="shared" si="726"/>
        <v>0</v>
      </c>
      <c r="M1499" s="27">
        <f t="shared" si="726"/>
        <v>0.13725490196078433</v>
      </c>
      <c r="N1499" s="27">
        <f t="shared" si="726"/>
        <v>3.2679738562091505E-2</v>
      </c>
      <c r="O1499" s="27">
        <f t="shared" si="726"/>
        <v>9.1503267973856203E-2</v>
      </c>
      <c r="P1499" s="27">
        <f t="shared" si="726"/>
        <v>6.5359477124183009E-3</v>
      </c>
      <c r="Q1499" s="27">
        <f t="shared" si="726"/>
        <v>9.8039215686274508E-2</v>
      </c>
      <c r="R1499" s="27">
        <f t="shared" si="726"/>
        <v>1.3071895424836602E-2</v>
      </c>
      <c r="S1499" s="27">
        <f t="shared" si="726"/>
        <v>6.5359477124183009E-3</v>
      </c>
      <c r="T1499" s="27">
        <f t="shared" si="726"/>
        <v>9.8039215686274508E-2</v>
      </c>
      <c r="U1499" s="27">
        <f t="shared" si="726"/>
        <v>0</v>
      </c>
      <c r="V1499" s="27">
        <f t="shared" si="726"/>
        <v>9.8039215686274508E-2</v>
      </c>
      <c r="W1499" s="27">
        <f t="shared" si="726"/>
        <v>0</v>
      </c>
      <c r="X1499" s="27">
        <f t="shared" si="726"/>
        <v>6.5359477124183009E-3</v>
      </c>
      <c r="Y1499" s="27">
        <f t="shared" si="726"/>
        <v>0</v>
      </c>
      <c r="Z1499" s="27">
        <f t="shared" si="726"/>
        <v>0</v>
      </c>
      <c r="AA1499" s="27">
        <f t="shared" si="726"/>
        <v>9.1503267973856203E-2</v>
      </c>
      <c r="AB1499" s="27">
        <f t="shared" si="726"/>
        <v>0.17647058823529413</v>
      </c>
      <c r="AC1499" s="27">
        <f t="shared" si="726"/>
        <v>0</v>
      </c>
      <c r="AD1499" s="27">
        <f t="shared" si="726"/>
        <v>1.9607843137254902E-2</v>
      </c>
      <c r="AE1499" s="27">
        <f t="shared" si="726"/>
        <v>1.3071895424836602E-2</v>
      </c>
    </row>
    <row r="1500" spans="1:31" x14ac:dyDescent="0.25">
      <c r="A1500" t="s">
        <v>952</v>
      </c>
      <c r="B1500" s="27">
        <f t="shared" ref="B1500:AE1500" si="727">B700/$AF700</f>
        <v>0</v>
      </c>
      <c r="C1500" s="27">
        <f t="shared" si="727"/>
        <v>0</v>
      </c>
      <c r="D1500" s="27">
        <f t="shared" si="727"/>
        <v>0</v>
      </c>
      <c r="E1500" s="27">
        <f t="shared" si="727"/>
        <v>0</v>
      </c>
      <c r="F1500" s="27">
        <f t="shared" si="727"/>
        <v>0</v>
      </c>
      <c r="G1500" s="27">
        <f t="shared" si="727"/>
        <v>0</v>
      </c>
      <c r="H1500" s="27">
        <f t="shared" si="727"/>
        <v>0</v>
      </c>
      <c r="I1500" s="27">
        <f t="shared" si="727"/>
        <v>0</v>
      </c>
      <c r="J1500" s="27">
        <f t="shared" si="727"/>
        <v>0</v>
      </c>
      <c r="K1500" s="27">
        <f t="shared" si="727"/>
        <v>0.2</v>
      </c>
      <c r="L1500" s="27">
        <f t="shared" si="727"/>
        <v>0</v>
      </c>
      <c r="M1500" s="27">
        <f t="shared" si="727"/>
        <v>0</v>
      </c>
      <c r="N1500" s="27">
        <f t="shared" si="727"/>
        <v>0</v>
      </c>
      <c r="O1500" s="27">
        <f t="shared" si="727"/>
        <v>0</v>
      </c>
      <c r="P1500" s="27">
        <f t="shared" si="727"/>
        <v>0</v>
      </c>
      <c r="Q1500" s="27">
        <f t="shared" si="727"/>
        <v>0</v>
      </c>
      <c r="R1500" s="27">
        <f t="shared" si="727"/>
        <v>0</v>
      </c>
      <c r="S1500" s="27">
        <f t="shared" si="727"/>
        <v>0</v>
      </c>
      <c r="T1500" s="27">
        <f t="shared" si="727"/>
        <v>0.2</v>
      </c>
      <c r="U1500" s="27">
        <f t="shared" si="727"/>
        <v>0</v>
      </c>
      <c r="V1500" s="27">
        <f t="shared" si="727"/>
        <v>0</v>
      </c>
      <c r="W1500" s="27">
        <f t="shared" si="727"/>
        <v>0</v>
      </c>
      <c r="X1500" s="27">
        <f t="shared" si="727"/>
        <v>0</v>
      </c>
      <c r="Y1500" s="27">
        <f t="shared" si="727"/>
        <v>0</v>
      </c>
      <c r="Z1500" s="27">
        <f t="shared" si="727"/>
        <v>0</v>
      </c>
      <c r="AA1500" s="27">
        <f t="shared" si="727"/>
        <v>0</v>
      </c>
      <c r="AB1500" s="27">
        <f t="shared" si="727"/>
        <v>0.6</v>
      </c>
      <c r="AC1500" s="27">
        <f t="shared" si="727"/>
        <v>0</v>
      </c>
      <c r="AD1500" s="27">
        <f t="shared" si="727"/>
        <v>0</v>
      </c>
      <c r="AE1500" s="27">
        <f t="shared" si="727"/>
        <v>0</v>
      </c>
    </row>
    <row r="1501" spans="1:31" x14ac:dyDescent="0.25">
      <c r="A1501" t="s">
        <v>953</v>
      </c>
      <c r="B1501" s="27">
        <f t="shared" ref="B1501:AE1501" si="728">B701/$AF701</f>
        <v>0</v>
      </c>
      <c r="C1501" s="27">
        <f t="shared" si="728"/>
        <v>0</v>
      </c>
      <c r="D1501" s="27">
        <f t="shared" si="728"/>
        <v>0</v>
      </c>
      <c r="E1501" s="27">
        <f t="shared" si="728"/>
        <v>2.3654642223536371E-3</v>
      </c>
      <c r="F1501" s="27">
        <f t="shared" si="728"/>
        <v>0</v>
      </c>
      <c r="G1501" s="27">
        <f t="shared" si="728"/>
        <v>0</v>
      </c>
      <c r="H1501" s="27">
        <f t="shared" si="728"/>
        <v>0</v>
      </c>
      <c r="I1501" s="27">
        <f t="shared" si="728"/>
        <v>2.9568302779420464E-4</v>
      </c>
      <c r="J1501" s="27">
        <f t="shared" si="728"/>
        <v>8.0425783560023653E-2</v>
      </c>
      <c r="K1501" s="27">
        <f t="shared" si="728"/>
        <v>5.8249556475458306E-2</v>
      </c>
      <c r="L1501" s="27">
        <f t="shared" si="728"/>
        <v>2.9568302779420464E-4</v>
      </c>
      <c r="M1501" s="27">
        <f t="shared" si="728"/>
        <v>3.5777646363098756E-2</v>
      </c>
      <c r="N1501" s="27">
        <f t="shared" si="728"/>
        <v>8.8704908338261385E-4</v>
      </c>
      <c r="O1501" s="27">
        <f t="shared" si="728"/>
        <v>0.32140745121230041</v>
      </c>
      <c r="P1501" s="27">
        <f t="shared" si="728"/>
        <v>6.8007096392667058E-3</v>
      </c>
      <c r="Q1501" s="27">
        <f t="shared" si="728"/>
        <v>3.9621525724423415E-2</v>
      </c>
      <c r="R1501" s="27">
        <f t="shared" si="728"/>
        <v>1.1827321111768185E-3</v>
      </c>
      <c r="S1501" s="27">
        <f t="shared" si="728"/>
        <v>4.7309284447072742E-3</v>
      </c>
      <c r="T1501" s="27">
        <f t="shared" si="728"/>
        <v>8.870490833826139E-2</v>
      </c>
      <c r="U1501" s="27">
        <f t="shared" si="728"/>
        <v>2.9568302779420464E-4</v>
      </c>
      <c r="V1501" s="27">
        <f t="shared" si="728"/>
        <v>0.14931992903607333</v>
      </c>
      <c r="W1501" s="27">
        <f t="shared" si="728"/>
        <v>0</v>
      </c>
      <c r="X1501" s="27">
        <f t="shared" si="728"/>
        <v>2.9568302779420464E-4</v>
      </c>
      <c r="Y1501" s="27">
        <f t="shared" si="728"/>
        <v>0</v>
      </c>
      <c r="Z1501" s="27">
        <f t="shared" si="728"/>
        <v>8.8704908338261385E-4</v>
      </c>
      <c r="AA1501" s="27">
        <f t="shared" si="728"/>
        <v>0</v>
      </c>
      <c r="AB1501" s="27">
        <f t="shared" si="728"/>
        <v>0.205204021289178</v>
      </c>
      <c r="AC1501" s="27">
        <f t="shared" si="728"/>
        <v>5.9136605558840927E-4</v>
      </c>
      <c r="AD1501" s="27">
        <f t="shared" si="728"/>
        <v>1.4784151389710231E-3</v>
      </c>
      <c r="AE1501" s="27">
        <f t="shared" si="728"/>
        <v>1.1827321111768185E-3</v>
      </c>
    </row>
    <row r="1502" spans="1:31" x14ac:dyDescent="0.25">
      <c r="A1502" t="s">
        <v>954</v>
      </c>
      <c r="B1502" s="27">
        <f t="shared" ref="B1502:AE1502" si="729">B702/$AF702</f>
        <v>0</v>
      </c>
      <c r="C1502" s="27">
        <f t="shared" si="729"/>
        <v>0</v>
      </c>
      <c r="D1502" s="27">
        <f t="shared" si="729"/>
        <v>0</v>
      </c>
      <c r="E1502" s="27">
        <f t="shared" si="729"/>
        <v>0</v>
      </c>
      <c r="F1502" s="27">
        <f t="shared" si="729"/>
        <v>0</v>
      </c>
      <c r="G1502" s="27">
        <f t="shared" si="729"/>
        <v>0</v>
      </c>
      <c r="H1502" s="27">
        <f t="shared" si="729"/>
        <v>0</v>
      </c>
      <c r="I1502" s="27">
        <f t="shared" si="729"/>
        <v>0</v>
      </c>
      <c r="J1502" s="27">
        <f t="shared" si="729"/>
        <v>2.0901068276823039E-2</v>
      </c>
      <c r="K1502" s="27">
        <f t="shared" si="729"/>
        <v>8.0817464003715742E-2</v>
      </c>
      <c r="L1502" s="27">
        <f t="shared" si="729"/>
        <v>0</v>
      </c>
      <c r="M1502" s="27">
        <f t="shared" si="729"/>
        <v>2.4616813748258245E-2</v>
      </c>
      <c r="N1502" s="27">
        <f t="shared" si="729"/>
        <v>4.6446818392940084E-4</v>
      </c>
      <c r="O1502" s="27">
        <f t="shared" si="729"/>
        <v>0.16070599163957269</v>
      </c>
      <c r="P1502" s="27">
        <f t="shared" si="729"/>
        <v>4.1802136553646075E-3</v>
      </c>
      <c r="Q1502" s="27">
        <f t="shared" si="729"/>
        <v>6.2238736646539713E-2</v>
      </c>
      <c r="R1502" s="27">
        <f t="shared" si="729"/>
        <v>1.8578727357176034E-3</v>
      </c>
      <c r="S1502" s="27">
        <f t="shared" si="729"/>
        <v>4.1802136553646075E-3</v>
      </c>
      <c r="T1502" s="27">
        <f t="shared" si="729"/>
        <v>6.9205759405480724E-2</v>
      </c>
      <c r="U1502" s="27">
        <f t="shared" si="729"/>
        <v>4.6446818392940084E-4</v>
      </c>
      <c r="V1502" s="27">
        <f t="shared" si="729"/>
        <v>0.23084068741291222</v>
      </c>
      <c r="W1502" s="27">
        <f t="shared" si="729"/>
        <v>0</v>
      </c>
      <c r="X1502" s="27">
        <f t="shared" si="729"/>
        <v>2.3223409196470044E-3</v>
      </c>
      <c r="Y1502" s="27">
        <f t="shared" si="729"/>
        <v>0</v>
      </c>
      <c r="Z1502" s="27">
        <f t="shared" si="729"/>
        <v>1.3934045517882026E-3</v>
      </c>
      <c r="AA1502" s="27">
        <f t="shared" si="729"/>
        <v>0</v>
      </c>
      <c r="AB1502" s="27">
        <f t="shared" si="729"/>
        <v>0.33348815606130983</v>
      </c>
      <c r="AC1502" s="27">
        <f t="shared" si="729"/>
        <v>2.3223409196470044E-3</v>
      </c>
      <c r="AD1502" s="27">
        <f t="shared" si="729"/>
        <v>0</v>
      </c>
      <c r="AE1502" s="27">
        <f t="shared" si="729"/>
        <v>0</v>
      </c>
    </row>
    <row r="1503" spans="1:31" x14ac:dyDescent="0.25">
      <c r="A1503" t="s">
        <v>955</v>
      </c>
      <c r="B1503" s="27">
        <f t="shared" ref="B1503:AE1503" si="730">B703/$AF703</f>
        <v>0</v>
      </c>
      <c r="C1503" s="27">
        <f t="shared" si="730"/>
        <v>0</v>
      </c>
      <c r="D1503" s="27">
        <f t="shared" si="730"/>
        <v>0</v>
      </c>
      <c r="E1503" s="27">
        <f t="shared" si="730"/>
        <v>0</v>
      </c>
      <c r="F1503" s="27">
        <f t="shared" si="730"/>
        <v>0</v>
      </c>
      <c r="G1503" s="27">
        <f t="shared" si="730"/>
        <v>0</v>
      </c>
      <c r="H1503" s="27">
        <f t="shared" si="730"/>
        <v>0</v>
      </c>
      <c r="I1503" s="27">
        <f t="shared" si="730"/>
        <v>1.9607843137254902E-2</v>
      </c>
      <c r="J1503" s="27">
        <f t="shared" si="730"/>
        <v>2.9411764705882353E-2</v>
      </c>
      <c r="K1503" s="27">
        <f t="shared" si="730"/>
        <v>0.20588235294117646</v>
      </c>
      <c r="L1503" s="27">
        <f t="shared" si="730"/>
        <v>0</v>
      </c>
      <c r="M1503" s="27">
        <f t="shared" si="730"/>
        <v>9.8039215686274508E-3</v>
      </c>
      <c r="N1503" s="27">
        <f t="shared" si="730"/>
        <v>9.8039215686274508E-3</v>
      </c>
      <c r="O1503" s="27">
        <f t="shared" si="730"/>
        <v>0.31372549019607843</v>
      </c>
      <c r="P1503" s="27">
        <f t="shared" si="730"/>
        <v>9.8039215686274508E-3</v>
      </c>
      <c r="Q1503" s="27">
        <f t="shared" si="730"/>
        <v>8.8235294117647065E-2</v>
      </c>
      <c r="R1503" s="27">
        <f t="shared" si="730"/>
        <v>0</v>
      </c>
      <c r="S1503" s="27">
        <f t="shared" si="730"/>
        <v>0</v>
      </c>
      <c r="T1503" s="27">
        <f t="shared" si="730"/>
        <v>9.8039215686274508E-2</v>
      </c>
      <c r="U1503" s="27">
        <f t="shared" si="730"/>
        <v>9.8039215686274508E-3</v>
      </c>
      <c r="V1503" s="27">
        <f t="shared" si="730"/>
        <v>8.8235294117647065E-2</v>
      </c>
      <c r="W1503" s="27">
        <f t="shared" si="730"/>
        <v>0</v>
      </c>
      <c r="X1503" s="27">
        <f t="shared" si="730"/>
        <v>0</v>
      </c>
      <c r="Y1503" s="27">
        <f t="shared" si="730"/>
        <v>0</v>
      </c>
      <c r="Z1503" s="27">
        <f t="shared" si="730"/>
        <v>0</v>
      </c>
      <c r="AA1503" s="27">
        <f t="shared" si="730"/>
        <v>0</v>
      </c>
      <c r="AB1503" s="27">
        <f t="shared" si="730"/>
        <v>9.8039215686274508E-2</v>
      </c>
      <c r="AC1503" s="27">
        <f t="shared" si="730"/>
        <v>1.9607843137254902E-2</v>
      </c>
      <c r="AD1503" s="27">
        <f t="shared" si="730"/>
        <v>0</v>
      </c>
      <c r="AE1503" s="27">
        <f t="shared" si="730"/>
        <v>0</v>
      </c>
    </row>
    <row r="1504" spans="1:31" x14ac:dyDescent="0.25">
      <c r="A1504" t="s">
        <v>956</v>
      </c>
      <c r="B1504" s="27">
        <f t="shared" ref="B1504:AE1504" si="731">B704/$AF704</f>
        <v>0</v>
      </c>
      <c r="C1504" s="27">
        <f t="shared" si="731"/>
        <v>0</v>
      </c>
      <c r="D1504" s="27">
        <f t="shared" si="731"/>
        <v>0</v>
      </c>
      <c r="E1504" s="27">
        <f t="shared" si="731"/>
        <v>1.7298045320878741E-4</v>
      </c>
      <c r="F1504" s="27">
        <f t="shared" si="731"/>
        <v>3.4596090641757481E-4</v>
      </c>
      <c r="G1504" s="27">
        <f t="shared" si="731"/>
        <v>0</v>
      </c>
      <c r="H1504" s="27">
        <f t="shared" si="731"/>
        <v>2.940667704549386E-3</v>
      </c>
      <c r="I1504" s="27">
        <f t="shared" si="731"/>
        <v>1.0205846739318456E-2</v>
      </c>
      <c r="J1504" s="27">
        <f t="shared" si="731"/>
        <v>3.7017816986680503E-2</v>
      </c>
      <c r="K1504" s="27">
        <f t="shared" si="731"/>
        <v>0.19391108804705068</v>
      </c>
      <c r="L1504" s="27">
        <f t="shared" si="731"/>
        <v>2.940667704549386E-3</v>
      </c>
      <c r="M1504" s="27">
        <f t="shared" si="731"/>
        <v>1.3146514443867843E-2</v>
      </c>
      <c r="N1504" s="27">
        <f t="shared" si="731"/>
        <v>1.5568240788790867E-3</v>
      </c>
      <c r="O1504" s="27">
        <f t="shared" si="731"/>
        <v>0.30340771492821311</v>
      </c>
      <c r="P1504" s="27">
        <f t="shared" si="731"/>
        <v>1.1589690364988756E-2</v>
      </c>
      <c r="Q1504" s="27">
        <f t="shared" si="731"/>
        <v>0.10119356512714063</v>
      </c>
      <c r="R1504" s="27">
        <f t="shared" si="731"/>
        <v>2.4217263449230237E-3</v>
      </c>
      <c r="S1504" s="27">
        <f t="shared" si="731"/>
        <v>1.5568240788790867E-3</v>
      </c>
      <c r="T1504" s="27">
        <f t="shared" si="731"/>
        <v>0.11589690364988756</v>
      </c>
      <c r="U1504" s="27">
        <f t="shared" si="731"/>
        <v>1.3838436256702993E-3</v>
      </c>
      <c r="V1504" s="27">
        <f t="shared" si="731"/>
        <v>9.0295796574987028E-2</v>
      </c>
      <c r="W1504" s="27">
        <f t="shared" si="731"/>
        <v>1.7298045320878741E-4</v>
      </c>
      <c r="X1504" s="27">
        <f t="shared" si="731"/>
        <v>1.7298045320878741E-4</v>
      </c>
      <c r="Y1504" s="27">
        <f t="shared" si="731"/>
        <v>1.7298045320878741E-4</v>
      </c>
      <c r="Z1504" s="27">
        <f t="shared" si="731"/>
        <v>1.3838436256702993E-3</v>
      </c>
      <c r="AA1504" s="27">
        <f t="shared" si="731"/>
        <v>0</v>
      </c>
      <c r="AB1504" s="27">
        <f t="shared" si="731"/>
        <v>0.1030963501124373</v>
      </c>
      <c r="AC1504" s="27">
        <f t="shared" si="731"/>
        <v>3.9785504238021106E-3</v>
      </c>
      <c r="AD1504" s="27">
        <f t="shared" si="731"/>
        <v>0</v>
      </c>
      <c r="AE1504" s="27">
        <f t="shared" si="731"/>
        <v>1.0378827192527244E-3</v>
      </c>
    </row>
    <row r="1505" spans="1:31" x14ac:dyDescent="0.25">
      <c r="A1505" t="s">
        <v>957</v>
      </c>
      <c r="B1505" s="27">
        <f t="shared" ref="B1505:AE1505" si="732">B705/$AF705</f>
        <v>0</v>
      </c>
      <c r="C1505" s="27">
        <f t="shared" si="732"/>
        <v>0</v>
      </c>
      <c r="D1505" s="27">
        <f t="shared" si="732"/>
        <v>0</v>
      </c>
      <c r="E1505" s="27">
        <f t="shared" si="732"/>
        <v>2.2401433691756272E-4</v>
      </c>
      <c r="F1505" s="27">
        <f t="shared" si="732"/>
        <v>4.4802867383512545E-4</v>
      </c>
      <c r="G1505" s="27">
        <f t="shared" si="732"/>
        <v>0</v>
      </c>
      <c r="H1505" s="27">
        <f t="shared" si="732"/>
        <v>4.7043010752688174E-3</v>
      </c>
      <c r="I1505" s="27">
        <f t="shared" si="732"/>
        <v>4.4802867383512543E-3</v>
      </c>
      <c r="J1505" s="27">
        <f t="shared" si="732"/>
        <v>4.3010752688172046E-2</v>
      </c>
      <c r="K1505" s="27">
        <f t="shared" si="732"/>
        <v>0.13911290322580644</v>
      </c>
      <c r="L1505" s="27">
        <f t="shared" si="732"/>
        <v>4.9283154121863796E-3</v>
      </c>
      <c r="M1505" s="27">
        <f t="shared" si="732"/>
        <v>1.2544802867383513E-2</v>
      </c>
      <c r="N1505" s="27">
        <f t="shared" si="732"/>
        <v>1.7921146953405018E-3</v>
      </c>
      <c r="O1505" s="27">
        <f t="shared" si="732"/>
        <v>0.31922043010752688</v>
      </c>
      <c r="P1505" s="27">
        <f t="shared" si="732"/>
        <v>1.5456989247311828E-2</v>
      </c>
      <c r="Q1505" s="27">
        <f t="shared" si="732"/>
        <v>9.6998207885304666E-2</v>
      </c>
      <c r="R1505" s="27">
        <f t="shared" si="732"/>
        <v>3.1362007168458782E-3</v>
      </c>
      <c r="S1505" s="27">
        <f t="shared" si="732"/>
        <v>2.0161290322580645E-3</v>
      </c>
      <c r="T1505" s="27">
        <f t="shared" si="732"/>
        <v>0.18369175627240145</v>
      </c>
      <c r="U1505" s="27">
        <f t="shared" si="732"/>
        <v>2.4641577060931898E-3</v>
      </c>
      <c r="V1505" s="27">
        <f t="shared" si="732"/>
        <v>4.6370967741935484E-2</v>
      </c>
      <c r="W1505" s="27">
        <f t="shared" si="732"/>
        <v>6.7204301075268823E-4</v>
      </c>
      <c r="X1505" s="27">
        <f t="shared" si="732"/>
        <v>1.1200716845878136E-3</v>
      </c>
      <c r="Y1505" s="27">
        <f t="shared" si="732"/>
        <v>0</v>
      </c>
      <c r="Z1505" s="27">
        <f t="shared" si="732"/>
        <v>6.7204301075268823E-4</v>
      </c>
      <c r="AA1505" s="27">
        <f t="shared" si="732"/>
        <v>0</v>
      </c>
      <c r="AB1505" s="27">
        <f t="shared" si="732"/>
        <v>0.1099910394265233</v>
      </c>
      <c r="AC1505" s="27">
        <f t="shared" si="732"/>
        <v>6.2724014336917565E-3</v>
      </c>
      <c r="AD1505" s="27">
        <f t="shared" si="732"/>
        <v>0</v>
      </c>
      <c r="AE1505" s="27">
        <f t="shared" si="732"/>
        <v>6.7204301075268823E-4</v>
      </c>
    </row>
    <row r="1506" spans="1:31" x14ac:dyDescent="0.25">
      <c r="A1506" t="s">
        <v>958</v>
      </c>
      <c r="B1506" s="27">
        <f t="shared" ref="B1506:AE1506" si="733">B706/$AF706</f>
        <v>0</v>
      </c>
      <c r="C1506" s="27">
        <f t="shared" si="733"/>
        <v>0</v>
      </c>
      <c r="D1506" s="27">
        <f t="shared" si="733"/>
        <v>0</v>
      </c>
      <c r="E1506" s="27">
        <f t="shared" si="733"/>
        <v>0</v>
      </c>
      <c r="F1506" s="27">
        <f t="shared" si="733"/>
        <v>0</v>
      </c>
      <c r="G1506" s="27">
        <f t="shared" si="733"/>
        <v>0</v>
      </c>
      <c r="H1506" s="27">
        <f t="shared" si="733"/>
        <v>0</v>
      </c>
      <c r="I1506" s="27">
        <f t="shared" si="733"/>
        <v>1.1494252873563218E-2</v>
      </c>
      <c r="J1506" s="27">
        <f t="shared" si="733"/>
        <v>2.2988505747126436E-2</v>
      </c>
      <c r="K1506" s="27">
        <f t="shared" si="733"/>
        <v>0.11494252873563218</v>
      </c>
      <c r="L1506" s="27">
        <f t="shared" si="733"/>
        <v>0</v>
      </c>
      <c r="M1506" s="27">
        <f t="shared" si="733"/>
        <v>2.2988505747126436E-2</v>
      </c>
      <c r="N1506" s="27">
        <f t="shared" si="733"/>
        <v>0</v>
      </c>
      <c r="O1506" s="27">
        <f t="shared" si="733"/>
        <v>0.35632183908045978</v>
      </c>
      <c r="P1506" s="27">
        <f t="shared" si="733"/>
        <v>0</v>
      </c>
      <c r="Q1506" s="27">
        <f t="shared" si="733"/>
        <v>9.1954022988505746E-2</v>
      </c>
      <c r="R1506" s="27">
        <f t="shared" si="733"/>
        <v>0</v>
      </c>
      <c r="S1506" s="27">
        <f t="shared" si="733"/>
        <v>0</v>
      </c>
      <c r="T1506" s="27">
        <f t="shared" si="733"/>
        <v>0.16091954022988506</v>
      </c>
      <c r="U1506" s="27">
        <f t="shared" si="733"/>
        <v>0</v>
      </c>
      <c r="V1506" s="27">
        <f t="shared" si="733"/>
        <v>8.0459770114942528E-2</v>
      </c>
      <c r="W1506" s="27">
        <f t="shared" si="733"/>
        <v>0</v>
      </c>
      <c r="X1506" s="27">
        <f t="shared" si="733"/>
        <v>1.1494252873563218E-2</v>
      </c>
      <c r="Y1506" s="27">
        <f t="shared" si="733"/>
        <v>0</v>
      </c>
      <c r="Z1506" s="27">
        <f t="shared" si="733"/>
        <v>1.1494252873563218E-2</v>
      </c>
      <c r="AA1506" s="27">
        <f t="shared" si="733"/>
        <v>0</v>
      </c>
      <c r="AB1506" s="27">
        <f t="shared" si="733"/>
        <v>0.11494252873563218</v>
      </c>
      <c r="AC1506" s="27">
        <f t="shared" si="733"/>
        <v>0</v>
      </c>
      <c r="AD1506" s="27">
        <f t="shared" si="733"/>
        <v>0</v>
      </c>
      <c r="AE1506" s="27">
        <f t="shared" si="733"/>
        <v>0</v>
      </c>
    </row>
    <row r="1507" spans="1:31" x14ac:dyDescent="0.25">
      <c r="A1507" t="s">
        <v>959</v>
      </c>
      <c r="B1507" s="27">
        <f t="shared" ref="B1507:AE1507" si="734">B707/$AF707</f>
        <v>9.6774193548387094E-2</v>
      </c>
      <c r="C1507" s="27">
        <f t="shared" si="734"/>
        <v>0</v>
      </c>
      <c r="D1507" s="27">
        <f t="shared" si="734"/>
        <v>0</v>
      </c>
      <c r="E1507" s="27">
        <f t="shared" si="734"/>
        <v>0</v>
      </c>
      <c r="F1507" s="27">
        <f t="shared" si="734"/>
        <v>0</v>
      </c>
      <c r="G1507" s="27">
        <f t="shared" si="734"/>
        <v>0</v>
      </c>
      <c r="H1507" s="27">
        <f t="shared" si="734"/>
        <v>0</v>
      </c>
      <c r="I1507" s="27">
        <f t="shared" si="734"/>
        <v>0</v>
      </c>
      <c r="J1507" s="27">
        <f t="shared" si="734"/>
        <v>3.2258064516129031E-2</v>
      </c>
      <c r="K1507" s="27">
        <f t="shared" si="734"/>
        <v>9.6774193548387094E-2</v>
      </c>
      <c r="L1507" s="27">
        <f t="shared" si="734"/>
        <v>0</v>
      </c>
      <c r="M1507" s="27">
        <f t="shared" si="734"/>
        <v>0</v>
      </c>
      <c r="N1507" s="27">
        <f t="shared" si="734"/>
        <v>9.6774193548387094E-2</v>
      </c>
      <c r="O1507" s="27">
        <f t="shared" si="734"/>
        <v>3.2258064516129031E-2</v>
      </c>
      <c r="P1507" s="27">
        <f t="shared" si="734"/>
        <v>0</v>
      </c>
      <c r="Q1507" s="27">
        <f t="shared" si="734"/>
        <v>6.4516129032258063E-2</v>
      </c>
      <c r="R1507" s="27">
        <f t="shared" si="734"/>
        <v>0</v>
      </c>
      <c r="S1507" s="27">
        <f t="shared" si="734"/>
        <v>0</v>
      </c>
      <c r="T1507" s="27">
        <f t="shared" si="734"/>
        <v>6.4516129032258063E-2</v>
      </c>
      <c r="U1507" s="27">
        <f t="shared" si="734"/>
        <v>9.6774193548387094E-2</v>
      </c>
      <c r="V1507" s="27">
        <f t="shared" si="734"/>
        <v>0.12903225806451613</v>
      </c>
      <c r="W1507" s="27">
        <f t="shared" si="734"/>
        <v>0</v>
      </c>
      <c r="X1507" s="27">
        <f t="shared" si="734"/>
        <v>0</v>
      </c>
      <c r="Y1507" s="27">
        <f t="shared" si="734"/>
        <v>0</v>
      </c>
      <c r="Z1507" s="27">
        <f t="shared" si="734"/>
        <v>9.6774193548387094E-2</v>
      </c>
      <c r="AA1507" s="27">
        <f t="shared" si="734"/>
        <v>0</v>
      </c>
      <c r="AB1507" s="27">
        <f t="shared" si="734"/>
        <v>0.19354838709677419</v>
      </c>
      <c r="AC1507" s="27">
        <f t="shared" si="734"/>
        <v>0</v>
      </c>
      <c r="AD1507" s="27">
        <f t="shared" si="734"/>
        <v>0</v>
      </c>
      <c r="AE1507" s="27">
        <f t="shared" si="734"/>
        <v>0</v>
      </c>
    </row>
    <row r="1508" spans="1:31" x14ac:dyDescent="0.25">
      <c r="A1508" t="s">
        <v>960</v>
      </c>
      <c r="B1508" s="27">
        <f t="shared" ref="B1508:AE1508" si="735">B708/$AF708</f>
        <v>0</v>
      </c>
      <c r="C1508" s="27">
        <f t="shared" si="735"/>
        <v>0</v>
      </c>
      <c r="D1508" s="27">
        <f t="shared" si="735"/>
        <v>0</v>
      </c>
      <c r="E1508" s="27">
        <f t="shared" si="735"/>
        <v>0</v>
      </c>
      <c r="F1508" s="27">
        <f t="shared" si="735"/>
        <v>0</v>
      </c>
      <c r="G1508" s="27">
        <f t="shared" si="735"/>
        <v>0</v>
      </c>
      <c r="H1508" s="27">
        <f t="shared" si="735"/>
        <v>0</v>
      </c>
      <c r="I1508" s="27">
        <f t="shared" si="735"/>
        <v>0</v>
      </c>
      <c r="J1508" s="27">
        <f t="shared" si="735"/>
        <v>0</v>
      </c>
      <c r="K1508" s="27">
        <f t="shared" si="735"/>
        <v>0.125</v>
      </c>
      <c r="L1508" s="27">
        <f t="shared" si="735"/>
        <v>0</v>
      </c>
      <c r="M1508" s="27">
        <f t="shared" si="735"/>
        <v>0</v>
      </c>
      <c r="N1508" s="27">
        <f t="shared" si="735"/>
        <v>0</v>
      </c>
      <c r="O1508" s="27">
        <f t="shared" si="735"/>
        <v>0.125</v>
      </c>
      <c r="P1508" s="27">
        <f t="shared" si="735"/>
        <v>0</v>
      </c>
      <c r="Q1508" s="27">
        <f t="shared" si="735"/>
        <v>0</v>
      </c>
      <c r="R1508" s="27">
        <f t="shared" si="735"/>
        <v>0</v>
      </c>
      <c r="S1508" s="27">
        <f t="shared" si="735"/>
        <v>0</v>
      </c>
      <c r="T1508" s="27">
        <f t="shared" si="735"/>
        <v>0.125</v>
      </c>
      <c r="U1508" s="27">
        <f t="shared" si="735"/>
        <v>0.25</v>
      </c>
      <c r="V1508" s="27">
        <f t="shared" si="735"/>
        <v>0</v>
      </c>
      <c r="W1508" s="27">
        <f t="shared" si="735"/>
        <v>0</v>
      </c>
      <c r="X1508" s="27">
        <f t="shared" si="735"/>
        <v>0.125</v>
      </c>
      <c r="Y1508" s="27">
        <f t="shared" si="735"/>
        <v>0</v>
      </c>
      <c r="Z1508" s="27">
        <f t="shared" si="735"/>
        <v>0</v>
      </c>
      <c r="AA1508" s="27">
        <f t="shared" si="735"/>
        <v>0</v>
      </c>
      <c r="AB1508" s="27">
        <f t="shared" si="735"/>
        <v>0.25</v>
      </c>
      <c r="AC1508" s="27">
        <f t="shared" si="735"/>
        <v>0</v>
      </c>
      <c r="AD1508" s="27">
        <f t="shared" si="735"/>
        <v>0</v>
      </c>
      <c r="AE1508" s="27">
        <f t="shared" si="735"/>
        <v>0</v>
      </c>
    </row>
    <row r="1509" spans="1:31" x14ac:dyDescent="0.25">
      <c r="A1509" t="s">
        <v>961</v>
      </c>
      <c r="B1509" s="27">
        <f t="shared" ref="B1509:AE1509" si="736">B709/$AF709</f>
        <v>7.8947368421052627E-2</v>
      </c>
      <c r="C1509" s="27">
        <f t="shared" si="736"/>
        <v>0</v>
      </c>
      <c r="D1509" s="27">
        <f t="shared" si="736"/>
        <v>0</v>
      </c>
      <c r="E1509" s="27">
        <f t="shared" si="736"/>
        <v>0</v>
      </c>
      <c r="F1509" s="27">
        <f t="shared" si="736"/>
        <v>0</v>
      </c>
      <c r="G1509" s="27">
        <f t="shared" si="736"/>
        <v>0</v>
      </c>
      <c r="H1509" s="27">
        <f t="shared" si="736"/>
        <v>0</v>
      </c>
      <c r="I1509" s="27">
        <f t="shared" si="736"/>
        <v>0</v>
      </c>
      <c r="J1509" s="27">
        <f t="shared" si="736"/>
        <v>0</v>
      </c>
      <c r="K1509" s="27">
        <f t="shared" si="736"/>
        <v>5.2631578947368418E-2</v>
      </c>
      <c r="L1509" s="27">
        <f t="shared" si="736"/>
        <v>0</v>
      </c>
      <c r="M1509" s="27">
        <f t="shared" si="736"/>
        <v>2.6315789473684209E-2</v>
      </c>
      <c r="N1509" s="27">
        <f t="shared" si="736"/>
        <v>0.13157894736842105</v>
      </c>
      <c r="O1509" s="27">
        <f t="shared" si="736"/>
        <v>0</v>
      </c>
      <c r="P1509" s="27">
        <f t="shared" si="736"/>
        <v>0</v>
      </c>
      <c r="Q1509" s="27">
        <f t="shared" si="736"/>
        <v>0.15789473684210525</v>
      </c>
      <c r="R1509" s="27">
        <f t="shared" si="736"/>
        <v>0</v>
      </c>
      <c r="S1509" s="27">
        <f t="shared" si="736"/>
        <v>0</v>
      </c>
      <c r="T1509" s="27">
        <f t="shared" si="736"/>
        <v>0</v>
      </c>
      <c r="U1509" s="27">
        <f t="shared" si="736"/>
        <v>0.10526315789473684</v>
      </c>
      <c r="V1509" s="27">
        <f t="shared" si="736"/>
        <v>0.10526315789473684</v>
      </c>
      <c r="W1509" s="27">
        <f t="shared" si="736"/>
        <v>0</v>
      </c>
      <c r="X1509" s="27">
        <f t="shared" si="736"/>
        <v>0</v>
      </c>
      <c r="Y1509" s="27">
        <f t="shared" si="736"/>
        <v>0</v>
      </c>
      <c r="Z1509" s="27">
        <f t="shared" si="736"/>
        <v>0</v>
      </c>
      <c r="AA1509" s="27">
        <f t="shared" si="736"/>
        <v>0</v>
      </c>
      <c r="AB1509" s="27">
        <f t="shared" si="736"/>
        <v>0.34210526315789475</v>
      </c>
      <c r="AC1509" s="27">
        <f t="shared" si="736"/>
        <v>0</v>
      </c>
      <c r="AD1509" s="27">
        <f t="shared" si="736"/>
        <v>0</v>
      </c>
      <c r="AE1509" s="27">
        <f t="shared" si="736"/>
        <v>0</v>
      </c>
    </row>
    <row r="1510" spans="1:31" x14ac:dyDescent="0.25">
      <c r="A1510" t="s">
        <v>962</v>
      </c>
      <c r="B1510" s="27">
        <f t="shared" ref="B1510:AE1510" si="737">B710/$AF710</f>
        <v>0</v>
      </c>
      <c r="C1510" s="27">
        <f t="shared" si="737"/>
        <v>2.1321961620469083E-3</v>
      </c>
      <c r="D1510" s="27">
        <f t="shared" si="737"/>
        <v>0</v>
      </c>
      <c r="E1510" s="27">
        <f t="shared" si="737"/>
        <v>0</v>
      </c>
      <c r="F1510" s="27">
        <f t="shared" si="737"/>
        <v>0</v>
      </c>
      <c r="G1510" s="27">
        <f t="shared" si="737"/>
        <v>2.1321961620469083E-3</v>
      </c>
      <c r="H1510" s="27">
        <f t="shared" si="737"/>
        <v>0</v>
      </c>
      <c r="I1510" s="27">
        <f t="shared" si="737"/>
        <v>0</v>
      </c>
      <c r="J1510" s="27">
        <f t="shared" si="737"/>
        <v>2.7718550106609809E-2</v>
      </c>
      <c r="K1510" s="27">
        <f t="shared" si="737"/>
        <v>0.11087420042643924</v>
      </c>
      <c r="L1510" s="27">
        <f t="shared" si="737"/>
        <v>2.1321961620469083E-3</v>
      </c>
      <c r="M1510" s="27">
        <f t="shared" si="737"/>
        <v>1.7057569296375266E-2</v>
      </c>
      <c r="N1510" s="27">
        <f t="shared" si="737"/>
        <v>6.3965884861407248E-3</v>
      </c>
      <c r="O1510" s="27">
        <f t="shared" si="737"/>
        <v>0.2068230277185501</v>
      </c>
      <c r="P1510" s="27">
        <f t="shared" si="737"/>
        <v>4.2643923240938165E-3</v>
      </c>
      <c r="Q1510" s="27">
        <f t="shared" si="737"/>
        <v>0.16844349680170576</v>
      </c>
      <c r="R1510" s="27">
        <f t="shared" si="737"/>
        <v>2.1321961620469083E-2</v>
      </c>
      <c r="S1510" s="27">
        <f t="shared" si="737"/>
        <v>0</v>
      </c>
      <c r="T1510" s="27">
        <f t="shared" si="737"/>
        <v>8.3155650319829424E-2</v>
      </c>
      <c r="U1510" s="27">
        <f t="shared" si="737"/>
        <v>2.1321961620469083E-3</v>
      </c>
      <c r="V1510" s="27">
        <f t="shared" si="737"/>
        <v>0.1044776119402985</v>
      </c>
      <c r="W1510" s="27">
        <f t="shared" si="737"/>
        <v>2.1321961620469083E-3</v>
      </c>
      <c r="X1510" s="27">
        <f t="shared" si="737"/>
        <v>8.5287846481876331E-3</v>
      </c>
      <c r="Y1510" s="27">
        <f t="shared" si="737"/>
        <v>0</v>
      </c>
      <c r="Z1510" s="27">
        <f t="shared" si="737"/>
        <v>0</v>
      </c>
      <c r="AA1510" s="27">
        <f t="shared" si="737"/>
        <v>6.3965884861407248E-3</v>
      </c>
      <c r="AB1510" s="27">
        <f t="shared" si="737"/>
        <v>0.20895522388059701</v>
      </c>
      <c r="AC1510" s="27">
        <f t="shared" si="737"/>
        <v>4.2643923240938165E-3</v>
      </c>
      <c r="AD1510" s="27">
        <f t="shared" si="737"/>
        <v>0</v>
      </c>
      <c r="AE1510" s="27">
        <f t="shared" si="737"/>
        <v>1.0660980810234541E-2</v>
      </c>
    </row>
    <row r="1511" spans="1:31" x14ac:dyDescent="0.25">
      <c r="A1511" t="s">
        <v>963</v>
      </c>
      <c r="B1511" s="27">
        <f t="shared" ref="B1511:AE1511" si="738">B711/$AF711</f>
        <v>0</v>
      </c>
      <c r="C1511" s="27">
        <f t="shared" si="738"/>
        <v>1.2658227848101266E-3</v>
      </c>
      <c r="D1511" s="27">
        <f t="shared" si="738"/>
        <v>0</v>
      </c>
      <c r="E1511" s="27">
        <f t="shared" si="738"/>
        <v>0</v>
      </c>
      <c r="F1511" s="27">
        <f t="shared" si="738"/>
        <v>0</v>
      </c>
      <c r="G1511" s="27">
        <f t="shared" si="738"/>
        <v>0</v>
      </c>
      <c r="H1511" s="27">
        <f t="shared" si="738"/>
        <v>0</v>
      </c>
      <c r="I1511" s="27">
        <f t="shared" si="738"/>
        <v>1.2658227848101266E-3</v>
      </c>
      <c r="J1511" s="27">
        <f t="shared" si="738"/>
        <v>4.810126582278481E-2</v>
      </c>
      <c r="K1511" s="27">
        <f t="shared" si="738"/>
        <v>0.10126582278481013</v>
      </c>
      <c r="L1511" s="27">
        <f t="shared" si="738"/>
        <v>0</v>
      </c>
      <c r="M1511" s="27">
        <f t="shared" si="738"/>
        <v>1.3924050632911392E-2</v>
      </c>
      <c r="N1511" s="27">
        <f t="shared" si="738"/>
        <v>2.5316455696202532E-3</v>
      </c>
      <c r="O1511" s="27">
        <f t="shared" si="738"/>
        <v>0.21012658227848102</v>
      </c>
      <c r="P1511" s="27">
        <f t="shared" si="738"/>
        <v>1.1392405063291139E-2</v>
      </c>
      <c r="Q1511" s="27">
        <f t="shared" si="738"/>
        <v>0.14303797468354432</v>
      </c>
      <c r="R1511" s="27">
        <f t="shared" si="738"/>
        <v>1.0126582278481013E-2</v>
      </c>
      <c r="S1511" s="27">
        <f t="shared" si="738"/>
        <v>2.5316455696202532E-3</v>
      </c>
      <c r="T1511" s="27">
        <f t="shared" si="738"/>
        <v>0.10379746835443038</v>
      </c>
      <c r="U1511" s="27">
        <f t="shared" si="738"/>
        <v>2.5316455696202532E-3</v>
      </c>
      <c r="V1511" s="27">
        <f t="shared" si="738"/>
        <v>0.15949367088607594</v>
      </c>
      <c r="W1511" s="27">
        <f t="shared" si="738"/>
        <v>0</v>
      </c>
      <c r="X1511" s="27">
        <f t="shared" si="738"/>
        <v>1.2658227848101266E-3</v>
      </c>
      <c r="Y1511" s="27">
        <f t="shared" si="738"/>
        <v>0</v>
      </c>
      <c r="Z1511" s="27">
        <f t="shared" si="738"/>
        <v>0</v>
      </c>
      <c r="AA1511" s="27">
        <f t="shared" si="738"/>
        <v>3.7974683544303796E-3</v>
      </c>
      <c r="AB1511" s="27">
        <f t="shared" si="738"/>
        <v>0.17215189873417722</v>
      </c>
      <c r="AC1511" s="27">
        <f t="shared" si="738"/>
        <v>0</v>
      </c>
      <c r="AD1511" s="27">
        <f t="shared" si="738"/>
        <v>0</v>
      </c>
      <c r="AE1511" s="27">
        <f t="shared" si="738"/>
        <v>1.1392405063291139E-2</v>
      </c>
    </row>
    <row r="1512" spans="1:31" x14ac:dyDescent="0.25">
      <c r="A1512" t="s">
        <v>964</v>
      </c>
      <c r="B1512" s="27">
        <f t="shared" ref="B1512:AE1512" si="739">B712/$AF712</f>
        <v>0</v>
      </c>
      <c r="C1512" s="27">
        <f t="shared" si="739"/>
        <v>0</v>
      </c>
      <c r="D1512" s="27">
        <f t="shared" si="739"/>
        <v>0</v>
      </c>
      <c r="E1512" s="27">
        <f t="shared" si="739"/>
        <v>0</v>
      </c>
      <c r="F1512" s="27">
        <f t="shared" si="739"/>
        <v>0</v>
      </c>
      <c r="G1512" s="27">
        <f t="shared" si="739"/>
        <v>0</v>
      </c>
      <c r="H1512" s="27">
        <f t="shared" si="739"/>
        <v>0</v>
      </c>
      <c r="I1512" s="27">
        <f t="shared" si="739"/>
        <v>3.6855036855036856E-3</v>
      </c>
      <c r="J1512" s="27">
        <f t="shared" si="739"/>
        <v>4.9140049140049137E-2</v>
      </c>
      <c r="K1512" s="27">
        <f t="shared" si="739"/>
        <v>0.10810810810810811</v>
      </c>
      <c r="L1512" s="27">
        <f t="shared" si="739"/>
        <v>1.2285012285012285E-3</v>
      </c>
      <c r="M1512" s="27">
        <f t="shared" si="739"/>
        <v>1.4742014742014743E-2</v>
      </c>
      <c r="N1512" s="27">
        <f t="shared" si="739"/>
        <v>3.6855036855036856E-3</v>
      </c>
      <c r="O1512" s="27">
        <f t="shared" si="739"/>
        <v>0.11916461916461916</v>
      </c>
      <c r="P1512" s="27">
        <f t="shared" si="739"/>
        <v>3.6855036855036856E-3</v>
      </c>
      <c r="Q1512" s="27">
        <f t="shared" si="739"/>
        <v>0.1941031941031941</v>
      </c>
      <c r="R1512" s="27">
        <f t="shared" si="739"/>
        <v>2.2113022113022112E-2</v>
      </c>
      <c r="S1512" s="27">
        <f t="shared" si="739"/>
        <v>8.5995085995085995E-3</v>
      </c>
      <c r="T1512" s="27">
        <f t="shared" si="739"/>
        <v>0.15601965601965603</v>
      </c>
      <c r="U1512" s="27">
        <f t="shared" si="739"/>
        <v>1.2285012285012285E-3</v>
      </c>
      <c r="V1512" s="27">
        <f t="shared" si="739"/>
        <v>0.10810810810810811</v>
      </c>
      <c r="W1512" s="27">
        <f t="shared" si="739"/>
        <v>0</v>
      </c>
      <c r="X1512" s="27">
        <f t="shared" si="739"/>
        <v>0</v>
      </c>
      <c r="Y1512" s="27">
        <f t="shared" si="739"/>
        <v>0</v>
      </c>
      <c r="Z1512" s="27">
        <f t="shared" si="739"/>
        <v>0</v>
      </c>
      <c r="AA1512" s="27">
        <f t="shared" si="739"/>
        <v>8.5995085995085995E-3</v>
      </c>
      <c r="AB1512" s="27">
        <f t="shared" si="739"/>
        <v>0.18181818181818182</v>
      </c>
      <c r="AC1512" s="27">
        <f t="shared" si="739"/>
        <v>1.2285012285012285E-3</v>
      </c>
      <c r="AD1512" s="27">
        <f t="shared" si="739"/>
        <v>3.6855036855036856E-3</v>
      </c>
      <c r="AE1512" s="27">
        <f t="shared" si="739"/>
        <v>1.1056511056511056E-2</v>
      </c>
    </row>
    <row r="1513" spans="1:31" x14ac:dyDescent="0.25">
      <c r="A1513" t="s">
        <v>965</v>
      </c>
      <c r="B1513" s="27">
        <f t="shared" ref="B1513:AE1513" si="740">B713/$AF713</f>
        <v>0</v>
      </c>
      <c r="C1513" s="27">
        <f t="shared" si="740"/>
        <v>0</v>
      </c>
      <c r="D1513" s="27">
        <f t="shared" si="740"/>
        <v>0</v>
      </c>
      <c r="E1513" s="27">
        <f t="shared" si="740"/>
        <v>0</v>
      </c>
      <c r="F1513" s="27">
        <f t="shared" si="740"/>
        <v>0</v>
      </c>
      <c r="G1513" s="27">
        <f t="shared" si="740"/>
        <v>0</v>
      </c>
      <c r="H1513" s="27">
        <f t="shared" si="740"/>
        <v>0</v>
      </c>
      <c r="I1513" s="27">
        <f t="shared" si="740"/>
        <v>0</v>
      </c>
      <c r="J1513" s="27">
        <f t="shared" si="740"/>
        <v>0</v>
      </c>
      <c r="K1513" s="27">
        <f t="shared" si="740"/>
        <v>7.6923076923076927E-2</v>
      </c>
      <c r="L1513" s="27">
        <f t="shared" si="740"/>
        <v>0</v>
      </c>
      <c r="M1513" s="27">
        <f t="shared" si="740"/>
        <v>0</v>
      </c>
      <c r="N1513" s="27">
        <f t="shared" si="740"/>
        <v>0</v>
      </c>
      <c r="O1513" s="27">
        <f t="shared" si="740"/>
        <v>0.34615384615384615</v>
      </c>
      <c r="P1513" s="27">
        <f t="shared" si="740"/>
        <v>7.6923076923076927E-2</v>
      </c>
      <c r="Q1513" s="27">
        <f t="shared" si="740"/>
        <v>7.6923076923076927E-2</v>
      </c>
      <c r="R1513" s="27">
        <f t="shared" si="740"/>
        <v>0</v>
      </c>
      <c r="S1513" s="27">
        <f t="shared" si="740"/>
        <v>0</v>
      </c>
      <c r="T1513" s="27">
        <f t="shared" si="740"/>
        <v>0.15384615384615385</v>
      </c>
      <c r="U1513" s="27">
        <f t="shared" si="740"/>
        <v>3.8461538461538464E-2</v>
      </c>
      <c r="V1513" s="27">
        <f t="shared" si="740"/>
        <v>0.11538461538461539</v>
      </c>
      <c r="W1513" s="27">
        <f t="shared" si="740"/>
        <v>0</v>
      </c>
      <c r="X1513" s="27">
        <f t="shared" si="740"/>
        <v>0</v>
      </c>
      <c r="Y1513" s="27">
        <f t="shared" si="740"/>
        <v>0</v>
      </c>
      <c r="Z1513" s="27">
        <f t="shared" si="740"/>
        <v>0</v>
      </c>
      <c r="AA1513" s="27">
        <f t="shared" si="740"/>
        <v>0</v>
      </c>
      <c r="AB1513" s="27">
        <f t="shared" si="740"/>
        <v>0.11538461538461539</v>
      </c>
      <c r="AC1513" s="27">
        <f t="shared" si="740"/>
        <v>0</v>
      </c>
      <c r="AD1513" s="27">
        <f t="shared" si="740"/>
        <v>0</v>
      </c>
      <c r="AE1513" s="27">
        <f t="shared" si="740"/>
        <v>0</v>
      </c>
    </row>
    <row r="1514" spans="1:31" x14ac:dyDescent="0.25">
      <c r="A1514" t="s">
        <v>966</v>
      </c>
      <c r="B1514" s="27">
        <f t="shared" ref="B1514:AE1514" si="741">B714/$AF714</f>
        <v>0</v>
      </c>
      <c r="C1514" s="27">
        <f t="shared" si="741"/>
        <v>0</v>
      </c>
      <c r="D1514" s="27">
        <f t="shared" si="741"/>
        <v>0</v>
      </c>
      <c r="E1514" s="27">
        <f t="shared" si="741"/>
        <v>0</v>
      </c>
      <c r="F1514" s="27">
        <f t="shared" si="741"/>
        <v>0</v>
      </c>
      <c r="G1514" s="27">
        <f t="shared" si="741"/>
        <v>0</v>
      </c>
      <c r="H1514" s="27">
        <f t="shared" si="741"/>
        <v>0</v>
      </c>
      <c r="I1514" s="27">
        <f t="shared" si="741"/>
        <v>0</v>
      </c>
      <c r="J1514" s="27">
        <f t="shared" si="741"/>
        <v>1.9515079834417505E-2</v>
      </c>
      <c r="K1514" s="27">
        <f t="shared" si="741"/>
        <v>9.7575399172087518E-2</v>
      </c>
      <c r="L1514" s="27">
        <f t="shared" si="741"/>
        <v>0</v>
      </c>
      <c r="M1514" s="27">
        <f t="shared" si="741"/>
        <v>1.8923713778829097E-2</v>
      </c>
      <c r="N1514" s="27">
        <f t="shared" si="741"/>
        <v>1.1827321111768185E-3</v>
      </c>
      <c r="O1514" s="27">
        <f t="shared" si="741"/>
        <v>0.49674748669426377</v>
      </c>
      <c r="P1514" s="27">
        <f t="shared" si="741"/>
        <v>3.5481963335304554E-3</v>
      </c>
      <c r="Q1514" s="27">
        <f t="shared" si="741"/>
        <v>4.730928444707274E-2</v>
      </c>
      <c r="R1514" s="27">
        <f t="shared" si="741"/>
        <v>5.9136605558840925E-3</v>
      </c>
      <c r="S1514" s="27">
        <f t="shared" si="741"/>
        <v>1.7740981667652277E-3</v>
      </c>
      <c r="T1514" s="27">
        <f t="shared" si="741"/>
        <v>4.6126552335895916E-2</v>
      </c>
      <c r="U1514" s="27">
        <f t="shared" si="741"/>
        <v>5.9136605558840927E-4</v>
      </c>
      <c r="V1514" s="27">
        <f t="shared" si="741"/>
        <v>0.13364872856298049</v>
      </c>
      <c r="W1514" s="27">
        <f t="shared" si="741"/>
        <v>0</v>
      </c>
      <c r="X1514" s="27">
        <f t="shared" si="741"/>
        <v>5.9136605558840927E-4</v>
      </c>
      <c r="Y1514" s="27">
        <f t="shared" si="741"/>
        <v>0</v>
      </c>
      <c r="Z1514" s="27">
        <f t="shared" si="741"/>
        <v>5.9136605558840927E-4</v>
      </c>
      <c r="AA1514" s="27">
        <f t="shared" si="741"/>
        <v>0</v>
      </c>
      <c r="AB1514" s="27">
        <f t="shared" si="741"/>
        <v>0.12359550561797752</v>
      </c>
      <c r="AC1514" s="27">
        <f t="shared" si="741"/>
        <v>2.3654642223536371E-3</v>
      </c>
      <c r="AD1514" s="27">
        <f t="shared" si="741"/>
        <v>0</v>
      </c>
      <c r="AE1514" s="27">
        <f t="shared" si="741"/>
        <v>0</v>
      </c>
    </row>
    <row r="1515" spans="1:31" x14ac:dyDescent="0.25">
      <c r="A1515" t="s">
        <v>967</v>
      </c>
      <c r="B1515" s="27">
        <f t="shared" ref="B1515:AE1515" si="742">B715/$AF715</f>
        <v>1.19552872257756E-4</v>
      </c>
      <c r="C1515" s="27">
        <f t="shared" si="742"/>
        <v>2.9888218064438999E-5</v>
      </c>
      <c r="D1515" s="27">
        <f t="shared" si="742"/>
        <v>0</v>
      </c>
      <c r="E1515" s="27">
        <f t="shared" si="742"/>
        <v>2.3910574451551199E-4</v>
      </c>
      <c r="F1515" s="27">
        <f t="shared" si="742"/>
        <v>5.9776436128877999E-5</v>
      </c>
      <c r="G1515" s="27">
        <f t="shared" si="742"/>
        <v>2.9888218064438999E-5</v>
      </c>
      <c r="H1515" s="27">
        <f t="shared" si="742"/>
        <v>5.9776436128877999E-5</v>
      </c>
      <c r="I1515" s="27">
        <f t="shared" si="742"/>
        <v>1.49441090322195E-4</v>
      </c>
      <c r="J1515" s="27">
        <f t="shared" si="742"/>
        <v>6.0075318309522384E-3</v>
      </c>
      <c r="K1515" s="27">
        <f t="shared" si="742"/>
        <v>4.8568354354713371E-2</v>
      </c>
      <c r="L1515" s="27">
        <f t="shared" si="742"/>
        <v>2.68993962579951E-4</v>
      </c>
      <c r="M1515" s="27">
        <f t="shared" si="742"/>
        <v>2.0234323629625201E-2</v>
      </c>
      <c r="N1515" s="27">
        <f t="shared" si="742"/>
        <v>2.151951700639608E-3</v>
      </c>
      <c r="O1515" s="27">
        <f t="shared" si="742"/>
        <v>0.10027497160619284</v>
      </c>
      <c r="P1515" s="27">
        <f t="shared" si="742"/>
        <v>5.7684260864367268E-3</v>
      </c>
      <c r="Q1515" s="27">
        <f t="shared" si="742"/>
        <v>3.670273178313109E-2</v>
      </c>
      <c r="R1515" s="27">
        <f t="shared" si="742"/>
        <v>1.344969812899755E-3</v>
      </c>
      <c r="S1515" s="27">
        <f t="shared" si="742"/>
        <v>1.7932930838663399E-2</v>
      </c>
      <c r="T1515" s="27">
        <f t="shared" si="742"/>
        <v>3.374379819475163E-2</v>
      </c>
      <c r="U1515" s="27">
        <f t="shared" si="742"/>
        <v>3.4670332954749236E-3</v>
      </c>
      <c r="V1515" s="27">
        <f t="shared" si="742"/>
        <v>0.23094626098392013</v>
      </c>
      <c r="W1515" s="27">
        <f t="shared" si="742"/>
        <v>1.0460876322553648E-3</v>
      </c>
      <c r="X1515" s="27">
        <f t="shared" si="742"/>
        <v>1.344969812899755E-3</v>
      </c>
      <c r="Y1515" s="27">
        <f t="shared" si="742"/>
        <v>0</v>
      </c>
      <c r="Z1515" s="27">
        <f t="shared" si="742"/>
        <v>7.6513838244963838E-3</v>
      </c>
      <c r="AA1515" s="27">
        <f t="shared" si="742"/>
        <v>8.9664654193316991E-5</v>
      </c>
      <c r="AB1515" s="27">
        <f t="shared" si="742"/>
        <v>0.47274194512523166</v>
      </c>
      <c r="AC1515" s="27">
        <f t="shared" si="742"/>
        <v>1.374858030964194E-3</v>
      </c>
      <c r="AD1515" s="27">
        <f t="shared" si="742"/>
        <v>4.4832327096658498E-4</v>
      </c>
      <c r="AE1515" s="27">
        <f t="shared" si="742"/>
        <v>7.2030605535297982E-3</v>
      </c>
    </row>
    <row r="1516" spans="1:31" x14ac:dyDescent="0.25">
      <c r="A1516" t="s">
        <v>968</v>
      </c>
      <c r="B1516" s="27">
        <f t="shared" ref="B1516:AE1516" si="743">B716/$AF716</f>
        <v>9.2592592592592587E-3</v>
      </c>
      <c r="C1516" s="27">
        <f t="shared" si="743"/>
        <v>0</v>
      </c>
      <c r="D1516" s="27">
        <f t="shared" si="743"/>
        <v>0</v>
      </c>
      <c r="E1516" s="27">
        <f t="shared" si="743"/>
        <v>0</v>
      </c>
      <c r="F1516" s="27">
        <f t="shared" si="743"/>
        <v>0</v>
      </c>
      <c r="G1516" s="27">
        <f t="shared" si="743"/>
        <v>0</v>
      </c>
      <c r="H1516" s="27">
        <f t="shared" si="743"/>
        <v>0</v>
      </c>
      <c r="I1516" s="27">
        <f t="shared" si="743"/>
        <v>9.2592592592592587E-3</v>
      </c>
      <c r="J1516" s="27">
        <f t="shared" si="743"/>
        <v>0</v>
      </c>
      <c r="K1516" s="27">
        <f t="shared" si="743"/>
        <v>0.10185185185185185</v>
      </c>
      <c r="L1516" s="27">
        <f t="shared" si="743"/>
        <v>0</v>
      </c>
      <c r="M1516" s="27">
        <f t="shared" si="743"/>
        <v>9.2592592592592587E-3</v>
      </c>
      <c r="N1516" s="27">
        <f t="shared" si="743"/>
        <v>1.8518518518518517E-2</v>
      </c>
      <c r="O1516" s="27">
        <f t="shared" si="743"/>
        <v>0.23148148148148148</v>
      </c>
      <c r="P1516" s="27">
        <f t="shared" si="743"/>
        <v>0</v>
      </c>
      <c r="Q1516" s="27">
        <f t="shared" si="743"/>
        <v>2.7777777777777776E-2</v>
      </c>
      <c r="R1516" s="27">
        <f t="shared" si="743"/>
        <v>0</v>
      </c>
      <c r="S1516" s="27">
        <f t="shared" si="743"/>
        <v>1.8518518518518517E-2</v>
      </c>
      <c r="T1516" s="27">
        <f t="shared" si="743"/>
        <v>5.5555555555555552E-2</v>
      </c>
      <c r="U1516" s="27">
        <f t="shared" si="743"/>
        <v>0</v>
      </c>
      <c r="V1516" s="27">
        <f t="shared" si="743"/>
        <v>8.3333333333333329E-2</v>
      </c>
      <c r="W1516" s="27">
        <f t="shared" si="743"/>
        <v>0</v>
      </c>
      <c r="X1516" s="27">
        <f t="shared" si="743"/>
        <v>0</v>
      </c>
      <c r="Y1516" s="27">
        <f t="shared" si="743"/>
        <v>0</v>
      </c>
      <c r="Z1516" s="27">
        <f t="shared" si="743"/>
        <v>0</v>
      </c>
      <c r="AA1516" s="27">
        <f t="shared" si="743"/>
        <v>0</v>
      </c>
      <c r="AB1516" s="27">
        <f t="shared" si="743"/>
        <v>0.30555555555555558</v>
      </c>
      <c r="AC1516" s="27">
        <f t="shared" si="743"/>
        <v>1.8518518518518517E-2</v>
      </c>
      <c r="AD1516" s="27">
        <f t="shared" si="743"/>
        <v>0</v>
      </c>
      <c r="AE1516" s="27">
        <f t="shared" si="743"/>
        <v>0.1111111111111111</v>
      </c>
    </row>
    <row r="1517" spans="1:31" x14ac:dyDescent="0.25">
      <c r="A1517" t="s">
        <v>969</v>
      </c>
      <c r="B1517" s="27">
        <f t="shared" ref="B1517:AE1517" si="744">B717/$AF717</f>
        <v>6.3649222065063652E-3</v>
      </c>
      <c r="C1517" s="27">
        <f t="shared" si="744"/>
        <v>0</v>
      </c>
      <c r="D1517" s="27">
        <f t="shared" si="744"/>
        <v>0</v>
      </c>
      <c r="E1517" s="27">
        <f t="shared" si="744"/>
        <v>0</v>
      </c>
      <c r="F1517" s="27">
        <f t="shared" si="744"/>
        <v>0</v>
      </c>
      <c r="G1517" s="27">
        <f t="shared" si="744"/>
        <v>0</v>
      </c>
      <c r="H1517" s="27">
        <f t="shared" si="744"/>
        <v>3.5360678925035362E-4</v>
      </c>
      <c r="I1517" s="27">
        <f t="shared" si="744"/>
        <v>0</v>
      </c>
      <c r="J1517" s="27">
        <f t="shared" si="744"/>
        <v>9.1937765205091938E-3</v>
      </c>
      <c r="K1517" s="27">
        <f t="shared" si="744"/>
        <v>7.1428571428571425E-2</v>
      </c>
      <c r="L1517" s="27">
        <f t="shared" si="744"/>
        <v>2.1216407355021216E-3</v>
      </c>
      <c r="M1517" s="27">
        <f t="shared" si="744"/>
        <v>1.0608203677510608E-3</v>
      </c>
      <c r="N1517" s="27">
        <f t="shared" si="744"/>
        <v>2.050919377652051E-2</v>
      </c>
      <c r="O1517" s="27">
        <f t="shared" si="744"/>
        <v>3.2531824611032531E-2</v>
      </c>
      <c r="P1517" s="27">
        <f t="shared" si="744"/>
        <v>6.0113154172560116E-3</v>
      </c>
      <c r="Q1517" s="27">
        <f t="shared" si="744"/>
        <v>0.7142857142857143</v>
      </c>
      <c r="R1517" s="27">
        <f t="shared" si="744"/>
        <v>1.7680339462517679E-3</v>
      </c>
      <c r="S1517" s="27">
        <f t="shared" si="744"/>
        <v>1.0608203677510608E-3</v>
      </c>
      <c r="T1517" s="27">
        <f t="shared" si="744"/>
        <v>5.9759547383309762E-2</v>
      </c>
      <c r="U1517" s="27">
        <f t="shared" si="744"/>
        <v>5.3041018387553042E-3</v>
      </c>
      <c r="V1517" s="27">
        <f t="shared" si="744"/>
        <v>9.1937765205091938E-3</v>
      </c>
      <c r="W1517" s="27">
        <f t="shared" si="744"/>
        <v>0</v>
      </c>
      <c r="X1517" s="27">
        <f t="shared" si="744"/>
        <v>3.5360678925035362E-4</v>
      </c>
      <c r="Y1517" s="27">
        <f t="shared" si="744"/>
        <v>0</v>
      </c>
      <c r="Z1517" s="27">
        <f t="shared" si="744"/>
        <v>4.5968882602545969E-3</v>
      </c>
      <c r="AA1517" s="27">
        <f t="shared" si="744"/>
        <v>0</v>
      </c>
      <c r="AB1517" s="27">
        <f t="shared" si="744"/>
        <v>4.3493635077793497E-2</v>
      </c>
      <c r="AC1517" s="27">
        <f t="shared" si="744"/>
        <v>1.0254596888260255E-2</v>
      </c>
      <c r="AD1517" s="27">
        <f t="shared" si="744"/>
        <v>0</v>
      </c>
      <c r="AE1517" s="27">
        <f t="shared" si="744"/>
        <v>3.5360678925035362E-4</v>
      </c>
    </row>
    <row r="1518" spans="1:31" x14ac:dyDescent="0.25">
      <c r="A1518" t="s">
        <v>970</v>
      </c>
      <c r="B1518" s="27">
        <f t="shared" ref="B1518:AE1518" si="745">B718/$AF718</f>
        <v>2.7777777777777776E-2</v>
      </c>
      <c r="C1518" s="27">
        <f t="shared" si="745"/>
        <v>2.7777777777777776E-2</v>
      </c>
      <c r="D1518" s="27">
        <f t="shared" si="745"/>
        <v>0</v>
      </c>
      <c r="E1518" s="27">
        <f t="shared" si="745"/>
        <v>0</v>
      </c>
      <c r="F1518" s="27">
        <f t="shared" si="745"/>
        <v>0</v>
      </c>
      <c r="G1518" s="27">
        <f t="shared" si="745"/>
        <v>0</v>
      </c>
      <c r="H1518" s="27">
        <f t="shared" si="745"/>
        <v>2.7777777777777776E-2</v>
      </c>
      <c r="I1518" s="27">
        <f t="shared" si="745"/>
        <v>5.5555555555555552E-2</v>
      </c>
      <c r="J1518" s="27">
        <f t="shared" si="745"/>
        <v>0</v>
      </c>
      <c r="K1518" s="27">
        <f t="shared" si="745"/>
        <v>8.3333333333333329E-2</v>
      </c>
      <c r="L1518" s="27">
        <f t="shared" si="745"/>
        <v>0</v>
      </c>
      <c r="M1518" s="27">
        <f t="shared" si="745"/>
        <v>2.7777777777777776E-2</v>
      </c>
      <c r="N1518" s="27">
        <f t="shared" si="745"/>
        <v>2.7777777777777776E-2</v>
      </c>
      <c r="O1518" s="27">
        <f t="shared" si="745"/>
        <v>5.5555555555555552E-2</v>
      </c>
      <c r="P1518" s="27">
        <f t="shared" si="745"/>
        <v>2.7777777777777776E-2</v>
      </c>
      <c r="Q1518" s="27">
        <f t="shared" si="745"/>
        <v>0.27777777777777779</v>
      </c>
      <c r="R1518" s="27">
        <f t="shared" si="745"/>
        <v>0</v>
      </c>
      <c r="S1518" s="27">
        <f t="shared" si="745"/>
        <v>0</v>
      </c>
      <c r="T1518" s="27">
        <f t="shared" si="745"/>
        <v>2.7777777777777776E-2</v>
      </c>
      <c r="U1518" s="27">
        <f t="shared" si="745"/>
        <v>0</v>
      </c>
      <c r="V1518" s="27">
        <f t="shared" si="745"/>
        <v>8.3333333333333329E-2</v>
      </c>
      <c r="W1518" s="27">
        <f t="shared" si="745"/>
        <v>0</v>
      </c>
      <c r="X1518" s="27">
        <f t="shared" si="745"/>
        <v>0</v>
      </c>
      <c r="Y1518" s="27">
        <f t="shared" si="745"/>
        <v>0</v>
      </c>
      <c r="Z1518" s="27">
        <f t="shared" si="745"/>
        <v>0</v>
      </c>
      <c r="AA1518" s="27">
        <f t="shared" si="745"/>
        <v>0</v>
      </c>
      <c r="AB1518" s="27">
        <f t="shared" si="745"/>
        <v>0.25</v>
      </c>
      <c r="AC1518" s="27">
        <f t="shared" si="745"/>
        <v>0</v>
      </c>
      <c r="AD1518" s="27">
        <f t="shared" si="745"/>
        <v>0</v>
      </c>
      <c r="AE1518" s="27">
        <f t="shared" si="745"/>
        <v>0</v>
      </c>
    </row>
    <row r="1519" spans="1:31" x14ac:dyDescent="0.25">
      <c r="A1519" t="s">
        <v>971</v>
      </c>
      <c r="B1519" s="27">
        <f t="shared" ref="B1519:AE1519" si="746">B719/$AF719</f>
        <v>1.9607843137254902E-2</v>
      </c>
      <c r="C1519" s="27">
        <f t="shared" si="746"/>
        <v>3.2679738562091504E-3</v>
      </c>
      <c r="D1519" s="27">
        <f t="shared" si="746"/>
        <v>0</v>
      </c>
      <c r="E1519" s="27">
        <f t="shared" si="746"/>
        <v>0</v>
      </c>
      <c r="F1519" s="27">
        <f t="shared" si="746"/>
        <v>3.2679738562091504E-3</v>
      </c>
      <c r="G1519" s="27">
        <f t="shared" si="746"/>
        <v>0</v>
      </c>
      <c r="H1519" s="27">
        <f t="shared" si="746"/>
        <v>0</v>
      </c>
      <c r="I1519" s="27">
        <f t="shared" si="746"/>
        <v>2.6143790849673203E-2</v>
      </c>
      <c r="J1519" s="27">
        <f t="shared" si="746"/>
        <v>3.2679738562091504E-3</v>
      </c>
      <c r="K1519" s="27">
        <f t="shared" si="746"/>
        <v>0.12745098039215685</v>
      </c>
      <c r="L1519" s="27">
        <f t="shared" si="746"/>
        <v>0</v>
      </c>
      <c r="M1519" s="27">
        <f t="shared" si="746"/>
        <v>2.6143790849673203E-2</v>
      </c>
      <c r="N1519" s="27">
        <f t="shared" si="746"/>
        <v>1.6339869281045753E-2</v>
      </c>
      <c r="O1519" s="27">
        <f t="shared" si="746"/>
        <v>0.22222222222222221</v>
      </c>
      <c r="P1519" s="27">
        <f t="shared" si="746"/>
        <v>9.8039215686274508E-3</v>
      </c>
      <c r="Q1519" s="27">
        <f t="shared" si="746"/>
        <v>5.8823529411764705E-2</v>
      </c>
      <c r="R1519" s="27">
        <f t="shared" si="746"/>
        <v>6.5359477124183009E-3</v>
      </c>
      <c r="S1519" s="27">
        <f t="shared" si="746"/>
        <v>9.8039215686274508E-3</v>
      </c>
      <c r="T1519" s="27">
        <f t="shared" si="746"/>
        <v>0.10130718954248366</v>
      </c>
      <c r="U1519" s="27">
        <f t="shared" si="746"/>
        <v>3.2679738562091504E-3</v>
      </c>
      <c r="V1519" s="27">
        <f t="shared" si="746"/>
        <v>0.10784313725490197</v>
      </c>
      <c r="W1519" s="27">
        <f t="shared" si="746"/>
        <v>6.5359477124183009E-3</v>
      </c>
      <c r="X1519" s="27">
        <f t="shared" si="746"/>
        <v>3.2679738562091504E-3</v>
      </c>
      <c r="Y1519" s="27">
        <f t="shared" si="746"/>
        <v>0</v>
      </c>
      <c r="Z1519" s="27">
        <f t="shared" si="746"/>
        <v>3.2679738562091504E-3</v>
      </c>
      <c r="AA1519" s="27">
        <f t="shared" si="746"/>
        <v>0</v>
      </c>
      <c r="AB1519" s="27">
        <f t="shared" si="746"/>
        <v>0.18954248366013071</v>
      </c>
      <c r="AC1519" s="27">
        <f t="shared" si="746"/>
        <v>2.2875816993464051E-2</v>
      </c>
      <c r="AD1519" s="27">
        <f t="shared" si="746"/>
        <v>0</v>
      </c>
      <c r="AE1519" s="27">
        <f t="shared" si="746"/>
        <v>2.9411764705882353E-2</v>
      </c>
    </row>
    <row r="1520" spans="1:31" x14ac:dyDescent="0.25">
      <c r="A1520" t="s">
        <v>972</v>
      </c>
      <c r="B1520" s="27">
        <f t="shared" ref="B1520:AE1520" si="747">B720/$AF720</f>
        <v>3.5587188612099642E-3</v>
      </c>
      <c r="C1520" s="27">
        <f t="shared" si="747"/>
        <v>0</v>
      </c>
      <c r="D1520" s="27">
        <f t="shared" si="747"/>
        <v>0</v>
      </c>
      <c r="E1520" s="27">
        <f t="shared" si="747"/>
        <v>0</v>
      </c>
      <c r="F1520" s="27">
        <f t="shared" si="747"/>
        <v>0</v>
      </c>
      <c r="G1520" s="27">
        <f t="shared" si="747"/>
        <v>0</v>
      </c>
      <c r="H1520" s="27">
        <f t="shared" si="747"/>
        <v>0</v>
      </c>
      <c r="I1520" s="27">
        <f t="shared" si="747"/>
        <v>1.0676156583629894E-2</v>
      </c>
      <c r="J1520" s="27">
        <f t="shared" si="747"/>
        <v>1.0676156583629894E-2</v>
      </c>
      <c r="K1520" s="27">
        <f t="shared" si="747"/>
        <v>6.0498220640569395E-2</v>
      </c>
      <c r="L1520" s="27">
        <f t="shared" si="747"/>
        <v>0</v>
      </c>
      <c r="M1520" s="27">
        <f t="shared" si="747"/>
        <v>3.5587188612099642E-3</v>
      </c>
      <c r="N1520" s="27">
        <f t="shared" si="747"/>
        <v>1.7793594306049824E-2</v>
      </c>
      <c r="O1520" s="27">
        <f t="shared" si="747"/>
        <v>0.13167259786476868</v>
      </c>
      <c r="P1520" s="27">
        <f t="shared" si="747"/>
        <v>7.1174377224199285E-3</v>
      </c>
      <c r="Q1520" s="27">
        <f t="shared" si="747"/>
        <v>3.2028469750889681E-2</v>
      </c>
      <c r="R1520" s="27">
        <f t="shared" si="747"/>
        <v>0</v>
      </c>
      <c r="S1520" s="27">
        <f t="shared" si="747"/>
        <v>4.2704626334519574E-2</v>
      </c>
      <c r="T1520" s="27">
        <f t="shared" si="747"/>
        <v>3.5587188612099648E-2</v>
      </c>
      <c r="U1520" s="27">
        <f t="shared" si="747"/>
        <v>0</v>
      </c>
      <c r="V1520" s="27">
        <f t="shared" si="747"/>
        <v>0.2597864768683274</v>
      </c>
      <c r="W1520" s="27">
        <f t="shared" si="747"/>
        <v>1.4234875444839857E-2</v>
      </c>
      <c r="X1520" s="27">
        <f t="shared" si="747"/>
        <v>3.5587188612099642E-3</v>
      </c>
      <c r="Y1520" s="27">
        <f t="shared" si="747"/>
        <v>0</v>
      </c>
      <c r="Z1520" s="27">
        <f t="shared" si="747"/>
        <v>0</v>
      </c>
      <c r="AA1520" s="27">
        <f t="shared" si="747"/>
        <v>0</v>
      </c>
      <c r="AB1520" s="27">
        <f t="shared" si="747"/>
        <v>0.32028469750889682</v>
      </c>
      <c r="AC1520" s="27">
        <f t="shared" si="747"/>
        <v>7.1174377224199285E-3</v>
      </c>
      <c r="AD1520" s="27">
        <f t="shared" si="747"/>
        <v>0</v>
      </c>
      <c r="AE1520" s="27">
        <f t="shared" si="747"/>
        <v>3.9145907473309607E-2</v>
      </c>
    </row>
    <row r="1521" spans="1:31" x14ac:dyDescent="0.25">
      <c r="A1521" t="s">
        <v>973</v>
      </c>
      <c r="B1521" s="27">
        <f t="shared" ref="B1521:AE1521" si="748">B721/$AF721</f>
        <v>3.3647375504710633E-3</v>
      </c>
      <c r="C1521" s="27">
        <f t="shared" si="748"/>
        <v>6.7294751009421266E-4</v>
      </c>
      <c r="D1521" s="27">
        <f t="shared" si="748"/>
        <v>0</v>
      </c>
      <c r="E1521" s="27">
        <f t="shared" si="748"/>
        <v>0</v>
      </c>
      <c r="F1521" s="27">
        <f t="shared" si="748"/>
        <v>0</v>
      </c>
      <c r="G1521" s="27">
        <f t="shared" si="748"/>
        <v>0</v>
      </c>
      <c r="H1521" s="27">
        <f t="shared" si="748"/>
        <v>0</v>
      </c>
      <c r="I1521" s="27">
        <f t="shared" si="748"/>
        <v>6.7294751009421266E-3</v>
      </c>
      <c r="J1521" s="27">
        <f t="shared" si="748"/>
        <v>1.0094212651413189E-2</v>
      </c>
      <c r="K1521" s="27">
        <f t="shared" si="748"/>
        <v>5.8546433378196504E-2</v>
      </c>
      <c r="L1521" s="27">
        <f t="shared" si="748"/>
        <v>0</v>
      </c>
      <c r="M1521" s="27">
        <f t="shared" si="748"/>
        <v>2.0861372812920592E-2</v>
      </c>
      <c r="N1521" s="27">
        <f t="shared" si="748"/>
        <v>1.0767160161507403E-2</v>
      </c>
      <c r="O1521" s="27">
        <f t="shared" si="748"/>
        <v>9.4212651413189769E-2</v>
      </c>
      <c r="P1521" s="27">
        <f t="shared" si="748"/>
        <v>8.0753701211305519E-3</v>
      </c>
      <c r="Q1521" s="27">
        <f t="shared" si="748"/>
        <v>7.1332436069986543E-2</v>
      </c>
      <c r="R1521" s="27">
        <f t="shared" si="748"/>
        <v>2.6917900403768506E-3</v>
      </c>
      <c r="S1521" s="27">
        <f t="shared" si="748"/>
        <v>3.7685060565275909E-2</v>
      </c>
      <c r="T1521" s="27">
        <f t="shared" si="748"/>
        <v>0.10497981157469717</v>
      </c>
      <c r="U1521" s="27">
        <f t="shared" si="748"/>
        <v>1.0767160161507403E-2</v>
      </c>
      <c r="V1521" s="27">
        <f t="shared" si="748"/>
        <v>0.17092866756393002</v>
      </c>
      <c r="W1521" s="27">
        <f t="shared" si="748"/>
        <v>1.4804845222072678E-2</v>
      </c>
      <c r="X1521" s="27">
        <f t="shared" si="748"/>
        <v>2.018842530282638E-3</v>
      </c>
      <c r="Y1521" s="27">
        <f t="shared" si="748"/>
        <v>0</v>
      </c>
      <c r="Z1521" s="27">
        <f t="shared" si="748"/>
        <v>4.7106325706594886E-3</v>
      </c>
      <c r="AA1521" s="27">
        <f t="shared" si="748"/>
        <v>0</v>
      </c>
      <c r="AB1521" s="27">
        <f t="shared" si="748"/>
        <v>0.33378196500672946</v>
      </c>
      <c r="AC1521" s="27">
        <f t="shared" si="748"/>
        <v>4.0376850605652759E-3</v>
      </c>
      <c r="AD1521" s="27">
        <f t="shared" si="748"/>
        <v>0</v>
      </c>
      <c r="AE1521" s="27">
        <f t="shared" si="748"/>
        <v>2.8936742934051143E-2</v>
      </c>
    </row>
    <row r="1522" spans="1:31" x14ac:dyDescent="0.25">
      <c r="A1522" t="s">
        <v>974</v>
      </c>
      <c r="B1522" s="27">
        <f t="shared" ref="B1522:AE1522" si="749">B722/$AF722</f>
        <v>0</v>
      </c>
      <c r="C1522" s="27">
        <f t="shared" si="749"/>
        <v>0</v>
      </c>
      <c r="D1522" s="27">
        <f t="shared" si="749"/>
        <v>0</v>
      </c>
      <c r="E1522" s="27">
        <f t="shared" si="749"/>
        <v>0</v>
      </c>
      <c r="F1522" s="27">
        <f t="shared" si="749"/>
        <v>0</v>
      </c>
      <c r="G1522" s="27">
        <f t="shared" si="749"/>
        <v>0</v>
      </c>
      <c r="H1522" s="27">
        <f t="shared" si="749"/>
        <v>0</v>
      </c>
      <c r="I1522" s="27">
        <f t="shared" si="749"/>
        <v>0</v>
      </c>
      <c r="J1522" s="27">
        <f t="shared" si="749"/>
        <v>2.4813895781637719E-2</v>
      </c>
      <c r="K1522" s="27">
        <f t="shared" si="749"/>
        <v>7.9404466501240695E-2</v>
      </c>
      <c r="L1522" s="27">
        <f t="shared" si="749"/>
        <v>0</v>
      </c>
      <c r="M1522" s="27">
        <f t="shared" si="749"/>
        <v>1.7369727047146403E-2</v>
      </c>
      <c r="N1522" s="27">
        <f t="shared" si="749"/>
        <v>4.9627791563275434E-3</v>
      </c>
      <c r="O1522" s="27">
        <f t="shared" si="749"/>
        <v>0.12158808933002481</v>
      </c>
      <c r="P1522" s="27">
        <f t="shared" si="749"/>
        <v>1.488833746898263E-2</v>
      </c>
      <c r="Q1522" s="27">
        <f t="shared" si="749"/>
        <v>9.1811414392059559E-2</v>
      </c>
      <c r="R1522" s="27">
        <f t="shared" si="749"/>
        <v>2.4813895781637717E-3</v>
      </c>
      <c r="S1522" s="27">
        <f t="shared" si="749"/>
        <v>4.2183622828784122E-2</v>
      </c>
      <c r="T1522" s="27">
        <f t="shared" si="749"/>
        <v>0.13647642679900746</v>
      </c>
      <c r="U1522" s="27">
        <f t="shared" si="749"/>
        <v>2.4813895781637717E-3</v>
      </c>
      <c r="V1522" s="27">
        <f t="shared" si="749"/>
        <v>0.15880893300248139</v>
      </c>
      <c r="W1522" s="27">
        <f t="shared" si="749"/>
        <v>2.4813895781637717E-3</v>
      </c>
      <c r="X1522" s="27">
        <f t="shared" si="749"/>
        <v>0</v>
      </c>
      <c r="Y1522" s="27">
        <f t="shared" si="749"/>
        <v>4.9627791563275434E-3</v>
      </c>
      <c r="Z1522" s="27">
        <f t="shared" si="749"/>
        <v>0</v>
      </c>
      <c r="AA1522" s="27">
        <f t="shared" si="749"/>
        <v>0</v>
      </c>
      <c r="AB1522" s="27">
        <f t="shared" si="749"/>
        <v>0.28287841191066998</v>
      </c>
      <c r="AC1522" s="27">
        <f t="shared" si="749"/>
        <v>2.4813895781637717E-3</v>
      </c>
      <c r="AD1522" s="27">
        <f t="shared" si="749"/>
        <v>0</v>
      </c>
      <c r="AE1522" s="27">
        <f t="shared" si="749"/>
        <v>9.9255583126550868E-3</v>
      </c>
    </row>
    <row r="1523" spans="1:31" x14ac:dyDescent="0.25">
      <c r="A1523" t="s">
        <v>975</v>
      </c>
      <c r="B1523" s="27">
        <f t="shared" ref="B1523:AE1523" si="750">B723/$AF723</f>
        <v>0</v>
      </c>
      <c r="C1523" s="27">
        <f t="shared" si="750"/>
        <v>0</v>
      </c>
      <c r="D1523" s="27">
        <f t="shared" si="750"/>
        <v>0</v>
      </c>
      <c r="E1523" s="27">
        <f t="shared" si="750"/>
        <v>0</v>
      </c>
      <c r="F1523" s="27">
        <f t="shared" si="750"/>
        <v>0</v>
      </c>
      <c r="G1523" s="27">
        <f t="shared" si="750"/>
        <v>0</v>
      </c>
      <c r="H1523" s="27">
        <f t="shared" si="750"/>
        <v>0</v>
      </c>
      <c r="I1523" s="27">
        <f t="shared" si="750"/>
        <v>0</v>
      </c>
      <c r="J1523" s="27">
        <f t="shared" si="750"/>
        <v>8.5470085470085479E-3</v>
      </c>
      <c r="K1523" s="27">
        <f t="shared" si="750"/>
        <v>7.6923076923076927E-2</v>
      </c>
      <c r="L1523" s="27">
        <f t="shared" si="750"/>
        <v>8.5470085470085479E-3</v>
      </c>
      <c r="M1523" s="27">
        <f t="shared" si="750"/>
        <v>0</v>
      </c>
      <c r="N1523" s="27">
        <f t="shared" si="750"/>
        <v>0</v>
      </c>
      <c r="O1523" s="27">
        <f t="shared" si="750"/>
        <v>0.11965811965811966</v>
      </c>
      <c r="P1523" s="27">
        <f t="shared" si="750"/>
        <v>0</v>
      </c>
      <c r="Q1523" s="27">
        <f t="shared" si="750"/>
        <v>0.28205128205128205</v>
      </c>
      <c r="R1523" s="27">
        <f t="shared" si="750"/>
        <v>0</v>
      </c>
      <c r="S1523" s="27">
        <f t="shared" si="750"/>
        <v>2.564102564102564E-2</v>
      </c>
      <c r="T1523" s="27">
        <f t="shared" si="750"/>
        <v>0.10256410256410256</v>
      </c>
      <c r="U1523" s="27">
        <f t="shared" si="750"/>
        <v>8.5470085470085479E-3</v>
      </c>
      <c r="V1523" s="27">
        <f t="shared" si="750"/>
        <v>0.14529914529914531</v>
      </c>
      <c r="W1523" s="27">
        <f t="shared" si="750"/>
        <v>0</v>
      </c>
      <c r="X1523" s="27">
        <f t="shared" si="750"/>
        <v>8.5470085470085479E-3</v>
      </c>
      <c r="Y1523" s="27">
        <f t="shared" si="750"/>
        <v>0</v>
      </c>
      <c r="Z1523" s="27">
        <f t="shared" si="750"/>
        <v>0</v>
      </c>
      <c r="AA1523" s="27">
        <f t="shared" si="750"/>
        <v>0</v>
      </c>
      <c r="AB1523" s="27">
        <f t="shared" si="750"/>
        <v>0.21367521367521367</v>
      </c>
      <c r="AC1523" s="27">
        <f t="shared" si="750"/>
        <v>0</v>
      </c>
      <c r="AD1523" s="27">
        <f t="shared" si="750"/>
        <v>0</v>
      </c>
      <c r="AE1523" s="27">
        <f t="shared" si="750"/>
        <v>0</v>
      </c>
    </row>
    <row r="1524" spans="1:31" x14ac:dyDescent="0.25">
      <c r="A1524" t="s">
        <v>976</v>
      </c>
      <c r="B1524" s="27">
        <f t="shared" ref="B1524:AE1524" si="751">B724/$AF724</f>
        <v>2.6116479498563595E-4</v>
      </c>
      <c r="C1524" s="27">
        <f t="shared" si="751"/>
        <v>0</v>
      </c>
      <c r="D1524" s="27">
        <f t="shared" si="751"/>
        <v>0</v>
      </c>
      <c r="E1524" s="27">
        <f t="shared" si="751"/>
        <v>0</v>
      </c>
      <c r="F1524" s="27">
        <f t="shared" si="751"/>
        <v>0</v>
      </c>
      <c r="G1524" s="27">
        <f t="shared" si="751"/>
        <v>0</v>
      </c>
      <c r="H1524" s="27">
        <f t="shared" si="751"/>
        <v>3.9174719247845393E-4</v>
      </c>
      <c r="I1524" s="27">
        <f t="shared" si="751"/>
        <v>2.6116479498563595E-4</v>
      </c>
      <c r="J1524" s="27">
        <f t="shared" si="751"/>
        <v>6.1373726821624449E-3</v>
      </c>
      <c r="K1524" s="27">
        <f t="shared" si="751"/>
        <v>0.107599895534082</v>
      </c>
      <c r="L1524" s="27">
        <f t="shared" si="751"/>
        <v>3.2645599373204493E-3</v>
      </c>
      <c r="M1524" s="27">
        <f t="shared" si="751"/>
        <v>9.0101854270044392E-3</v>
      </c>
      <c r="N1524" s="27">
        <f t="shared" si="751"/>
        <v>3.786889527291721E-3</v>
      </c>
      <c r="O1524" s="27">
        <f t="shared" si="751"/>
        <v>0.11164794985635937</v>
      </c>
      <c r="P1524" s="27">
        <f t="shared" si="751"/>
        <v>1.2535910159310526E-2</v>
      </c>
      <c r="Q1524" s="27">
        <f t="shared" si="751"/>
        <v>0.13789501175241578</v>
      </c>
      <c r="R1524" s="27">
        <f t="shared" si="751"/>
        <v>3.0033951423348131E-3</v>
      </c>
      <c r="S1524" s="27">
        <f t="shared" si="751"/>
        <v>2.5985897101070774E-2</v>
      </c>
      <c r="T1524" s="27">
        <f t="shared" si="751"/>
        <v>6.6727605118829983E-2</v>
      </c>
      <c r="U1524" s="27">
        <f t="shared" si="751"/>
        <v>2.2199007573779055E-3</v>
      </c>
      <c r="V1524" s="27">
        <f t="shared" si="751"/>
        <v>0.20096630974144686</v>
      </c>
      <c r="W1524" s="27">
        <f t="shared" si="751"/>
        <v>0</v>
      </c>
      <c r="X1524" s="27">
        <f t="shared" si="751"/>
        <v>1.6975711674066336E-3</v>
      </c>
      <c r="Y1524" s="27">
        <f t="shared" si="751"/>
        <v>0</v>
      </c>
      <c r="Z1524" s="27">
        <f t="shared" si="751"/>
        <v>3.1339775398276314E-3</v>
      </c>
      <c r="AA1524" s="27">
        <f t="shared" si="751"/>
        <v>0</v>
      </c>
      <c r="AB1524" s="27">
        <f t="shared" si="751"/>
        <v>0.28728127448419954</v>
      </c>
      <c r="AC1524" s="27">
        <f t="shared" si="751"/>
        <v>1.4102898929224341E-2</v>
      </c>
      <c r="AD1524" s="27">
        <f t="shared" si="751"/>
        <v>0</v>
      </c>
      <c r="AE1524" s="27">
        <f t="shared" si="751"/>
        <v>2.0893183598850876E-3</v>
      </c>
    </row>
    <row r="1525" spans="1:31" x14ac:dyDescent="0.25">
      <c r="A1525" t="s">
        <v>977</v>
      </c>
      <c r="B1525" s="27">
        <f t="shared" ref="B1525:AE1525" si="752">B725/$AF725</f>
        <v>0</v>
      </c>
      <c r="C1525" s="27">
        <f t="shared" si="752"/>
        <v>0</v>
      </c>
      <c r="D1525" s="27">
        <f t="shared" si="752"/>
        <v>0</v>
      </c>
      <c r="E1525" s="27">
        <f t="shared" si="752"/>
        <v>0</v>
      </c>
      <c r="F1525" s="27">
        <f t="shared" si="752"/>
        <v>0</v>
      </c>
      <c r="G1525" s="27">
        <f t="shared" si="752"/>
        <v>0</v>
      </c>
      <c r="H1525" s="27">
        <f t="shared" si="752"/>
        <v>1.8264840182648401E-2</v>
      </c>
      <c r="I1525" s="27">
        <f t="shared" si="752"/>
        <v>7.9908675799086754E-3</v>
      </c>
      <c r="J1525" s="27">
        <f t="shared" si="752"/>
        <v>1.9406392694063926E-2</v>
      </c>
      <c r="K1525" s="27">
        <f t="shared" si="752"/>
        <v>0.1449771689497717</v>
      </c>
      <c r="L1525" s="27">
        <f t="shared" si="752"/>
        <v>1.9406392694063926E-2</v>
      </c>
      <c r="M1525" s="27">
        <f t="shared" si="752"/>
        <v>1.0273972602739725E-2</v>
      </c>
      <c r="N1525" s="27">
        <f t="shared" si="752"/>
        <v>1.1415525114155251E-3</v>
      </c>
      <c r="O1525" s="27">
        <f t="shared" si="752"/>
        <v>0.17351598173515981</v>
      </c>
      <c r="P1525" s="27">
        <f t="shared" si="752"/>
        <v>2.7397260273972601E-2</v>
      </c>
      <c r="Q1525" s="27">
        <f t="shared" si="752"/>
        <v>0.1952054794520548</v>
      </c>
      <c r="R1525" s="27">
        <f t="shared" si="752"/>
        <v>4.5662100456621002E-3</v>
      </c>
      <c r="S1525" s="27">
        <f t="shared" si="752"/>
        <v>5.7077625570776253E-3</v>
      </c>
      <c r="T1525" s="27">
        <f t="shared" si="752"/>
        <v>0.11757990867579908</v>
      </c>
      <c r="U1525" s="27">
        <f t="shared" si="752"/>
        <v>0</v>
      </c>
      <c r="V1525" s="27">
        <f t="shared" si="752"/>
        <v>5.5936073059360727E-2</v>
      </c>
      <c r="W1525" s="27">
        <f t="shared" si="752"/>
        <v>0</v>
      </c>
      <c r="X1525" s="27">
        <f t="shared" si="752"/>
        <v>1.1415525114155251E-3</v>
      </c>
      <c r="Y1525" s="27">
        <f t="shared" si="752"/>
        <v>0</v>
      </c>
      <c r="Z1525" s="27">
        <f t="shared" si="752"/>
        <v>3.4246575342465752E-3</v>
      </c>
      <c r="AA1525" s="27">
        <f t="shared" si="752"/>
        <v>1.1415525114155251E-3</v>
      </c>
      <c r="AB1525" s="27">
        <f t="shared" si="752"/>
        <v>0.15753424657534246</v>
      </c>
      <c r="AC1525" s="27">
        <f t="shared" si="752"/>
        <v>3.3105022831050226E-2</v>
      </c>
      <c r="AD1525" s="27">
        <f t="shared" si="752"/>
        <v>0</v>
      </c>
      <c r="AE1525" s="27">
        <f t="shared" si="752"/>
        <v>2.2831050228310501E-3</v>
      </c>
    </row>
    <row r="1526" spans="1:31" x14ac:dyDescent="0.25">
      <c r="A1526" t="s">
        <v>978</v>
      </c>
      <c r="B1526" s="27">
        <f t="shared" ref="B1526:AE1526" si="753">B726/$AF726</f>
        <v>0</v>
      </c>
      <c r="C1526" s="27">
        <f t="shared" si="753"/>
        <v>0</v>
      </c>
      <c r="D1526" s="27">
        <f t="shared" si="753"/>
        <v>0</v>
      </c>
      <c r="E1526" s="27">
        <f t="shared" si="753"/>
        <v>0</v>
      </c>
      <c r="F1526" s="27">
        <f t="shared" si="753"/>
        <v>4.2607584149978694E-4</v>
      </c>
      <c r="G1526" s="27">
        <f t="shared" si="753"/>
        <v>0</v>
      </c>
      <c r="H1526" s="27">
        <f t="shared" si="753"/>
        <v>2.1303792074989347E-3</v>
      </c>
      <c r="I1526" s="27">
        <f t="shared" si="753"/>
        <v>4.2607584149978694E-4</v>
      </c>
      <c r="J1526" s="27">
        <f t="shared" si="753"/>
        <v>2.3434171282488283E-2</v>
      </c>
      <c r="K1526" s="27">
        <f t="shared" si="753"/>
        <v>0.10524073285044738</v>
      </c>
      <c r="L1526" s="27">
        <f t="shared" si="753"/>
        <v>3.4086067319982955E-3</v>
      </c>
      <c r="M1526" s="27">
        <f t="shared" si="753"/>
        <v>8.9475926714955266E-3</v>
      </c>
      <c r="N1526" s="27">
        <f t="shared" si="753"/>
        <v>0</v>
      </c>
      <c r="O1526" s="27">
        <f t="shared" si="753"/>
        <v>0.18534299105240734</v>
      </c>
      <c r="P1526" s="27">
        <f t="shared" si="753"/>
        <v>2.5564550489987219E-2</v>
      </c>
      <c r="Q1526" s="27">
        <f t="shared" si="753"/>
        <v>0.1768214742224116</v>
      </c>
      <c r="R1526" s="27">
        <f t="shared" si="753"/>
        <v>6.8172134639965911E-3</v>
      </c>
      <c r="S1526" s="27">
        <f t="shared" si="753"/>
        <v>1.7043033659991478E-3</v>
      </c>
      <c r="T1526" s="27">
        <f t="shared" si="753"/>
        <v>0.29015764806135491</v>
      </c>
      <c r="U1526" s="27">
        <f t="shared" si="753"/>
        <v>4.2607584149978694E-4</v>
      </c>
      <c r="V1526" s="27">
        <f t="shared" si="753"/>
        <v>3.2807839795483594E-2</v>
      </c>
      <c r="W1526" s="27">
        <f t="shared" si="753"/>
        <v>0</v>
      </c>
      <c r="X1526" s="27">
        <f t="shared" si="753"/>
        <v>2.1303792074989347E-3</v>
      </c>
      <c r="Y1526" s="27">
        <f t="shared" si="753"/>
        <v>0</v>
      </c>
      <c r="Z1526" s="27">
        <f t="shared" si="753"/>
        <v>2.5138474648487431E-2</v>
      </c>
      <c r="AA1526" s="27">
        <f t="shared" si="753"/>
        <v>0</v>
      </c>
      <c r="AB1526" s="27">
        <f t="shared" si="753"/>
        <v>0.10396250532594802</v>
      </c>
      <c r="AC1526" s="27">
        <f t="shared" si="753"/>
        <v>5.1129100979974435E-3</v>
      </c>
      <c r="AD1526" s="27">
        <f t="shared" si="753"/>
        <v>0</v>
      </c>
      <c r="AE1526" s="27">
        <f t="shared" si="753"/>
        <v>0</v>
      </c>
    </row>
    <row r="1527" spans="1:31" x14ac:dyDescent="0.25">
      <c r="A1527" t="s">
        <v>979</v>
      </c>
      <c r="B1527" s="27">
        <f t="shared" ref="B1527:AE1527" si="754">B727/$AF727</f>
        <v>0</v>
      </c>
      <c r="C1527" s="27">
        <f t="shared" si="754"/>
        <v>0</v>
      </c>
      <c r="D1527" s="27">
        <f t="shared" si="754"/>
        <v>0</v>
      </c>
      <c r="E1527" s="27">
        <f t="shared" si="754"/>
        <v>0</v>
      </c>
      <c r="F1527" s="27">
        <f t="shared" si="754"/>
        <v>0</v>
      </c>
      <c r="G1527" s="27">
        <f t="shared" si="754"/>
        <v>0</v>
      </c>
      <c r="H1527" s="27">
        <f t="shared" si="754"/>
        <v>2.004008016032064E-3</v>
      </c>
      <c r="I1527" s="27">
        <f t="shared" si="754"/>
        <v>0</v>
      </c>
      <c r="J1527" s="27">
        <f t="shared" si="754"/>
        <v>1.002004008016032E-2</v>
      </c>
      <c r="K1527" s="27">
        <f t="shared" si="754"/>
        <v>0.13827655310621242</v>
      </c>
      <c r="L1527" s="27">
        <f t="shared" si="754"/>
        <v>4.0080160320641279E-3</v>
      </c>
      <c r="M1527" s="27">
        <f t="shared" si="754"/>
        <v>1.4028056112224449E-2</v>
      </c>
      <c r="N1527" s="27">
        <f t="shared" si="754"/>
        <v>2.004008016032064E-3</v>
      </c>
      <c r="O1527" s="27">
        <f t="shared" si="754"/>
        <v>0.10020040080160321</v>
      </c>
      <c r="P1527" s="27">
        <f t="shared" si="754"/>
        <v>2.004008016032064E-2</v>
      </c>
      <c r="Q1527" s="27">
        <f t="shared" si="754"/>
        <v>0.30060120240480964</v>
      </c>
      <c r="R1527" s="27">
        <f t="shared" si="754"/>
        <v>4.0080160320641279E-3</v>
      </c>
      <c r="S1527" s="27">
        <f t="shared" si="754"/>
        <v>6.0120240480961923E-3</v>
      </c>
      <c r="T1527" s="27">
        <f t="shared" si="754"/>
        <v>0.13827655310621242</v>
      </c>
      <c r="U1527" s="27">
        <f t="shared" si="754"/>
        <v>2.004008016032064E-3</v>
      </c>
      <c r="V1527" s="27">
        <f t="shared" si="754"/>
        <v>3.0060120240480961E-2</v>
      </c>
      <c r="W1527" s="27">
        <f t="shared" si="754"/>
        <v>0</v>
      </c>
      <c r="X1527" s="27">
        <f t="shared" si="754"/>
        <v>2.004008016032064E-3</v>
      </c>
      <c r="Y1527" s="27">
        <f t="shared" si="754"/>
        <v>0</v>
      </c>
      <c r="Z1527" s="27">
        <f t="shared" si="754"/>
        <v>0</v>
      </c>
      <c r="AA1527" s="27">
        <f t="shared" si="754"/>
        <v>2.004008016032064E-3</v>
      </c>
      <c r="AB1527" s="27">
        <f t="shared" si="754"/>
        <v>0.20641282565130262</v>
      </c>
      <c r="AC1527" s="27">
        <f t="shared" si="754"/>
        <v>1.8036072144288578E-2</v>
      </c>
      <c r="AD1527" s="27">
        <f t="shared" si="754"/>
        <v>0</v>
      </c>
      <c r="AE1527" s="27">
        <f t="shared" si="754"/>
        <v>0</v>
      </c>
    </row>
    <row r="1528" spans="1:31" x14ac:dyDescent="0.25">
      <c r="A1528" t="s">
        <v>980</v>
      </c>
      <c r="B1528" s="27">
        <f t="shared" ref="B1528:AE1528" si="755">B728/$AF728</f>
        <v>7.2463768115942032E-2</v>
      </c>
      <c r="C1528" s="27">
        <f t="shared" si="755"/>
        <v>0</v>
      </c>
      <c r="D1528" s="27">
        <f t="shared" si="755"/>
        <v>0</v>
      </c>
      <c r="E1528" s="27">
        <f t="shared" si="755"/>
        <v>0</v>
      </c>
      <c r="F1528" s="27">
        <f t="shared" si="755"/>
        <v>0</v>
      </c>
      <c r="G1528" s="27">
        <f t="shared" si="755"/>
        <v>1.4492753623188406E-2</v>
      </c>
      <c r="H1528" s="27">
        <f t="shared" si="755"/>
        <v>0</v>
      </c>
      <c r="I1528" s="27">
        <f t="shared" si="755"/>
        <v>4.3478260869565216E-2</v>
      </c>
      <c r="J1528" s="27">
        <f t="shared" si="755"/>
        <v>1.4492753623188406E-2</v>
      </c>
      <c r="K1528" s="27">
        <f t="shared" si="755"/>
        <v>8.6956521739130432E-2</v>
      </c>
      <c r="L1528" s="27">
        <f t="shared" si="755"/>
        <v>0</v>
      </c>
      <c r="M1528" s="27">
        <f t="shared" si="755"/>
        <v>0</v>
      </c>
      <c r="N1528" s="27">
        <f t="shared" si="755"/>
        <v>4.3478260869565216E-2</v>
      </c>
      <c r="O1528" s="27">
        <f t="shared" si="755"/>
        <v>7.2463768115942032E-2</v>
      </c>
      <c r="P1528" s="27">
        <f t="shared" si="755"/>
        <v>1.4492753623188406E-2</v>
      </c>
      <c r="Q1528" s="27">
        <f t="shared" si="755"/>
        <v>0.2608695652173913</v>
      </c>
      <c r="R1528" s="27">
        <f t="shared" si="755"/>
        <v>0</v>
      </c>
      <c r="S1528" s="27">
        <f t="shared" si="755"/>
        <v>0</v>
      </c>
      <c r="T1528" s="27">
        <f t="shared" si="755"/>
        <v>0.11594202898550725</v>
      </c>
      <c r="U1528" s="27">
        <f t="shared" si="755"/>
        <v>0</v>
      </c>
      <c r="V1528" s="27">
        <f t="shared" si="755"/>
        <v>2.8985507246376812E-2</v>
      </c>
      <c r="W1528" s="27">
        <f t="shared" si="755"/>
        <v>0</v>
      </c>
      <c r="X1528" s="27">
        <f t="shared" si="755"/>
        <v>1.4492753623188406E-2</v>
      </c>
      <c r="Y1528" s="27">
        <f t="shared" si="755"/>
        <v>2.8985507246376812E-2</v>
      </c>
      <c r="Z1528" s="27">
        <f t="shared" si="755"/>
        <v>0</v>
      </c>
      <c r="AA1528" s="27">
        <f t="shared" si="755"/>
        <v>0</v>
      </c>
      <c r="AB1528" s="27">
        <f t="shared" si="755"/>
        <v>0.10144927536231885</v>
      </c>
      <c r="AC1528" s="27">
        <f t="shared" si="755"/>
        <v>0</v>
      </c>
      <c r="AD1528" s="27">
        <f t="shared" si="755"/>
        <v>8.6956521739130432E-2</v>
      </c>
      <c r="AE1528" s="27">
        <f t="shared" si="755"/>
        <v>0</v>
      </c>
    </row>
    <row r="1529" spans="1:31" x14ac:dyDescent="0.25">
      <c r="A1529" t="s">
        <v>981</v>
      </c>
      <c r="B1529" s="27">
        <f t="shared" ref="B1529:AE1529" si="756">B729/$AF729</f>
        <v>4.7393364928909956E-3</v>
      </c>
      <c r="C1529" s="27">
        <f t="shared" si="756"/>
        <v>0</v>
      </c>
      <c r="D1529" s="27">
        <f t="shared" si="756"/>
        <v>0</v>
      </c>
      <c r="E1529" s="27">
        <f t="shared" si="756"/>
        <v>0</v>
      </c>
      <c r="F1529" s="27">
        <f t="shared" si="756"/>
        <v>0</v>
      </c>
      <c r="G1529" s="27">
        <f t="shared" si="756"/>
        <v>0</v>
      </c>
      <c r="H1529" s="27">
        <f t="shared" si="756"/>
        <v>0</v>
      </c>
      <c r="I1529" s="27">
        <f t="shared" si="756"/>
        <v>4.7393364928909956E-3</v>
      </c>
      <c r="J1529" s="27">
        <f t="shared" si="756"/>
        <v>3.7914691943127965E-2</v>
      </c>
      <c r="K1529" s="27">
        <f t="shared" si="756"/>
        <v>6.6350710900473939E-2</v>
      </c>
      <c r="L1529" s="27">
        <f t="shared" si="756"/>
        <v>0</v>
      </c>
      <c r="M1529" s="27">
        <f t="shared" si="756"/>
        <v>4.7393364928909956E-3</v>
      </c>
      <c r="N1529" s="27">
        <f t="shared" si="756"/>
        <v>4.7393364928909956E-3</v>
      </c>
      <c r="O1529" s="27">
        <f t="shared" si="756"/>
        <v>0.10900473933649289</v>
      </c>
      <c r="P1529" s="27">
        <f t="shared" si="756"/>
        <v>1.8957345971563982E-2</v>
      </c>
      <c r="Q1529" s="27">
        <f t="shared" si="756"/>
        <v>0.44549763033175355</v>
      </c>
      <c r="R1529" s="27">
        <f t="shared" si="756"/>
        <v>0</v>
      </c>
      <c r="S1529" s="27">
        <f t="shared" si="756"/>
        <v>0</v>
      </c>
      <c r="T1529" s="27">
        <f t="shared" si="756"/>
        <v>9.9526066350710901E-2</v>
      </c>
      <c r="U1529" s="27">
        <f t="shared" si="756"/>
        <v>0</v>
      </c>
      <c r="V1529" s="27">
        <f t="shared" si="756"/>
        <v>3.3175355450236969E-2</v>
      </c>
      <c r="W1529" s="27">
        <f t="shared" si="756"/>
        <v>0</v>
      </c>
      <c r="X1529" s="27">
        <f t="shared" si="756"/>
        <v>0</v>
      </c>
      <c r="Y1529" s="27">
        <f t="shared" si="756"/>
        <v>1.8957345971563982E-2</v>
      </c>
      <c r="Z1529" s="27">
        <f t="shared" si="756"/>
        <v>4.7393364928909956E-3</v>
      </c>
      <c r="AA1529" s="27">
        <f t="shared" si="756"/>
        <v>0</v>
      </c>
      <c r="AB1529" s="27">
        <f t="shared" si="756"/>
        <v>0.11374407582938388</v>
      </c>
      <c r="AC1529" s="27">
        <f t="shared" si="756"/>
        <v>2.3696682464454975E-2</v>
      </c>
      <c r="AD1529" s="27">
        <f t="shared" si="756"/>
        <v>9.4786729857819912E-3</v>
      </c>
      <c r="AE1529" s="27">
        <f t="shared" si="756"/>
        <v>0</v>
      </c>
    </row>
    <row r="1530" spans="1:31" x14ac:dyDescent="0.25">
      <c r="A1530" t="s">
        <v>982</v>
      </c>
      <c r="B1530" s="27">
        <f t="shared" ref="B1530:AE1530" si="757">B730/$AF730</f>
        <v>0</v>
      </c>
      <c r="C1530" s="27">
        <f t="shared" si="757"/>
        <v>0</v>
      </c>
      <c r="D1530" s="27">
        <f t="shared" si="757"/>
        <v>1.3793103448275862E-2</v>
      </c>
      <c r="E1530" s="27">
        <f t="shared" si="757"/>
        <v>0</v>
      </c>
      <c r="F1530" s="27">
        <f t="shared" si="757"/>
        <v>0</v>
      </c>
      <c r="G1530" s="27">
        <f t="shared" si="757"/>
        <v>0</v>
      </c>
      <c r="H1530" s="27">
        <f t="shared" si="757"/>
        <v>0</v>
      </c>
      <c r="I1530" s="27">
        <f t="shared" si="757"/>
        <v>6.8965517241379309E-3</v>
      </c>
      <c r="J1530" s="27">
        <f t="shared" si="757"/>
        <v>6.8965517241379309E-3</v>
      </c>
      <c r="K1530" s="27">
        <f t="shared" si="757"/>
        <v>5.5172413793103448E-2</v>
      </c>
      <c r="L1530" s="27">
        <f t="shared" si="757"/>
        <v>0</v>
      </c>
      <c r="M1530" s="27">
        <f t="shared" si="757"/>
        <v>6.8965517241379309E-3</v>
      </c>
      <c r="N1530" s="27">
        <f t="shared" si="757"/>
        <v>2.0689655172413793E-2</v>
      </c>
      <c r="O1530" s="27">
        <f t="shared" si="757"/>
        <v>0.19310344827586207</v>
      </c>
      <c r="P1530" s="27">
        <f t="shared" si="757"/>
        <v>1.3793103448275862E-2</v>
      </c>
      <c r="Q1530" s="27">
        <f t="shared" si="757"/>
        <v>0.33103448275862069</v>
      </c>
      <c r="R1530" s="27">
        <f t="shared" si="757"/>
        <v>0</v>
      </c>
      <c r="S1530" s="27">
        <f t="shared" si="757"/>
        <v>0</v>
      </c>
      <c r="T1530" s="27">
        <f t="shared" si="757"/>
        <v>0.10344827586206896</v>
      </c>
      <c r="U1530" s="27">
        <f t="shared" si="757"/>
        <v>0</v>
      </c>
      <c r="V1530" s="27">
        <f t="shared" si="757"/>
        <v>6.2068965517241378E-2</v>
      </c>
      <c r="W1530" s="27">
        <f t="shared" si="757"/>
        <v>0</v>
      </c>
      <c r="X1530" s="27">
        <f t="shared" si="757"/>
        <v>0</v>
      </c>
      <c r="Y1530" s="27">
        <f t="shared" si="757"/>
        <v>1.3793103448275862E-2</v>
      </c>
      <c r="Z1530" s="27">
        <f t="shared" si="757"/>
        <v>0</v>
      </c>
      <c r="AA1530" s="27">
        <f t="shared" si="757"/>
        <v>0</v>
      </c>
      <c r="AB1530" s="27">
        <f t="shared" si="757"/>
        <v>0.13793103448275862</v>
      </c>
      <c r="AC1530" s="27">
        <f t="shared" si="757"/>
        <v>2.0689655172413793E-2</v>
      </c>
      <c r="AD1530" s="27">
        <f t="shared" si="757"/>
        <v>1.3793103448275862E-2</v>
      </c>
      <c r="AE1530" s="27">
        <f t="shared" si="757"/>
        <v>0</v>
      </c>
    </row>
    <row r="1531" spans="1:31" x14ac:dyDescent="0.25">
      <c r="A1531" t="s">
        <v>983</v>
      </c>
      <c r="B1531" s="27">
        <f t="shared" ref="B1531:AE1531" si="758">B731/$AF731</f>
        <v>2.1739130434782608E-2</v>
      </c>
      <c r="C1531" s="27">
        <f t="shared" si="758"/>
        <v>0</v>
      </c>
      <c r="D1531" s="27">
        <f t="shared" si="758"/>
        <v>0</v>
      </c>
      <c r="E1531" s="27">
        <f t="shared" si="758"/>
        <v>0</v>
      </c>
      <c r="F1531" s="27">
        <f t="shared" si="758"/>
        <v>0</v>
      </c>
      <c r="G1531" s="27">
        <f t="shared" si="758"/>
        <v>0</v>
      </c>
      <c r="H1531" s="27">
        <f t="shared" si="758"/>
        <v>0</v>
      </c>
      <c r="I1531" s="27">
        <f t="shared" si="758"/>
        <v>2.1739130434782608E-2</v>
      </c>
      <c r="J1531" s="27">
        <f t="shared" si="758"/>
        <v>2.1739130434782608E-2</v>
      </c>
      <c r="K1531" s="27">
        <f t="shared" si="758"/>
        <v>0.13043478260869565</v>
      </c>
      <c r="L1531" s="27">
        <f t="shared" si="758"/>
        <v>0</v>
      </c>
      <c r="M1531" s="27">
        <f t="shared" si="758"/>
        <v>2.1739130434782608E-2</v>
      </c>
      <c r="N1531" s="27">
        <f t="shared" si="758"/>
        <v>0.17391304347826086</v>
      </c>
      <c r="O1531" s="27">
        <f t="shared" si="758"/>
        <v>4.3478260869565216E-2</v>
      </c>
      <c r="P1531" s="27">
        <f t="shared" si="758"/>
        <v>0</v>
      </c>
      <c r="Q1531" s="27">
        <f t="shared" si="758"/>
        <v>0.17391304347826086</v>
      </c>
      <c r="R1531" s="27">
        <f t="shared" si="758"/>
        <v>0</v>
      </c>
      <c r="S1531" s="27">
        <f t="shared" si="758"/>
        <v>0</v>
      </c>
      <c r="T1531" s="27">
        <f t="shared" si="758"/>
        <v>4.3478260869565216E-2</v>
      </c>
      <c r="U1531" s="27">
        <f t="shared" si="758"/>
        <v>0</v>
      </c>
      <c r="V1531" s="27">
        <f t="shared" si="758"/>
        <v>8.6956521739130432E-2</v>
      </c>
      <c r="W1531" s="27">
        <f t="shared" si="758"/>
        <v>2.1739130434782608E-2</v>
      </c>
      <c r="X1531" s="27">
        <f t="shared" si="758"/>
        <v>0</v>
      </c>
      <c r="Y1531" s="27">
        <f t="shared" si="758"/>
        <v>0</v>
      </c>
      <c r="Z1531" s="27">
        <f t="shared" si="758"/>
        <v>0</v>
      </c>
      <c r="AA1531" s="27">
        <f t="shared" si="758"/>
        <v>0</v>
      </c>
      <c r="AB1531" s="27">
        <f t="shared" si="758"/>
        <v>0.15217391304347827</v>
      </c>
      <c r="AC1531" s="27">
        <f t="shared" si="758"/>
        <v>6.5217391304347824E-2</v>
      </c>
      <c r="AD1531" s="27">
        <f t="shared" si="758"/>
        <v>0</v>
      </c>
      <c r="AE1531" s="27">
        <f t="shared" si="758"/>
        <v>2.1739130434782608E-2</v>
      </c>
    </row>
    <row r="1532" spans="1:31" x14ac:dyDescent="0.25">
      <c r="A1532" t="s">
        <v>984</v>
      </c>
      <c r="B1532" s="27">
        <f t="shared" ref="B1532:AE1532" si="759">B732/$AF732</f>
        <v>6.4766839378238338E-3</v>
      </c>
      <c r="C1532" s="27">
        <f t="shared" si="759"/>
        <v>1.2953367875647669E-3</v>
      </c>
      <c r="D1532" s="27">
        <f t="shared" si="759"/>
        <v>0</v>
      </c>
      <c r="E1532" s="27">
        <f t="shared" si="759"/>
        <v>0</v>
      </c>
      <c r="F1532" s="27">
        <f t="shared" si="759"/>
        <v>0</v>
      </c>
      <c r="G1532" s="27">
        <f t="shared" si="759"/>
        <v>0</v>
      </c>
      <c r="H1532" s="27">
        <f t="shared" si="759"/>
        <v>0</v>
      </c>
      <c r="I1532" s="27">
        <f t="shared" si="759"/>
        <v>1.2953367875647669E-3</v>
      </c>
      <c r="J1532" s="27">
        <f t="shared" si="759"/>
        <v>1.5544041450777202E-2</v>
      </c>
      <c r="K1532" s="27">
        <f t="shared" si="759"/>
        <v>0.22150259067357514</v>
      </c>
      <c r="L1532" s="27">
        <f t="shared" si="759"/>
        <v>2.5906735751295338E-3</v>
      </c>
      <c r="M1532" s="27">
        <f t="shared" si="759"/>
        <v>1.0362694300518135E-2</v>
      </c>
      <c r="N1532" s="27">
        <f t="shared" si="759"/>
        <v>1.8134715025906734E-2</v>
      </c>
      <c r="O1532" s="27">
        <f t="shared" si="759"/>
        <v>0.12046632124352331</v>
      </c>
      <c r="P1532" s="27">
        <f t="shared" si="759"/>
        <v>1.683937823834197E-2</v>
      </c>
      <c r="Q1532" s="27">
        <f t="shared" si="759"/>
        <v>0.15803108808290156</v>
      </c>
      <c r="R1532" s="27">
        <f t="shared" si="759"/>
        <v>1.0362694300518135E-2</v>
      </c>
      <c r="S1532" s="27">
        <f t="shared" si="759"/>
        <v>5.1813471502590676E-3</v>
      </c>
      <c r="T1532" s="27">
        <f t="shared" si="759"/>
        <v>9.3264248704663211E-2</v>
      </c>
      <c r="U1532" s="27">
        <f t="shared" si="759"/>
        <v>6.4766839378238338E-3</v>
      </c>
      <c r="V1532" s="27">
        <f t="shared" si="759"/>
        <v>8.2901554404145081E-2</v>
      </c>
      <c r="W1532" s="27">
        <f t="shared" si="759"/>
        <v>1.2953367875647669E-3</v>
      </c>
      <c r="X1532" s="27">
        <f t="shared" si="759"/>
        <v>3.8860103626943004E-3</v>
      </c>
      <c r="Y1532" s="27">
        <f t="shared" si="759"/>
        <v>0</v>
      </c>
      <c r="Z1532" s="27">
        <f t="shared" si="759"/>
        <v>2.5906735751295338E-3</v>
      </c>
      <c r="AA1532" s="27">
        <f t="shared" si="759"/>
        <v>0</v>
      </c>
      <c r="AB1532" s="27">
        <f t="shared" si="759"/>
        <v>0.20854922279792745</v>
      </c>
      <c r="AC1532" s="27">
        <f t="shared" si="759"/>
        <v>9.0673575129533671E-3</v>
      </c>
      <c r="AD1532" s="27">
        <f t="shared" si="759"/>
        <v>1.2953367875647669E-3</v>
      </c>
      <c r="AE1532" s="27">
        <f t="shared" si="759"/>
        <v>2.5906735751295338E-3</v>
      </c>
    </row>
    <row r="1533" spans="1:31" x14ac:dyDescent="0.25">
      <c r="A1533" t="s">
        <v>985</v>
      </c>
      <c r="B1533" s="27">
        <f t="shared" ref="B1533:AE1533" si="760">B733/$AF733</f>
        <v>9.1324200913242004E-3</v>
      </c>
      <c r="C1533" s="27">
        <f t="shared" si="760"/>
        <v>6.8493150684931503E-3</v>
      </c>
      <c r="D1533" s="27">
        <f t="shared" si="760"/>
        <v>0</v>
      </c>
      <c r="E1533" s="27">
        <f t="shared" si="760"/>
        <v>0</v>
      </c>
      <c r="F1533" s="27">
        <f t="shared" si="760"/>
        <v>7.6103500761035003E-4</v>
      </c>
      <c r="G1533" s="27">
        <f t="shared" si="760"/>
        <v>0</v>
      </c>
      <c r="H1533" s="27">
        <f t="shared" si="760"/>
        <v>0</v>
      </c>
      <c r="I1533" s="27">
        <f t="shared" si="760"/>
        <v>5.3272450532724502E-3</v>
      </c>
      <c r="J1533" s="27">
        <f t="shared" si="760"/>
        <v>8.3713850837138504E-3</v>
      </c>
      <c r="K1533" s="27">
        <f t="shared" si="760"/>
        <v>8.8280060882800604E-2</v>
      </c>
      <c r="L1533" s="27">
        <f t="shared" si="760"/>
        <v>0</v>
      </c>
      <c r="M1533" s="27">
        <f t="shared" si="760"/>
        <v>3.4246575342465752E-2</v>
      </c>
      <c r="N1533" s="27">
        <f t="shared" si="760"/>
        <v>2.6636225266362251E-2</v>
      </c>
      <c r="O1533" s="27">
        <f t="shared" si="760"/>
        <v>9.9695585996955854E-2</v>
      </c>
      <c r="P1533" s="27">
        <f t="shared" si="760"/>
        <v>1.2937595129375951E-2</v>
      </c>
      <c r="Q1533" s="27">
        <f t="shared" si="760"/>
        <v>0.12252663622526636</v>
      </c>
      <c r="R1533" s="27">
        <f t="shared" si="760"/>
        <v>1.2937595129375951E-2</v>
      </c>
      <c r="S1533" s="27">
        <f t="shared" si="760"/>
        <v>9.8934550989345504E-3</v>
      </c>
      <c r="T1533" s="27">
        <f t="shared" si="760"/>
        <v>0.14840182648401826</v>
      </c>
      <c r="U1533" s="27">
        <f t="shared" si="760"/>
        <v>3.8051750380517502E-3</v>
      </c>
      <c r="V1533" s="27">
        <f t="shared" si="760"/>
        <v>0.1080669710806697</v>
      </c>
      <c r="W1533" s="27">
        <f t="shared" si="760"/>
        <v>6.0882800608828003E-3</v>
      </c>
      <c r="X1533" s="27">
        <f t="shared" si="760"/>
        <v>8.3713850837138504E-3</v>
      </c>
      <c r="Y1533" s="27">
        <f t="shared" si="760"/>
        <v>0</v>
      </c>
      <c r="Z1533" s="27">
        <f t="shared" si="760"/>
        <v>2.2831050228310501E-3</v>
      </c>
      <c r="AA1533" s="27">
        <f t="shared" si="760"/>
        <v>0</v>
      </c>
      <c r="AB1533" s="27">
        <f t="shared" si="760"/>
        <v>0.26103500761035009</v>
      </c>
      <c r="AC1533" s="27">
        <f t="shared" si="760"/>
        <v>3.8051750380517502E-3</v>
      </c>
      <c r="AD1533" s="27">
        <f t="shared" si="760"/>
        <v>0</v>
      </c>
      <c r="AE1533" s="27">
        <f t="shared" si="760"/>
        <v>2.0547945205479451E-2</v>
      </c>
    </row>
    <row r="1534" spans="1:31" x14ac:dyDescent="0.25">
      <c r="A1534" t="s">
        <v>986</v>
      </c>
      <c r="B1534" s="27">
        <f t="shared" ref="B1534:AE1534" si="761">B734/$AF734</f>
        <v>0</v>
      </c>
      <c r="C1534" s="27">
        <f t="shared" si="761"/>
        <v>0</v>
      </c>
      <c r="D1534" s="27">
        <f t="shared" si="761"/>
        <v>0</v>
      </c>
      <c r="E1534" s="27">
        <f t="shared" si="761"/>
        <v>0</v>
      </c>
      <c r="F1534" s="27">
        <f t="shared" si="761"/>
        <v>2.7063599458728013E-3</v>
      </c>
      <c r="G1534" s="27">
        <f t="shared" si="761"/>
        <v>0</v>
      </c>
      <c r="H1534" s="27">
        <f t="shared" si="761"/>
        <v>0</v>
      </c>
      <c r="I1534" s="27">
        <f t="shared" si="761"/>
        <v>8.119079837618403E-3</v>
      </c>
      <c r="J1534" s="27">
        <f t="shared" si="761"/>
        <v>9.4722598105548041E-3</v>
      </c>
      <c r="K1534" s="27">
        <f t="shared" si="761"/>
        <v>9.336941813261164E-2</v>
      </c>
      <c r="L1534" s="27">
        <f t="shared" si="761"/>
        <v>1.3531799729364006E-3</v>
      </c>
      <c r="M1534" s="27">
        <f t="shared" si="761"/>
        <v>3.1123139377537211E-2</v>
      </c>
      <c r="N1534" s="27">
        <f t="shared" si="761"/>
        <v>6.7658998646820028E-3</v>
      </c>
      <c r="O1534" s="27">
        <f t="shared" si="761"/>
        <v>0.15696887686062247</v>
      </c>
      <c r="P1534" s="27">
        <f t="shared" si="761"/>
        <v>8.119079837618403E-3</v>
      </c>
      <c r="Q1534" s="27">
        <f t="shared" si="761"/>
        <v>7.307171853856563E-2</v>
      </c>
      <c r="R1534" s="27">
        <f t="shared" si="761"/>
        <v>4.0595399188092015E-3</v>
      </c>
      <c r="S1534" s="27">
        <f t="shared" si="761"/>
        <v>1.4884979702300407E-2</v>
      </c>
      <c r="T1534" s="27">
        <f t="shared" si="761"/>
        <v>9.2016238159675232E-2</v>
      </c>
      <c r="U1534" s="27">
        <f t="shared" si="761"/>
        <v>4.0595399188092015E-3</v>
      </c>
      <c r="V1534" s="27">
        <f t="shared" si="761"/>
        <v>0.12313937753721245</v>
      </c>
      <c r="W1534" s="27">
        <f t="shared" si="761"/>
        <v>8.119079837618403E-3</v>
      </c>
      <c r="X1534" s="27">
        <f t="shared" si="761"/>
        <v>4.0595399188092015E-3</v>
      </c>
      <c r="Y1534" s="27">
        <f t="shared" si="761"/>
        <v>0</v>
      </c>
      <c r="Z1534" s="27">
        <f t="shared" si="761"/>
        <v>6.7658998646820028E-3</v>
      </c>
      <c r="AA1534" s="27">
        <f t="shared" si="761"/>
        <v>0</v>
      </c>
      <c r="AB1534" s="27">
        <f t="shared" si="761"/>
        <v>0.18538565629228687</v>
      </c>
      <c r="AC1534" s="27">
        <f t="shared" si="761"/>
        <v>2.9769959404600813E-2</v>
      </c>
      <c r="AD1534" s="27">
        <f t="shared" si="761"/>
        <v>0</v>
      </c>
      <c r="AE1534" s="27">
        <f t="shared" si="761"/>
        <v>0.13667117726657646</v>
      </c>
    </row>
    <row r="1535" spans="1:31" x14ac:dyDescent="0.25">
      <c r="A1535" t="s">
        <v>987</v>
      </c>
      <c r="B1535" s="27">
        <f t="shared" ref="B1535:AE1535" si="762">B735/$AF735</f>
        <v>2.3809523809523808E-2</v>
      </c>
      <c r="C1535" s="27">
        <f t="shared" si="762"/>
        <v>2.3809523809523808E-2</v>
      </c>
      <c r="D1535" s="27">
        <f t="shared" si="762"/>
        <v>0</v>
      </c>
      <c r="E1535" s="27">
        <f t="shared" si="762"/>
        <v>0</v>
      </c>
      <c r="F1535" s="27">
        <f t="shared" si="762"/>
        <v>0</v>
      </c>
      <c r="G1535" s="27">
        <f t="shared" si="762"/>
        <v>0</v>
      </c>
      <c r="H1535" s="27">
        <f t="shared" si="762"/>
        <v>0</v>
      </c>
      <c r="I1535" s="27">
        <f t="shared" si="762"/>
        <v>0</v>
      </c>
      <c r="J1535" s="27">
        <f t="shared" si="762"/>
        <v>0</v>
      </c>
      <c r="K1535" s="27">
        <f t="shared" si="762"/>
        <v>7.1428571428571425E-2</v>
      </c>
      <c r="L1535" s="27">
        <f t="shared" si="762"/>
        <v>0</v>
      </c>
      <c r="M1535" s="27">
        <f t="shared" si="762"/>
        <v>0</v>
      </c>
      <c r="N1535" s="27">
        <f t="shared" si="762"/>
        <v>0</v>
      </c>
      <c r="O1535" s="27">
        <f t="shared" si="762"/>
        <v>9.5238095238095233E-2</v>
      </c>
      <c r="P1535" s="27">
        <f t="shared" si="762"/>
        <v>0</v>
      </c>
      <c r="Q1535" s="27">
        <f t="shared" si="762"/>
        <v>7.1428571428571425E-2</v>
      </c>
      <c r="R1535" s="27">
        <f t="shared" si="762"/>
        <v>0</v>
      </c>
      <c r="S1535" s="27">
        <f t="shared" si="762"/>
        <v>4.7619047619047616E-2</v>
      </c>
      <c r="T1535" s="27">
        <f t="shared" si="762"/>
        <v>4.7619047619047616E-2</v>
      </c>
      <c r="U1535" s="27">
        <f t="shared" si="762"/>
        <v>0</v>
      </c>
      <c r="V1535" s="27">
        <f t="shared" si="762"/>
        <v>0.14285714285714285</v>
      </c>
      <c r="W1535" s="27">
        <f t="shared" si="762"/>
        <v>0</v>
      </c>
      <c r="X1535" s="27">
        <f t="shared" si="762"/>
        <v>0</v>
      </c>
      <c r="Y1535" s="27">
        <f t="shared" si="762"/>
        <v>0</v>
      </c>
      <c r="Z1535" s="27">
        <f t="shared" si="762"/>
        <v>0</v>
      </c>
      <c r="AA1535" s="27">
        <f t="shared" si="762"/>
        <v>0</v>
      </c>
      <c r="AB1535" s="27">
        <f t="shared" si="762"/>
        <v>0.33333333333333331</v>
      </c>
      <c r="AC1535" s="27">
        <f t="shared" si="762"/>
        <v>2.3809523809523808E-2</v>
      </c>
      <c r="AD1535" s="27">
        <f t="shared" si="762"/>
        <v>0</v>
      </c>
      <c r="AE1535" s="27">
        <f t="shared" si="762"/>
        <v>0.11904761904761904</v>
      </c>
    </row>
    <row r="1536" spans="1:31" x14ac:dyDescent="0.25">
      <c r="A1536" t="s">
        <v>988</v>
      </c>
      <c r="B1536" s="27">
        <f t="shared" ref="B1536:AE1536" si="763">B736/$AF736</f>
        <v>2.8328611898016999E-3</v>
      </c>
      <c r="C1536" s="27">
        <f t="shared" si="763"/>
        <v>0</v>
      </c>
      <c r="D1536" s="27">
        <f t="shared" si="763"/>
        <v>0</v>
      </c>
      <c r="E1536" s="27">
        <f t="shared" si="763"/>
        <v>0</v>
      </c>
      <c r="F1536" s="27">
        <f t="shared" si="763"/>
        <v>0</v>
      </c>
      <c r="G1536" s="27">
        <f t="shared" si="763"/>
        <v>0</v>
      </c>
      <c r="H1536" s="27">
        <f t="shared" si="763"/>
        <v>0</v>
      </c>
      <c r="I1536" s="27">
        <f t="shared" si="763"/>
        <v>0</v>
      </c>
      <c r="J1536" s="27">
        <f t="shared" si="763"/>
        <v>2.2662889518413599E-2</v>
      </c>
      <c r="K1536" s="27">
        <f t="shared" si="763"/>
        <v>0.10481586402266289</v>
      </c>
      <c r="L1536" s="27">
        <f t="shared" si="763"/>
        <v>2.8328611898016999E-3</v>
      </c>
      <c r="M1536" s="27">
        <f t="shared" si="763"/>
        <v>2.8328611898016999E-3</v>
      </c>
      <c r="N1536" s="27">
        <f t="shared" si="763"/>
        <v>2.8328611898016998E-2</v>
      </c>
      <c r="O1536" s="27">
        <f t="shared" si="763"/>
        <v>1.69971671388102E-2</v>
      </c>
      <c r="P1536" s="27">
        <f t="shared" si="763"/>
        <v>1.1331444759206799E-2</v>
      </c>
      <c r="Q1536" s="27">
        <f t="shared" si="763"/>
        <v>0.49858356940509913</v>
      </c>
      <c r="R1536" s="27">
        <f t="shared" si="763"/>
        <v>1.4164305949008499E-2</v>
      </c>
      <c r="S1536" s="27">
        <f t="shared" si="763"/>
        <v>0</v>
      </c>
      <c r="T1536" s="27">
        <f t="shared" si="763"/>
        <v>0.14447592067988668</v>
      </c>
      <c r="U1536" s="27">
        <f t="shared" si="763"/>
        <v>3.1161473087818695E-2</v>
      </c>
      <c r="V1536" s="27">
        <f t="shared" si="763"/>
        <v>8.4985835694051E-3</v>
      </c>
      <c r="W1536" s="27">
        <f t="shared" si="763"/>
        <v>0</v>
      </c>
      <c r="X1536" s="27">
        <f t="shared" si="763"/>
        <v>8.4985835694051E-3</v>
      </c>
      <c r="Y1536" s="27">
        <f t="shared" si="763"/>
        <v>0</v>
      </c>
      <c r="Z1536" s="27">
        <f t="shared" si="763"/>
        <v>2.8328611898016999E-3</v>
      </c>
      <c r="AA1536" s="27">
        <f t="shared" si="763"/>
        <v>0</v>
      </c>
      <c r="AB1536" s="27">
        <f t="shared" si="763"/>
        <v>8.7818696883852687E-2</v>
      </c>
      <c r="AC1536" s="27">
        <f t="shared" si="763"/>
        <v>8.4985835694051E-3</v>
      </c>
      <c r="AD1536" s="27">
        <f t="shared" si="763"/>
        <v>0</v>
      </c>
      <c r="AE1536" s="27">
        <f t="shared" si="763"/>
        <v>2.8328611898016999E-3</v>
      </c>
    </row>
    <row r="1537" spans="1:31" x14ac:dyDescent="0.25">
      <c r="A1537" t="s">
        <v>989</v>
      </c>
      <c r="B1537" s="27">
        <f t="shared" ref="B1537:AE1537" si="764">B737/$AF737</f>
        <v>8.299381318847141E-4</v>
      </c>
      <c r="C1537" s="27">
        <f t="shared" si="764"/>
        <v>1.508978421608571E-4</v>
      </c>
      <c r="D1537" s="27">
        <f t="shared" si="764"/>
        <v>0</v>
      </c>
      <c r="E1537" s="27">
        <f t="shared" si="764"/>
        <v>0</v>
      </c>
      <c r="F1537" s="27">
        <f t="shared" si="764"/>
        <v>5.281424475629999E-4</v>
      </c>
      <c r="G1537" s="27">
        <f t="shared" si="764"/>
        <v>3.017956843217142E-4</v>
      </c>
      <c r="H1537" s="27">
        <f t="shared" si="764"/>
        <v>1.358080579447714E-3</v>
      </c>
      <c r="I1537" s="27">
        <f t="shared" si="764"/>
        <v>5.281424475629999E-4</v>
      </c>
      <c r="J1537" s="27">
        <f t="shared" si="764"/>
        <v>3.2141240380262559E-2</v>
      </c>
      <c r="K1537" s="27">
        <f t="shared" si="764"/>
        <v>0.12735777878376339</v>
      </c>
      <c r="L1537" s="27">
        <f t="shared" si="764"/>
        <v>2.8670590010562848E-3</v>
      </c>
      <c r="M1537" s="27">
        <f t="shared" si="764"/>
        <v>6.7904028972385691E-3</v>
      </c>
      <c r="N1537" s="27">
        <f t="shared" si="764"/>
        <v>4.7532820280669985E-3</v>
      </c>
      <c r="O1537" s="27">
        <f t="shared" si="764"/>
        <v>9.1293194507318542E-2</v>
      </c>
      <c r="P1537" s="27">
        <f t="shared" si="764"/>
        <v>1.9164025954428853E-2</v>
      </c>
      <c r="Q1537" s="27">
        <f t="shared" si="764"/>
        <v>0.33476686283386148</v>
      </c>
      <c r="R1537" s="27">
        <f t="shared" si="764"/>
        <v>4.074241738343142E-3</v>
      </c>
      <c r="S1537" s="27">
        <f t="shared" si="764"/>
        <v>3.5460992907801418E-3</v>
      </c>
      <c r="T1537" s="27">
        <f t="shared" si="764"/>
        <v>0.20786177757658064</v>
      </c>
      <c r="U1537" s="27">
        <f t="shared" si="764"/>
        <v>3.3952014486192846E-3</v>
      </c>
      <c r="V1537" s="27">
        <f t="shared" si="764"/>
        <v>3.4706503696997133E-2</v>
      </c>
      <c r="W1537" s="27">
        <f t="shared" si="764"/>
        <v>2.2634676324128565E-4</v>
      </c>
      <c r="X1537" s="27">
        <f t="shared" si="764"/>
        <v>2.5652633167345708E-3</v>
      </c>
      <c r="Y1537" s="27">
        <f t="shared" si="764"/>
        <v>1.508978421608571E-4</v>
      </c>
      <c r="Z1537" s="27">
        <f t="shared" si="764"/>
        <v>5.1305266334691416E-3</v>
      </c>
      <c r="AA1537" s="27">
        <f t="shared" si="764"/>
        <v>0</v>
      </c>
      <c r="AB1537" s="27">
        <f t="shared" si="764"/>
        <v>0.1035913686434284</v>
      </c>
      <c r="AC1537" s="27">
        <f t="shared" si="764"/>
        <v>1.1392787083144711E-2</v>
      </c>
      <c r="AD1537" s="27">
        <f t="shared" si="764"/>
        <v>7.5448921080428549E-5</v>
      </c>
      <c r="AE1537" s="27">
        <f t="shared" si="764"/>
        <v>4.526935264825713E-4</v>
      </c>
    </row>
    <row r="1538" spans="1:31" x14ac:dyDescent="0.25">
      <c r="A1538" t="s">
        <v>990</v>
      </c>
      <c r="B1538" s="27">
        <f t="shared" ref="B1538:AE1538" si="765">B738/$AF738</f>
        <v>4.3357076494270671E-4</v>
      </c>
      <c r="C1538" s="27">
        <f t="shared" si="765"/>
        <v>1.548467017652524E-4</v>
      </c>
      <c r="D1538" s="27">
        <f t="shared" si="765"/>
        <v>0</v>
      </c>
      <c r="E1538" s="27">
        <f t="shared" si="765"/>
        <v>0</v>
      </c>
      <c r="F1538" s="27">
        <f t="shared" si="765"/>
        <v>6.7513161969650045E-3</v>
      </c>
      <c r="G1538" s="27">
        <f t="shared" si="765"/>
        <v>6.1938680706100958E-5</v>
      </c>
      <c r="H1538" s="27">
        <f t="shared" si="765"/>
        <v>5.884174667079591E-4</v>
      </c>
      <c r="I1538" s="27">
        <f t="shared" si="765"/>
        <v>8.0520284917931246E-4</v>
      </c>
      <c r="J1538" s="27">
        <f t="shared" si="765"/>
        <v>1.421492722205017E-2</v>
      </c>
      <c r="K1538" s="27">
        <f t="shared" si="765"/>
        <v>0.13329204087952926</v>
      </c>
      <c r="L1538" s="27">
        <f t="shared" si="765"/>
        <v>2.3846392071848869E-3</v>
      </c>
      <c r="M1538" s="27">
        <f t="shared" si="765"/>
        <v>5.7293279653143391E-3</v>
      </c>
      <c r="N1538" s="27">
        <f t="shared" si="765"/>
        <v>3.2208113967172498E-3</v>
      </c>
      <c r="O1538" s="27">
        <f t="shared" si="765"/>
        <v>9.253638897491484E-2</v>
      </c>
      <c r="P1538" s="27">
        <f t="shared" si="765"/>
        <v>1.9572623103127903E-2</v>
      </c>
      <c r="Q1538" s="27">
        <f t="shared" si="765"/>
        <v>0.3909259832765562</v>
      </c>
      <c r="R1538" s="27">
        <f t="shared" si="765"/>
        <v>1.2387736141220192E-2</v>
      </c>
      <c r="S1538" s="27">
        <f t="shared" si="765"/>
        <v>1.9200991018891297E-3</v>
      </c>
      <c r="T1538" s="27">
        <f t="shared" si="765"/>
        <v>0.17556519046144317</v>
      </c>
      <c r="U1538" s="27">
        <f t="shared" si="765"/>
        <v>1.6723443790647259E-3</v>
      </c>
      <c r="V1538" s="27">
        <f t="shared" si="765"/>
        <v>2.4744502942087333E-2</v>
      </c>
      <c r="W1538" s="27">
        <f t="shared" si="765"/>
        <v>6.1938680706100958E-5</v>
      </c>
      <c r="X1538" s="27">
        <f t="shared" si="765"/>
        <v>2.6943326107153917E-3</v>
      </c>
      <c r="Y1538" s="27">
        <f t="shared" si="765"/>
        <v>3.0969340353050479E-5</v>
      </c>
      <c r="Z1538" s="27">
        <f t="shared" si="765"/>
        <v>4.3357076494270671E-3</v>
      </c>
      <c r="AA1538" s="27">
        <f t="shared" si="765"/>
        <v>0</v>
      </c>
      <c r="AB1538" s="27">
        <f t="shared" si="765"/>
        <v>9.7770207494580361E-2</v>
      </c>
      <c r="AC1538" s="27">
        <f t="shared" si="765"/>
        <v>7.8042737689687208E-3</v>
      </c>
      <c r="AD1538" s="27">
        <f t="shared" si="765"/>
        <v>0</v>
      </c>
      <c r="AE1538" s="27">
        <f t="shared" si="765"/>
        <v>3.4066274388355527E-4</v>
      </c>
    </row>
    <row r="1539" spans="1:31" x14ac:dyDescent="0.25">
      <c r="A1539" t="s">
        <v>991</v>
      </c>
      <c r="B1539" s="27">
        <f t="shared" ref="B1539:AE1539" si="766">B739/$AF739</f>
        <v>2.9411764705882353E-2</v>
      </c>
      <c r="C1539" s="27">
        <f t="shared" si="766"/>
        <v>0</v>
      </c>
      <c r="D1539" s="27">
        <f t="shared" si="766"/>
        <v>0</v>
      </c>
      <c r="E1539" s="27">
        <f t="shared" si="766"/>
        <v>0</v>
      </c>
      <c r="F1539" s="27">
        <f t="shared" si="766"/>
        <v>0</v>
      </c>
      <c r="G1539" s="27">
        <f t="shared" si="766"/>
        <v>0</v>
      </c>
      <c r="H1539" s="27">
        <f t="shared" si="766"/>
        <v>0</v>
      </c>
      <c r="I1539" s="27">
        <f t="shared" si="766"/>
        <v>0</v>
      </c>
      <c r="J1539" s="27">
        <f t="shared" si="766"/>
        <v>2.9411764705882353E-2</v>
      </c>
      <c r="K1539" s="27">
        <f t="shared" si="766"/>
        <v>0.13235294117647059</v>
      </c>
      <c r="L1539" s="27">
        <f t="shared" si="766"/>
        <v>7.3529411764705881E-3</v>
      </c>
      <c r="M1539" s="27">
        <f t="shared" si="766"/>
        <v>7.3529411764705881E-3</v>
      </c>
      <c r="N1539" s="27">
        <f t="shared" si="766"/>
        <v>1.4705882352941176E-2</v>
      </c>
      <c r="O1539" s="27">
        <f t="shared" si="766"/>
        <v>0.125</v>
      </c>
      <c r="P1539" s="27">
        <f t="shared" si="766"/>
        <v>5.1470588235294115E-2</v>
      </c>
      <c r="Q1539" s="27">
        <f t="shared" si="766"/>
        <v>0.16911764705882354</v>
      </c>
      <c r="R1539" s="27">
        <f t="shared" si="766"/>
        <v>7.3529411764705881E-3</v>
      </c>
      <c r="S1539" s="27">
        <f t="shared" si="766"/>
        <v>0</v>
      </c>
      <c r="T1539" s="27">
        <f t="shared" si="766"/>
        <v>0.19117647058823528</v>
      </c>
      <c r="U1539" s="27">
        <f t="shared" si="766"/>
        <v>0</v>
      </c>
      <c r="V1539" s="27">
        <f t="shared" si="766"/>
        <v>5.1470588235294115E-2</v>
      </c>
      <c r="W1539" s="27">
        <f t="shared" si="766"/>
        <v>7.3529411764705881E-3</v>
      </c>
      <c r="X1539" s="27">
        <f t="shared" si="766"/>
        <v>7.3529411764705881E-3</v>
      </c>
      <c r="Y1539" s="27">
        <f t="shared" si="766"/>
        <v>0</v>
      </c>
      <c r="Z1539" s="27">
        <f t="shared" si="766"/>
        <v>0</v>
      </c>
      <c r="AA1539" s="27">
        <f t="shared" si="766"/>
        <v>0</v>
      </c>
      <c r="AB1539" s="27">
        <f t="shared" si="766"/>
        <v>0.16911764705882354</v>
      </c>
      <c r="AC1539" s="27">
        <f t="shared" si="766"/>
        <v>0</v>
      </c>
      <c r="AD1539" s="27">
        <f t="shared" si="766"/>
        <v>0</v>
      </c>
      <c r="AE1539" s="27">
        <f t="shared" si="766"/>
        <v>0</v>
      </c>
    </row>
    <row r="1540" spans="1:31" x14ac:dyDescent="0.25">
      <c r="A1540" t="s">
        <v>992</v>
      </c>
      <c r="B1540" s="27">
        <f t="shared" ref="B1540:AE1540" si="767">B740/$AF740</f>
        <v>0</v>
      </c>
      <c r="C1540" s="27">
        <f t="shared" si="767"/>
        <v>0</v>
      </c>
      <c r="D1540" s="27">
        <f t="shared" si="767"/>
        <v>0</v>
      </c>
      <c r="E1540" s="27">
        <f t="shared" si="767"/>
        <v>0</v>
      </c>
      <c r="F1540" s="27">
        <f t="shared" si="767"/>
        <v>0</v>
      </c>
      <c r="G1540" s="27">
        <f t="shared" si="767"/>
        <v>1.8181818181818181E-2</v>
      </c>
      <c r="H1540" s="27">
        <f t="shared" si="767"/>
        <v>0</v>
      </c>
      <c r="I1540" s="27">
        <f t="shared" si="767"/>
        <v>0.52727272727272723</v>
      </c>
      <c r="J1540" s="27">
        <f t="shared" si="767"/>
        <v>0</v>
      </c>
      <c r="K1540" s="27">
        <f t="shared" si="767"/>
        <v>7.2727272727272724E-2</v>
      </c>
      <c r="L1540" s="27">
        <f t="shared" si="767"/>
        <v>0</v>
      </c>
      <c r="M1540" s="27">
        <f t="shared" si="767"/>
        <v>0</v>
      </c>
      <c r="N1540" s="27">
        <f t="shared" si="767"/>
        <v>3.6363636363636362E-2</v>
      </c>
      <c r="O1540" s="27">
        <f t="shared" si="767"/>
        <v>1.8181818181818181E-2</v>
      </c>
      <c r="P1540" s="27">
        <f t="shared" si="767"/>
        <v>0</v>
      </c>
      <c r="Q1540" s="27">
        <f t="shared" si="767"/>
        <v>9.0909090909090912E-2</v>
      </c>
      <c r="R1540" s="27">
        <f t="shared" si="767"/>
        <v>0</v>
      </c>
      <c r="S1540" s="27">
        <f t="shared" si="767"/>
        <v>0</v>
      </c>
      <c r="T1540" s="27">
        <f t="shared" si="767"/>
        <v>1.8181818181818181E-2</v>
      </c>
      <c r="U1540" s="27">
        <f t="shared" si="767"/>
        <v>0</v>
      </c>
      <c r="V1540" s="27">
        <f t="shared" si="767"/>
        <v>0</v>
      </c>
      <c r="W1540" s="27">
        <f t="shared" si="767"/>
        <v>1.8181818181818181E-2</v>
      </c>
      <c r="X1540" s="27">
        <f t="shared" si="767"/>
        <v>0</v>
      </c>
      <c r="Y1540" s="27">
        <f t="shared" si="767"/>
        <v>0</v>
      </c>
      <c r="Z1540" s="27">
        <f t="shared" si="767"/>
        <v>0.18181818181818182</v>
      </c>
      <c r="AA1540" s="27">
        <f t="shared" si="767"/>
        <v>0</v>
      </c>
      <c r="AB1540" s="27">
        <f t="shared" si="767"/>
        <v>1.8181818181818181E-2</v>
      </c>
      <c r="AC1540" s="27">
        <f t="shared" si="767"/>
        <v>0</v>
      </c>
      <c r="AD1540" s="27">
        <f t="shared" si="767"/>
        <v>0</v>
      </c>
      <c r="AE1540" s="27">
        <f t="shared" si="767"/>
        <v>0</v>
      </c>
    </row>
    <row r="1541" spans="1:31" x14ac:dyDescent="0.25">
      <c r="A1541" t="s">
        <v>993</v>
      </c>
      <c r="B1541" s="27">
        <f t="shared" ref="B1541:AE1541" si="768">B741/$AF741</f>
        <v>0</v>
      </c>
      <c r="C1541" s="27">
        <f t="shared" si="768"/>
        <v>0</v>
      </c>
      <c r="D1541" s="27">
        <f t="shared" si="768"/>
        <v>0.20308483290488433</v>
      </c>
      <c r="E1541" s="27">
        <f t="shared" si="768"/>
        <v>0</v>
      </c>
      <c r="F1541" s="27">
        <f t="shared" si="768"/>
        <v>0</v>
      </c>
      <c r="G1541" s="27">
        <f t="shared" si="768"/>
        <v>0</v>
      </c>
      <c r="H1541" s="27">
        <f t="shared" si="768"/>
        <v>0</v>
      </c>
      <c r="I1541" s="27">
        <f t="shared" si="768"/>
        <v>7.7120822622107968E-3</v>
      </c>
      <c r="J1541" s="27">
        <f t="shared" si="768"/>
        <v>2.5706940874035988E-3</v>
      </c>
      <c r="K1541" s="27">
        <f t="shared" si="768"/>
        <v>3.3419023136246784E-2</v>
      </c>
      <c r="L1541" s="27">
        <f t="shared" si="768"/>
        <v>0</v>
      </c>
      <c r="M1541" s="27">
        <f t="shared" si="768"/>
        <v>1.5424164524421594E-2</v>
      </c>
      <c r="N1541" s="27">
        <f t="shared" si="768"/>
        <v>1.5424164524421594E-2</v>
      </c>
      <c r="O1541" s="27">
        <f t="shared" si="768"/>
        <v>2.570694087403599E-2</v>
      </c>
      <c r="P1541" s="27">
        <f t="shared" si="768"/>
        <v>5.1413881748071976E-3</v>
      </c>
      <c r="Q1541" s="27">
        <f t="shared" si="768"/>
        <v>0.14138817480719795</v>
      </c>
      <c r="R1541" s="27">
        <f t="shared" si="768"/>
        <v>0</v>
      </c>
      <c r="S1541" s="27">
        <f t="shared" si="768"/>
        <v>7.7120822622107968E-3</v>
      </c>
      <c r="T1541" s="27">
        <f t="shared" si="768"/>
        <v>4.1131105398457581E-2</v>
      </c>
      <c r="U1541" s="27">
        <f t="shared" si="768"/>
        <v>1.5424164524421594E-2</v>
      </c>
      <c r="V1541" s="27">
        <f t="shared" si="768"/>
        <v>1.7994858611825194E-2</v>
      </c>
      <c r="W1541" s="27">
        <f t="shared" si="768"/>
        <v>1.0282776349614395E-2</v>
      </c>
      <c r="X1541" s="27">
        <f t="shared" si="768"/>
        <v>2.5706940874035988E-3</v>
      </c>
      <c r="Y1541" s="27">
        <f t="shared" si="768"/>
        <v>0.37532133676092544</v>
      </c>
      <c r="Z1541" s="27">
        <f t="shared" si="768"/>
        <v>2.5706940874035988E-3</v>
      </c>
      <c r="AA1541" s="27">
        <f t="shared" si="768"/>
        <v>0</v>
      </c>
      <c r="AB1541" s="27">
        <f t="shared" si="768"/>
        <v>7.1979434447300775E-2</v>
      </c>
      <c r="AC1541" s="27">
        <f t="shared" si="768"/>
        <v>5.1413881748071976E-3</v>
      </c>
      <c r="AD1541" s="27">
        <f t="shared" si="768"/>
        <v>0</v>
      </c>
      <c r="AE1541" s="27">
        <f t="shared" si="768"/>
        <v>0</v>
      </c>
    </row>
    <row r="1542" spans="1:31" x14ac:dyDescent="0.25">
      <c r="A1542" t="s">
        <v>994</v>
      </c>
      <c r="B1542" s="27">
        <f t="shared" ref="B1542:AE1542" si="769">B742/$AF742</f>
        <v>1.5228426395939087E-2</v>
      </c>
      <c r="C1542" s="27">
        <f t="shared" si="769"/>
        <v>2.5380710659898475E-3</v>
      </c>
      <c r="D1542" s="27">
        <f t="shared" si="769"/>
        <v>9.1370558375634514E-2</v>
      </c>
      <c r="E1542" s="27">
        <f t="shared" si="769"/>
        <v>0</v>
      </c>
      <c r="F1542" s="27">
        <f t="shared" si="769"/>
        <v>2.5380710659898475E-3</v>
      </c>
      <c r="G1542" s="27">
        <f t="shared" si="769"/>
        <v>0</v>
      </c>
      <c r="H1542" s="27">
        <f t="shared" si="769"/>
        <v>2.5380710659898475E-3</v>
      </c>
      <c r="I1542" s="27">
        <f t="shared" si="769"/>
        <v>1.015228426395939E-2</v>
      </c>
      <c r="J1542" s="27">
        <f t="shared" si="769"/>
        <v>5.076142131979695E-3</v>
      </c>
      <c r="K1542" s="27">
        <f t="shared" si="769"/>
        <v>6.0913705583756347E-2</v>
      </c>
      <c r="L1542" s="27">
        <f t="shared" si="769"/>
        <v>0</v>
      </c>
      <c r="M1542" s="27">
        <f t="shared" si="769"/>
        <v>5.076142131979695E-3</v>
      </c>
      <c r="N1542" s="27">
        <f t="shared" si="769"/>
        <v>1.015228426395939E-2</v>
      </c>
      <c r="O1542" s="27">
        <f t="shared" si="769"/>
        <v>0.10152284263959391</v>
      </c>
      <c r="P1542" s="27">
        <f t="shared" si="769"/>
        <v>7.6142131979695434E-3</v>
      </c>
      <c r="Q1542" s="27">
        <f t="shared" si="769"/>
        <v>0.19035532994923857</v>
      </c>
      <c r="R1542" s="27">
        <f t="shared" si="769"/>
        <v>2.5380710659898475E-3</v>
      </c>
      <c r="S1542" s="27">
        <f t="shared" si="769"/>
        <v>5.076142131979695E-3</v>
      </c>
      <c r="T1542" s="27">
        <f t="shared" si="769"/>
        <v>4.5685279187817257E-2</v>
      </c>
      <c r="U1542" s="27">
        <f t="shared" si="769"/>
        <v>1.015228426395939E-2</v>
      </c>
      <c r="V1542" s="27">
        <f t="shared" si="769"/>
        <v>2.2842639593908629E-2</v>
      </c>
      <c r="W1542" s="27">
        <f t="shared" si="769"/>
        <v>3.0456852791878174E-2</v>
      </c>
      <c r="X1542" s="27">
        <f t="shared" si="769"/>
        <v>0</v>
      </c>
      <c r="Y1542" s="27">
        <f t="shared" si="769"/>
        <v>0.22842639593908629</v>
      </c>
      <c r="Z1542" s="27">
        <f t="shared" si="769"/>
        <v>5.076142131979695E-3</v>
      </c>
      <c r="AA1542" s="27">
        <f t="shared" si="769"/>
        <v>0</v>
      </c>
      <c r="AB1542" s="27">
        <f t="shared" si="769"/>
        <v>0.12690355329949238</v>
      </c>
      <c r="AC1542" s="27">
        <f t="shared" si="769"/>
        <v>1.2690355329949238E-2</v>
      </c>
      <c r="AD1542" s="27">
        <f t="shared" si="769"/>
        <v>5.076142131979695E-3</v>
      </c>
      <c r="AE1542" s="27">
        <f t="shared" si="769"/>
        <v>0</v>
      </c>
    </row>
    <row r="1543" spans="1:31" x14ac:dyDescent="0.25">
      <c r="A1543" t="s">
        <v>995</v>
      </c>
      <c r="B1543" s="27">
        <f t="shared" ref="B1543:AE1543" si="770">B743/$AF743</f>
        <v>0</v>
      </c>
      <c r="C1543" s="27">
        <f t="shared" si="770"/>
        <v>0</v>
      </c>
      <c r="D1543" s="27">
        <f t="shared" si="770"/>
        <v>0.13</v>
      </c>
      <c r="E1543" s="27">
        <f t="shared" si="770"/>
        <v>0.01</v>
      </c>
      <c r="F1543" s="27">
        <f t="shared" si="770"/>
        <v>0</v>
      </c>
      <c r="G1543" s="27">
        <f t="shared" si="770"/>
        <v>0</v>
      </c>
      <c r="H1543" s="27">
        <f t="shared" si="770"/>
        <v>0</v>
      </c>
      <c r="I1543" s="27">
        <f t="shared" si="770"/>
        <v>0.01</v>
      </c>
      <c r="J1543" s="27">
        <f t="shared" si="770"/>
        <v>0.04</v>
      </c>
      <c r="K1543" s="27">
        <f t="shared" si="770"/>
        <v>0.08</v>
      </c>
      <c r="L1543" s="27">
        <f t="shared" si="770"/>
        <v>0.01</v>
      </c>
      <c r="M1543" s="27">
        <f t="shared" si="770"/>
        <v>0</v>
      </c>
      <c r="N1543" s="27">
        <f t="shared" si="770"/>
        <v>0.02</v>
      </c>
      <c r="O1543" s="27">
        <f t="shared" si="770"/>
        <v>0.05</v>
      </c>
      <c r="P1543" s="27">
        <f t="shared" si="770"/>
        <v>0</v>
      </c>
      <c r="Q1543" s="27">
        <f t="shared" si="770"/>
        <v>0.27</v>
      </c>
      <c r="R1543" s="27">
        <f t="shared" si="770"/>
        <v>0</v>
      </c>
      <c r="S1543" s="27">
        <f t="shared" si="770"/>
        <v>0</v>
      </c>
      <c r="T1543" s="27">
        <f t="shared" si="770"/>
        <v>0.08</v>
      </c>
      <c r="U1543" s="27">
        <f t="shared" si="770"/>
        <v>0</v>
      </c>
      <c r="V1543" s="27">
        <f t="shared" si="770"/>
        <v>0.02</v>
      </c>
      <c r="W1543" s="27">
        <f t="shared" si="770"/>
        <v>0.01</v>
      </c>
      <c r="X1543" s="27">
        <f t="shared" si="770"/>
        <v>0</v>
      </c>
      <c r="Y1543" s="27">
        <f t="shared" si="770"/>
        <v>0.17</v>
      </c>
      <c r="Z1543" s="27">
        <f t="shared" si="770"/>
        <v>0.01</v>
      </c>
      <c r="AA1543" s="27">
        <f t="shared" si="770"/>
        <v>0</v>
      </c>
      <c r="AB1543" s="27">
        <f t="shared" si="770"/>
        <v>0.08</v>
      </c>
      <c r="AC1543" s="27">
        <f t="shared" si="770"/>
        <v>0</v>
      </c>
      <c r="AD1543" s="27">
        <f t="shared" si="770"/>
        <v>0.01</v>
      </c>
      <c r="AE1543" s="27">
        <f t="shared" si="770"/>
        <v>0</v>
      </c>
    </row>
    <row r="1544" spans="1:31" x14ac:dyDescent="0.25">
      <c r="A1544" t="s">
        <v>996</v>
      </c>
      <c r="B1544" s="27">
        <f t="shared" ref="B1544:AE1544" si="771">B744/$AF744</f>
        <v>0</v>
      </c>
      <c r="C1544" s="27">
        <f t="shared" si="771"/>
        <v>0</v>
      </c>
      <c r="D1544" s="27">
        <f t="shared" si="771"/>
        <v>0</v>
      </c>
      <c r="E1544" s="27">
        <f t="shared" si="771"/>
        <v>0</v>
      </c>
      <c r="F1544" s="27">
        <f t="shared" si="771"/>
        <v>0</v>
      </c>
      <c r="G1544" s="27">
        <f t="shared" si="771"/>
        <v>0</v>
      </c>
      <c r="H1544" s="27">
        <f t="shared" si="771"/>
        <v>0</v>
      </c>
      <c r="I1544" s="27">
        <f t="shared" si="771"/>
        <v>0</v>
      </c>
      <c r="J1544" s="27">
        <f t="shared" si="771"/>
        <v>1.8181818181818181E-2</v>
      </c>
      <c r="K1544" s="27">
        <f t="shared" si="771"/>
        <v>0.1409090909090909</v>
      </c>
      <c r="L1544" s="27">
        <f t="shared" si="771"/>
        <v>4.5454545454545452E-3</v>
      </c>
      <c r="M1544" s="27">
        <f t="shared" si="771"/>
        <v>4.5454545454545452E-3</v>
      </c>
      <c r="N1544" s="27">
        <f t="shared" si="771"/>
        <v>9.0909090909090905E-3</v>
      </c>
      <c r="O1544" s="27">
        <f t="shared" si="771"/>
        <v>0.1</v>
      </c>
      <c r="P1544" s="27">
        <f t="shared" si="771"/>
        <v>2.2727272727272728E-2</v>
      </c>
      <c r="Q1544" s="27">
        <f t="shared" si="771"/>
        <v>0.22272727272727272</v>
      </c>
      <c r="R1544" s="27">
        <f t="shared" si="771"/>
        <v>1.3636363636363636E-2</v>
      </c>
      <c r="S1544" s="27">
        <f t="shared" si="771"/>
        <v>2.2727272727272728E-2</v>
      </c>
      <c r="T1544" s="27">
        <f t="shared" si="771"/>
        <v>0.12727272727272726</v>
      </c>
      <c r="U1544" s="27">
        <f t="shared" si="771"/>
        <v>0</v>
      </c>
      <c r="V1544" s="27">
        <f t="shared" si="771"/>
        <v>0.12272727272727273</v>
      </c>
      <c r="W1544" s="27">
        <f t="shared" si="771"/>
        <v>0</v>
      </c>
      <c r="X1544" s="27">
        <f t="shared" si="771"/>
        <v>4.5454545454545452E-3</v>
      </c>
      <c r="Y1544" s="27">
        <f t="shared" si="771"/>
        <v>0</v>
      </c>
      <c r="Z1544" s="27">
        <f t="shared" si="771"/>
        <v>4.5454545454545452E-3</v>
      </c>
      <c r="AA1544" s="27">
        <f t="shared" si="771"/>
        <v>0</v>
      </c>
      <c r="AB1544" s="27">
        <f t="shared" si="771"/>
        <v>0.18181818181818182</v>
      </c>
      <c r="AC1544" s="27">
        <f t="shared" si="771"/>
        <v>0</v>
      </c>
      <c r="AD1544" s="27">
        <f t="shared" si="771"/>
        <v>0</v>
      </c>
      <c r="AE1544" s="27">
        <f t="shared" si="771"/>
        <v>0</v>
      </c>
    </row>
    <row r="1545" spans="1:31" x14ac:dyDescent="0.25">
      <c r="A1545" t="s">
        <v>997</v>
      </c>
      <c r="B1545" s="27">
        <f t="shared" ref="B1545:AE1545" si="772">B745/$AF745</f>
        <v>6.0606060606060608E-2</v>
      </c>
      <c r="C1545" s="27">
        <f t="shared" si="772"/>
        <v>0</v>
      </c>
      <c r="D1545" s="27">
        <f t="shared" si="772"/>
        <v>3.0303030303030304E-2</v>
      </c>
      <c r="E1545" s="27">
        <f t="shared" si="772"/>
        <v>0</v>
      </c>
      <c r="F1545" s="27">
        <f t="shared" si="772"/>
        <v>0</v>
      </c>
      <c r="G1545" s="27">
        <f t="shared" si="772"/>
        <v>0</v>
      </c>
      <c r="H1545" s="27">
        <f t="shared" si="772"/>
        <v>0</v>
      </c>
      <c r="I1545" s="27">
        <f t="shared" si="772"/>
        <v>0</v>
      </c>
      <c r="J1545" s="27">
        <f t="shared" si="772"/>
        <v>0</v>
      </c>
      <c r="K1545" s="27">
        <f t="shared" si="772"/>
        <v>0.15151515151515152</v>
      </c>
      <c r="L1545" s="27">
        <f t="shared" si="772"/>
        <v>0</v>
      </c>
      <c r="M1545" s="27">
        <f t="shared" si="772"/>
        <v>6.0606060606060608E-2</v>
      </c>
      <c r="N1545" s="27">
        <f t="shared" si="772"/>
        <v>3.0303030303030304E-2</v>
      </c>
      <c r="O1545" s="27">
        <f t="shared" si="772"/>
        <v>0.12121212121212122</v>
      </c>
      <c r="P1545" s="27">
        <f t="shared" si="772"/>
        <v>0</v>
      </c>
      <c r="Q1545" s="27">
        <f t="shared" si="772"/>
        <v>0.21212121212121213</v>
      </c>
      <c r="R1545" s="27">
        <f t="shared" si="772"/>
        <v>0</v>
      </c>
      <c r="S1545" s="27">
        <f t="shared" si="772"/>
        <v>0</v>
      </c>
      <c r="T1545" s="27">
        <f t="shared" si="772"/>
        <v>0.18181818181818182</v>
      </c>
      <c r="U1545" s="27">
        <f t="shared" si="772"/>
        <v>0</v>
      </c>
      <c r="V1545" s="27">
        <f t="shared" si="772"/>
        <v>6.0606060606060608E-2</v>
      </c>
      <c r="W1545" s="27">
        <f t="shared" si="772"/>
        <v>0</v>
      </c>
      <c r="X1545" s="27">
        <f t="shared" si="772"/>
        <v>0</v>
      </c>
      <c r="Y1545" s="27">
        <f t="shared" si="772"/>
        <v>0</v>
      </c>
      <c r="Z1545" s="27">
        <f t="shared" si="772"/>
        <v>0</v>
      </c>
      <c r="AA1545" s="27">
        <f t="shared" si="772"/>
        <v>0</v>
      </c>
      <c r="AB1545" s="27">
        <f t="shared" si="772"/>
        <v>9.0909090909090912E-2</v>
      </c>
      <c r="AC1545" s="27">
        <f t="shared" si="772"/>
        <v>0</v>
      </c>
      <c r="AD1545" s="27">
        <f t="shared" si="772"/>
        <v>0</v>
      </c>
      <c r="AE1545" s="27">
        <f t="shared" si="772"/>
        <v>0</v>
      </c>
    </row>
    <row r="1546" spans="1:31" x14ac:dyDescent="0.25">
      <c r="A1546" t="s">
        <v>998</v>
      </c>
      <c r="B1546" s="27">
        <f t="shared" ref="B1546:AE1546" si="773">B746/$AF746</f>
        <v>3.2258064516129031E-2</v>
      </c>
      <c r="C1546" s="27">
        <f t="shared" si="773"/>
        <v>0</v>
      </c>
      <c r="D1546" s="27">
        <f t="shared" si="773"/>
        <v>0</v>
      </c>
      <c r="E1546" s="27">
        <f t="shared" si="773"/>
        <v>0</v>
      </c>
      <c r="F1546" s="27">
        <f t="shared" si="773"/>
        <v>0</v>
      </c>
      <c r="G1546" s="27">
        <f t="shared" si="773"/>
        <v>0</v>
      </c>
      <c r="H1546" s="27">
        <f t="shared" si="773"/>
        <v>0</v>
      </c>
      <c r="I1546" s="27">
        <f t="shared" si="773"/>
        <v>3.2258064516129031E-2</v>
      </c>
      <c r="J1546" s="27">
        <f t="shared" si="773"/>
        <v>0</v>
      </c>
      <c r="K1546" s="27">
        <f t="shared" si="773"/>
        <v>9.6774193548387094E-2</v>
      </c>
      <c r="L1546" s="27">
        <f t="shared" si="773"/>
        <v>0</v>
      </c>
      <c r="M1546" s="27">
        <f t="shared" si="773"/>
        <v>0</v>
      </c>
      <c r="N1546" s="27">
        <f t="shared" si="773"/>
        <v>0</v>
      </c>
      <c r="O1546" s="27">
        <f t="shared" si="773"/>
        <v>0.19354838709677419</v>
      </c>
      <c r="P1546" s="27">
        <f t="shared" si="773"/>
        <v>0</v>
      </c>
      <c r="Q1546" s="27">
        <f t="shared" si="773"/>
        <v>0.22580645161290322</v>
      </c>
      <c r="R1546" s="27">
        <f t="shared" si="773"/>
        <v>0</v>
      </c>
      <c r="S1546" s="27">
        <f t="shared" si="773"/>
        <v>0</v>
      </c>
      <c r="T1546" s="27">
        <f t="shared" si="773"/>
        <v>0.19354838709677419</v>
      </c>
      <c r="U1546" s="27">
        <f t="shared" si="773"/>
        <v>0</v>
      </c>
      <c r="V1546" s="27">
        <f t="shared" si="773"/>
        <v>0</v>
      </c>
      <c r="W1546" s="27">
        <f t="shared" si="773"/>
        <v>0</v>
      </c>
      <c r="X1546" s="27">
        <f t="shared" si="773"/>
        <v>0</v>
      </c>
      <c r="Y1546" s="27">
        <f t="shared" si="773"/>
        <v>0</v>
      </c>
      <c r="Z1546" s="27">
        <f t="shared" si="773"/>
        <v>3.2258064516129031E-2</v>
      </c>
      <c r="AA1546" s="27">
        <f t="shared" si="773"/>
        <v>0</v>
      </c>
      <c r="AB1546" s="27">
        <f t="shared" si="773"/>
        <v>0.16129032258064516</v>
      </c>
      <c r="AC1546" s="27">
        <f t="shared" si="773"/>
        <v>3.2258064516129031E-2</v>
      </c>
      <c r="AD1546" s="27">
        <f t="shared" si="773"/>
        <v>0</v>
      </c>
      <c r="AE1546" s="27">
        <f t="shared" si="773"/>
        <v>0</v>
      </c>
    </row>
    <row r="1547" spans="1:31" x14ac:dyDescent="0.25">
      <c r="A1547" t="s">
        <v>999</v>
      </c>
      <c r="B1547" s="27">
        <f t="shared" ref="B1547:AE1547" si="774">B747/$AF747</f>
        <v>0</v>
      </c>
      <c r="C1547" s="27">
        <f t="shared" si="774"/>
        <v>0</v>
      </c>
      <c r="D1547" s="27">
        <f t="shared" si="774"/>
        <v>0</v>
      </c>
      <c r="E1547" s="27">
        <f t="shared" si="774"/>
        <v>0</v>
      </c>
      <c r="F1547" s="27">
        <f t="shared" si="774"/>
        <v>0</v>
      </c>
      <c r="G1547" s="27">
        <f t="shared" si="774"/>
        <v>0</v>
      </c>
      <c r="H1547" s="27">
        <f t="shared" si="774"/>
        <v>5.4644808743169399E-3</v>
      </c>
      <c r="I1547" s="27">
        <f t="shared" si="774"/>
        <v>5.4644808743169399E-3</v>
      </c>
      <c r="J1547" s="27">
        <f t="shared" si="774"/>
        <v>3.2786885245901641E-2</v>
      </c>
      <c r="K1547" s="27">
        <f t="shared" si="774"/>
        <v>0.11475409836065574</v>
      </c>
      <c r="L1547" s="27">
        <f t="shared" si="774"/>
        <v>5.4644808743169399E-3</v>
      </c>
      <c r="M1547" s="27">
        <f t="shared" si="774"/>
        <v>5.4644808743169399E-3</v>
      </c>
      <c r="N1547" s="27">
        <f t="shared" si="774"/>
        <v>1.6393442622950821E-2</v>
      </c>
      <c r="O1547" s="27">
        <f t="shared" si="774"/>
        <v>0.11475409836065574</v>
      </c>
      <c r="P1547" s="27">
        <f t="shared" si="774"/>
        <v>5.4644808743169399E-3</v>
      </c>
      <c r="Q1547" s="27">
        <f t="shared" si="774"/>
        <v>0.34426229508196721</v>
      </c>
      <c r="R1547" s="27">
        <f t="shared" si="774"/>
        <v>0</v>
      </c>
      <c r="S1547" s="27">
        <f t="shared" si="774"/>
        <v>5.4644808743169399E-3</v>
      </c>
      <c r="T1547" s="27">
        <f t="shared" si="774"/>
        <v>0.14207650273224043</v>
      </c>
      <c r="U1547" s="27">
        <f t="shared" si="774"/>
        <v>5.4644808743169399E-3</v>
      </c>
      <c r="V1547" s="27">
        <f t="shared" si="774"/>
        <v>2.185792349726776E-2</v>
      </c>
      <c r="W1547" s="27">
        <f t="shared" si="774"/>
        <v>0</v>
      </c>
      <c r="X1547" s="27">
        <f t="shared" si="774"/>
        <v>5.4644808743169399E-3</v>
      </c>
      <c r="Y1547" s="27">
        <f t="shared" si="774"/>
        <v>0</v>
      </c>
      <c r="Z1547" s="27">
        <f t="shared" si="774"/>
        <v>1.092896174863388E-2</v>
      </c>
      <c r="AA1547" s="27">
        <f t="shared" si="774"/>
        <v>0</v>
      </c>
      <c r="AB1547" s="27">
        <f t="shared" si="774"/>
        <v>0.15300546448087432</v>
      </c>
      <c r="AC1547" s="27">
        <f t="shared" si="774"/>
        <v>5.4644808743169399E-3</v>
      </c>
      <c r="AD1547" s="27">
        <f t="shared" si="774"/>
        <v>0</v>
      </c>
      <c r="AE1547" s="27">
        <f t="shared" si="774"/>
        <v>0</v>
      </c>
    </row>
    <row r="1548" spans="1:31" x14ac:dyDescent="0.25">
      <c r="A1548" t="s">
        <v>1000</v>
      </c>
      <c r="B1548" s="27">
        <f t="shared" ref="B1548:AE1548" si="775">B748/$AF748</f>
        <v>4.0650406504065045E-3</v>
      </c>
      <c r="C1548" s="27">
        <f t="shared" si="775"/>
        <v>0</v>
      </c>
      <c r="D1548" s="27">
        <f t="shared" si="775"/>
        <v>0</v>
      </c>
      <c r="E1548" s="27">
        <f t="shared" si="775"/>
        <v>0</v>
      </c>
      <c r="F1548" s="27">
        <f t="shared" si="775"/>
        <v>0</v>
      </c>
      <c r="G1548" s="27">
        <f t="shared" si="775"/>
        <v>0</v>
      </c>
      <c r="H1548" s="27">
        <f t="shared" si="775"/>
        <v>0</v>
      </c>
      <c r="I1548" s="27">
        <f t="shared" si="775"/>
        <v>0</v>
      </c>
      <c r="J1548" s="27">
        <f t="shared" si="775"/>
        <v>4.0650406504065045E-3</v>
      </c>
      <c r="K1548" s="27">
        <f t="shared" si="775"/>
        <v>0.10975609756097561</v>
      </c>
      <c r="L1548" s="27">
        <f t="shared" si="775"/>
        <v>0</v>
      </c>
      <c r="M1548" s="27">
        <f t="shared" si="775"/>
        <v>4.0650406504065045E-3</v>
      </c>
      <c r="N1548" s="27">
        <f t="shared" si="775"/>
        <v>0</v>
      </c>
      <c r="O1548" s="27">
        <f t="shared" si="775"/>
        <v>0.26829268292682928</v>
      </c>
      <c r="P1548" s="27">
        <f t="shared" si="775"/>
        <v>2.4390243902439025E-2</v>
      </c>
      <c r="Q1548" s="27">
        <f t="shared" si="775"/>
        <v>0.14227642276422764</v>
      </c>
      <c r="R1548" s="27">
        <f t="shared" si="775"/>
        <v>4.0650406504065045E-3</v>
      </c>
      <c r="S1548" s="27">
        <f t="shared" si="775"/>
        <v>4.0650406504065045E-3</v>
      </c>
      <c r="T1548" s="27">
        <f t="shared" si="775"/>
        <v>0.17479674796747968</v>
      </c>
      <c r="U1548" s="27">
        <f t="shared" si="775"/>
        <v>0</v>
      </c>
      <c r="V1548" s="27">
        <f t="shared" si="775"/>
        <v>5.6910569105691054E-2</v>
      </c>
      <c r="W1548" s="27">
        <f t="shared" si="775"/>
        <v>0</v>
      </c>
      <c r="X1548" s="27">
        <f t="shared" si="775"/>
        <v>0</v>
      </c>
      <c r="Y1548" s="27">
        <f t="shared" si="775"/>
        <v>0</v>
      </c>
      <c r="Z1548" s="27">
        <f t="shared" si="775"/>
        <v>4.0650406504065045E-3</v>
      </c>
      <c r="AA1548" s="27">
        <f t="shared" si="775"/>
        <v>0</v>
      </c>
      <c r="AB1548" s="27">
        <f t="shared" si="775"/>
        <v>0.17073170731707318</v>
      </c>
      <c r="AC1548" s="27">
        <f t="shared" si="775"/>
        <v>2.8455284552845527E-2</v>
      </c>
      <c r="AD1548" s="27">
        <f t="shared" si="775"/>
        <v>0</v>
      </c>
      <c r="AE1548" s="27">
        <f t="shared" si="775"/>
        <v>0</v>
      </c>
    </row>
    <row r="1549" spans="1:31" x14ac:dyDescent="0.25">
      <c r="A1549" t="s">
        <v>1001</v>
      </c>
      <c r="B1549" s="27">
        <f t="shared" ref="B1549:AE1549" si="776">B749/$AF749</f>
        <v>6.6666666666666671E-3</v>
      </c>
      <c r="C1549" s="27">
        <f t="shared" si="776"/>
        <v>0</v>
      </c>
      <c r="D1549" s="27">
        <f t="shared" si="776"/>
        <v>0</v>
      </c>
      <c r="E1549" s="27">
        <f t="shared" si="776"/>
        <v>6.6666666666666671E-3</v>
      </c>
      <c r="F1549" s="27">
        <f t="shared" si="776"/>
        <v>0</v>
      </c>
      <c r="G1549" s="27">
        <f t="shared" si="776"/>
        <v>0</v>
      </c>
      <c r="H1549" s="27">
        <f t="shared" si="776"/>
        <v>1.3333333333333334E-2</v>
      </c>
      <c r="I1549" s="27">
        <f t="shared" si="776"/>
        <v>0</v>
      </c>
      <c r="J1549" s="27">
        <f t="shared" si="776"/>
        <v>6.6666666666666671E-3</v>
      </c>
      <c r="K1549" s="27">
        <f t="shared" si="776"/>
        <v>0.1</v>
      </c>
      <c r="L1549" s="27">
        <f t="shared" si="776"/>
        <v>0</v>
      </c>
      <c r="M1549" s="27">
        <f t="shared" si="776"/>
        <v>3.3333333333333333E-2</v>
      </c>
      <c r="N1549" s="27">
        <f t="shared" si="776"/>
        <v>0</v>
      </c>
      <c r="O1549" s="27">
        <f t="shared" si="776"/>
        <v>0.1</v>
      </c>
      <c r="P1549" s="27">
        <f t="shared" si="776"/>
        <v>0</v>
      </c>
      <c r="Q1549" s="27">
        <f t="shared" si="776"/>
        <v>0.27333333333333332</v>
      </c>
      <c r="R1549" s="27">
        <f t="shared" si="776"/>
        <v>3.3333333333333333E-2</v>
      </c>
      <c r="S1549" s="27">
        <f t="shared" si="776"/>
        <v>6.6666666666666671E-3</v>
      </c>
      <c r="T1549" s="27">
        <f t="shared" si="776"/>
        <v>0.11333333333333333</v>
      </c>
      <c r="U1549" s="27">
        <f t="shared" si="776"/>
        <v>0</v>
      </c>
      <c r="V1549" s="27">
        <f t="shared" si="776"/>
        <v>0.1</v>
      </c>
      <c r="W1549" s="27">
        <f t="shared" si="776"/>
        <v>0</v>
      </c>
      <c r="X1549" s="27">
        <f t="shared" si="776"/>
        <v>1.3333333333333334E-2</v>
      </c>
      <c r="Y1549" s="27">
        <f t="shared" si="776"/>
        <v>0</v>
      </c>
      <c r="Z1549" s="27">
        <f t="shared" si="776"/>
        <v>0</v>
      </c>
      <c r="AA1549" s="27">
        <f t="shared" si="776"/>
        <v>0</v>
      </c>
      <c r="AB1549" s="27">
        <f t="shared" si="776"/>
        <v>0.17333333333333334</v>
      </c>
      <c r="AC1549" s="27">
        <f t="shared" si="776"/>
        <v>6.6666666666666671E-3</v>
      </c>
      <c r="AD1549" s="27">
        <f t="shared" si="776"/>
        <v>0</v>
      </c>
      <c r="AE1549" s="27">
        <f t="shared" si="776"/>
        <v>1.3333333333333334E-2</v>
      </c>
    </row>
    <row r="1550" spans="1:31" x14ac:dyDescent="0.25">
      <c r="A1550" t="s">
        <v>1002</v>
      </c>
      <c r="B1550" s="27">
        <f t="shared" ref="B1550:AE1550" si="777">B750/$AF750</f>
        <v>0</v>
      </c>
      <c r="C1550" s="27">
        <f t="shared" si="777"/>
        <v>0</v>
      </c>
      <c r="D1550" s="27">
        <f t="shared" si="777"/>
        <v>0</v>
      </c>
      <c r="E1550" s="27">
        <f t="shared" si="777"/>
        <v>0</v>
      </c>
      <c r="F1550" s="27">
        <f t="shared" si="777"/>
        <v>0</v>
      </c>
      <c r="G1550" s="27">
        <f t="shared" si="777"/>
        <v>0</v>
      </c>
      <c r="H1550" s="27">
        <f t="shared" si="777"/>
        <v>0</v>
      </c>
      <c r="I1550" s="27">
        <f t="shared" si="777"/>
        <v>6.6666666666666666E-2</v>
      </c>
      <c r="J1550" s="27">
        <f t="shared" si="777"/>
        <v>0</v>
      </c>
      <c r="K1550" s="27">
        <f t="shared" si="777"/>
        <v>0.13333333333333333</v>
      </c>
      <c r="L1550" s="27">
        <f t="shared" si="777"/>
        <v>0</v>
      </c>
      <c r="M1550" s="27">
        <f t="shared" si="777"/>
        <v>0</v>
      </c>
      <c r="N1550" s="27">
        <f t="shared" si="777"/>
        <v>6.6666666666666666E-2</v>
      </c>
      <c r="O1550" s="27">
        <f t="shared" si="777"/>
        <v>6.6666666666666666E-2</v>
      </c>
      <c r="P1550" s="27">
        <f t="shared" si="777"/>
        <v>0</v>
      </c>
      <c r="Q1550" s="27">
        <f t="shared" si="777"/>
        <v>0.4</v>
      </c>
      <c r="R1550" s="27">
        <f t="shared" si="777"/>
        <v>0</v>
      </c>
      <c r="S1550" s="27">
        <f t="shared" si="777"/>
        <v>0</v>
      </c>
      <c r="T1550" s="27">
        <f t="shared" si="777"/>
        <v>6.6666666666666666E-2</v>
      </c>
      <c r="U1550" s="27">
        <f t="shared" si="777"/>
        <v>6.6666666666666666E-2</v>
      </c>
      <c r="V1550" s="27">
        <f t="shared" si="777"/>
        <v>6.6666666666666666E-2</v>
      </c>
      <c r="W1550" s="27">
        <f t="shared" si="777"/>
        <v>0</v>
      </c>
      <c r="X1550" s="27">
        <f t="shared" si="777"/>
        <v>0</v>
      </c>
      <c r="Y1550" s="27">
        <f t="shared" si="777"/>
        <v>0</v>
      </c>
      <c r="Z1550" s="27">
        <f t="shared" si="777"/>
        <v>0</v>
      </c>
      <c r="AA1550" s="27">
        <f t="shared" si="777"/>
        <v>0</v>
      </c>
      <c r="AB1550" s="27">
        <f t="shared" si="777"/>
        <v>6.6666666666666666E-2</v>
      </c>
      <c r="AC1550" s="27">
        <f t="shared" si="777"/>
        <v>0</v>
      </c>
      <c r="AD1550" s="27">
        <f t="shared" si="777"/>
        <v>0</v>
      </c>
      <c r="AE1550" s="27">
        <f t="shared" si="777"/>
        <v>0</v>
      </c>
    </row>
    <row r="1551" spans="1:31" x14ac:dyDescent="0.25">
      <c r="A1551" t="s">
        <v>1003</v>
      </c>
      <c r="B1551" s="27">
        <f t="shared" ref="B1551:AE1551" si="778">B751/$AF751</f>
        <v>9.9715099715099714E-3</v>
      </c>
      <c r="C1551" s="27">
        <f t="shared" si="778"/>
        <v>0</v>
      </c>
      <c r="D1551" s="27">
        <f t="shared" si="778"/>
        <v>1.4245014245014245E-2</v>
      </c>
      <c r="E1551" s="27">
        <f t="shared" si="778"/>
        <v>1.4245014245014246E-3</v>
      </c>
      <c r="F1551" s="27">
        <f t="shared" si="778"/>
        <v>0</v>
      </c>
      <c r="G1551" s="27">
        <f t="shared" si="778"/>
        <v>0</v>
      </c>
      <c r="H1551" s="27">
        <f t="shared" si="778"/>
        <v>0</v>
      </c>
      <c r="I1551" s="27">
        <f t="shared" si="778"/>
        <v>4.5584045584045586E-2</v>
      </c>
      <c r="J1551" s="27">
        <f t="shared" si="778"/>
        <v>1.9943019943019943E-2</v>
      </c>
      <c r="K1551" s="27">
        <f t="shared" si="778"/>
        <v>0.11396011396011396</v>
      </c>
      <c r="L1551" s="27">
        <f t="shared" si="778"/>
        <v>1.4245014245014246E-3</v>
      </c>
      <c r="M1551" s="27">
        <f t="shared" si="778"/>
        <v>7.1225071225071226E-3</v>
      </c>
      <c r="N1551" s="27">
        <f t="shared" si="778"/>
        <v>1.5669515669515671E-2</v>
      </c>
      <c r="O1551" s="27">
        <f t="shared" si="778"/>
        <v>6.6951566951566954E-2</v>
      </c>
      <c r="P1551" s="27">
        <f t="shared" si="778"/>
        <v>8.5470085470085479E-3</v>
      </c>
      <c r="Q1551" s="27">
        <f t="shared" si="778"/>
        <v>0.42022792022792022</v>
      </c>
      <c r="R1551" s="27">
        <f t="shared" si="778"/>
        <v>1.4245014245014246E-3</v>
      </c>
      <c r="S1551" s="27">
        <f t="shared" si="778"/>
        <v>1.4245014245014246E-3</v>
      </c>
      <c r="T1551" s="27">
        <f t="shared" si="778"/>
        <v>0.12678062678062679</v>
      </c>
      <c r="U1551" s="27">
        <f t="shared" si="778"/>
        <v>4.2735042735042739E-3</v>
      </c>
      <c r="V1551" s="27">
        <f t="shared" si="778"/>
        <v>2.7065527065527065E-2</v>
      </c>
      <c r="W1551" s="27">
        <f t="shared" si="778"/>
        <v>4.2735042735042739E-3</v>
      </c>
      <c r="X1551" s="27">
        <f t="shared" si="778"/>
        <v>1.4245014245014246E-3</v>
      </c>
      <c r="Y1551" s="27">
        <f t="shared" si="778"/>
        <v>2.564102564102564E-2</v>
      </c>
      <c r="Z1551" s="27">
        <f t="shared" si="778"/>
        <v>2.8490028490028491E-3</v>
      </c>
      <c r="AA1551" s="27">
        <f t="shared" si="778"/>
        <v>0</v>
      </c>
      <c r="AB1551" s="27">
        <f t="shared" si="778"/>
        <v>6.5527065527065526E-2</v>
      </c>
      <c r="AC1551" s="27">
        <f t="shared" si="778"/>
        <v>8.5470085470085479E-3</v>
      </c>
      <c r="AD1551" s="27">
        <f t="shared" si="778"/>
        <v>5.6980056980056983E-3</v>
      </c>
      <c r="AE1551" s="27">
        <f t="shared" si="778"/>
        <v>0</v>
      </c>
    </row>
    <row r="1552" spans="1:31" x14ac:dyDescent="0.25">
      <c r="A1552" t="s">
        <v>1004</v>
      </c>
      <c r="B1552" s="27">
        <f t="shared" ref="B1552:AE1552" si="779">B752/$AF752</f>
        <v>7.2350174846255879E-5</v>
      </c>
      <c r="C1552" s="27">
        <f t="shared" si="779"/>
        <v>3.6175087423127937E-4</v>
      </c>
      <c r="D1552" s="27">
        <f t="shared" si="779"/>
        <v>4.8233449897503919E-5</v>
      </c>
      <c r="E1552" s="27">
        <f t="shared" si="779"/>
        <v>2.411672494875196E-5</v>
      </c>
      <c r="F1552" s="27">
        <f t="shared" si="779"/>
        <v>6.2703484866755089E-4</v>
      </c>
      <c r="G1552" s="27">
        <f t="shared" si="779"/>
        <v>2.411672494875196E-5</v>
      </c>
      <c r="H1552" s="27">
        <f t="shared" si="779"/>
        <v>9.1643554805257441E-4</v>
      </c>
      <c r="I1552" s="27">
        <f t="shared" si="779"/>
        <v>1.205836247437598E-3</v>
      </c>
      <c r="J1552" s="27">
        <f t="shared" si="779"/>
        <v>1.4494151694199927E-2</v>
      </c>
      <c r="K1552" s="27">
        <f t="shared" si="779"/>
        <v>0.12728807427951283</v>
      </c>
      <c r="L1552" s="27">
        <f t="shared" si="779"/>
        <v>1.4711202218738696E-3</v>
      </c>
      <c r="M1552" s="27">
        <f t="shared" si="779"/>
        <v>1.7581092487640178E-2</v>
      </c>
      <c r="N1552" s="27">
        <f t="shared" si="779"/>
        <v>1.5675871216688773E-3</v>
      </c>
      <c r="O1552" s="27">
        <f t="shared" si="779"/>
        <v>0.16066562160858555</v>
      </c>
      <c r="P1552" s="27">
        <f t="shared" si="779"/>
        <v>2.1198601229952971E-2</v>
      </c>
      <c r="Q1552" s="27">
        <f t="shared" si="779"/>
        <v>0.1580851320390691</v>
      </c>
      <c r="R1552" s="27">
        <f t="shared" si="779"/>
        <v>7.0179669600868204E-3</v>
      </c>
      <c r="S1552" s="27">
        <f t="shared" si="779"/>
        <v>5.5227300132641988E-3</v>
      </c>
      <c r="T1552" s="27">
        <f t="shared" si="779"/>
        <v>0.1962377909079947</v>
      </c>
      <c r="U1552" s="27">
        <f t="shared" si="779"/>
        <v>9.8878572289883026E-4</v>
      </c>
      <c r="V1552" s="27">
        <f t="shared" si="779"/>
        <v>5.9254793199083562E-2</v>
      </c>
      <c r="W1552" s="27">
        <f t="shared" si="779"/>
        <v>1.4470034969251176E-4</v>
      </c>
      <c r="X1552" s="27">
        <f t="shared" si="779"/>
        <v>2.0499216206439166E-3</v>
      </c>
      <c r="Y1552" s="27">
        <f t="shared" si="779"/>
        <v>4.8233449897503919E-5</v>
      </c>
      <c r="Z1552" s="27">
        <f t="shared" si="779"/>
        <v>6.6079826359580372E-3</v>
      </c>
      <c r="AA1552" s="27">
        <f t="shared" si="779"/>
        <v>0</v>
      </c>
      <c r="AB1552" s="27">
        <f t="shared" si="779"/>
        <v>0.20684914988544556</v>
      </c>
      <c r="AC1552" s="27">
        <f t="shared" si="779"/>
        <v>8.8990715060894739E-3</v>
      </c>
      <c r="AD1552" s="27">
        <f t="shared" si="779"/>
        <v>2.411672494875196E-5</v>
      </c>
      <c r="AE1552" s="27">
        <f t="shared" si="779"/>
        <v>7.2350174846255873E-4</v>
      </c>
    </row>
    <row r="1553" spans="1:31" x14ac:dyDescent="0.25">
      <c r="A1553" t="s">
        <v>1005</v>
      </c>
      <c r="B1553" s="27">
        <f t="shared" ref="B1553:AE1553" si="780">B753/$AF753</f>
        <v>0</v>
      </c>
      <c r="C1553" s="27">
        <f t="shared" si="780"/>
        <v>0</v>
      </c>
      <c r="D1553" s="27">
        <f t="shared" si="780"/>
        <v>0</v>
      </c>
      <c r="E1553" s="27">
        <f t="shared" si="780"/>
        <v>0</v>
      </c>
      <c r="F1553" s="27">
        <f t="shared" si="780"/>
        <v>0</v>
      </c>
      <c r="G1553" s="27">
        <f t="shared" si="780"/>
        <v>0</v>
      </c>
      <c r="H1553" s="27">
        <f t="shared" si="780"/>
        <v>1.5174506828528073E-3</v>
      </c>
      <c r="I1553" s="27">
        <f t="shared" si="780"/>
        <v>0</v>
      </c>
      <c r="J1553" s="27">
        <f t="shared" si="780"/>
        <v>1.2139605462822459E-2</v>
      </c>
      <c r="K1553" s="27">
        <f t="shared" si="780"/>
        <v>0.18816388467374812</v>
      </c>
      <c r="L1553" s="27">
        <f t="shared" si="780"/>
        <v>1.5174506828528073E-3</v>
      </c>
      <c r="M1553" s="27">
        <f t="shared" si="780"/>
        <v>6.0698027314112293E-3</v>
      </c>
      <c r="N1553" s="27">
        <f t="shared" si="780"/>
        <v>1.5174506828528073E-3</v>
      </c>
      <c r="O1553" s="27">
        <f t="shared" si="780"/>
        <v>7.1320182094081946E-2</v>
      </c>
      <c r="P1553" s="27">
        <f t="shared" si="780"/>
        <v>2.8831562974203338E-2</v>
      </c>
      <c r="Q1553" s="27">
        <f t="shared" si="780"/>
        <v>0.2898330804248862</v>
      </c>
      <c r="R1553" s="27">
        <f t="shared" si="780"/>
        <v>1.9726858877086494E-2</v>
      </c>
      <c r="S1553" s="27">
        <f t="shared" si="780"/>
        <v>0</v>
      </c>
      <c r="T1553" s="27">
        <f t="shared" si="780"/>
        <v>0.15477996965098634</v>
      </c>
      <c r="U1553" s="27">
        <f t="shared" si="780"/>
        <v>3.0349013657056147E-3</v>
      </c>
      <c r="V1553" s="27">
        <f t="shared" si="780"/>
        <v>2.7314112291350532E-2</v>
      </c>
      <c r="W1553" s="27">
        <f t="shared" si="780"/>
        <v>0</v>
      </c>
      <c r="X1553" s="27">
        <f t="shared" si="780"/>
        <v>6.0698027314112293E-3</v>
      </c>
      <c r="Y1553" s="27">
        <f t="shared" si="780"/>
        <v>0</v>
      </c>
      <c r="Z1553" s="27">
        <f t="shared" si="780"/>
        <v>3.0349013657056147E-3</v>
      </c>
      <c r="AA1553" s="27">
        <f t="shared" si="780"/>
        <v>0</v>
      </c>
      <c r="AB1553" s="27">
        <f t="shared" si="780"/>
        <v>0.17450682852807284</v>
      </c>
      <c r="AC1553" s="27">
        <f t="shared" si="780"/>
        <v>1.0622154779969651E-2</v>
      </c>
      <c r="AD1553" s="27">
        <f t="shared" si="780"/>
        <v>0</v>
      </c>
      <c r="AE1553" s="27">
        <f t="shared" si="780"/>
        <v>0</v>
      </c>
    </row>
    <row r="1554" spans="1:31" x14ac:dyDescent="0.25">
      <c r="A1554" t="s">
        <v>1006</v>
      </c>
      <c r="B1554" s="27">
        <f t="shared" ref="B1554:AE1554" si="781">B754/$AF754</f>
        <v>2.5606681374093916E-4</v>
      </c>
      <c r="C1554" s="27">
        <f t="shared" si="781"/>
        <v>1.8712574850299402E-4</v>
      </c>
      <c r="D1554" s="27">
        <f t="shared" si="781"/>
        <v>0</v>
      </c>
      <c r="E1554" s="27">
        <f t="shared" si="781"/>
        <v>1.9697447210841473E-5</v>
      </c>
      <c r="F1554" s="27">
        <f t="shared" si="781"/>
        <v>2.0682319571383549E-4</v>
      </c>
      <c r="G1554" s="27">
        <f t="shared" si="781"/>
        <v>9.8487236054207367E-6</v>
      </c>
      <c r="H1554" s="27">
        <f t="shared" si="781"/>
        <v>7.8789788843365894E-5</v>
      </c>
      <c r="I1554" s="27">
        <f t="shared" si="781"/>
        <v>7.1895682319571383E-4</v>
      </c>
      <c r="J1554" s="27">
        <f t="shared" si="781"/>
        <v>9.7896312637882135E-3</v>
      </c>
      <c r="K1554" s="27">
        <f t="shared" si="781"/>
        <v>0.11893318625906082</v>
      </c>
      <c r="L1554" s="27">
        <f t="shared" si="781"/>
        <v>4.1364639142767097E-4</v>
      </c>
      <c r="M1554" s="27">
        <f t="shared" si="781"/>
        <v>2.7290813110620864E-2</v>
      </c>
      <c r="N1554" s="27">
        <f t="shared" si="781"/>
        <v>1.2212417270721714E-3</v>
      </c>
      <c r="O1554" s="27">
        <f t="shared" si="781"/>
        <v>0.14791797982981406</v>
      </c>
      <c r="P1554" s="27">
        <f t="shared" si="781"/>
        <v>2.2573274503624331E-2</v>
      </c>
      <c r="Q1554" s="27">
        <f t="shared" si="781"/>
        <v>0.13052513394264104</v>
      </c>
      <c r="R1554" s="27">
        <f t="shared" si="781"/>
        <v>5.1705798928458873E-3</v>
      </c>
      <c r="S1554" s="27">
        <f t="shared" si="781"/>
        <v>5.6433186259060826E-3</v>
      </c>
      <c r="T1554" s="27">
        <f t="shared" si="781"/>
        <v>0.22793885912385756</v>
      </c>
      <c r="U1554" s="27">
        <f t="shared" si="781"/>
        <v>1.3689725811534825E-3</v>
      </c>
      <c r="V1554" s="27">
        <f t="shared" si="781"/>
        <v>5.4039946422943588E-2</v>
      </c>
      <c r="W1554" s="27">
        <f t="shared" si="781"/>
        <v>3.9394894421682948E-4</v>
      </c>
      <c r="X1554" s="27">
        <f t="shared" si="781"/>
        <v>3.3091711314213678E-3</v>
      </c>
      <c r="Y1554" s="27">
        <f t="shared" si="781"/>
        <v>3.9394894421682947E-5</v>
      </c>
      <c r="Z1554" s="27">
        <f t="shared" si="781"/>
        <v>4.2743460447526001E-3</v>
      </c>
      <c r="AA1554" s="27">
        <f t="shared" si="781"/>
        <v>0</v>
      </c>
      <c r="AB1554" s="27">
        <f t="shared" si="781"/>
        <v>0.22786991805861961</v>
      </c>
      <c r="AC1554" s="27">
        <f t="shared" si="781"/>
        <v>8.0956508036558461E-3</v>
      </c>
      <c r="AD1554" s="27">
        <f t="shared" si="781"/>
        <v>9.8487236054207367E-6</v>
      </c>
      <c r="AE1554" s="27">
        <f t="shared" si="781"/>
        <v>1.7038291837377876E-3</v>
      </c>
    </row>
    <row r="1555" spans="1:31" x14ac:dyDescent="0.25">
      <c r="A1555" t="s">
        <v>1007</v>
      </c>
      <c r="B1555" s="27">
        <f t="shared" ref="B1555:AE1555" si="782">B755/$AF755</f>
        <v>0</v>
      </c>
      <c r="C1555" s="27">
        <f t="shared" si="782"/>
        <v>0</v>
      </c>
      <c r="D1555" s="27">
        <f t="shared" si="782"/>
        <v>3.5714285714285713E-3</v>
      </c>
      <c r="E1555" s="27">
        <f t="shared" si="782"/>
        <v>0</v>
      </c>
      <c r="F1555" s="27">
        <f t="shared" si="782"/>
        <v>0</v>
      </c>
      <c r="G1555" s="27">
        <f t="shared" si="782"/>
        <v>0</v>
      </c>
      <c r="H1555" s="27">
        <f t="shared" si="782"/>
        <v>3.5714285714285713E-3</v>
      </c>
      <c r="I1555" s="27">
        <f t="shared" si="782"/>
        <v>0</v>
      </c>
      <c r="J1555" s="27">
        <f t="shared" si="782"/>
        <v>2.5000000000000001E-2</v>
      </c>
      <c r="K1555" s="27">
        <f t="shared" si="782"/>
        <v>0.10357142857142858</v>
      </c>
      <c r="L1555" s="27">
        <f t="shared" si="782"/>
        <v>0</v>
      </c>
      <c r="M1555" s="27">
        <f t="shared" si="782"/>
        <v>1.4285714285714285E-2</v>
      </c>
      <c r="N1555" s="27">
        <f t="shared" si="782"/>
        <v>0</v>
      </c>
      <c r="O1555" s="27">
        <f t="shared" si="782"/>
        <v>0.35714285714285715</v>
      </c>
      <c r="P1555" s="27">
        <f t="shared" si="782"/>
        <v>2.1428571428571429E-2</v>
      </c>
      <c r="Q1555" s="27">
        <f t="shared" si="782"/>
        <v>0.12857142857142856</v>
      </c>
      <c r="R1555" s="27">
        <f t="shared" si="782"/>
        <v>0</v>
      </c>
      <c r="S1555" s="27">
        <f t="shared" si="782"/>
        <v>0</v>
      </c>
      <c r="T1555" s="27">
        <f t="shared" si="782"/>
        <v>8.2142857142857142E-2</v>
      </c>
      <c r="U1555" s="27">
        <f t="shared" si="782"/>
        <v>0</v>
      </c>
      <c r="V1555" s="27">
        <f t="shared" si="782"/>
        <v>0.11071428571428571</v>
      </c>
      <c r="W1555" s="27">
        <f t="shared" si="782"/>
        <v>0</v>
      </c>
      <c r="X1555" s="27">
        <f t="shared" si="782"/>
        <v>0</v>
      </c>
      <c r="Y1555" s="27">
        <f t="shared" si="782"/>
        <v>0</v>
      </c>
      <c r="Z1555" s="27">
        <f t="shared" si="782"/>
        <v>0</v>
      </c>
      <c r="AA1555" s="27">
        <f t="shared" si="782"/>
        <v>0</v>
      </c>
      <c r="AB1555" s="27">
        <f t="shared" si="782"/>
        <v>0.13928571428571429</v>
      </c>
      <c r="AC1555" s="27">
        <f t="shared" si="782"/>
        <v>1.0714285714285714E-2</v>
      </c>
      <c r="AD1555" s="27">
        <f t="shared" si="782"/>
        <v>0</v>
      </c>
      <c r="AE1555" s="27">
        <f t="shared" si="782"/>
        <v>0</v>
      </c>
    </row>
    <row r="1556" spans="1:31" x14ac:dyDescent="0.25">
      <c r="A1556" t="s">
        <v>1008</v>
      </c>
      <c r="B1556" s="27">
        <f t="shared" ref="B1556:AE1556" si="783">B756/$AF756</f>
        <v>0</v>
      </c>
      <c r="C1556" s="27">
        <f t="shared" si="783"/>
        <v>0</v>
      </c>
      <c r="D1556" s="27">
        <f t="shared" si="783"/>
        <v>3.9269585705870805E-4</v>
      </c>
      <c r="E1556" s="27">
        <f t="shared" si="783"/>
        <v>1.3089861901956933E-4</v>
      </c>
      <c r="F1556" s="27">
        <f t="shared" si="783"/>
        <v>0</v>
      </c>
      <c r="G1556" s="27">
        <f t="shared" si="783"/>
        <v>0</v>
      </c>
      <c r="H1556" s="27">
        <f t="shared" si="783"/>
        <v>9.8173964264677014E-4</v>
      </c>
      <c r="I1556" s="27">
        <f t="shared" si="783"/>
        <v>2.6179723803913867E-4</v>
      </c>
      <c r="J1556" s="27">
        <f t="shared" si="783"/>
        <v>1.9438444924406047E-2</v>
      </c>
      <c r="K1556" s="27">
        <f t="shared" si="783"/>
        <v>0.11126382616663394</v>
      </c>
      <c r="L1556" s="27">
        <f t="shared" si="783"/>
        <v>8.5084102362720075E-4</v>
      </c>
      <c r="M1556" s="27">
        <f t="shared" si="783"/>
        <v>1.9307546305386478E-2</v>
      </c>
      <c r="N1556" s="27">
        <f t="shared" si="783"/>
        <v>6.5449309509784672E-4</v>
      </c>
      <c r="O1556" s="27">
        <f t="shared" si="783"/>
        <v>0.35349172066234702</v>
      </c>
      <c r="P1556" s="27">
        <f t="shared" si="783"/>
        <v>1.2369919497349302E-2</v>
      </c>
      <c r="Q1556" s="27">
        <f t="shared" si="783"/>
        <v>8.4953203743700509E-2</v>
      </c>
      <c r="R1556" s="27">
        <f t="shared" si="783"/>
        <v>7.8539171411741611E-4</v>
      </c>
      <c r="S1556" s="27">
        <f t="shared" si="783"/>
        <v>5.2359447607827738E-3</v>
      </c>
      <c r="T1556" s="27">
        <f t="shared" si="783"/>
        <v>0.13129131487662804</v>
      </c>
      <c r="U1556" s="27">
        <f t="shared" si="783"/>
        <v>2.7488709994109564E-3</v>
      </c>
      <c r="V1556" s="27">
        <f t="shared" si="783"/>
        <v>9.7519471169579167E-2</v>
      </c>
      <c r="W1556" s="27">
        <f t="shared" si="783"/>
        <v>6.5449309509784667E-5</v>
      </c>
      <c r="X1556" s="27">
        <f t="shared" si="783"/>
        <v>7.8539171411741611E-4</v>
      </c>
      <c r="Y1556" s="27">
        <f t="shared" si="783"/>
        <v>7.8539171411741611E-4</v>
      </c>
      <c r="Z1556" s="27">
        <f t="shared" si="783"/>
        <v>7.8539171411741611E-4</v>
      </c>
      <c r="AA1556" s="27">
        <f t="shared" si="783"/>
        <v>0</v>
      </c>
      <c r="AB1556" s="27">
        <f t="shared" si="783"/>
        <v>0.1524968911577983</v>
      </c>
      <c r="AC1556" s="27">
        <f t="shared" si="783"/>
        <v>3.207016165979449E-3</v>
      </c>
      <c r="AD1556" s="27">
        <f t="shared" si="783"/>
        <v>0</v>
      </c>
      <c r="AE1556" s="27">
        <f t="shared" si="783"/>
        <v>1.9634792852935403E-4</v>
      </c>
    </row>
    <row r="1557" spans="1:31" x14ac:dyDescent="0.25">
      <c r="A1557" t="s">
        <v>1009</v>
      </c>
      <c r="B1557" s="27">
        <f t="shared" ref="B1557:AE1557" si="784">B757/$AF757</f>
        <v>0</v>
      </c>
      <c r="C1557" s="27">
        <f t="shared" si="784"/>
        <v>1.0660980810234541E-3</v>
      </c>
      <c r="D1557" s="27">
        <f t="shared" si="784"/>
        <v>0</v>
      </c>
      <c r="E1557" s="27">
        <f t="shared" si="784"/>
        <v>0</v>
      </c>
      <c r="F1557" s="27">
        <f t="shared" si="784"/>
        <v>2.1321961620469083E-3</v>
      </c>
      <c r="G1557" s="27">
        <f t="shared" si="784"/>
        <v>0</v>
      </c>
      <c r="H1557" s="27">
        <f t="shared" si="784"/>
        <v>0</v>
      </c>
      <c r="I1557" s="27">
        <f t="shared" si="784"/>
        <v>0</v>
      </c>
      <c r="J1557" s="27">
        <f t="shared" si="784"/>
        <v>1.3859275053304905E-2</v>
      </c>
      <c r="K1557" s="27">
        <f t="shared" si="784"/>
        <v>0.1257995735607676</v>
      </c>
      <c r="L1557" s="27">
        <f t="shared" si="784"/>
        <v>1.0660980810234541E-3</v>
      </c>
      <c r="M1557" s="27">
        <f t="shared" si="784"/>
        <v>2.2388059701492536E-2</v>
      </c>
      <c r="N1557" s="27">
        <f t="shared" si="784"/>
        <v>2.1321961620469083E-3</v>
      </c>
      <c r="O1557" s="27">
        <f t="shared" si="784"/>
        <v>0.23134328358208955</v>
      </c>
      <c r="P1557" s="27">
        <f t="shared" si="784"/>
        <v>2.1321961620469083E-2</v>
      </c>
      <c r="Q1557" s="27">
        <f t="shared" si="784"/>
        <v>0.1908315565031983</v>
      </c>
      <c r="R1557" s="27">
        <f t="shared" si="784"/>
        <v>6.3965884861407248E-3</v>
      </c>
      <c r="S1557" s="27">
        <f t="shared" si="784"/>
        <v>1.0660980810234541E-3</v>
      </c>
      <c r="T1557" s="27">
        <f t="shared" si="784"/>
        <v>0.19296375266524521</v>
      </c>
      <c r="U1557" s="27">
        <f t="shared" si="784"/>
        <v>2.1321961620469083E-3</v>
      </c>
      <c r="V1557" s="27">
        <f t="shared" si="784"/>
        <v>4.3710021321961619E-2</v>
      </c>
      <c r="W1557" s="27">
        <f t="shared" si="784"/>
        <v>1.0660980810234541E-3</v>
      </c>
      <c r="X1557" s="27">
        <f t="shared" si="784"/>
        <v>1.0660980810234541E-3</v>
      </c>
      <c r="Y1557" s="27">
        <f t="shared" si="784"/>
        <v>0</v>
      </c>
      <c r="Z1557" s="27">
        <f t="shared" si="784"/>
        <v>3.1982942430703624E-3</v>
      </c>
      <c r="AA1557" s="27">
        <f t="shared" si="784"/>
        <v>0</v>
      </c>
      <c r="AB1557" s="27">
        <f t="shared" si="784"/>
        <v>0.12899786780383796</v>
      </c>
      <c r="AC1557" s="27">
        <f t="shared" si="784"/>
        <v>5.3304904051172707E-3</v>
      </c>
      <c r="AD1557" s="27">
        <f t="shared" si="784"/>
        <v>0</v>
      </c>
      <c r="AE1557" s="27">
        <f t="shared" si="784"/>
        <v>2.1321961620469083E-3</v>
      </c>
    </row>
    <row r="1558" spans="1:31" x14ac:dyDescent="0.25">
      <c r="A1558" t="s">
        <v>1010</v>
      </c>
      <c r="B1558" s="27">
        <f t="shared" ref="B1558:AE1558" si="785">B758/$AF758</f>
        <v>0</v>
      </c>
      <c r="C1558" s="27">
        <f t="shared" si="785"/>
        <v>0</v>
      </c>
      <c r="D1558" s="27">
        <f t="shared" si="785"/>
        <v>0</v>
      </c>
      <c r="E1558" s="27">
        <f t="shared" si="785"/>
        <v>0</v>
      </c>
      <c r="F1558" s="27">
        <f t="shared" si="785"/>
        <v>2.7434842249657062E-3</v>
      </c>
      <c r="G1558" s="27">
        <f t="shared" si="785"/>
        <v>0</v>
      </c>
      <c r="H1558" s="27">
        <f t="shared" si="785"/>
        <v>8.2304526748971192E-4</v>
      </c>
      <c r="I1558" s="27">
        <f t="shared" si="785"/>
        <v>2.1947873799725653E-3</v>
      </c>
      <c r="J1558" s="27">
        <f t="shared" si="785"/>
        <v>1.8930041152263374E-2</v>
      </c>
      <c r="K1558" s="27">
        <f t="shared" si="785"/>
        <v>0.13827160493827159</v>
      </c>
      <c r="L1558" s="27">
        <f t="shared" si="785"/>
        <v>3.2921810699588477E-3</v>
      </c>
      <c r="M1558" s="27">
        <f t="shared" si="785"/>
        <v>1.4266117969821674E-2</v>
      </c>
      <c r="N1558" s="27">
        <f t="shared" si="785"/>
        <v>8.2304526748971192E-4</v>
      </c>
      <c r="O1558" s="27">
        <f t="shared" si="785"/>
        <v>0.21234567901234569</v>
      </c>
      <c r="P1558" s="27">
        <f t="shared" si="785"/>
        <v>2.3868312757201648E-2</v>
      </c>
      <c r="Q1558" s="27">
        <f t="shared" si="785"/>
        <v>0.18737997256515776</v>
      </c>
      <c r="R1558" s="27">
        <f t="shared" si="785"/>
        <v>1.0150891632373114E-2</v>
      </c>
      <c r="S1558" s="27">
        <f t="shared" si="785"/>
        <v>3.8408779149519891E-3</v>
      </c>
      <c r="T1558" s="27">
        <f t="shared" si="785"/>
        <v>0.1755829903978052</v>
      </c>
      <c r="U1558" s="27">
        <f t="shared" si="785"/>
        <v>2.1947873799725653E-3</v>
      </c>
      <c r="V1558" s="27">
        <f t="shared" si="785"/>
        <v>5.5418381344307273E-2</v>
      </c>
      <c r="W1558" s="27">
        <f t="shared" si="785"/>
        <v>0</v>
      </c>
      <c r="X1558" s="27">
        <f t="shared" si="785"/>
        <v>1.0973936899862826E-3</v>
      </c>
      <c r="Y1558" s="27">
        <f t="shared" si="785"/>
        <v>0</v>
      </c>
      <c r="Z1558" s="27">
        <f t="shared" si="785"/>
        <v>4.11522633744856E-3</v>
      </c>
      <c r="AA1558" s="27">
        <f t="shared" si="785"/>
        <v>0</v>
      </c>
      <c r="AB1558" s="27">
        <f t="shared" si="785"/>
        <v>0.13607681755829903</v>
      </c>
      <c r="AC1558" s="27">
        <f t="shared" si="785"/>
        <v>6.0356652949245543E-3</v>
      </c>
      <c r="AD1558" s="27">
        <f t="shared" si="785"/>
        <v>0</v>
      </c>
      <c r="AE1558" s="27">
        <f t="shared" si="785"/>
        <v>5.4869684499314131E-4</v>
      </c>
    </row>
    <row r="1559" spans="1:31" x14ac:dyDescent="0.25">
      <c r="A1559" t="s">
        <v>1011</v>
      </c>
      <c r="B1559" s="27">
        <f t="shared" ref="B1559:AE1559" si="786">B759/$AF759</f>
        <v>2.2962112514351321E-3</v>
      </c>
      <c r="C1559" s="27">
        <f t="shared" si="786"/>
        <v>0</v>
      </c>
      <c r="D1559" s="27">
        <f t="shared" si="786"/>
        <v>2.0665901262916189E-2</v>
      </c>
      <c r="E1559" s="27">
        <f t="shared" si="786"/>
        <v>0</v>
      </c>
      <c r="F1559" s="27">
        <f t="shared" si="786"/>
        <v>0</v>
      </c>
      <c r="G1559" s="27">
        <f t="shared" si="786"/>
        <v>1.148105625717566E-3</v>
      </c>
      <c r="H1559" s="27">
        <f t="shared" si="786"/>
        <v>0</v>
      </c>
      <c r="I1559" s="27">
        <f t="shared" si="786"/>
        <v>1.148105625717566E-3</v>
      </c>
      <c r="J1559" s="27">
        <f t="shared" si="786"/>
        <v>6.8886337543053958E-3</v>
      </c>
      <c r="K1559" s="27">
        <f t="shared" si="786"/>
        <v>0.16647531572904709</v>
      </c>
      <c r="L1559" s="27">
        <f t="shared" si="786"/>
        <v>0</v>
      </c>
      <c r="M1559" s="27">
        <f t="shared" si="786"/>
        <v>1.8369690011481057E-2</v>
      </c>
      <c r="N1559" s="27">
        <f t="shared" si="786"/>
        <v>4.5924225028702642E-3</v>
      </c>
      <c r="O1559" s="27">
        <f t="shared" si="786"/>
        <v>0.2663605051664753</v>
      </c>
      <c r="P1559" s="27">
        <f t="shared" si="786"/>
        <v>2.4110218140068886E-2</v>
      </c>
      <c r="Q1559" s="27">
        <f t="shared" si="786"/>
        <v>8.4959816303099886E-2</v>
      </c>
      <c r="R1559" s="27">
        <f t="shared" si="786"/>
        <v>1.148105625717566E-3</v>
      </c>
      <c r="S1559" s="27">
        <f t="shared" si="786"/>
        <v>3.4443168771526979E-3</v>
      </c>
      <c r="T1559" s="27">
        <f t="shared" si="786"/>
        <v>9.6440872560275545E-2</v>
      </c>
      <c r="U1559" s="27">
        <f t="shared" si="786"/>
        <v>1.1481056257175661E-2</v>
      </c>
      <c r="V1559" s="27">
        <f t="shared" si="786"/>
        <v>7.6923076923076927E-2</v>
      </c>
      <c r="W1559" s="27">
        <f t="shared" si="786"/>
        <v>3.4443168771526979E-3</v>
      </c>
      <c r="X1559" s="27">
        <f t="shared" si="786"/>
        <v>0</v>
      </c>
      <c r="Y1559" s="27">
        <f t="shared" si="786"/>
        <v>2.8702640642939151E-2</v>
      </c>
      <c r="Z1559" s="27">
        <f t="shared" si="786"/>
        <v>2.2962112514351321E-3</v>
      </c>
      <c r="AA1559" s="27">
        <f t="shared" si="786"/>
        <v>0</v>
      </c>
      <c r="AB1559" s="27">
        <f t="shared" si="786"/>
        <v>0.17221584385763491</v>
      </c>
      <c r="AC1559" s="27">
        <f t="shared" si="786"/>
        <v>6.8886337543053958E-3</v>
      </c>
      <c r="AD1559" s="27">
        <f t="shared" si="786"/>
        <v>0</v>
      </c>
      <c r="AE1559" s="27">
        <f t="shared" si="786"/>
        <v>0</v>
      </c>
    </row>
    <row r="1560" spans="1:31" x14ac:dyDescent="0.25">
      <c r="A1560" t="s">
        <v>1012</v>
      </c>
      <c r="B1560" s="27">
        <f t="shared" ref="B1560:AE1560" si="787">B760/$AF760</f>
        <v>0</v>
      </c>
      <c r="C1560" s="27">
        <f t="shared" si="787"/>
        <v>0</v>
      </c>
      <c r="D1560" s="27">
        <f t="shared" si="787"/>
        <v>0</v>
      </c>
      <c r="E1560" s="27">
        <f t="shared" si="787"/>
        <v>0</v>
      </c>
      <c r="F1560" s="27">
        <f t="shared" si="787"/>
        <v>0</v>
      </c>
      <c r="G1560" s="27">
        <f t="shared" si="787"/>
        <v>0</v>
      </c>
      <c r="H1560" s="27">
        <f t="shared" si="787"/>
        <v>0</v>
      </c>
      <c r="I1560" s="27">
        <f t="shared" si="787"/>
        <v>0</v>
      </c>
      <c r="J1560" s="27">
        <f t="shared" si="787"/>
        <v>2.1739130434782608E-2</v>
      </c>
      <c r="K1560" s="27">
        <f t="shared" si="787"/>
        <v>0.17391304347826086</v>
      </c>
      <c r="L1560" s="27">
        <f t="shared" si="787"/>
        <v>0</v>
      </c>
      <c r="M1560" s="27">
        <f t="shared" si="787"/>
        <v>2.8985507246376812E-2</v>
      </c>
      <c r="N1560" s="27">
        <f t="shared" si="787"/>
        <v>0</v>
      </c>
      <c r="O1560" s="27">
        <f t="shared" si="787"/>
        <v>0.12318840579710146</v>
      </c>
      <c r="P1560" s="27">
        <f t="shared" si="787"/>
        <v>1.4492753623188406E-2</v>
      </c>
      <c r="Q1560" s="27">
        <f t="shared" si="787"/>
        <v>0.19565217391304349</v>
      </c>
      <c r="R1560" s="27">
        <f t="shared" si="787"/>
        <v>1.4492753623188406E-2</v>
      </c>
      <c r="S1560" s="27">
        <f t="shared" si="787"/>
        <v>0</v>
      </c>
      <c r="T1560" s="27">
        <f t="shared" si="787"/>
        <v>0.25362318840579712</v>
      </c>
      <c r="U1560" s="27">
        <f t="shared" si="787"/>
        <v>0</v>
      </c>
      <c r="V1560" s="27">
        <f t="shared" si="787"/>
        <v>2.1739130434782608E-2</v>
      </c>
      <c r="W1560" s="27">
        <f t="shared" si="787"/>
        <v>7.246376811594203E-3</v>
      </c>
      <c r="X1560" s="27">
        <f t="shared" si="787"/>
        <v>0</v>
      </c>
      <c r="Y1560" s="27">
        <f t="shared" si="787"/>
        <v>0</v>
      </c>
      <c r="Z1560" s="27">
        <f t="shared" si="787"/>
        <v>0</v>
      </c>
      <c r="AA1560" s="27">
        <f t="shared" si="787"/>
        <v>0</v>
      </c>
      <c r="AB1560" s="27">
        <f t="shared" si="787"/>
        <v>0.14492753623188406</v>
      </c>
      <c r="AC1560" s="27">
        <f t="shared" si="787"/>
        <v>0</v>
      </c>
      <c r="AD1560" s="27">
        <f t="shared" si="787"/>
        <v>0</v>
      </c>
      <c r="AE1560" s="27">
        <f t="shared" si="787"/>
        <v>0</v>
      </c>
    </row>
    <row r="1561" spans="1:31" x14ac:dyDescent="0.25">
      <c r="A1561" t="s">
        <v>1013</v>
      </c>
      <c r="B1561" s="27">
        <f t="shared" ref="B1561:AE1561" si="788">B761/$AF761</f>
        <v>0</v>
      </c>
      <c r="C1561" s="27">
        <f t="shared" si="788"/>
        <v>0</v>
      </c>
      <c r="D1561" s="27">
        <f t="shared" si="788"/>
        <v>0.23076923076923078</v>
      </c>
      <c r="E1561" s="27">
        <f t="shared" si="788"/>
        <v>0</v>
      </c>
      <c r="F1561" s="27">
        <f t="shared" si="788"/>
        <v>0</v>
      </c>
      <c r="G1561" s="27">
        <f t="shared" si="788"/>
        <v>0</v>
      </c>
      <c r="H1561" s="27">
        <f t="shared" si="788"/>
        <v>0</v>
      </c>
      <c r="I1561" s="27">
        <f t="shared" si="788"/>
        <v>0</v>
      </c>
      <c r="J1561" s="27">
        <f t="shared" si="788"/>
        <v>0</v>
      </c>
      <c r="K1561" s="27">
        <f t="shared" si="788"/>
        <v>0.38461538461538464</v>
      </c>
      <c r="L1561" s="27">
        <f t="shared" si="788"/>
        <v>0</v>
      </c>
      <c r="M1561" s="27">
        <f t="shared" si="788"/>
        <v>0</v>
      </c>
      <c r="N1561" s="27">
        <f t="shared" si="788"/>
        <v>0</v>
      </c>
      <c r="O1561" s="27">
        <f t="shared" si="788"/>
        <v>0</v>
      </c>
      <c r="P1561" s="27">
        <f t="shared" si="788"/>
        <v>0</v>
      </c>
      <c r="Q1561" s="27">
        <f t="shared" si="788"/>
        <v>0.15384615384615385</v>
      </c>
      <c r="R1561" s="27">
        <f t="shared" si="788"/>
        <v>0</v>
      </c>
      <c r="S1561" s="27">
        <f t="shared" si="788"/>
        <v>0</v>
      </c>
      <c r="T1561" s="27">
        <f t="shared" si="788"/>
        <v>0</v>
      </c>
      <c r="U1561" s="27">
        <f t="shared" si="788"/>
        <v>0</v>
      </c>
      <c r="V1561" s="27">
        <f t="shared" si="788"/>
        <v>7.6923076923076927E-2</v>
      </c>
      <c r="W1561" s="27">
        <f t="shared" si="788"/>
        <v>7.6923076923076927E-2</v>
      </c>
      <c r="X1561" s="27">
        <f t="shared" si="788"/>
        <v>0</v>
      </c>
      <c r="Y1561" s="27">
        <f t="shared" si="788"/>
        <v>7.6923076923076927E-2</v>
      </c>
      <c r="Z1561" s="27">
        <f t="shared" si="788"/>
        <v>0</v>
      </c>
      <c r="AA1561" s="27">
        <f t="shared" si="788"/>
        <v>0</v>
      </c>
      <c r="AB1561" s="27">
        <f t="shared" si="788"/>
        <v>0</v>
      </c>
      <c r="AC1561" s="27">
        <f t="shared" si="788"/>
        <v>0</v>
      </c>
      <c r="AD1561" s="27">
        <f t="shared" si="788"/>
        <v>0</v>
      </c>
      <c r="AE1561" s="27">
        <f t="shared" si="788"/>
        <v>0</v>
      </c>
    </row>
    <row r="1562" spans="1:31" x14ac:dyDescent="0.25">
      <c r="A1562" t="s">
        <v>1014</v>
      </c>
      <c r="B1562" s="27">
        <f t="shared" ref="B1562:AE1562" si="789">B762/$AF762</f>
        <v>0</v>
      </c>
      <c r="C1562" s="27">
        <f t="shared" si="789"/>
        <v>0</v>
      </c>
      <c r="D1562" s="27">
        <f t="shared" si="789"/>
        <v>0</v>
      </c>
      <c r="E1562" s="27">
        <f t="shared" si="789"/>
        <v>0</v>
      </c>
      <c r="F1562" s="27">
        <f t="shared" si="789"/>
        <v>0</v>
      </c>
      <c r="G1562" s="27">
        <f t="shared" si="789"/>
        <v>0</v>
      </c>
      <c r="H1562" s="27">
        <f t="shared" si="789"/>
        <v>0</v>
      </c>
      <c r="I1562" s="27">
        <f t="shared" si="789"/>
        <v>0</v>
      </c>
      <c r="J1562" s="27">
        <f t="shared" si="789"/>
        <v>6.25E-2</v>
      </c>
      <c r="K1562" s="27">
        <f t="shared" si="789"/>
        <v>0</v>
      </c>
      <c r="L1562" s="27">
        <f t="shared" si="789"/>
        <v>0</v>
      </c>
      <c r="M1562" s="27">
        <f t="shared" si="789"/>
        <v>0</v>
      </c>
      <c r="N1562" s="27">
        <f t="shared" si="789"/>
        <v>6.25E-2</v>
      </c>
      <c r="O1562" s="27">
        <f t="shared" si="789"/>
        <v>0.25</v>
      </c>
      <c r="P1562" s="27">
        <f t="shared" si="789"/>
        <v>0</v>
      </c>
      <c r="Q1562" s="27">
        <f t="shared" si="789"/>
        <v>0.25</v>
      </c>
      <c r="R1562" s="27">
        <f t="shared" si="789"/>
        <v>0</v>
      </c>
      <c r="S1562" s="27">
        <f t="shared" si="789"/>
        <v>0</v>
      </c>
      <c r="T1562" s="27">
        <f t="shared" si="789"/>
        <v>0</v>
      </c>
      <c r="U1562" s="27">
        <f t="shared" si="789"/>
        <v>0</v>
      </c>
      <c r="V1562" s="27">
        <f t="shared" si="789"/>
        <v>6.25E-2</v>
      </c>
      <c r="W1562" s="27">
        <f t="shared" si="789"/>
        <v>6.25E-2</v>
      </c>
      <c r="X1562" s="27">
        <f t="shared" si="789"/>
        <v>0</v>
      </c>
      <c r="Y1562" s="27">
        <f t="shared" si="789"/>
        <v>6.25E-2</v>
      </c>
      <c r="Z1562" s="27">
        <f t="shared" si="789"/>
        <v>0</v>
      </c>
      <c r="AA1562" s="27">
        <f t="shared" si="789"/>
        <v>0</v>
      </c>
      <c r="AB1562" s="27">
        <f t="shared" si="789"/>
        <v>0.1875</v>
      </c>
      <c r="AC1562" s="27">
        <f t="shared" si="789"/>
        <v>0</v>
      </c>
      <c r="AD1562" s="27">
        <f t="shared" si="789"/>
        <v>0</v>
      </c>
      <c r="AE1562" s="27">
        <f t="shared" si="789"/>
        <v>0</v>
      </c>
    </row>
    <row r="1563" spans="1:31" x14ac:dyDescent="0.25">
      <c r="A1563" t="s">
        <v>1015</v>
      </c>
      <c r="B1563" s="27">
        <f t="shared" ref="B1563:AE1563" si="790">B763/$AF763</f>
        <v>0</v>
      </c>
      <c r="C1563" s="27">
        <f t="shared" si="790"/>
        <v>0</v>
      </c>
      <c r="D1563" s="27">
        <f t="shared" si="790"/>
        <v>0</v>
      </c>
      <c r="E1563" s="27">
        <f t="shared" si="790"/>
        <v>0</v>
      </c>
      <c r="F1563" s="27">
        <f t="shared" si="790"/>
        <v>0</v>
      </c>
      <c r="G1563" s="27">
        <f t="shared" si="790"/>
        <v>0</v>
      </c>
      <c r="H1563" s="27">
        <f t="shared" si="790"/>
        <v>0</v>
      </c>
      <c r="I1563" s="27">
        <f t="shared" si="790"/>
        <v>0</v>
      </c>
      <c r="J1563" s="27">
        <f t="shared" si="790"/>
        <v>0</v>
      </c>
      <c r="K1563" s="27">
        <f t="shared" si="790"/>
        <v>0.13274336283185842</v>
      </c>
      <c r="L1563" s="27">
        <f t="shared" si="790"/>
        <v>0</v>
      </c>
      <c r="M1563" s="27">
        <f t="shared" si="790"/>
        <v>0</v>
      </c>
      <c r="N1563" s="27">
        <f t="shared" si="790"/>
        <v>0</v>
      </c>
      <c r="O1563" s="27">
        <f t="shared" si="790"/>
        <v>8.8495575221238937E-2</v>
      </c>
      <c r="P1563" s="27">
        <f t="shared" si="790"/>
        <v>1.7699115044247787E-2</v>
      </c>
      <c r="Q1563" s="27">
        <f t="shared" si="790"/>
        <v>0.40707964601769914</v>
      </c>
      <c r="R1563" s="27">
        <f t="shared" si="790"/>
        <v>8.8495575221238937E-3</v>
      </c>
      <c r="S1563" s="27">
        <f t="shared" si="790"/>
        <v>0</v>
      </c>
      <c r="T1563" s="27">
        <f t="shared" si="790"/>
        <v>9.7345132743362831E-2</v>
      </c>
      <c r="U1563" s="27">
        <f t="shared" si="790"/>
        <v>1.7699115044247787E-2</v>
      </c>
      <c r="V1563" s="27">
        <f t="shared" si="790"/>
        <v>7.0796460176991149E-2</v>
      </c>
      <c r="W1563" s="27">
        <f t="shared" si="790"/>
        <v>8.8495575221238937E-3</v>
      </c>
      <c r="X1563" s="27">
        <f t="shared" si="790"/>
        <v>0</v>
      </c>
      <c r="Y1563" s="27">
        <f t="shared" si="790"/>
        <v>0</v>
      </c>
      <c r="Z1563" s="27">
        <f t="shared" si="790"/>
        <v>0</v>
      </c>
      <c r="AA1563" s="27">
        <f t="shared" si="790"/>
        <v>0</v>
      </c>
      <c r="AB1563" s="27">
        <f t="shared" si="790"/>
        <v>0.13274336283185842</v>
      </c>
      <c r="AC1563" s="27">
        <f t="shared" si="790"/>
        <v>1.7699115044247787E-2</v>
      </c>
      <c r="AD1563" s="27">
        <f t="shared" si="790"/>
        <v>0</v>
      </c>
      <c r="AE1563" s="27">
        <f t="shared" si="790"/>
        <v>0</v>
      </c>
    </row>
    <row r="1564" spans="1:31" x14ac:dyDescent="0.25">
      <c r="A1564" t="s">
        <v>1016</v>
      </c>
      <c r="B1564" s="27">
        <f t="shared" ref="B1564:AE1564" si="791">B764/$AF764</f>
        <v>0.11764705882352941</v>
      </c>
      <c r="C1564" s="27">
        <f t="shared" si="791"/>
        <v>2.9411764705882353E-2</v>
      </c>
      <c r="D1564" s="27">
        <f t="shared" si="791"/>
        <v>0</v>
      </c>
      <c r="E1564" s="27">
        <f t="shared" si="791"/>
        <v>0</v>
      </c>
      <c r="F1564" s="27">
        <f t="shared" si="791"/>
        <v>0</v>
      </c>
      <c r="G1564" s="27">
        <f t="shared" si="791"/>
        <v>0</v>
      </c>
      <c r="H1564" s="27">
        <f t="shared" si="791"/>
        <v>0</v>
      </c>
      <c r="I1564" s="27">
        <f t="shared" si="791"/>
        <v>0</v>
      </c>
      <c r="J1564" s="27">
        <f t="shared" si="791"/>
        <v>0</v>
      </c>
      <c r="K1564" s="27">
        <f t="shared" si="791"/>
        <v>0.29411764705882354</v>
      </c>
      <c r="L1564" s="27">
        <f t="shared" si="791"/>
        <v>0</v>
      </c>
      <c r="M1564" s="27">
        <f t="shared" si="791"/>
        <v>0</v>
      </c>
      <c r="N1564" s="27">
        <f t="shared" si="791"/>
        <v>0.11764705882352941</v>
      </c>
      <c r="O1564" s="27">
        <f t="shared" si="791"/>
        <v>0</v>
      </c>
      <c r="P1564" s="27">
        <f t="shared" si="791"/>
        <v>0</v>
      </c>
      <c r="Q1564" s="27">
        <f t="shared" si="791"/>
        <v>0.14705882352941177</v>
      </c>
      <c r="R1564" s="27">
        <f t="shared" si="791"/>
        <v>0</v>
      </c>
      <c r="S1564" s="27">
        <f t="shared" si="791"/>
        <v>0</v>
      </c>
      <c r="T1564" s="27">
        <f t="shared" si="791"/>
        <v>5.8823529411764705E-2</v>
      </c>
      <c r="U1564" s="27">
        <f t="shared" si="791"/>
        <v>0</v>
      </c>
      <c r="V1564" s="27">
        <f t="shared" si="791"/>
        <v>0</v>
      </c>
      <c r="W1564" s="27">
        <f t="shared" si="791"/>
        <v>0</v>
      </c>
      <c r="X1564" s="27">
        <f t="shared" si="791"/>
        <v>2.9411764705882353E-2</v>
      </c>
      <c r="Y1564" s="27">
        <f t="shared" si="791"/>
        <v>0</v>
      </c>
      <c r="Z1564" s="27">
        <f t="shared" si="791"/>
        <v>0</v>
      </c>
      <c r="AA1564" s="27">
        <f t="shared" si="791"/>
        <v>0</v>
      </c>
      <c r="AB1564" s="27">
        <f t="shared" si="791"/>
        <v>0.20588235294117646</v>
      </c>
      <c r="AC1564" s="27">
        <f t="shared" si="791"/>
        <v>0</v>
      </c>
      <c r="AD1564" s="27">
        <f t="shared" si="791"/>
        <v>0</v>
      </c>
      <c r="AE1564" s="27">
        <f t="shared" si="791"/>
        <v>0</v>
      </c>
    </row>
    <row r="1565" spans="1:31" x14ac:dyDescent="0.25">
      <c r="A1565" t="s">
        <v>1017</v>
      </c>
      <c r="B1565" s="27">
        <f t="shared" ref="B1565:AE1565" si="792">B765/$AF765</f>
        <v>0</v>
      </c>
      <c r="C1565" s="27">
        <f t="shared" si="792"/>
        <v>0</v>
      </c>
      <c r="D1565" s="27">
        <f t="shared" si="792"/>
        <v>0</v>
      </c>
      <c r="E1565" s="27">
        <f t="shared" si="792"/>
        <v>0</v>
      </c>
      <c r="F1565" s="27">
        <f t="shared" si="792"/>
        <v>0</v>
      </c>
      <c r="G1565" s="27">
        <f t="shared" si="792"/>
        <v>0</v>
      </c>
      <c r="H1565" s="27">
        <f t="shared" si="792"/>
        <v>0</v>
      </c>
      <c r="I1565" s="27">
        <f t="shared" si="792"/>
        <v>0</v>
      </c>
      <c r="J1565" s="27">
        <f t="shared" si="792"/>
        <v>2.8957528957528959E-2</v>
      </c>
      <c r="K1565" s="27">
        <f t="shared" si="792"/>
        <v>0.11196911196911197</v>
      </c>
      <c r="L1565" s="27">
        <f t="shared" si="792"/>
        <v>5.7915057915057912E-3</v>
      </c>
      <c r="M1565" s="27">
        <f t="shared" si="792"/>
        <v>1.9305019305019305E-2</v>
      </c>
      <c r="N1565" s="27">
        <f t="shared" si="792"/>
        <v>3.8610038610038611E-3</v>
      </c>
      <c r="O1565" s="27">
        <f t="shared" si="792"/>
        <v>0.14478764478764478</v>
      </c>
      <c r="P1565" s="27">
        <f t="shared" si="792"/>
        <v>2.5096525096525095E-2</v>
      </c>
      <c r="Q1565" s="27">
        <f t="shared" si="792"/>
        <v>0.28185328185328185</v>
      </c>
      <c r="R1565" s="27">
        <f t="shared" si="792"/>
        <v>4.4401544401544403E-2</v>
      </c>
      <c r="S1565" s="27">
        <f t="shared" si="792"/>
        <v>0</v>
      </c>
      <c r="T1565" s="27">
        <f t="shared" si="792"/>
        <v>0.21621621621621623</v>
      </c>
      <c r="U1565" s="27">
        <f t="shared" si="792"/>
        <v>1.9305019305019305E-3</v>
      </c>
      <c r="V1565" s="27">
        <f t="shared" si="792"/>
        <v>1.5444015444015444E-2</v>
      </c>
      <c r="W1565" s="27">
        <f t="shared" si="792"/>
        <v>0</v>
      </c>
      <c r="X1565" s="27">
        <f t="shared" si="792"/>
        <v>3.8610038610038611E-3</v>
      </c>
      <c r="Y1565" s="27">
        <f t="shared" si="792"/>
        <v>0</v>
      </c>
      <c r="Z1565" s="27">
        <f t="shared" si="792"/>
        <v>0</v>
      </c>
      <c r="AA1565" s="27">
        <f t="shared" si="792"/>
        <v>0</v>
      </c>
      <c r="AB1565" s="27">
        <f t="shared" si="792"/>
        <v>8.4942084942084939E-2</v>
      </c>
      <c r="AC1565" s="27">
        <f t="shared" si="792"/>
        <v>1.1583011583011582E-2</v>
      </c>
      <c r="AD1565" s="27">
        <f t="shared" si="792"/>
        <v>0</v>
      </c>
      <c r="AE1565" s="27">
        <f t="shared" si="792"/>
        <v>0</v>
      </c>
    </row>
    <row r="1566" spans="1:31" x14ac:dyDescent="0.25">
      <c r="A1566" t="s">
        <v>1018</v>
      </c>
      <c r="B1566" s="27">
        <f t="shared" ref="B1566:AE1566" si="793">B766/$AF766</f>
        <v>1.1560693641618497E-2</v>
      </c>
      <c r="C1566" s="27">
        <f t="shared" si="793"/>
        <v>0</v>
      </c>
      <c r="D1566" s="27">
        <f t="shared" si="793"/>
        <v>0</v>
      </c>
      <c r="E1566" s="27">
        <f t="shared" si="793"/>
        <v>0</v>
      </c>
      <c r="F1566" s="27">
        <f t="shared" si="793"/>
        <v>0</v>
      </c>
      <c r="G1566" s="27">
        <f t="shared" si="793"/>
        <v>0</v>
      </c>
      <c r="H1566" s="27">
        <f t="shared" si="793"/>
        <v>0</v>
      </c>
      <c r="I1566" s="27">
        <f t="shared" si="793"/>
        <v>0</v>
      </c>
      <c r="J1566" s="27">
        <f t="shared" si="793"/>
        <v>1.7341040462427744E-2</v>
      </c>
      <c r="K1566" s="27">
        <f t="shared" si="793"/>
        <v>0.12138728323699421</v>
      </c>
      <c r="L1566" s="27">
        <f t="shared" si="793"/>
        <v>0</v>
      </c>
      <c r="M1566" s="27">
        <f t="shared" si="793"/>
        <v>0</v>
      </c>
      <c r="N1566" s="27">
        <f t="shared" si="793"/>
        <v>1.7341040462427744E-2</v>
      </c>
      <c r="O1566" s="27">
        <f t="shared" si="793"/>
        <v>9.2485549132947972E-2</v>
      </c>
      <c r="P1566" s="27">
        <f t="shared" si="793"/>
        <v>1.7341040462427744E-2</v>
      </c>
      <c r="Q1566" s="27">
        <f t="shared" si="793"/>
        <v>0.38150289017341038</v>
      </c>
      <c r="R1566" s="27">
        <f t="shared" si="793"/>
        <v>2.8901734104046242E-2</v>
      </c>
      <c r="S1566" s="27">
        <f t="shared" si="793"/>
        <v>5.7803468208092483E-3</v>
      </c>
      <c r="T1566" s="27">
        <f t="shared" si="793"/>
        <v>5.7803468208092484E-2</v>
      </c>
      <c r="U1566" s="27">
        <f t="shared" si="793"/>
        <v>1.1560693641618497E-2</v>
      </c>
      <c r="V1566" s="27">
        <f t="shared" si="793"/>
        <v>3.4682080924855488E-2</v>
      </c>
      <c r="W1566" s="27">
        <f t="shared" si="793"/>
        <v>0</v>
      </c>
      <c r="X1566" s="27">
        <f t="shared" si="793"/>
        <v>0</v>
      </c>
      <c r="Y1566" s="27">
        <f t="shared" si="793"/>
        <v>0</v>
      </c>
      <c r="Z1566" s="27">
        <f t="shared" si="793"/>
        <v>0</v>
      </c>
      <c r="AA1566" s="27">
        <f t="shared" si="793"/>
        <v>0</v>
      </c>
      <c r="AB1566" s="27">
        <f t="shared" si="793"/>
        <v>0.1791907514450867</v>
      </c>
      <c r="AC1566" s="27">
        <f t="shared" si="793"/>
        <v>0</v>
      </c>
      <c r="AD1566" s="27">
        <f t="shared" si="793"/>
        <v>0</v>
      </c>
      <c r="AE1566" s="27">
        <f t="shared" si="793"/>
        <v>2.3121387283236993E-2</v>
      </c>
    </row>
    <row r="1567" spans="1:31" x14ac:dyDescent="0.25">
      <c r="A1567" t="s">
        <v>1019</v>
      </c>
      <c r="B1567" s="27">
        <f t="shared" ref="B1567:AE1567" si="794">B767/$AF767</f>
        <v>0.2</v>
      </c>
      <c r="C1567" s="27">
        <f t="shared" si="794"/>
        <v>0</v>
      </c>
      <c r="D1567" s="27">
        <f t="shared" si="794"/>
        <v>0</v>
      </c>
      <c r="E1567" s="27">
        <f t="shared" si="794"/>
        <v>0</v>
      </c>
      <c r="F1567" s="27">
        <f t="shared" si="794"/>
        <v>0</v>
      </c>
      <c r="G1567" s="27">
        <f t="shared" si="794"/>
        <v>0</v>
      </c>
      <c r="H1567" s="27">
        <f t="shared" si="794"/>
        <v>0</v>
      </c>
      <c r="I1567" s="27">
        <f t="shared" si="794"/>
        <v>0</v>
      </c>
      <c r="J1567" s="27">
        <f t="shared" si="794"/>
        <v>0</v>
      </c>
      <c r="K1567" s="27">
        <f t="shared" si="794"/>
        <v>0</v>
      </c>
      <c r="L1567" s="27">
        <f t="shared" si="794"/>
        <v>0</v>
      </c>
      <c r="M1567" s="27">
        <f t="shared" si="794"/>
        <v>0</v>
      </c>
      <c r="N1567" s="27">
        <f t="shared" si="794"/>
        <v>0</v>
      </c>
      <c r="O1567" s="27">
        <f t="shared" si="794"/>
        <v>0.2</v>
      </c>
      <c r="P1567" s="27">
        <f t="shared" si="794"/>
        <v>0</v>
      </c>
      <c r="Q1567" s="27">
        <f t="shared" si="794"/>
        <v>0.4</v>
      </c>
      <c r="R1567" s="27">
        <f t="shared" si="794"/>
        <v>0</v>
      </c>
      <c r="S1567" s="27">
        <f t="shared" si="794"/>
        <v>0</v>
      </c>
      <c r="T1567" s="27">
        <f t="shared" si="794"/>
        <v>0.2</v>
      </c>
      <c r="U1567" s="27">
        <f t="shared" si="794"/>
        <v>0</v>
      </c>
      <c r="V1567" s="27">
        <f t="shared" si="794"/>
        <v>0</v>
      </c>
      <c r="W1567" s="27">
        <f t="shared" si="794"/>
        <v>0</v>
      </c>
      <c r="X1567" s="27">
        <f t="shared" si="794"/>
        <v>0</v>
      </c>
      <c r="Y1567" s="27">
        <f t="shared" si="794"/>
        <v>0</v>
      </c>
      <c r="Z1567" s="27">
        <f t="shared" si="794"/>
        <v>0</v>
      </c>
      <c r="AA1567" s="27">
        <f t="shared" si="794"/>
        <v>0</v>
      </c>
      <c r="AB1567" s="27">
        <f t="shared" si="794"/>
        <v>0</v>
      </c>
      <c r="AC1567" s="27">
        <f t="shared" si="794"/>
        <v>0</v>
      </c>
      <c r="AD1567" s="27">
        <f t="shared" si="794"/>
        <v>0</v>
      </c>
      <c r="AE1567" s="27">
        <f t="shared" si="794"/>
        <v>0</v>
      </c>
    </row>
    <row r="1568" spans="1:31" x14ac:dyDescent="0.25">
      <c r="A1568" t="s">
        <v>1020</v>
      </c>
      <c r="B1568" s="27">
        <f t="shared" ref="B1568:AE1568" si="795">B768/$AF768</f>
        <v>7.7821011673151752E-2</v>
      </c>
      <c r="C1568" s="27">
        <f t="shared" si="795"/>
        <v>4.2801556420233464E-2</v>
      </c>
      <c r="D1568" s="27">
        <f t="shared" si="795"/>
        <v>0</v>
      </c>
      <c r="E1568" s="27">
        <f t="shared" si="795"/>
        <v>0</v>
      </c>
      <c r="F1568" s="27">
        <f t="shared" si="795"/>
        <v>1.9455252918287938E-3</v>
      </c>
      <c r="G1568" s="27">
        <f t="shared" si="795"/>
        <v>1.9455252918287938E-3</v>
      </c>
      <c r="H1568" s="27">
        <f t="shared" si="795"/>
        <v>0</v>
      </c>
      <c r="I1568" s="27">
        <f t="shared" si="795"/>
        <v>0</v>
      </c>
      <c r="J1568" s="27">
        <f t="shared" si="795"/>
        <v>0</v>
      </c>
      <c r="K1568" s="27">
        <f t="shared" si="795"/>
        <v>2.3346303501945526E-2</v>
      </c>
      <c r="L1568" s="27">
        <f t="shared" si="795"/>
        <v>0</v>
      </c>
      <c r="M1568" s="27">
        <f t="shared" si="795"/>
        <v>7.7821011673151752E-3</v>
      </c>
      <c r="N1568" s="27">
        <f t="shared" si="795"/>
        <v>0.73735408560311289</v>
      </c>
      <c r="O1568" s="27">
        <f t="shared" si="795"/>
        <v>9.727626459143969E-3</v>
      </c>
      <c r="P1568" s="27">
        <f t="shared" si="795"/>
        <v>0</v>
      </c>
      <c r="Q1568" s="27">
        <f t="shared" si="795"/>
        <v>1.556420233463035E-2</v>
      </c>
      <c r="R1568" s="27">
        <f t="shared" si="795"/>
        <v>0</v>
      </c>
      <c r="S1568" s="27">
        <f t="shared" si="795"/>
        <v>1.9455252918287938E-3</v>
      </c>
      <c r="T1568" s="27">
        <f t="shared" si="795"/>
        <v>1.1673151750972763E-2</v>
      </c>
      <c r="U1568" s="27">
        <f t="shared" si="795"/>
        <v>5.8365758754863814E-3</v>
      </c>
      <c r="V1568" s="27">
        <f t="shared" si="795"/>
        <v>3.8910505836575876E-3</v>
      </c>
      <c r="W1568" s="27">
        <f t="shared" si="795"/>
        <v>0</v>
      </c>
      <c r="X1568" s="27">
        <f t="shared" si="795"/>
        <v>1.9455252918287938E-3</v>
      </c>
      <c r="Y1568" s="27">
        <f t="shared" si="795"/>
        <v>0</v>
      </c>
      <c r="Z1568" s="27">
        <f t="shared" si="795"/>
        <v>1.3618677042801557E-2</v>
      </c>
      <c r="AA1568" s="27">
        <f t="shared" si="795"/>
        <v>0</v>
      </c>
      <c r="AB1568" s="27">
        <f t="shared" si="795"/>
        <v>3.8910505836575876E-2</v>
      </c>
      <c r="AC1568" s="27">
        <f t="shared" si="795"/>
        <v>0</v>
      </c>
      <c r="AD1568" s="27">
        <f t="shared" si="795"/>
        <v>0</v>
      </c>
      <c r="AE1568" s="27">
        <f t="shared" si="795"/>
        <v>3.8910505836575876E-3</v>
      </c>
    </row>
    <row r="1569" spans="1:31" x14ac:dyDescent="0.25">
      <c r="A1569" t="s">
        <v>1021</v>
      </c>
      <c r="B1569" s="27">
        <f t="shared" ref="B1569:AE1569" si="796">B769/$AF769</f>
        <v>2.2522522522522522E-3</v>
      </c>
      <c r="C1569" s="27">
        <f t="shared" si="796"/>
        <v>0</v>
      </c>
      <c r="D1569" s="27">
        <f t="shared" si="796"/>
        <v>0</v>
      </c>
      <c r="E1569" s="27">
        <f t="shared" si="796"/>
        <v>0</v>
      </c>
      <c r="F1569" s="27">
        <f t="shared" si="796"/>
        <v>0</v>
      </c>
      <c r="G1569" s="27">
        <f t="shared" si="796"/>
        <v>0</v>
      </c>
      <c r="H1569" s="27">
        <f t="shared" si="796"/>
        <v>0</v>
      </c>
      <c r="I1569" s="27">
        <f t="shared" si="796"/>
        <v>2.2522522522522522E-3</v>
      </c>
      <c r="J1569" s="27">
        <f t="shared" si="796"/>
        <v>2.4024024024024024E-2</v>
      </c>
      <c r="K1569" s="27">
        <f t="shared" si="796"/>
        <v>9.7597597597597591E-2</v>
      </c>
      <c r="L1569" s="27">
        <f t="shared" si="796"/>
        <v>7.5075075075075074E-4</v>
      </c>
      <c r="M1569" s="27">
        <f t="shared" si="796"/>
        <v>2.8528528528528527E-2</v>
      </c>
      <c r="N1569" s="27">
        <f t="shared" si="796"/>
        <v>8.2582582582582578E-3</v>
      </c>
      <c r="O1569" s="27">
        <f t="shared" si="796"/>
        <v>9.0090090090090086E-2</v>
      </c>
      <c r="P1569" s="27">
        <f t="shared" si="796"/>
        <v>6.7567567567567571E-3</v>
      </c>
      <c r="Q1569" s="27">
        <f t="shared" si="796"/>
        <v>7.2822822822822819E-2</v>
      </c>
      <c r="R1569" s="27">
        <f t="shared" si="796"/>
        <v>3.003003003003003E-3</v>
      </c>
      <c r="S1569" s="27">
        <f t="shared" si="796"/>
        <v>1.2762762762762763E-2</v>
      </c>
      <c r="T1569" s="27">
        <f t="shared" si="796"/>
        <v>5.9309309309309312E-2</v>
      </c>
      <c r="U1569" s="27">
        <f t="shared" si="796"/>
        <v>7.5075075075075074E-3</v>
      </c>
      <c r="V1569" s="27">
        <f t="shared" si="796"/>
        <v>0.20495495495495494</v>
      </c>
      <c r="W1569" s="27">
        <f t="shared" si="796"/>
        <v>7.5075075075075074E-4</v>
      </c>
      <c r="X1569" s="27">
        <f t="shared" si="796"/>
        <v>2.2522522522522522E-3</v>
      </c>
      <c r="Y1569" s="27">
        <f t="shared" si="796"/>
        <v>0</v>
      </c>
      <c r="Z1569" s="27">
        <f t="shared" si="796"/>
        <v>1.5765765765765764E-2</v>
      </c>
      <c r="AA1569" s="27">
        <f t="shared" si="796"/>
        <v>0</v>
      </c>
      <c r="AB1569" s="27">
        <f t="shared" si="796"/>
        <v>0.35135135135135137</v>
      </c>
      <c r="AC1569" s="27">
        <f t="shared" si="796"/>
        <v>6.7567567567567571E-3</v>
      </c>
      <c r="AD1569" s="27">
        <f t="shared" si="796"/>
        <v>0</v>
      </c>
      <c r="AE1569" s="27">
        <f t="shared" si="796"/>
        <v>2.2522522522522522E-3</v>
      </c>
    </row>
    <row r="1570" spans="1:31" x14ac:dyDescent="0.25">
      <c r="A1570" t="s">
        <v>1022</v>
      </c>
      <c r="B1570" s="27">
        <f t="shared" ref="B1570:AE1570" si="797">B770/$AF770</f>
        <v>0.125</v>
      </c>
      <c r="C1570" s="27">
        <f t="shared" si="797"/>
        <v>0</v>
      </c>
      <c r="D1570" s="27">
        <f t="shared" si="797"/>
        <v>0</v>
      </c>
      <c r="E1570" s="27">
        <f t="shared" si="797"/>
        <v>0</v>
      </c>
      <c r="F1570" s="27">
        <f t="shared" si="797"/>
        <v>0</v>
      </c>
      <c r="G1570" s="27">
        <f t="shared" si="797"/>
        <v>0</v>
      </c>
      <c r="H1570" s="27">
        <f t="shared" si="797"/>
        <v>0</v>
      </c>
      <c r="I1570" s="27">
        <f t="shared" si="797"/>
        <v>0</v>
      </c>
      <c r="J1570" s="27">
        <f t="shared" si="797"/>
        <v>0</v>
      </c>
      <c r="K1570" s="27">
        <f t="shared" si="797"/>
        <v>0.125</v>
      </c>
      <c r="L1570" s="27">
        <f t="shared" si="797"/>
        <v>0</v>
      </c>
      <c r="M1570" s="27">
        <f t="shared" si="797"/>
        <v>0</v>
      </c>
      <c r="N1570" s="27">
        <f t="shared" si="797"/>
        <v>0.25</v>
      </c>
      <c r="O1570" s="27">
        <f t="shared" si="797"/>
        <v>0</v>
      </c>
      <c r="P1570" s="27">
        <f t="shared" si="797"/>
        <v>0</v>
      </c>
      <c r="Q1570" s="27">
        <f t="shared" si="797"/>
        <v>0</v>
      </c>
      <c r="R1570" s="27">
        <f t="shared" si="797"/>
        <v>0</v>
      </c>
      <c r="S1570" s="27">
        <f t="shared" si="797"/>
        <v>0</v>
      </c>
      <c r="T1570" s="27">
        <f t="shared" si="797"/>
        <v>0</v>
      </c>
      <c r="U1570" s="27">
        <f t="shared" si="797"/>
        <v>0</v>
      </c>
      <c r="V1570" s="27">
        <f t="shared" si="797"/>
        <v>0</v>
      </c>
      <c r="W1570" s="27">
        <f t="shared" si="797"/>
        <v>0</v>
      </c>
      <c r="X1570" s="27">
        <f t="shared" si="797"/>
        <v>0</v>
      </c>
      <c r="Y1570" s="27">
        <f t="shared" si="797"/>
        <v>0</v>
      </c>
      <c r="Z1570" s="27">
        <f t="shared" si="797"/>
        <v>0</v>
      </c>
      <c r="AA1570" s="27">
        <f t="shared" si="797"/>
        <v>0</v>
      </c>
      <c r="AB1570" s="27">
        <f t="shared" si="797"/>
        <v>0.25</v>
      </c>
      <c r="AC1570" s="27">
        <f t="shared" si="797"/>
        <v>0</v>
      </c>
      <c r="AD1570" s="27">
        <f t="shared" si="797"/>
        <v>0</v>
      </c>
      <c r="AE1570" s="27">
        <f t="shared" si="797"/>
        <v>0.25</v>
      </c>
    </row>
    <row r="1571" spans="1:31" x14ac:dyDescent="0.25">
      <c r="A1571" t="s">
        <v>1023</v>
      </c>
      <c r="B1571" s="27">
        <f t="shared" ref="B1571:AE1571" si="798">B771/$AF771</f>
        <v>0</v>
      </c>
      <c r="C1571" s="27">
        <f t="shared" si="798"/>
        <v>0</v>
      </c>
      <c r="D1571" s="27">
        <f t="shared" si="798"/>
        <v>0</v>
      </c>
      <c r="E1571" s="27">
        <f t="shared" si="798"/>
        <v>0</v>
      </c>
      <c r="F1571" s="27">
        <f t="shared" si="798"/>
        <v>0</v>
      </c>
      <c r="G1571" s="27">
        <f t="shared" si="798"/>
        <v>0</v>
      </c>
      <c r="H1571" s="27">
        <f t="shared" si="798"/>
        <v>0</v>
      </c>
      <c r="I1571" s="27">
        <f t="shared" si="798"/>
        <v>0</v>
      </c>
      <c r="J1571" s="27">
        <f t="shared" si="798"/>
        <v>0</v>
      </c>
      <c r="K1571" s="27">
        <f t="shared" si="798"/>
        <v>0.2</v>
      </c>
      <c r="L1571" s="27">
        <f t="shared" si="798"/>
        <v>0</v>
      </c>
      <c r="M1571" s="27">
        <f t="shared" si="798"/>
        <v>0</v>
      </c>
      <c r="N1571" s="27">
        <f t="shared" si="798"/>
        <v>0.4</v>
      </c>
      <c r="O1571" s="27">
        <f t="shared" si="798"/>
        <v>0</v>
      </c>
      <c r="P1571" s="27">
        <f t="shared" si="798"/>
        <v>0</v>
      </c>
      <c r="Q1571" s="27">
        <f t="shared" si="798"/>
        <v>0.2</v>
      </c>
      <c r="R1571" s="27">
        <f t="shared" si="798"/>
        <v>0</v>
      </c>
      <c r="S1571" s="27">
        <f t="shared" si="798"/>
        <v>0</v>
      </c>
      <c r="T1571" s="27">
        <f t="shared" si="798"/>
        <v>0</v>
      </c>
      <c r="U1571" s="27">
        <f t="shared" si="798"/>
        <v>0</v>
      </c>
      <c r="V1571" s="27">
        <f t="shared" si="798"/>
        <v>0</v>
      </c>
      <c r="W1571" s="27">
        <f t="shared" si="798"/>
        <v>0</v>
      </c>
      <c r="X1571" s="27">
        <f t="shared" si="798"/>
        <v>0</v>
      </c>
      <c r="Y1571" s="27">
        <f t="shared" si="798"/>
        <v>0</v>
      </c>
      <c r="Z1571" s="27">
        <f t="shared" si="798"/>
        <v>0</v>
      </c>
      <c r="AA1571" s="27">
        <f t="shared" si="798"/>
        <v>0</v>
      </c>
      <c r="AB1571" s="27">
        <f t="shared" si="798"/>
        <v>0.2</v>
      </c>
      <c r="AC1571" s="27">
        <f t="shared" si="798"/>
        <v>0</v>
      </c>
      <c r="AD1571" s="27">
        <f t="shared" si="798"/>
        <v>0</v>
      </c>
      <c r="AE1571" s="27">
        <f t="shared" si="798"/>
        <v>0</v>
      </c>
    </row>
    <row r="1572" spans="1:31" x14ac:dyDescent="0.25">
      <c r="A1572" t="s">
        <v>1024</v>
      </c>
      <c r="B1572" s="27">
        <f t="shared" ref="B1572:AE1572" si="799">B772/$AF772</f>
        <v>5.0820199421035703E-2</v>
      </c>
      <c r="C1572" s="27">
        <f t="shared" si="799"/>
        <v>6.7545834673528463E-3</v>
      </c>
      <c r="D1572" s="27">
        <f t="shared" si="799"/>
        <v>0</v>
      </c>
      <c r="E1572" s="27">
        <f t="shared" si="799"/>
        <v>0</v>
      </c>
      <c r="F1572" s="27">
        <f t="shared" si="799"/>
        <v>1.2865873271148279E-3</v>
      </c>
      <c r="G1572" s="27">
        <f t="shared" si="799"/>
        <v>6.4329366355741395E-4</v>
      </c>
      <c r="H1572" s="27">
        <f t="shared" si="799"/>
        <v>6.4329366355741395E-4</v>
      </c>
      <c r="I1572" s="27">
        <f t="shared" si="799"/>
        <v>1.2865873271148279E-3</v>
      </c>
      <c r="J1572" s="27">
        <f t="shared" si="799"/>
        <v>3.0234802187198456E-2</v>
      </c>
      <c r="K1572" s="27">
        <f t="shared" si="799"/>
        <v>8.8452878739144425E-2</v>
      </c>
      <c r="L1572" s="27">
        <f t="shared" si="799"/>
        <v>6.4329366355741395E-4</v>
      </c>
      <c r="M1572" s="27">
        <f t="shared" si="799"/>
        <v>2.2836925056288194E-2</v>
      </c>
      <c r="N1572" s="27">
        <f t="shared" si="799"/>
        <v>0.1058218076551946</v>
      </c>
      <c r="O1572" s="27">
        <f t="shared" si="799"/>
        <v>0.18333869411386297</v>
      </c>
      <c r="P1572" s="27">
        <f t="shared" si="799"/>
        <v>7.7195239626889674E-3</v>
      </c>
      <c r="Q1572" s="27">
        <f t="shared" si="799"/>
        <v>0.11289803795432615</v>
      </c>
      <c r="R1572" s="27">
        <f t="shared" si="799"/>
        <v>7.3978771309102607E-3</v>
      </c>
      <c r="S1572" s="27">
        <f t="shared" si="799"/>
        <v>9.6494049533612093E-4</v>
      </c>
      <c r="T1572" s="27">
        <f t="shared" si="799"/>
        <v>9.6494049533612097E-2</v>
      </c>
      <c r="U1572" s="27">
        <f t="shared" si="799"/>
        <v>5.4679961402380184E-3</v>
      </c>
      <c r="V1572" s="27">
        <f t="shared" si="799"/>
        <v>0.10003216468317787</v>
      </c>
      <c r="W1572" s="27">
        <f t="shared" si="799"/>
        <v>0</v>
      </c>
      <c r="X1572" s="27">
        <f t="shared" si="799"/>
        <v>4.5030556449018981E-3</v>
      </c>
      <c r="Y1572" s="27">
        <f t="shared" si="799"/>
        <v>3.2164683177870698E-4</v>
      </c>
      <c r="Z1572" s="27">
        <f t="shared" si="799"/>
        <v>5.4679961402380184E-3</v>
      </c>
      <c r="AA1572" s="27">
        <f t="shared" si="799"/>
        <v>6.4329366355741395E-4</v>
      </c>
      <c r="AB1572" s="27">
        <f t="shared" si="799"/>
        <v>0.16018012222579608</v>
      </c>
      <c r="AC1572" s="27">
        <f t="shared" si="799"/>
        <v>2.2515278224509491E-3</v>
      </c>
      <c r="AD1572" s="27">
        <f t="shared" si="799"/>
        <v>0</v>
      </c>
      <c r="AE1572" s="27">
        <f t="shared" si="799"/>
        <v>2.894821486008363E-3</v>
      </c>
    </row>
    <row r="1573" spans="1:31" x14ac:dyDescent="0.25">
      <c r="A1573" t="s">
        <v>1025</v>
      </c>
      <c r="B1573" s="27">
        <f t="shared" ref="B1573:AE1573" si="800">B773/$AF773</f>
        <v>0</v>
      </c>
      <c r="C1573" s="27">
        <f t="shared" si="800"/>
        <v>0</v>
      </c>
      <c r="D1573" s="27">
        <f t="shared" si="800"/>
        <v>0</v>
      </c>
      <c r="E1573" s="27">
        <f t="shared" si="800"/>
        <v>0</v>
      </c>
      <c r="F1573" s="27">
        <f t="shared" si="800"/>
        <v>1.2722646310432571E-3</v>
      </c>
      <c r="G1573" s="27">
        <f t="shared" si="800"/>
        <v>0</v>
      </c>
      <c r="H1573" s="27">
        <f t="shared" si="800"/>
        <v>0</v>
      </c>
      <c r="I1573" s="27">
        <f t="shared" si="800"/>
        <v>0</v>
      </c>
      <c r="J1573" s="27">
        <f t="shared" si="800"/>
        <v>5.4707379134860054E-2</v>
      </c>
      <c r="K1573" s="27">
        <f t="shared" si="800"/>
        <v>8.3969465648854963E-2</v>
      </c>
      <c r="L1573" s="27">
        <f t="shared" si="800"/>
        <v>1.2722646310432571E-3</v>
      </c>
      <c r="M1573" s="27">
        <f t="shared" si="800"/>
        <v>4.3256997455470736E-2</v>
      </c>
      <c r="N1573" s="27">
        <f t="shared" si="800"/>
        <v>1.2722646310432571E-3</v>
      </c>
      <c r="O1573" s="27">
        <f t="shared" si="800"/>
        <v>0.19083969465648856</v>
      </c>
      <c r="P1573" s="27">
        <f t="shared" si="800"/>
        <v>0</v>
      </c>
      <c r="Q1573" s="27">
        <f t="shared" si="800"/>
        <v>0.17048346055979643</v>
      </c>
      <c r="R1573" s="27">
        <f t="shared" si="800"/>
        <v>3.8167938931297708E-3</v>
      </c>
      <c r="S1573" s="27">
        <f t="shared" si="800"/>
        <v>1.2722646310432571E-3</v>
      </c>
      <c r="T1573" s="27">
        <f t="shared" si="800"/>
        <v>5.8524173027989825E-2</v>
      </c>
      <c r="U1573" s="27">
        <f t="shared" si="800"/>
        <v>1.2722646310432571E-3</v>
      </c>
      <c r="V1573" s="27">
        <f t="shared" si="800"/>
        <v>0.18447837150127228</v>
      </c>
      <c r="W1573" s="27">
        <f t="shared" si="800"/>
        <v>0</v>
      </c>
      <c r="X1573" s="27">
        <f t="shared" si="800"/>
        <v>6.3613231552162846E-3</v>
      </c>
      <c r="Y1573" s="27">
        <f t="shared" si="800"/>
        <v>0</v>
      </c>
      <c r="Z1573" s="27">
        <f t="shared" si="800"/>
        <v>2.5445292620865142E-3</v>
      </c>
      <c r="AA1573" s="27">
        <f t="shared" si="800"/>
        <v>0</v>
      </c>
      <c r="AB1573" s="27">
        <f t="shared" si="800"/>
        <v>0.18702290076335878</v>
      </c>
      <c r="AC1573" s="27">
        <f t="shared" si="800"/>
        <v>1.2722646310432571E-3</v>
      </c>
      <c r="AD1573" s="27">
        <f t="shared" si="800"/>
        <v>0</v>
      </c>
      <c r="AE1573" s="27">
        <f t="shared" si="800"/>
        <v>6.3613231552162846E-3</v>
      </c>
    </row>
    <row r="1574" spans="1:31" x14ac:dyDescent="0.25">
      <c r="A1574" t="s">
        <v>1026</v>
      </c>
      <c r="B1574" s="27">
        <f t="shared" ref="B1574:AE1574" si="801">B774/$AF774</f>
        <v>4.0229885057471264E-2</v>
      </c>
      <c r="C1574" s="27">
        <f t="shared" si="801"/>
        <v>5.7471264367816091E-3</v>
      </c>
      <c r="D1574" s="27">
        <f t="shared" si="801"/>
        <v>0</v>
      </c>
      <c r="E1574" s="27">
        <f t="shared" si="801"/>
        <v>0</v>
      </c>
      <c r="F1574" s="27">
        <f t="shared" si="801"/>
        <v>0</v>
      </c>
      <c r="G1574" s="27">
        <f t="shared" si="801"/>
        <v>0</v>
      </c>
      <c r="H1574" s="27">
        <f t="shared" si="801"/>
        <v>0</v>
      </c>
      <c r="I1574" s="27">
        <f t="shared" si="801"/>
        <v>0</v>
      </c>
      <c r="J1574" s="27">
        <f t="shared" si="801"/>
        <v>1.7241379310344827E-2</v>
      </c>
      <c r="K1574" s="27">
        <f t="shared" si="801"/>
        <v>0.12643678160919541</v>
      </c>
      <c r="L1574" s="27">
        <f t="shared" si="801"/>
        <v>5.7471264367816091E-3</v>
      </c>
      <c r="M1574" s="27">
        <f t="shared" si="801"/>
        <v>2.8735632183908046E-2</v>
      </c>
      <c r="N1574" s="27">
        <f t="shared" si="801"/>
        <v>1.7241379310344827E-2</v>
      </c>
      <c r="O1574" s="27">
        <f t="shared" si="801"/>
        <v>7.4712643678160925E-2</v>
      </c>
      <c r="P1574" s="27">
        <f t="shared" si="801"/>
        <v>5.7471264367816091E-3</v>
      </c>
      <c r="Q1574" s="27">
        <f t="shared" si="801"/>
        <v>0.37931034482758619</v>
      </c>
      <c r="R1574" s="27">
        <f t="shared" si="801"/>
        <v>5.7471264367816091E-3</v>
      </c>
      <c r="S1574" s="27">
        <f t="shared" si="801"/>
        <v>0</v>
      </c>
      <c r="T1574" s="27">
        <f t="shared" si="801"/>
        <v>0.10919540229885058</v>
      </c>
      <c r="U1574" s="27">
        <f t="shared" si="801"/>
        <v>1.1494252873563218E-2</v>
      </c>
      <c r="V1574" s="27">
        <f t="shared" si="801"/>
        <v>4.0229885057471264E-2</v>
      </c>
      <c r="W1574" s="27">
        <f t="shared" si="801"/>
        <v>0</v>
      </c>
      <c r="X1574" s="27">
        <f t="shared" si="801"/>
        <v>1.1494252873563218E-2</v>
      </c>
      <c r="Y1574" s="27">
        <f t="shared" si="801"/>
        <v>0</v>
      </c>
      <c r="Z1574" s="27">
        <f t="shared" si="801"/>
        <v>0</v>
      </c>
      <c r="AA1574" s="27">
        <f t="shared" si="801"/>
        <v>0</v>
      </c>
      <c r="AB1574" s="27">
        <f t="shared" si="801"/>
        <v>0.10344827586206896</v>
      </c>
      <c r="AC1574" s="27">
        <f t="shared" si="801"/>
        <v>1.7241379310344827E-2</v>
      </c>
      <c r="AD1574" s="27">
        <f t="shared" si="801"/>
        <v>0</v>
      </c>
      <c r="AE1574" s="27">
        <f t="shared" si="801"/>
        <v>0</v>
      </c>
    </row>
    <row r="1575" spans="1:31" x14ac:dyDescent="0.25">
      <c r="A1575" t="s">
        <v>1027</v>
      </c>
      <c r="B1575" s="27">
        <f t="shared" ref="B1575:AE1575" si="802">B775/$AF775</f>
        <v>0.19053398058252427</v>
      </c>
      <c r="C1575" s="27">
        <f t="shared" si="802"/>
        <v>1.4563106796116505E-2</v>
      </c>
      <c r="D1575" s="27">
        <f t="shared" si="802"/>
        <v>0</v>
      </c>
      <c r="E1575" s="27">
        <f t="shared" si="802"/>
        <v>0</v>
      </c>
      <c r="F1575" s="27">
        <f t="shared" si="802"/>
        <v>0</v>
      </c>
      <c r="G1575" s="27">
        <f t="shared" si="802"/>
        <v>0</v>
      </c>
      <c r="H1575" s="27">
        <f t="shared" si="802"/>
        <v>0</v>
      </c>
      <c r="I1575" s="27">
        <f t="shared" si="802"/>
        <v>0</v>
      </c>
      <c r="J1575" s="27">
        <f t="shared" si="802"/>
        <v>7.2815533980582527E-3</v>
      </c>
      <c r="K1575" s="27">
        <f t="shared" si="802"/>
        <v>8.6165048543689324E-2</v>
      </c>
      <c r="L1575" s="27">
        <f t="shared" si="802"/>
        <v>3.6407766990291263E-3</v>
      </c>
      <c r="M1575" s="27">
        <f t="shared" si="802"/>
        <v>1.4563106796116505E-2</v>
      </c>
      <c r="N1575" s="27">
        <f t="shared" si="802"/>
        <v>6.6747572815533979E-2</v>
      </c>
      <c r="O1575" s="27">
        <f t="shared" si="802"/>
        <v>9.3446601941747573E-2</v>
      </c>
      <c r="P1575" s="27">
        <f t="shared" si="802"/>
        <v>9.7087378640776691E-3</v>
      </c>
      <c r="Q1575" s="27">
        <f t="shared" si="802"/>
        <v>9.1019417475728157E-2</v>
      </c>
      <c r="R1575" s="27">
        <f t="shared" si="802"/>
        <v>4.8543689320388345E-3</v>
      </c>
      <c r="S1575" s="27">
        <f t="shared" si="802"/>
        <v>7.2815533980582527E-3</v>
      </c>
      <c r="T1575" s="27">
        <f t="shared" si="802"/>
        <v>6.0679611650485438E-2</v>
      </c>
      <c r="U1575" s="27">
        <f t="shared" si="802"/>
        <v>2.4271844660194173E-3</v>
      </c>
      <c r="V1575" s="27">
        <f t="shared" si="802"/>
        <v>7.281553398058252E-2</v>
      </c>
      <c r="W1575" s="27">
        <f t="shared" si="802"/>
        <v>0</v>
      </c>
      <c r="X1575" s="27">
        <f t="shared" si="802"/>
        <v>0</v>
      </c>
      <c r="Y1575" s="27">
        <f t="shared" si="802"/>
        <v>0</v>
      </c>
      <c r="Z1575" s="27">
        <f t="shared" si="802"/>
        <v>1.3349514563106795E-2</v>
      </c>
      <c r="AA1575" s="27">
        <f t="shared" si="802"/>
        <v>0</v>
      </c>
      <c r="AB1575" s="27">
        <f t="shared" si="802"/>
        <v>0.25364077669902912</v>
      </c>
      <c r="AC1575" s="27">
        <f t="shared" si="802"/>
        <v>4.8543689320388345E-3</v>
      </c>
      <c r="AD1575" s="27">
        <f t="shared" si="802"/>
        <v>0</v>
      </c>
      <c r="AE1575" s="27">
        <f t="shared" si="802"/>
        <v>2.4271844660194173E-3</v>
      </c>
    </row>
    <row r="1576" spans="1:31" x14ac:dyDescent="0.25">
      <c r="A1576" t="s">
        <v>1028</v>
      </c>
      <c r="B1576" s="27">
        <f t="shared" ref="B1576:AE1576" si="803">B776/$AF776</f>
        <v>0.13701923076923078</v>
      </c>
      <c r="C1576" s="27">
        <f t="shared" si="803"/>
        <v>4.807692307692308E-3</v>
      </c>
      <c r="D1576" s="27">
        <f t="shared" si="803"/>
        <v>0</v>
      </c>
      <c r="E1576" s="27">
        <f t="shared" si="803"/>
        <v>0</v>
      </c>
      <c r="F1576" s="27">
        <f t="shared" si="803"/>
        <v>0</v>
      </c>
      <c r="G1576" s="27">
        <f t="shared" si="803"/>
        <v>0</v>
      </c>
      <c r="H1576" s="27">
        <f t="shared" si="803"/>
        <v>0</v>
      </c>
      <c r="I1576" s="27">
        <f t="shared" si="803"/>
        <v>4.807692307692308E-3</v>
      </c>
      <c r="J1576" s="27">
        <f t="shared" si="803"/>
        <v>4.807692307692308E-3</v>
      </c>
      <c r="K1576" s="27">
        <f t="shared" si="803"/>
        <v>0.11538461538461539</v>
      </c>
      <c r="L1576" s="27">
        <f t="shared" si="803"/>
        <v>0</v>
      </c>
      <c r="M1576" s="27">
        <f t="shared" si="803"/>
        <v>1.201923076923077E-2</v>
      </c>
      <c r="N1576" s="27">
        <f t="shared" si="803"/>
        <v>3.8461538461538464E-2</v>
      </c>
      <c r="O1576" s="27">
        <f t="shared" si="803"/>
        <v>3.6057692307692304E-2</v>
      </c>
      <c r="P1576" s="27">
        <f t="shared" si="803"/>
        <v>1.4423076923076924E-2</v>
      </c>
      <c r="Q1576" s="27">
        <f t="shared" si="803"/>
        <v>0.38221153846153844</v>
      </c>
      <c r="R1576" s="27">
        <f t="shared" si="803"/>
        <v>2.6442307692307692E-2</v>
      </c>
      <c r="S1576" s="27">
        <f t="shared" si="803"/>
        <v>0</v>
      </c>
      <c r="T1576" s="27">
        <f t="shared" si="803"/>
        <v>0.10576923076923077</v>
      </c>
      <c r="U1576" s="27">
        <f t="shared" si="803"/>
        <v>7.2115384615384619E-3</v>
      </c>
      <c r="V1576" s="27">
        <f t="shared" si="803"/>
        <v>1.4423076923076924E-2</v>
      </c>
      <c r="W1576" s="27">
        <f t="shared" si="803"/>
        <v>0</v>
      </c>
      <c r="X1576" s="27">
        <f t="shared" si="803"/>
        <v>9.6153846153846159E-3</v>
      </c>
      <c r="Y1576" s="27">
        <f t="shared" si="803"/>
        <v>0</v>
      </c>
      <c r="Z1576" s="27">
        <f t="shared" si="803"/>
        <v>0</v>
      </c>
      <c r="AA1576" s="27">
        <f t="shared" si="803"/>
        <v>0</v>
      </c>
      <c r="AB1576" s="27">
        <f t="shared" si="803"/>
        <v>7.9326923076923073E-2</v>
      </c>
      <c r="AC1576" s="27">
        <f t="shared" si="803"/>
        <v>4.807692307692308E-3</v>
      </c>
      <c r="AD1576" s="27">
        <f t="shared" si="803"/>
        <v>0</v>
      </c>
      <c r="AE1576" s="27">
        <f t="shared" si="803"/>
        <v>2.403846153846154E-3</v>
      </c>
    </row>
    <row r="1577" spans="1:31" x14ac:dyDescent="0.25">
      <c r="A1577" t="s">
        <v>1029</v>
      </c>
      <c r="B1577" s="27">
        <f t="shared" ref="B1577:AE1577" si="804">B777/$AF777</f>
        <v>3.7219101123595506E-2</v>
      </c>
      <c r="C1577" s="27">
        <f t="shared" si="804"/>
        <v>2.8089887640449437E-3</v>
      </c>
      <c r="D1577" s="27">
        <f t="shared" si="804"/>
        <v>7.0224719101123594E-4</v>
      </c>
      <c r="E1577" s="27">
        <f t="shared" si="804"/>
        <v>0</v>
      </c>
      <c r="F1577" s="27">
        <f t="shared" si="804"/>
        <v>0</v>
      </c>
      <c r="G1577" s="27">
        <f t="shared" si="804"/>
        <v>0</v>
      </c>
      <c r="H1577" s="27">
        <f t="shared" si="804"/>
        <v>2.1067415730337078E-3</v>
      </c>
      <c r="I1577" s="27">
        <f t="shared" si="804"/>
        <v>2.8089887640449437E-3</v>
      </c>
      <c r="J1577" s="27">
        <f t="shared" si="804"/>
        <v>6.3202247191011234E-3</v>
      </c>
      <c r="K1577" s="27">
        <f t="shared" si="804"/>
        <v>0.1544943820224719</v>
      </c>
      <c r="L1577" s="27">
        <f t="shared" si="804"/>
        <v>2.1067415730337078E-3</v>
      </c>
      <c r="M1577" s="27">
        <f t="shared" si="804"/>
        <v>1.3342696629213483E-2</v>
      </c>
      <c r="N1577" s="27">
        <f t="shared" si="804"/>
        <v>4.2134831460674156E-2</v>
      </c>
      <c r="O1577" s="27">
        <f t="shared" si="804"/>
        <v>6.741573033707865E-2</v>
      </c>
      <c r="P1577" s="27">
        <f t="shared" si="804"/>
        <v>1.6151685393258428E-2</v>
      </c>
      <c r="Q1577" s="27">
        <f t="shared" si="804"/>
        <v>0.37359550561797755</v>
      </c>
      <c r="R1577" s="27">
        <f t="shared" si="804"/>
        <v>2.247191011235955E-2</v>
      </c>
      <c r="S1577" s="27">
        <f t="shared" si="804"/>
        <v>7.0224719101123594E-4</v>
      </c>
      <c r="T1577" s="27">
        <f t="shared" si="804"/>
        <v>0.10884831460674158</v>
      </c>
      <c r="U1577" s="27">
        <f t="shared" si="804"/>
        <v>8.4269662921348312E-3</v>
      </c>
      <c r="V1577" s="27">
        <f t="shared" si="804"/>
        <v>2.9494382022471909E-2</v>
      </c>
      <c r="W1577" s="27">
        <f t="shared" si="804"/>
        <v>0</v>
      </c>
      <c r="X1577" s="27">
        <f t="shared" si="804"/>
        <v>3.5112359550561797E-3</v>
      </c>
      <c r="Y1577" s="27">
        <f t="shared" si="804"/>
        <v>0</v>
      </c>
      <c r="Z1577" s="27">
        <f t="shared" si="804"/>
        <v>7.0224719101123594E-4</v>
      </c>
      <c r="AA1577" s="27">
        <f t="shared" si="804"/>
        <v>0</v>
      </c>
      <c r="AB1577" s="27">
        <f t="shared" si="804"/>
        <v>9.8314606741573038E-2</v>
      </c>
      <c r="AC1577" s="27">
        <f t="shared" si="804"/>
        <v>4.2134831460674156E-3</v>
      </c>
      <c r="AD1577" s="27">
        <f t="shared" si="804"/>
        <v>0</v>
      </c>
      <c r="AE1577" s="27">
        <f t="shared" si="804"/>
        <v>2.1067415730337078E-3</v>
      </c>
    </row>
    <row r="1578" spans="1:31" x14ac:dyDescent="0.25">
      <c r="A1578" t="s">
        <v>1030</v>
      </c>
      <c r="B1578" s="27">
        <f t="shared" ref="B1578:AE1578" si="805">B778/$AF778</f>
        <v>0</v>
      </c>
      <c r="C1578" s="27">
        <f t="shared" si="805"/>
        <v>0</v>
      </c>
      <c r="D1578" s="27">
        <f t="shared" si="805"/>
        <v>0</v>
      </c>
      <c r="E1578" s="27">
        <f t="shared" si="805"/>
        <v>0</v>
      </c>
      <c r="F1578" s="27">
        <f t="shared" si="805"/>
        <v>0</v>
      </c>
      <c r="G1578" s="27">
        <f t="shared" si="805"/>
        <v>0</v>
      </c>
      <c r="H1578" s="27">
        <f t="shared" si="805"/>
        <v>0</v>
      </c>
      <c r="I1578" s="27">
        <f t="shared" si="805"/>
        <v>1.0195412064570944E-3</v>
      </c>
      <c r="J1578" s="27">
        <f t="shared" si="805"/>
        <v>2.9056924384027186E-2</v>
      </c>
      <c r="K1578" s="27">
        <f t="shared" si="805"/>
        <v>0.18555649957519116</v>
      </c>
      <c r="L1578" s="27">
        <f t="shared" si="805"/>
        <v>0</v>
      </c>
      <c r="M1578" s="27">
        <f t="shared" si="805"/>
        <v>1.5293118096856415E-2</v>
      </c>
      <c r="N1578" s="27">
        <f t="shared" si="805"/>
        <v>8.4961767204757861E-4</v>
      </c>
      <c r="O1578" s="27">
        <f t="shared" si="805"/>
        <v>0.28870008496176719</v>
      </c>
      <c r="P1578" s="27">
        <f t="shared" si="805"/>
        <v>1.5972812234494479E-2</v>
      </c>
      <c r="Q1578" s="27">
        <f t="shared" si="805"/>
        <v>0.12489379779099405</v>
      </c>
      <c r="R1578" s="27">
        <f t="shared" si="805"/>
        <v>1.3254035683942227E-2</v>
      </c>
      <c r="S1578" s="27">
        <f t="shared" si="805"/>
        <v>1.0195412064570944E-3</v>
      </c>
      <c r="T1578" s="27">
        <f t="shared" si="805"/>
        <v>0.12200509770603228</v>
      </c>
      <c r="U1578" s="27">
        <f t="shared" si="805"/>
        <v>1.3593882752761257E-3</v>
      </c>
      <c r="V1578" s="27">
        <f t="shared" si="805"/>
        <v>5.6244689889549705E-2</v>
      </c>
      <c r="W1578" s="27">
        <f t="shared" si="805"/>
        <v>0</v>
      </c>
      <c r="X1578" s="27">
        <f t="shared" si="805"/>
        <v>5.0977060322854718E-4</v>
      </c>
      <c r="Y1578" s="27">
        <f t="shared" si="805"/>
        <v>1.6992353440951571E-4</v>
      </c>
      <c r="Z1578" s="27">
        <f t="shared" si="805"/>
        <v>3.0586236193712829E-3</v>
      </c>
      <c r="AA1578" s="27">
        <f t="shared" si="805"/>
        <v>0</v>
      </c>
      <c r="AB1578" s="27">
        <f t="shared" si="805"/>
        <v>0.1371282922684792</v>
      </c>
      <c r="AC1578" s="27">
        <f t="shared" si="805"/>
        <v>3.9082412914188619E-3</v>
      </c>
      <c r="AD1578" s="27">
        <f t="shared" si="805"/>
        <v>0</v>
      </c>
      <c r="AE1578" s="27">
        <f t="shared" si="805"/>
        <v>0</v>
      </c>
    </row>
    <row r="1579" spans="1:31" x14ac:dyDescent="0.25">
      <c r="A1579" t="s">
        <v>1031</v>
      </c>
      <c r="B1579" s="27">
        <f t="shared" ref="B1579:AE1579" si="806">B779/$AF779</f>
        <v>0</v>
      </c>
      <c r="C1579" s="27">
        <f t="shared" si="806"/>
        <v>0</v>
      </c>
      <c r="D1579" s="27">
        <f t="shared" si="806"/>
        <v>0</v>
      </c>
      <c r="E1579" s="27">
        <f t="shared" si="806"/>
        <v>0</v>
      </c>
      <c r="F1579" s="27">
        <f t="shared" si="806"/>
        <v>0</v>
      </c>
      <c r="G1579" s="27">
        <f t="shared" si="806"/>
        <v>0</v>
      </c>
      <c r="H1579" s="27">
        <f t="shared" si="806"/>
        <v>7.7821011673151756E-4</v>
      </c>
      <c r="I1579" s="27">
        <f t="shared" si="806"/>
        <v>0</v>
      </c>
      <c r="J1579" s="27">
        <f t="shared" si="806"/>
        <v>2.8015564202334631E-2</v>
      </c>
      <c r="K1579" s="27">
        <f t="shared" si="806"/>
        <v>0.19299610894941635</v>
      </c>
      <c r="L1579" s="27">
        <f t="shared" si="806"/>
        <v>0</v>
      </c>
      <c r="M1579" s="27">
        <f t="shared" si="806"/>
        <v>8.5603112840466934E-3</v>
      </c>
      <c r="N1579" s="27">
        <f t="shared" si="806"/>
        <v>1.5564202334630351E-3</v>
      </c>
      <c r="O1579" s="27">
        <f t="shared" si="806"/>
        <v>0.28871595330739297</v>
      </c>
      <c r="P1579" s="27">
        <f t="shared" si="806"/>
        <v>1.0894941634241245E-2</v>
      </c>
      <c r="Q1579" s="27">
        <f t="shared" si="806"/>
        <v>0.20622568093385213</v>
      </c>
      <c r="R1579" s="27">
        <f t="shared" si="806"/>
        <v>2.8793774319066146E-2</v>
      </c>
      <c r="S1579" s="27">
        <f t="shared" si="806"/>
        <v>0</v>
      </c>
      <c r="T1579" s="27">
        <f t="shared" si="806"/>
        <v>8.171206225680934E-2</v>
      </c>
      <c r="U1579" s="27">
        <f t="shared" si="806"/>
        <v>2.3346303501945525E-3</v>
      </c>
      <c r="V1579" s="27">
        <f t="shared" si="806"/>
        <v>5.6809338521400778E-2</v>
      </c>
      <c r="W1579" s="27">
        <f t="shared" si="806"/>
        <v>0</v>
      </c>
      <c r="X1579" s="27">
        <f t="shared" si="806"/>
        <v>3.1128404669260703E-3</v>
      </c>
      <c r="Y1579" s="27">
        <f t="shared" si="806"/>
        <v>0</v>
      </c>
      <c r="Z1579" s="27">
        <f t="shared" si="806"/>
        <v>7.7821011673151756E-4</v>
      </c>
      <c r="AA1579" s="27">
        <f t="shared" si="806"/>
        <v>0</v>
      </c>
      <c r="AB1579" s="27">
        <f t="shared" si="806"/>
        <v>8.3268482490272369E-2</v>
      </c>
      <c r="AC1579" s="27">
        <f t="shared" si="806"/>
        <v>5.4474708171206223E-3</v>
      </c>
      <c r="AD1579" s="27">
        <f t="shared" si="806"/>
        <v>0</v>
      </c>
      <c r="AE1579" s="27">
        <f t="shared" si="806"/>
        <v>0</v>
      </c>
    </row>
    <row r="1580" spans="1:31" x14ac:dyDescent="0.25">
      <c r="A1580" t="s">
        <v>1032</v>
      </c>
      <c r="B1580" s="27">
        <f t="shared" ref="B1580:AE1580" si="807">B780/$AF780</f>
        <v>0</v>
      </c>
      <c r="C1580" s="27">
        <f t="shared" si="807"/>
        <v>0</v>
      </c>
      <c r="D1580" s="27">
        <f t="shared" si="807"/>
        <v>0</v>
      </c>
      <c r="E1580" s="27">
        <f t="shared" si="807"/>
        <v>0</v>
      </c>
      <c r="F1580" s="27">
        <f t="shared" si="807"/>
        <v>2.4521824423737128E-4</v>
      </c>
      <c r="G1580" s="27">
        <f t="shared" si="807"/>
        <v>0</v>
      </c>
      <c r="H1580" s="27">
        <f t="shared" si="807"/>
        <v>3.6782736635605691E-4</v>
      </c>
      <c r="I1580" s="27">
        <f t="shared" si="807"/>
        <v>1.2260912211868564E-4</v>
      </c>
      <c r="J1580" s="27">
        <f t="shared" si="807"/>
        <v>2.3663560568906325E-2</v>
      </c>
      <c r="K1580" s="27">
        <f t="shared" si="807"/>
        <v>0.14443354585581167</v>
      </c>
      <c r="L1580" s="27">
        <f t="shared" si="807"/>
        <v>9.8087297694948511E-4</v>
      </c>
      <c r="M1580" s="27">
        <f t="shared" si="807"/>
        <v>7.8469838155958808E-3</v>
      </c>
      <c r="N1580" s="27">
        <f t="shared" si="807"/>
        <v>8.5826385483079941E-4</v>
      </c>
      <c r="O1580" s="27">
        <f t="shared" si="807"/>
        <v>0.31032368808239336</v>
      </c>
      <c r="P1580" s="27">
        <f t="shared" si="807"/>
        <v>1.1034820990681708E-2</v>
      </c>
      <c r="Q1580" s="27">
        <f t="shared" si="807"/>
        <v>0.15571358509073074</v>
      </c>
      <c r="R1580" s="27">
        <f t="shared" si="807"/>
        <v>1.8636586562040217E-2</v>
      </c>
      <c r="S1580" s="27">
        <f t="shared" si="807"/>
        <v>8.5826385483079941E-4</v>
      </c>
      <c r="T1580" s="27">
        <f t="shared" si="807"/>
        <v>9.6861206473761646E-2</v>
      </c>
      <c r="U1580" s="27">
        <f t="shared" si="807"/>
        <v>2.574791564492398E-3</v>
      </c>
      <c r="V1580" s="27">
        <f t="shared" si="807"/>
        <v>6.2775870524767047E-2</v>
      </c>
      <c r="W1580" s="27">
        <f t="shared" si="807"/>
        <v>0</v>
      </c>
      <c r="X1580" s="27">
        <f t="shared" si="807"/>
        <v>9.8087297694948511E-4</v>
      </c>
      <c r="Y1580" s="27">
        <f t="shared" si="807"/>
        <v>0</v>
      </c>
      <c r="Z1580" s="27">
        <f t="shared" si="807"/>
        <v>1.5939185875429131E-3</v>
      </c>
      <c r="AA1580" s="27">
        <f t="shared" si="807"/>
        <v>0</v>
      </c>
      <c r="AB1580" s="27">
        <f t="shared" si="807"/>
        <v>0.15546836684649337</v>
      </c>
      <c r="AC1580" s="27">
        <f t="shared" si="807"/>
        <v>4.4139283962726823E-3</v>
      </c>
      <c r="AD1580" s="27">
        <f t="shared" si="807"/>
        <v>1.2260912211868564E-4</v>
      </c>
      <c r="AE1580" s="27">
        <f t="shared" si="807"/>
        <v>1.2260912211868564E-4</v>
      </c>
    </row>
    <row r="1581" spans="1:31" x14ac:dyDescent="0.25">
      <c r="A1581" t="s">
        <v>1033</v>
      </c>
      <c r="B1581" s="27">
        <f t="shared" ref="B1581:AE1581" si="808">B781/$AF781</f>
        <v>0</v>
      </c>
      <c r="C1581" s="27">
        <f t="shared" si="808"/>
        <v>0</v>
      </c>
      <c r="D1581" s="27">
        <f t="shared" si="808"/>
        <v>0</v>
      </c>
      <c r="E1581" s="27">
        <f t="shared" si="808"/>
        <v>3.332222592469177E-4</v>
      </c>
      <c r="F1581" s="27">
        <f t="shared" si="808"/>
        <v>0</v>
      </c>
      <c r="G1581" s="27">
        <f t="shared" si="808"/>
        <v>0</v>
      </c>
      <c r="H1581" s="27">
        <f t="shared" si="808"/>
        <v>3.332222592469177E-4</v>
      </c>
      <c r="I1581" s="27">
        <f t="shared" si="808"/>
        <v>0</v>
      </c>
      <c r="J1581" s="27">
        <f t="shared" si="808"/>
        <v>3.8320559813395536E-2</v>
      </c>
      <c r="K1581" s="27">
        <f t="shared" si="808"/>
        <v>0.1242919026991003</v>
      </c>
      <c r="L1581" s="27">
        <f t="shared" si="808"/>
        <v>2.3325558147284237E-3</v>
      </c>
      <c r="M1581" s="27">
        <f t="shared" si="808"/>
        <v>5.6647784071976008E-3</v>
      </c>
      <c r="N1581" s="27">
        <f t="shared" si="808"/>
        <v>6.6644451849383541E-4</v>
      </c>
      <c r="O1581" s="27">
        <f t="shared" si="808"/>
        <v>0.46017994001999335</v>
      </c>
      <c r="P1581" s="27">
        <f t="shared" si="808"/>
        <v>5.9980006664445184E-3</v>
      </c>
      <c r="Q1581" s="27">
        <f t="shared" si="808"/>
        <v>7.1976007997334224E-2</v>
      </c>
      <c r="R1581" s="27">
        <f t="shared" si="808"/>
        <v>8.3305564811729429E-3</v>
      </c>
      <c r="S1581" s="27">
        <f t="shared" si="808"/>
        <v>0</v>
      </c>
      <c r="T1581" s="27">
        <f t="shared" si="808"/>
        <v>0.10263245584805065</v>
      </c>
      <c r="U1581" s="27">
        <f t="shared" si="808"/>
        <v>1.9993335554815061E-3</v>
      </c>
      <c r="V1581" s="27">
        <f t="shared" si="808"/>
        <v>7.3642119293568814E-2</v>
      </c>
      <c r="W1581" s="27">
        <f t="shared" si="808"/>
        <v>6.6644451849383541E-4</v>
      </c>
      <c r="X1581" s="27">
        <f t="shared" si="808"/>
        <v>3.332222592469177E-4</v>
      </c>
      <c r="Y1581" s="27">
        <f t="shared" si="808"/>
        <v>0</v>
      </c>
      <c r="Z1581" s="27">
        <f t="shared" si="808"/>
        <v>0</v>
      </c>
      <c r="AA1581" s="27">
        <f t="shared" si="808"/>
        <v>0</v>
      </c>
      <c r="AB1581" s="27">
        <f t="shared" si="808"/>
        <v>9.7967344218593808E-2</v>
      </c>
      <c r="AC1581" s="27">
        <f t="shared" si="808"/>
        <v>4.3318893702099298E-3</v>
      </c>
      <c r="AD1581" s="27">
        <f t="shared" si="808"/>
        <v>0</v>
      </c>
      <c r="AE1581" s="27">
        <f t="shared" si="808"/>
        <v>0</v>
      </c>
    </row>
    <row r="1582" spans="1:31" x14ac:dyDescent="0.25">
      <c r="A1582" t="s">
        <v>1034</v>
      </c>
      <c r="B1582" s="27">
        <f t="shared" ref="B1582:AE1582" si="809">B782/$AF782</f>
        <v>0</v>
      </c>
      <c r="C1582" s="27">
        <f t="shared" si="809"/>
        <v>1.7857142857142857E-3</v>
      </c>
      <c r="D1582" s="27">
        <f t="shared" si="809"/>
        <v>0</v>
      </c>
      <c r="E1582" s="27">
        <f t="shared" si="809"/>
        <v>1.0714285714285714E-2</v>
      </c>
      <c r="F1582" s="27">
        <f t="shared" si="809"/>
        <v>5.3571428571428572E-3</v>
      </c>
      <c r="G1582" s="27">
        <f t="shared" si="809"/>
        <v>0</v>
      </c>
      <c r="H1582" s="27">
        <f t="shared" si="809"/>
        <v>0</v>
      </c>
      <c r="I1582" s="27">
        <f t="shared" si="809"/>
        <v>0.11071428571428571</v>
      </c>
      <c r="J1582" s="27">
        <f t="shared" si="809"/>
        <v>1.607142857142857E-2</v>
      </c>
      <c r="K1582" s="27">
        <f t="shared" si="809"/>
        <v>0.1125</v>
      </c>
      <c r="L1582" s="27">
        <f t="shared" si="809"/>
        <v>1.7857142857142857E-3</v>
      </c>
      <c r="M1582" s="27">
        <f t="shared" si="809"/>
        <v>3.5714285714285713E-3</v>
      </c>
      <c r="N1582" s="27">
        <f t="shared" si="809"/>
        <v>1.7857142857142856E-2</v>
      </c>
      <c r="O1582" s="27">
        <f t="shared" si="809"/>
        <v>9.285714285714286E-2</v>
      </c>
      <c r="P1582" s="27">
        <f t="shared" si="809"/>
        <v>5.3571428571428572E-3</v>
      </c>
      <c r="Q1582" s="27">
        <f t="shared" si="809"/>
        <v>0.16964285714285715</v>
      </c>
      <c r="R1582" s="27">
        <f t="shared" si="809"/>
        <v>0</v>
      </c>
      <c r="S1582" s="27">
        <f t="shared" si="809"/>
        <v>1.9642857142857142E-2</v>
      </c>
      <c r="T1582" s="27">
        <f t="shared" si="809"/>
        <v>7.678571428571429E-2</v>
      </c>
      <c r="U1582" s="27">
        <f t="shared" si="809"/>
        <v>2.5000000000000001E-2</v>
      </c>
      <c r="V1582" s="27">
        <f t="shared" si="809"/>
        <v>7.857142857142857E-2</v>
      </c>
      <c r="W1582" s="27">
        <f t="shared" si="809"/>
        <v>1.4285714285714285E-2</v>
      </c>
      <c r="X1582" s="27">
        <f t="shared" si="809"/>
        <v>0</v>
      </c>
      <c r="Y1582" s="27">
        <f t="shared" si="809"/>
        <v>0</v>
      </c>
      <c r="Z1582" s="27">
        <f t="shared" si="809"/>
        <v>3.5714285714285713E-3</v>
      </c>
      <c r="AA1582" s="27">
        <f t="shared" si="809"/>
        <v>0</v>
      </c>
      <c r="AB1582" s="27">
        <f t="shared" si="809"/>
        <v>0.20535714285714285</v>
      </c>
      <c r="AC1582" s="27">
        <f t="shared" si="809"/>
        <v>3.5714285714285713E-3</v>
      </c>
      <c r="AD1582" s="27">
        <f t="shared" si="809"/>
        <v>7.1428571428571426E-3</v>
      </c>
      <c r="AE1582" s="27">
        <f t="shared" si="809"/>
        <v>1.7857142857142856E-2</v>
      </c>
    </row>
    <row r="1583" spans="1:31" x14ac:dyDescent="0.25">
      <c r="A1583" t="s">
        <v>1035</v>
      </c>
      <c r="B1583" s="27">
        <f t="shared" ref="B1583:AE1583" si="810">B783/$AF783</f>
        <v>0</v>
      </c>
      <c r="C1583" s="27">
        <f t="shared" si="810"/>
        <v>0</v>
      </c>
      <c r="D1583" s="27">
        <f t="shared" si="810"/>
        <v>0</v>
      </c>
      <c r="E1583" s="27">
        <f t="shared" si="810"/>
        <v>0</v>
      </c>
      <c r="F1583" s="27">
        <f t="shared" si="810"/>
        <v>0</v>
      </c>
      <c r="G1583" s="27">
        <f t="shared" si="810"/>
        <v>0</v>
      </c>
      <c r="H1583" s="27">
        <f t="shared" si="810"/>
        <v>0</v>
      </c>
      <c r="I1583" s="27">
        <f t="shared" si="810"/>
        <v>0</v>
      </c>
      <c r="J1583" s="27">
        <f t="shared" si="810"/>
        <v>2.1378430121250798E-2</v>
      </c>
      <c r="K1583" s="27">
        <f t="shared" si="810"/>
        <v>5.2967453733248245E-2</v>
      </c>
      <c r="L1583" s="27">
        <f t="shared" si="810"/>
        <v>6.3816209317166565E-4</v>
      </c>
      <c r="M1583" s="27">
        <f t="shared" si="810"/>
        <v>1.4358647096362476E-2</v>
      </c>
      <c r="N1583" s="27">
        <f t="shared" si="810"/>
        <v>1.5954052329291641E-3</v>
      </c>
      <c r="O1583" s="27">
        <f t="shared" si="810"/>
        <v>0.16815571155073389</v>
      </c>
      <c r="P1583" s="27">
        <f t="shared" si="810"/>
        <v>1.2763241863433313E-3</v>
      </c>
      <c r="Q1583" s="27">
        <f t="shared" si="810"/>
        <v>4.1480536056158264E-2</v>
      </c>
      <c r="R1583" s="27">
        <f t="shared" si="810"/>
        <v>6.3816209317166565E-4</v>
      </c>
      <c r="S1583" s="27">
        <f t="shared" si="810"/>
        <v>2.2335673261008296E-3</v>
      </c>
      <c r="T1583" s="27">
        <f t="shared" si="810"/>
        <v>3.1589023611997447E-2</v>
      </c>
      <c r="U1583" s="27">
        <f t="shared" si="810"/>
        <v>1.5954052329291641E-3</v>
      </c>
      <c r="V1583" s="27">
        <f t="shared" si="810"/>
        <v>0.27281429483088704</v>
      </c>
      <c r="W1583" s="27">
        <f t="shared" si="810"/>
        <v>0</v>
      </c>
      <c r="X1583" s="27">
        <f t="shared" si="810"/>
        <v>1.9144862795149968E-3</v>
      </c>
      <c r="Y1583" s="27">
        <f t="shared" si="810"/>
        <v>0</v>
      </c>
      <c r="Z1583" s="27">
        <f t="shared" si="810"/>
        <v>2.2335673261008296E-3</v>
      </c>
      <c r="AA1583" s="27">
        <f t="shared" si="810"/>
        <v>0</v>
      </c>
      <c r="AB1583" s="27">
        <f t="shared" si="810"/>
        <v>0.3793873643905552</v>
      </c>
      <c r="AC1583" s="27">
        <f t="shared" si="810"/>
        <v>1.2763241863433313E-3</v>
      </c>
      <c r="AD1583" s="27">
        <f t="shared" si="810"/>
        <v>6.3816209317166565E-4</v>
      </c>
      <c r="AE1583" s="27">
        <f t="shared" si="810"/>
        <v>3.8289725590299937E-3</v>
      </c>
    </row>
    <row r="1584" spans="1:31" x14ac:dyDescent="0.25">
      <c r="A1584" t="s">
        <v>1036</v>
      </c>
      <c r="B1584" s="27">
        <f t="shared" ref="B1584:AE1584" si="811">B784/$AF784</f>
        <v>0</v>
      </c>
      <c r="C1584" s="27">
        <f t="shared" si="811"/>
        <v>0</v>
      </c>
      <c r="D1584" s="27">
        <f t="shared" si="811"/>
        <v>0</v>
      </c>
      <c r="E1584" s="27">
        <f t="shared" si="811"/>
        <v>7.9840319361277441E-4</v>
      </c>
      <c r="F1584" s="27">
        <f t="shared" si="811"/>
        <v>0</v>
      </c>
      <c r="G1584" s="27">
        <f t="shared" si="811"/>
        <v>0</v>
      </c>
      <c r="H1584" s="27">
        <f t="shared" si="811"/>
        <v>0</v>
      </c>
      <c r="I1584" s="27">
        <f t="shared" si="811"/>
        <v>0</v>
      </c>
      <c r="J1584" s="27">
        <f t="shared" si="811"/>
        <v>9.2614770459081841E-2</v>
      </c>
      <c r="K1584" s="27">
        <f t="shared" si="811"/>
        <v>6.9061876247504997E-2</v>
      </c>
      <c r="L1584" s="27">
        <f t="shared" si="811"/>
        <v>0</v>
      </c>
      <c r="M1584" s="27">
        <f t="shared" si="811"/>
        <v>2.5548902195608781E-2</v>
      </c>
      <c r="N1584" s="27">
        <f t="shared" si="811"/>
        <v>0</v>
      </c>
      <c r="O1584" s="27">
        <f t="shared" si="811"/>
        <v>0.36886227544910177</v>
      </c>
      <c r="P1584" s="27">
        <f t="shared" si="811"/>
        <v>7.18562874251497E-3</v>
      </c>
      <c r="Q1584" s="27">
        <f t="shared" si="811"/>
        <v>2.475049900199601E-2</v>
      </c>
      <c r="R1584" s="27">
        <f t="shared" si="811"/>
        <v>1.1976047904191617E-3</v>
      </c>
      <c r="S1584" s="27">
        <f t="shared" si="811"/>
        <v>3.9920159680638719E-3</v>
      </c>
      <c r="T1584" s="27">
        <f t="shared" si="811"/>
        <v>8.263473053892216E-2</v>
      </c>
      <c r="U1584" s="27">
        <f t="shared" si="811"/>
        <v>0</v>
      </c>
      <c r="V1584" s="27">
        <f t="shared" si="811"/>
        <v>0.17005988023952096</v>
      </c>
      <c r="W1584" s="27">
        <f t="shared" si="811"/>
        <v>0</v>
      </c>
      <c r="X1584" s="27">
        <f t="shared" si="811"/>
        <v>3.992015968063872E-4</v>
      </c>
      <c r="Y1584" s="27">
        <f t="shared" si="811"/>
        <v>0</v>
      </c>
      <c r="Z1584" s="27">
        <f t="shared" si="811"/>
        <v>7.9840319361277441E-4</v>
      </c>
      <c r="AA1584" s="27">
        <f t="shared" si="811"/>
        <v>0</v>
      </c>
      <c r="AB1584" s="27">
        <f t="shared" si="811"/>
        <v>0.15209580838323353</v>
      </c>
      <c r="AC1584" s="27">
        <f t="shared" si="811"/>
        <v>0</v>
      </c>
      <c r="AD1584" s="27">
        <f t="shared" si="811"/>
        <v>0</v>
      </c>
      <c r="AE1584" s="27">
        <f t="shared" si="811"/>
        <v>0</v>
      </c>
    </row>
    <row r="1585" spans="1:31" x14ac:dyDescent="0.25">
      <c r="A1585" t="s">
        <v>1037</v>
      </c>
      <c r="B1585" s="27">
        <f t="shared" ref="B1585:AE1585" si="812">B785/$AF785</f>
        <v>0</v>
      </c>
      <c r="C1585" s="27">
        <f t="shared" si="812"/>
        <v>0</v>
      </c>
      <c r="D1585" s="27">
        <f t="shared" si="812"/>
        <v>0</v>
      </c>
      <c r="E1585" s="27">
        <f t="shared" si="812"/>
        <v>0</v>
      </c>
      <c r="F1585" s="27">
        <f t="shared" si="812"/>
        <v>0</v>
      </c>
      <c r="G1585" s="27">
        <f t="shared" si="812"/>
        <v>0</v>
      </c>
      <c r="H1585" s="27">
        <f t="shared" si="812"/>
        <v>0</v>
      </c>
      <c r="I1585" s="27">
        <f t="shared" si="812"/>
        <v>0</v>
      </c>
      <c r="J1585" s="27">
        <f t="shared" si="812"/>
        <v>6.25E-2</v>
      </c>
      <c r="K1585" s="27">
        <f t="shared" si="812"/>
        <v>6.25E-2</v>
      </c>
      <c r="L1585" s="27">
        <f t="shared" si="812"/>
        <v>0</v>
      </c>
      <c r="M1585" s="27">
        <f t="shared" si="812"/>
        <v>1.5625E-2</v>
      </c>
      <c r="N1585" s="27">
        <f t="shared" si="812"/>
        <v>0</v>
      </c>
      <c r="O1585" s="27">
        <f t="shared" si="812"/>
        <v>0.359375</v>
      </c>
      <c r="P1585" s="27">
        <f t="shared" si="812"/>
        <v>0</v>
      </c>
      <c r="Q1585" s="27">
        <f t="shared" si="812"/>
        <v>0.1875</v>
      </c>
      <c r="R1585" s="27">
        <f t="shared" si="812"/>
        <v>0</v>
      </c>
      <c r="S1585" s="27">
        <f t="shared" si="812"/>
        <v>0</v>
      </c>
      <c r="T1585" s="27">
        <f t="shared" si="812"/>
        <v>4.6875E-2</v>
      </c>
      <c r="U1585" s="27">
        <f t="shared" si="812"/>
        <v>0</v>
      </c>
      <c r="V1585" s="27">
        <f t="shared" si="812"/>
        <v>0.109375</v>
      </c>
      <c r="W1585" s="27">
        <f t="shared" si="812"/>
        <v>0</v>
      </c>
      <c r="X1585" s="27">
        <f t="shared" si="812"/>
        <v>0</v>
      </c>
      <c r="Y1585" s="27">
        <f t="shared" si="812"/>
        <v>0</v>
      </c>
      <c r="Z1585" s="27">
        <f t="shared" si="812"/>
        <v>0</v>
      </c>
      <c r="AA1585" s="27">
        <f t="shared" si="812"/>
        <v>0</v>
      </c>
      <c r="AB1585" s="27">
        <f t="shared" si="812"/>
        <v>0.15625</v>
      </c>
      <c r="AC1585" s="27">
        <f t="shared" si="812"/>
        <v>0</v>
      </c>
      <c r="AD1585" s="27">
        <f t="shared" si="812"/>
        <v>0</v>
      </c>
      <c r="AE1585" s="27">
        <f t="shared" si="812"/>
        <v>0</v>
      </c>
    </row>
    <row r="1586" spans="1:31" x14ac:dyDescent="0.25">
      <c r="A1586" t="s">
        <v>1038</v>
      </c>
      <c r="B1586" s="27">
        <f t="shared" ref="B1586:AE1586" si="813">B786/$AF786</f>
        <v>0</v>
      </c>
      <c r="C1586" s="27">
        <f t="shared" si="813"/>
        <v>0</v>
      </c>
      <c r="D1586" s="27">
        <f t="shared" si="813"/>
        <v>0</v>
      </c>
      <c r="E1586" s="27">
        <f t="shared" si="813"/>
        <v>0</v>
      </c>
      <c r="F1586" s="27">
        <f t="shared" si="813"/>
        <v>0</v>
      </c>
      <c r="G1586" s="27">
        <f t="shared" si="813"/>
        <v>0</v>
      </c>
      <c r="H1586" s="27">
        <f t="shared" si="813"/>
        <v>1.2269938650306749E-3</v>
      </c>
      <c r="I1586" s="27">
        <f t="shared" si="813"/>
        <v>0</v>
      </c>
      <c r="J1586" s="27">
        <f t="shared" si="813"/>
        <v>3.8036809815950923E-2</v>
      </c>
      <c r="K1586" s="27">
        <f t="shared" si="813"/>
        <v>0.11349693251533742</v>
      </c>
      <c r="L1586" s="27">
        <f t="shared" si="813"/>
        <v>0</v>
      </c>
      <c r="M1586" s="27">
        <f t="shared" si="813"/>
        <v>2.7607361963190184E-2</v>
      </c>
      <c r="N1586" s="27">
        <f t="shared" si="813"/>
        <v>2.4539877300613498E-3</v>
      </c>
      <c r="O1586" s="27">
        <f t="shared" si="813"/>
        <v>0.35889570552147237</v>
      </c>
      <c r="P1586" s="27">
        <f t="shared" si="813"/>
        <v>1.2883435582822086E-2</v>
      </c>
      <c r="Q1586" s="27">
        <f t="shared" si="813"/>
        <v>0.1276073619631902</v>
      </c>
      <c r="R1586" s="27">
        <f t="shared" si="813"/>
        <v>4.9079754601226997E-3</v>
      </c>
      <c r="S1586" s="27">
        <f t="shared" si="813"/>
        <v>8.5889570552147246E-3</v>
      </c>
      <c r="T1586" s="27">
        <f t="shared" si="813"/>
        <v>0.1</v>
      </c>
      <c r="U1586" s="27">
        <f t="shared" si="813"/>
        <v>3.6809815950920245E-3</v>
      </c>
      <c r="V1586" s="27">
        <f t="shared" si="813"/>
        <v>8.2822085889570546E-2</v>
      </c>
      <c r="W1586" s="27">
        <f t="shared" si="813"/>
        <v>0</v>
      </c>
      <c r="X1586" s="27">
        <f t="shared" si="813"/>
        <v>1.2269938650306749E-3</v>
      </c>
      <c r="Y1586" s="27">
        <f t="shared" si="813"/>
        <v>0</v>
      </c>
      <c r="Z1586" s="27">
        <f t="shared" si="813"/>
        <v>3.6809815950920245E-3</v>
      </c>
      <c r="AA1586" s="27">
        <f t="shared" si="813"/>
        <v>0</v>
      </c>
      <c r="AB1586" s="27">
        <f t="shared" si="813"/>
        <v>0.10736196319018405</v>
      </c>
      <c r="AC1586" s="27">
        <f t="shared" si="813"/>
        <v>2.4539877300613498E-3</v>
      </c>
      <c r="AD1586" s="27">
        <f t="shared" si="813"/>
        <v>0</v>
      </c>
      <c r="AE1586" s="27">
        <f t="shared" si="813"/>
        <v>3.0674846625766872E-3</v>
      </c>
    </row>
    <row r="1587" spans="1:31" x14ac:dyDescent="0.25">
      <c r="A1587" t="s">
        <v>1039</v>
      </c>
      <c r="B1587" s="27">
        <f t="shared" ref="B1587:AE1587" si="814">B787/$AF787</f>
        <v>1.5989766549408379E-4</v>
      </c>
      <c r="C1587" s="27">
        <f t="shared" si="814"/>
        <v>0</v>
      </c>
      <c r="D1587" s="27">
        <f t="shared" si="814"/>
        <v>0</v>
      </c>
      <c r="E1587" s="27">
        <f t="shared" si="814"/>
        <v>0</v>
      </c>
      <c r="F1587" s="27">
        <f t="shared" si="814"/>
        <v>0</v>
      </c>
      <c r="G1587" s="27">
        <f t="shared" si="814"/>
        <v>0</v>
      </c>
      <c r="H1587" s="27">
        <f t="shared" si="814"/>
        <v>0</v>
      </c>
      <c r="I1587" s="27">
        <f t="shared" si="814"/>
        <v>0</v>
      </c>
      <c r="J1587" s="27">
        <f t="shared" si="814"/>
        <v>5.404541093700032E-2</v>
      </c>
      <c r="K1587" s="27">
        <f t="shared" si="814"/>
        <v>0.16821234409977615</v>
      </c>
      <c r="L1587" s="27">
        <f t="shared" si="814"/>
        <v>1.7588743204349215E-3</v>
      </c>
      <c r="M1587" s="27">
        <f t="shared" si="814"/>
        <v>2.3984649824112567E-2</v>
      </c>
      <c r="N1587" s="27">
        <f t="shared" si="814"/>
        <v>4.7969299648225136E-4</v>
      </c>
      <c r="O1587" s="27">
        <f t="shared" si="814"/>
        <v>0.16773265110329388</v>
      </c>
      <c r="P1587" s="27">
        <f t="shared" si="814"/>
        <v>1.4550687559961625E-2</v>
      </c>
      <c r="Q1587" s="27">
        <f t="shared" si="814"/>
        <v>5.8042852574352412E-2</v>
      </c>
      <c r="R1587" s="27">
        <f t="shared" si="814"/>
        <v>9.2740645986568605E-3</v>
      </c>
      <c r="S1587" s="27">
        <f t="shared" si="814"/>
        <v>2.3984649824112568E-3</v>
      </c>
      <c r="T1587" s="27">
        <f t="shared" si="814"/>
        <v>7.8349856092101058E-2</v>
      </c>
      <c r="U1587" s="27">
        <f t="shared" si="814"/>
        <v>1.5989766549408379E-4</v>
      </c>
      <c r="V1587" s="27">
        <f t="shared" si="814"/>
        <v>0.21634154141349538</v>
      </c>
      <c r="W1587" s="27">
        <f t="shared" si="814"/>
        <v>0</v>
      </c>
      <c r="X1587" s="27">
        <f t="shared" si="814"/>
        <v>2.238567316917173E-3</v>
      </c>
      <c r="Y1587" s="27">
        <f t="shared" si="814"/>
        <v>0</v>
      </c>
      <c r="Z1587" s="27">
        <f t="shared" si="814"/>
        <v>1.2791813239526704E-3</v>
      </c>
      <c r="AA1587" s="27">
        <f t="shared" si="814"/>
        <v>0</v>
      </c>
      <c r="AB1587" s="27">
        <f t="shared" si="814"/>
        <v>0.19779341221618163</v>
      </c>
      <c r="AC1587" s="27">
        <f t="shared" si="814"/>
        <v>1.9187719859290054E-3</v>
      </c>
      <c r="AD1587" s="27">
        <f t="shared" si="814"/>
        <v>1.5989766549408379E-4</v>
      </c>
      <c r="AE1587" s="27">
        <f t="shared" si="814"/>
        <v>1.1192836584585865E-3</v>
      </c>
    </row>
    <row r="1588" spans="1:31" x14ac:dyDescent="0.25">
      <c r="A1588" t="s">
        <v>1040</v>
      </c>
      <c r="B1588" s="27">
        <f t="shared" ref="B1588:AE1588" si="815">B788/$AF788</f>
        <v>0</v>
      </c>
      <c r="C1588" s="27">
        <f t="shared" si="815"/>
        <v>0</v>
      </c>
      <c r="D1588" s="27">
        <f t="shared" si="815"/>
        <v>0</v>
      </c>
      <c r="E1588" s="27">
        <f t="shared" si="815"/>
        <v>0</v>
      </c>
      <c r="F1588" s="27">
        <f t="shared" si="815"/>
        <v>0</v>
      </c>
      <c r="G1588" s="27">
        <f t="shared" si="815"/>
        <v>0</v>
      </c>
      <c r="H1588" s="27">
        <f t="shared" si="815"/>
        <v>1.1857707509881422E-2</v>
      </c>
      <c r="I1588" s="27">
        <f t="shared" si="815"/>
        <v>2.5691699604743084E-2</v>
      </c>
      <c r="J1588" s="27">
        <f t="shared" si="815"/>
        <v>2.766798418972332E-2</v>
      </c>
      <c r="K1588" s="27">
        <f t="shared" si="815"/>
        <v>0.23715415019762845</v>
      </c>
      <c r="L1588" s="27">
        <f t="shared" si="815"/>
        <v>1.976284584980237E-3</v>
      </c>
      <c r="M1588" s="27">
        <f t="shared" si="815"/>
        <v>7.9051383399209481E-3</v>
      </c>
      <c r="N1588" s="27">
        <f t="shared" si="815"/>
        <v>1.976284584980237E-3</v>
      </c>
      <c r="O1588" s="27">
        <f t="shared" si="815"/>
        <v>0.24308300395256918</v>
      </c>
      <c r="P1588" s="27">
        <f t="shared" si="815"/>
        <v>5.9288537549407111E-3</v>
      </c>
      <c r="Q1588" s="27">
        <f t="shared" si="815"/>
        <v>0.14031620553359683</v>
      </c>
      <c r="R1588" s="27">
        <f t="shared" si="815"/>
        <v>1.976284584980237E-3</v>
      </c>
      <c r="S1588" s="27">
        <f t="shared" si="815"/>
        <v>0</v>
      </c>
      <c r="T1588" s="27">
        <f t="shared" si="815"/>
        <v>0.11462450592885376</v>
      </c>
      <c r="U1588" s="27">
        <f t="shared" si="815"/>
        <v>0</v>
      </c>
      <c r="V1588" s="27">
        <f t="shared" si="815"/>
        <v>6.5217391304347824E-2</v>
      </c>
      <c r="W1588" s="27">
        <f t="shared" si="815"/>
        <v>0</v>
      </c>
      <c r="X1588" s="27">
        <f t="shared" si="815"/>
        <v>1.976284584980237E-3</v>
      </c>
      <c r="Y1588" s="27">
        <f t="shared" si="815"/>
        <v>0</v>
      </c>
      <c r="Z1588" s="27">
        <f t="shared" si="815"/>
        <v>1.976284584980237E-3</v>
      </c>
      <c r="AA1588" s="27">
        <f t="shared" si="815"/>
        <v>0</v>
      </c>
      <c r="AB1588" s="27">
        <f t="shared" si="815"/>
        <v>0.1067193675889328</v>
      </c>
      <c r="AC1588" s="27">
        <f t="shared" si="815"/>
        <v>3.952569169960474E-3</v>
      </c>
      <c r="AD1588" s="27">
        <f t="shared" si="815"/>
        <v>0</v>
      </c>
      <c r="AE1588" s="27">
        <f t="shared" si="815"/>
        <v>0</v>
      </c>
    </row>
    <row r="1589" spans="1:31" x14ac:dyDescent="0.25">
      <c r="A1589" t="s">
        <v>1041</v>
      </c>
      <c r="B1589" s="27">
        <f t="shared" ref="B1589:AE1589" si="816">B789/$AF789</f>
        <v>1.4206563432305724E-4</v>
      </c>
      <c r="C1589" s="27">
        <f t="shared" si="816"/>
        <v>0</v>
      </c>
      <c r="D1589" s="27">
        <f t="shared" si="816"/>
        <v>0</v>
      </c>
      <c r="E1589" s="27">
        <f t="shared" si="816"/>
        <v>1.4206563432305724E-4</v>
      </c>
      <c r="F1589" s="27">
        <f t="shared" si="816"/>
        <v>2.8413126864611449E-4</v>
      </c>
      <c r="G1589" s="27">
        <f t="shared" si="816"/>
        <v>0</v>
      </c>
      <c r="H1589" s="27">
        <f t="shared" si="816"/>
        <v>2.8413126864611452E-3</v>
      </c>
      <c r="I1589" s="27">
        <f t="shared" si="816"/>
        <v>2.3156698394658334E-2</v>
      </c>
      <c r="J1589" s="27">
        <f t="shared" si="816"/>
        <v>3.679499928967183E-2</v>
      </c>
      <c r="K1589" s="27">
        <f t="shared" si="816"/>
        <v>0.15740872282994745</v>
      </c>
      <c r="L1589" s="27">
        <f t="shared" si="816"/>
        <v>1.8468532461997443E-3</v>
      </c>
      <c r="M1589" s="27">
        <f t="shared" si="816"/>
        <v>1.8184401193351327E-2</v>
      </c>
      <c r="N1589" s="27">
        <f t="shared" si="816"/>
        <v>1.136525074584458E-3</v>
      </c>
      <c r="O1589" s="27">
        <f t="shared" si="816"/>
        <v>0.34820286972581332</v>
      </c>
      <c r="P1589" s="27">
        <f t="shared" si="816"/>
        <v>7.6715442534450919E-3</v>
      </c>
      <c r="Q1589" s="27">
        <f t="shared" si="816"/>
        <v>0.10143486290666288</v>
      </c>
      <c r="R1589" s="27">
        <f t="shared" si="816"/>
        <v>2.8413126864611452E-3</v>
      </c>
      <c r="S1589" s="27">
        <f t="shared" si="816"/>
        <v>1.8468532461997443E-3</v>
      </c>
      <c r="T1589" s="27">
        <f t="shared" si="816"/>
        <v>8.6944168205711034E-2</v>
      </c>
      <c r="U1589" s="27">
        <f t="shared" si="816"/>
        <v>2.8413126864611452E-3</v>
      </c>
      <c r="V1589" s="27">
        <f t="shared" si="816"/>
        <v>9.0779940332433584E-2</v>
      </c>
      <c r="W1589" s="27">
        <f t="shared" si="816"/>
        <v>1.4206563432305724E-4</v>
      </c>
      <c r="X1589" s="27">
        <f t="shared" si="816"/>
        <v>5.6826253729222898E-4</v>
      </c>
      <c r="Y1589" s="27">
        <f t="shared" si="816"/>
        <v>0</v>
      </c>
      <c r="Z1589" s="27">
        <f t="shared" si="816"/>
        <v>1.2785907089075152E-3</v>
      </c>
      <c r="AA1589" s="27">
        <f t="shared" si="816"/>
        <v>0</v>
      </c>
      <c r="AB1589" s="27">
        <f t="shared" si="816"/>
        <v>0.10782781645120046</v>
      </c>
      <c r="AC1589" s="27">
        <f t="shared" si="816"/>
        <v>4.8302315669839467E-3</v>
      </c>
      <c r="AD1589" s="27">
        <f t="shared" si="816"/>
        <v>0</v>
      </c>
      <c r="AE1589" s="27">
        <f t="shared" si="816"/>
        <v>8.5239380593834352E-4</v>
      </c>
    </row>
    <row r="1590" spans="1:31" x14ac:dyDescent="0.25">
      <c r="A1590" t="s">
        <v>1042</v>
      </c>
      <c r="B1590" s="27">
        <f t="shared" ref="B1590:AE1590" si="817">B790/$AF790</f>
        <v>0</v>
      </c>
      <c r="C1590" s="27">
        <f t="shared" si="817"/>
        <v>0</v>
      </c>
      <c r="D1590" s="27">
        <f t="shared" si="817"/>
        <v>0</v>
      </c>
      <c r="E1590" s="27">
        <f t="shared" si="817"/>
        <v>1.2853470437017994E-3</v>
      </c>
      <c r="F1590" s="27">
        <f t="shared" si="817"/>
        <v>1.2853470437017994E-3</v>
      </c>
      <c r="G1590" s="27">
        <f t="shared" si="817"/>
        <v>0</v>
      </c>
      <c r="H1590" s="27">
        <f t="shared" si="817"/>
        <v>0</v>
      </c>
      <c r="I1590" s="27">
        <f t="shared" si="817"/>
        <v>0</v>
      </c>
      <c r="J1590" s="27">
        <f t="shared" si="817"/>
        <v>7.4550128534704371E-2</v>
      </c>
      <c r="K1590" s="27">
        <f t="shared" si="817"/>
        <v>0.12210796915167095</v>
      </c>
      <c r="L1590" s="27">
        <f t="shared" si="817"/>
        <v>0</v>
      </c>
      <c r="M1590" s="27">
        <f t="shared" si="817"/>
        <v>6.4267352185089976E-3</v>
      </c>
      <c r="N1590" s="27">
        <f t="shared" si="817"/>
        <v>2.5706940874035988E-3</v>
      </c>
      <c r="O1590" s="27">
        <f t="shared" si="817"/>
        <v>0.21336760925449871</v>
      </c>
      <c r="P1590" s="27">
        <f t="shared" si="817"/>
        <v>1.1568123393316195E-2</v>
      </c>
      <c r="Q1590" s="27">
        <f t="shared" si="817"/>
        <v>0.12596401028277635</v>
      </c>
      <c r="R1590" s="27">
        <f t="shared" si="817"/>
        <v>1.0282776349614395E-2</v>
      </c>
      <c r="S1590" s="27">
        <f t="shared" si="817"/>
        <v>6.4267352185089976E-3</v>
      </c>
      <c r="T1590" s="27">
        <f t="shared" si="817"/>
        <v>0.22750642673521851</v>
      </c>
      <c r="U1590" s="27">
        <f t="shared" si="817"/>
        <v>0</v>
      </c>
      <c r="V1590" s="27">
        <f t="shared" si="817"/>
        <v>5.7840616966580979E-2</v>
      </c>
      <c r="W1590" s="27">
        <f t="shared" si="817"/>
        <v>2.5706940874035988E-3</v>
      </c>
      <c r="X1590" s="27">
        <f t="shared" si="817"/>
        <v>2.5706940874035988E-3</v>
      </c>
      <c r="Y1590" s="27">
        <f t="shared" si="817"/>
        <v>0</v>
      </c>
      <c r="Z1590" s="27">
        <f t="shared" si="817"/>
        <v>0</v>
      </c>
      <c r="AA1590" s="27">
        <f t="shared" si="817"/>
        <v>0</v>
      </c>
      <c r="AB1590" s="27">
        <f t="shared" si="817"/>
        <v>0.12982005141388175</v>
      </c>
      <c r="AC1590" s="27">
        <f t="shared" si="817"/>
        <v>1.2853470437017994E-3</v>
      </c>
      <c r="AD1590" s="27">
        <f t="shared" si="817"/>
        <v>0</v>
      </c>
      <c r="AE1590" s="27">
        <f t="shared" si="817"/>
        <v>2.5706940874035988E-3</v>
      </c>
    </row>
    <row r="1591" spans="1:31" x14ac:dyDescent="0.25">
      <c r="A1591" t="s">
        <v>1043</v>
      </c>
      <c r="B1591" s="27">
        <f t="shared" ref="B1591:AE1591" si="818">B791/$AF791</f>
        <v>0</v>
      </c>
      <c r="C1591" s="27">
        <f t="shared" si="818"/>
        <v>0</v>
      </c>
      <c r="D1591" s="27">
        <f t="shared" si="818"/>
        <v>0</v>
      </c>
      <c r="E1591" s="27">
        <f t="shared" si="818"/>
        <v>0</v>
      </c>
      <c r="F1591" s="27">
        <f t="shared" si="818"/>
        <v>0</v>
      </c>
      <c r="G1591" s="27">
        <f t="shared" si="818"/>
        <v>0</v>
      </c>
      <c r="H1591" s="27">
        <f t="shared" si="818"/>
        <v>0</v>
      </c>
      <c r="I1591" s="27">
        <f t="shared" si="818"/>
        <v>0</v>
      </c>
      <c r="J1591" s="27">
        <f t="shared" si="818"/>
        <v>0</v>
      </c>
      <c r="K1591" s="27">
        <f t="shared" si="818"/>
        <v>0.33333333333333331</v>
      </c>
      <c r="L1591" s="27">
        <f t="shared" si="818"/>
        <v>0</v>
      </c>
      <c r="M1591" s="27">
        <f t="shared" si="818"/>
        <v>0.16666666666666666</v>
      </c>
      <c r="N1591" s="27">
        <f t="shared" si="818"/>
        <v>0</v>
      </c>
      <c r="O1591" s="27">
        <f t="shared" si="818"/>
        <v>0</v>
      </c>
      <c r="P1591" s="27">
        <f t="shared" si="818"/>
        <v>0</v>
      </c>
      <c r="Q1591" s="27">
        <f t="shared" si="818"/>
        <v>0</v>
      </c>
      <c r="R1591" s="27">
        <f t="shared" si="818"/>
        <v>0</v>
      </c>
      <c r="S1591" s="27">
        <f t="shared" si="818"/>
        <v>0.16666666666666666</v>
      </c>
      <c r="T1591" s="27">
        <f t="shared" si="818"/>
        <v>0</v>
      </c>
      <c r="U1591" s="27">
        <f t="shared" si="818"/>
        <v>0</v>
      </c>
      <c r="V1591" s="27">
        <f t="shared" si="818"/>
        <v>0</v>
      </c>
      <c r="W1591" s="27">
        <f t="shared" si="818"/>
        <v>0</v>
      </c>
      <c r="X1591" s="27">
        <f t="shared" si="818"/>
        <v>0</v>
      </c>
      <c r="Y1591" s="27">
        <f t="shared" si="818"/>
        <v>0</v>
      </c>
      <c r="Z1591" s="27">
        <f t="shared" si="818"/>
        <v>0</v>
      </c>
      <c r="AA1591" s="27">
        <f t="shared" si="818"/>
        <v>0</v>
      </c>
      <c r="AB1591" s="27">
        <f t="shared" si="818"/>
        <v>0.33333333333333331</v>
      </c>
      <c r="AC1591" s="27">
        <f t="shared" si="818"/>
        <v>0</v>
      </c>
      <c r="AD1591" s="27">
        <f t="shared" si="818"/>
        <v>0</v>
      </c>
      <c r="AE1591" s="27">
        <f t="shared" si="818"/>
        <v>0</v>
      </c>
    </row>
    <row r="1592" spans="1:31" x14ac:dyDescent="0.25">
      <c r="A1592" t="s">
        <v>1044</v>
      </c>
      <c r="B1592" s="27">
        <f t="shared" ref="B1592:AE1592" si="819">B792/$AF792</f>
        <v>1.1110288126805421E-4</v>
      </c>
      <c r="C1592" s="27">
        <f t="shared" si="819"/>
        <v>1.8517146878009035E-5</v>
      </c>
      <c r="D1592" s="27">
        <f t="shared" si="819"/>
        <v>3.7034293756018071E-5</v>
      </c>
      <c r="E1592" s="27">
        <f t="shared" si="819"/>
        <v>5.5551440634027106E-5</v>
      </c>
      <c r="F1592" s="27">
        <f t="shared" si="819"/>
        <v>1.8517146878009035E-5</v>
      </c>
      <c r="G1592" s="27">
        <f t="shared" si="819"/>
        <v>1.8517146878009035E-5</v>
      </c>
      <c r="H1592" s="27">
        <f t="shared" si="819"/>
        <v>1.1480631064365603E-3</v>
      </c>
      <c r="I1592" s="27">
        <f t="shared" si="819"/>
        <v>3.1479149692615363E-4</v>
      </c>
      <c r="J1592" s="27">
        <f t="shared" si="819"/>
        <v>2.8331234723353825E-2</v>
      </c>
      <c r="K1592" s="27">
        <f t="shared" si="819"/>
        <v>0.18393081993926375</v>
      </c>
      <c r="L1592" s="27">
        <f t="shared" si="819"/>
        <v>8.1475446263239756E-4</v>
      </c>
      <c r="M1592" s="27">
        <f t="shared" si="819"/>
        <v>1.1073253833049404E-2</v>
      </c>
      <c r="N1592" s="27">
        <f t="shared" si="819"/>
        <v>2.3146433597511294E-3</v>
      </c>
      <c r="O1592" s="27">
        <f t="shared" si="819"/>
        <v>0.26414710021479892</v>
      </c>
      <c r="P1592" s="27">
        <f t="shared" si="819"/>
        <v>1.3721205836604695E-2</v>
      </c>
      <c r="Q1592" s="27">
        <f t="shared" si="819"/>
        <v>0.14019331901340643</v>
      </c>
      <c r="R1592" s="27">
        <f t="shared" si="819"/>
        <v>1.133249388934153E-2</v>
      </c>
      <c r="S1592" s="27">
        <f t="shared" si="819"/>
        <v>2.1665061847270573E-3</v>
      </c>
      <c r="T1592" s="27">
        <f t="shared" si="819"/>
        <v>0.11271387304644101</v>
      </c>
      <c r="U1592" s="27">
        <f t="shared" si="819"/>
        <v>3.2590178505295902E-3</v>
      </c>
      <c r="V1592" s="27">
        <f t="shared" si="819"/>
        <v>6.3273090882156879E-2</v>
      </c>
      <c r="W1592" s="27">
        <f t="shared" si="819"/>
        <v>1.1110288126805421E-4</v>
      </c>
      <c r="X1592" s="27">
        <f t="shared" si="819"/>
        <v>1.2036145470705874E-3</v>
      </c>
      <c r="Y1592" s="27">
        <f t="shared" si="819"/>
        <v>3.7034293756018071E-5</v>
      </c>
      <c r="Z1592" s="27">
        <f t="shared" si="819"/>
        <v>4.0367380194059697E-3</v>
      </c>
      <c r="AA1592" s="27">
        <f t="shared" si="819"/>
        <v>1.8517146878009035E-5</v>
      </c>
      <c r="AB1592" s="27">
        <f t="shared" si="819"/>
        <v>0.15041478409006739</v>
      </c>
      <c r="AC1592" s="27">
        <f t="shared" si="819"/>
        <v>4.3144952225761058E-3</v>
      </c>
      <c r="AD1592" s="27">
        <f t="shared" si="819"/>
        <v>1.1110288126805421E-4</v>
      </c>
      <c r="AE1592" s="27">
        <f t="shared" si="819"/>
        <v>7.5920302199837053E-4</v>
      </c>
    </row>
    <row r="1593" spans="1:31" x14ac:dyDescent="0.25">
      <c r="A1593" t="s">
        <v>1045</v>
      </c>
      <c r="B1593" s="27">
        <f t="shared" ref="B1593:AE1593" si="820">B793/$AF793</f>
        <v>0</v>
      </c>
      <c r="C1593" s="27">
        <f t="shared" si="820"/>
        <v>0</v>
      </c>
      <c r="D1593" s="27">
        <f t="shared" si="820"/>
        <v>0</v>
      </c>
      <c r="E1593" s="27">
        <f t="shared" si="820"/>
        <v>0</v>
      </c>
      <c r="F1593" s="27">
        <f t="shared" si="820"/>
        <v>0</v>
      </c>
      <c r="G1593" s="27">
        <f t="shared" si="820"/>
        <v>0</v>
      </c>
      <c r="H1593" s="27">
        <f t="shared" si="820"/>
        <v>8.9895720963682125E-5</v>
      </c>
      <c r="I1593" s="27">
        <f t="shared" si="820"/>
        <v>0</v>
      </c>
      <c r="J1593" s="27">
        <f t="shared" si="820"/>
        <v>4.5846817691477887E-2</v>
      </c>
      <c r="K1593" s="27">
        <f t="shared" si="820"/>
        <v>0.16648687522473929</v>
      </c>
      <c r="L1593" s="27">
        <f t="shared" si="820"/>
        <v>1.438331535418914E-3</v>
      </c>
      <c r="M1593" s="27">
        <f t="shared" si="820"/>
        <v>2.3822366055375764E-2</v>
      </c>
      <c r="N1593" s="27">
        <f t="shared" si="820"/>
        <v>8.090614886731392E-4</v>
      </c>
      <c r="O1593" s="27">
        <f t="shared" si="820"/>
        <v>0.2042430780294858</v>
      </c>
      <c r="P1593" s="27">
        <f t="shared" si="820"/>
        <v>1.5821646889608056E-2</v>
      </c>
      <c r="Q1593" s="27">
        <f t="shared" si="820"/>
        <v>0.10805465659834591</v>
      </c>
      <c r="R1593" s="27">
        <f t="shared" si="820"/>
        <v>1.7979144192736426E-2</v>
      </c>
      <c r="S1593" s="27">
        <f t="shared" si="820"/>
        <v>1.7979144192736426E-3</v>
      </c>
      <c r="T1593" s="27">
        <f t="shared" si="820"/>
        <v>0.11084142394822007</v>
      </c>
      <c r="U1593" s="27">
        <f t="shared" si="820"/>
        <v>2.6968716289104636E-4</v>
      </c>
      <c r="V1593" s="27">
        <f t="shared" si="820"/>
        <v>0.1207299532542251</v>
      </c>
      <c r="W1593" s="27">
        <f t="shared" si="820"/>
        <v>8.9895720963682125E-5</v>
      </c>
      <c r="X1593" s="27">
        <f t="shared" si="820"/>
        <v>6.3825961884214312E-3</v>
      </c>
      <c r="Y1593" s="27">
        <f t="shared" si="820"/>
        <v>0</v>
      </c>
      <c r="Z1593" s="27">
        <f t="shared" si="820"/>
        <v>7.19165767709457E-4</v>
      </c>
      <c r="AA1593" s="27">
        <f t="shared" si="820"/>
        <v>0</v>
      </c>
      <c r="AB1593" s="27">
        <f t="shared" si="820"/>
        <v>0.17179072276159654</v>
      </c>
      <c r="AC1593" s="27">
        <f t="shared" si="820"/>
        <v>1.2585400934915498E-3</v>
      </c>
      <c r="AD1593" s="27">
        <f t="shared" si="820"/>
        <v>8.9895720963682125E-5</v>
      </c>
      <c r="AE1593" s="27">
        <f t="shared" si="820"/>
        <v>1.438331535418914E-3</v>
      </c>
    </row>
    <row r="1594" spans="1:31" x14ac:dyDescent="0.25">
      <c r="A1594" t="s">
        <v>1046</v>
      </c>
      <c r="B1594" s="27">
        <f t="shared" ref="B1594:AE1594" si="821">B794/$AF794</f>
        <v>0</v>
      </c>
      <c r="C1594" s="27">
        <f t="shared" si="821"/>
        <v>0</v>
      </c>
      <c r="D1594" s="27">
        <f t="shared" si="821"/>
        <v>0</v>
      </c>
      <c r="E1594" s="27">
        <f t="shared" si="821"/>
        <v>6.6225165562913907E-4</v>
      </c>
      <c r="F1594" s="27">
        <f t="shared" si="821"/>
        <v>0</v>
      </c>
      <c r="G1594" s="27">
        <f t="shared" si="821"/>
        <v>0</v>
      </c>
      <c r="H1594" s="27">
        <f t="shared" si="821"/>
        <v>0</v>
      </c>
      <c r="I1594" s="27">
        <f t="shared" si="821"/>
        <v>6.6225165562913907E-4</v>
      </c>
      <c r="J1594" s="27">
        <f t="shared" si="821"/>
        <v>4.0397350993377483E-2</v>
      </c>
      <c r="K1594" s="27">
        <f t="shared" si="821"/>
        <v>0.16754966887417219</v>
      </c>
      <c r="L1594" s="27">
        <f t="shared" si="821"/>
        <v>1.3245033112582781E-3</v>
      </c>
      <c r="M1594" s="27">
        <f t="shared" si="821"/>
        <v>1.390728476821192E-2</v>
      </c>
      <c r="N1594" s="27">
        <f t="shared" si="821"/>
        <v>6.6225165562913907E-4</v>
      </c>
      <c r="O1594" s="27">
        <f t="shared" si="821"/>
        <v>0.33112582781456956</v>
      </c>
      <c r="P1594" s="27">
        <f t="shared" si="821"/>
        <v>9.9337748344370865E-3</v>
      </c>
      <c r="Q1594" s="27">
        <f t="shared" si="821"/>
        <v>0.10927152317880795</v>
      </c>
      <c r="R1594" s="27">
        <f t="shared" si="821"/>
        <v>6.6225165562913907E-3</v>
      </c>
      <c r="S1594" s="27">
        <f t="shared" si="821"/>
        <v>6.6225165562913907E-4</v>
      </c>
      <c r="T1594" s="27">
        <f t="shared" si="821"/>
        <v>0.10397350993377484</v>
      </c>
      <c r="U1594" s="27">
        <f t="shared" si="821"/>
        <v>1.3245033112582781E-3</v>
      </c>
      <c r="V1594" s="27">
        <f t="shared" si="821"/>
        <v>8.8741721854304637E-2</v>
      </c>
      <c r="W1594" s="27">
        <f t="shared" si="821"/>
        <v>6.6225165562913907E-4</v>
      </c>
      <c r="X1594" s="27">
        <f t="shared" si="821"/>
        <v>1.3245033112582781E-3</v>
      </c>
      <c r="Y1594" s="27">
        <f t="shared" si="821"/>
        <v>6.6225165562913907E-4</v>
      </c>
      <c r="Z1594" s="27">
        <f t="shared" si="821"/>
        <v>1.3245033112582781E-3</v>
      </c>
      <c r="AA1594" s="27">
        <f t="shared" si="821"/>
        <v>0</v>
      </c>
      <c r="AB1594" s="27">
        <f t="shared" si="821"/>
        <v>0.11589403973509933</v>
      </c>
      <c r="AC1594" s="27">
        <f t="shared" si="821"/>
        <v>3.3112582781456954E-3</v>
      </c>
      <c r="AD1594" s="27">
        <f t="shared" si="821"/>
        <v>0</v>
      </c>
      <c r="AE1594" s="27">
        <f t="shared" si="821"/>
        <v>0</v>
      </c>
    </row>
    <row r="1595" spans="1:31" x14ac:dyDescent="0.25">
      <c r="A1595" t="s">
        <v>1047</v>
      </c>
      <c r="B1595" s="27">
        <f t="shared" ref="B1595:AE1595" si="822">B795/$AF795</f>
        <v>3.7593984962406013E-3</v>
      </c>
      <c r="C1595" s="27">
        <f t="shared" si="822"/>
        <v>0</v>
      </c>
      <c r="D1595" s="27">
        <f t="shared" si="822"/>
        <v>0</v>
      </c>
      <c r="E1595" s="27">
        <f t="shared" si="822"/>
        <v>0</v>
      </c>
      <c r="F1595" s="27">
        <f t="shared" si="822"/>
        <v>7.5187969924812026E-3</v>
      </c>
      <c r="G1595" s="27">
        <f t="shared" si="822"/>
        <v>0</v>
      </c>
      <c r="H1595" s="27">
        <f t="shared" si="822"/>
        <v>0</v>
      </c>
      <c r="I1595" s="27">
        <f t="shared" si="822"/>
        <v>7.5187969924812026E-3</v>
      </c>
      <c r="J1595" s="27">
        <f t="shared" si="822"/>
        <v>3.7593984962406013E-3</v>
      </c>
      <c r="K1595" s="27">
        <f t="shared" si="822"/>
        <v>0.10526315789473684</v>
      </c>
      <c r="L1595" s="27">
        <f t="shared" si="822"/>
        <v>0</v>
      </c>
      <c r="M1595" s="27">
        <f t="shared" si="822"/>
        <v>7.5187969924812026E-3</v>
      </c>
      <c r="N1595" s="27">
        <f t="shared" si="822"/>
        <v>7.5187969924812026E-3</v>
      </c>
      <c r="O1595" s="27">
        <f t="shared" si="822"/>
        <v>0.12030075187969924</v>
      </c>
      <c r="P1595" s="27">
        <f t="shared" si="822"/>
        <v>3.7593984962406013E-3</v>
      </c>
      <c r="Q1595" s="27">
        <f t="shared" si="822"/>
        <v>0.15789473684210525</v>
      </c>
      <c r="R1595" s="27">
        <f t="shared" si="822"/>
        <v>7.5187969924812026E-3</v>
      </c>
      <c r="S1595" s="27">
        <f t="shared" si="822"/>
        <v>0</v>
      </c>
      <c r="T1595" s="27">
        <f t="shared" si="822"/>
        <v>5.2631578947368418E-2</v>
      </c>
      <c r="U1595" s="27">
        <f t="shared" si="822"/>
        <v>3.7593984962406013E-3</v>
      </c>
      <c r="V1595" s="27">
        <f t="shared" si="822"/>
        <v>0.10150375939849623</v>
      </c>
      <c r="W1595" s="27">
        <f t="shared" si="822"/>
        <v>0</v>
      </c>
      <c r="X1595" s="27">
        <f t="shared" si="822"/>
        <v>0</v>
      </c>
      <c r="Y1595" s="27">
        <f t="shared" si="822"/>
        <v>3.7593984962406013E-3</v>
      </c>
      <c r="Z1595" s="27">
        <f t="shared" si="822"/>
        <v>3.7593984962406013E-3</v>
      </c>
      <c r="AA1595" s="27">
        <f t="shared" si="822"/>
        <v>0.11278195488721804</v>
      </c>
      <c r="AB1595" s="27">
        <f t="shared" si="822"/>
        <v>0.21428571428571427</v>
      </c>
      <c r="AC1595" s="27">
        <f t="shared" si="822"/>
        <v>0</v>
      </c>
      <c r="AD1595" s="27">
        <f t="shared" si="822"/>
        <v>7.5187969924812026E-3</v>
      </c>
      <c r="AE1595" s="27">
        <f t="shared" si="822"/>
        <v>6.7669172932330823E-2</v>
      </c>
    </row>
    <row r="1596" spans="1:31" x14ac:dyDescent="0.25">
      <c r="A1596" t="s">
        <v>1048</v>
      </c>
      <c r="B1596" s="27">
        <f t="shared" ref="B1596:AE1596" si="823">B796/$AF796</f>
        <v>0</v>
      </c>
      <c r="C1596" s="27">
        <f t="shared" si="823"/>
        <v>0</v>
      </c>
      <c r="D1596" s="27">
        <f t="shared" si="823"/>
        <v>0</v>
      </c>
      <c r="E1596" s="27">
        <f t="shared" si="823"/>
        <v>0</v>
      </c>
      <c r="F1596" s="27">
        <f t="shared" si="823"/>
        <v>0</v>
      </c>
      <c r="G1596" s="27">
        <f t="shared" si="823"/>
        <v>0</v>
      </c>
      <c r="H1596" s="27">
        <f t="shared" si="823"/>
        <v>1.1160714285714286E-2</v>
      </c>
      <c r="I1596" s="27">
        <f t="shared" si="823"/>
        <v>6.6964285714285711E-3</v>
      </c>
      <c r="J1596" s="27">
        <f t="shared" si="823"/>
        <v>4.7991071428571432E-2</v>
      </c>
      <c r="K1596" s="27">
        <f t="shared" si="823"/>
        <v>0.15848214285714285</v>
      </c>
      <c r="L1596" s="27">
        <f t="shared" si="823"/>
        <v>1.2276785714285714E-2</v>
      </c>
      <c r="M1596" s="27">
        <f t="shared" si="823"/>
        <v>1.0044642857142858E-2</v>
      </c>
      <c r="N1596" s="27">
        <f t="shared" si="823"/>
        <v>0</v>
      </c>
      <c r="O1596" s="27">
        <f t="shared" si="823"/>
        <v>0.28125</v>
      </c>
      <c r="P1596" s="27">
        <f t="shared" si="823"/>
        <v>1.4508928571428572E-2</v>
      </c>
      <c r="Q1596" s="27">
        <f t="shared" si="823"/>
        <v>0.10825892857142858</v>
      </c>
      <c r="R1596" s="27">
        <f t="shared" si="823"/>
        <v>0</v>
      </c>
      <c r="S1596" s="27">
        <f t="shared" si="823"/>
        <v>1.1160714285714285E-3</v>
      </c>
      <c r="T1596" s="27">
        <f t="shared" si="823"/>
        <v>0.16964285714285715</v>
      </c>
      <c r="U1596" s="27">
        <f t="shared" si="823"/>
        <v>3.3482142857142855E-3</v>
      </c>
      <c r="V1596" s="27">
        <f t="shared" si="823"/>
        <v>7.3660714285714288E-2</v>
      </c>
      <c r="W1596" s="27">
        <f t="shared" si="823"/>
        <v>1.1160714285714285E-3</v>
      </c>
      <c r="X1596" s="27">
        <f t="shared" si="823"/>
        <v>1.1160714285714285E-3</v>
      </c>
      <c r="Y1596" s="27">
        <f t="shared" si="823"/>
        <v>0</v>
      </c>
      <c r="Z1596" s="27">
        <f t="shared" si="823"/>
        <v>2.232142857142857E-3</v>
      </c>
      <c r="AA1596" s="27">
        <f t="shared" si="823"/>
        <v>0</v>
      </c>
      <c r="AB1596" s="27">
        <f t="shared" si="823"/>
        <v>8.7053571428571425E-2</v>
      </c>
      <c r="AC1596" s="27">
        <f t="shared" si="823"/>
        <v>8.9285714285714281E-3</v>
      </c>
      <c r="AD1596" s="27">
        <f t="shared" si="823"/>
        <v>0</v>
      </c>
      <c r="AE1596" s="27">
        <f t="shared" si="823"/>
        <v>1.1160714285714285E-3</v>
      </c>
    </row>
    <row r="1597" spans="1:31" x14ac:dyDescent="0.25">
      <c r="A1597" t="s">
        <v>1049</v>
      </c>
      <c r="B1597" s="27">
        <f t="shared" ref="B1597:AE1597" si="824">B797/$AF797</f>
        <v>4.048582995951417E-3</v>
      </c>
      <c r="C1597" s="27">
        <f t="shared" si="824"/>
        <v>0</v>
      </c>
      <c r="D1597" s="27">
        <f t="shared" si="824"/>
        <v>0</v>
      </c>
      <c r="E1597" s="27">
        <f t="shared" si="824"/>
        <v>0</v>
      </c>
      <c r="F1597" s="27">
        <f t="shared" si="824"/>
        <v>0</v>
      </c>
      <c r="G1597" s="27">
        <f t="shared" si="824"/>
        <v>3.2388663967611336E-2</v>
      </c>
      <c r="H1597" s="27">
        <f t="shared" si="824"/>
        <v>0</v>
      </c>
      <c r="I1597" s="27">
        <f t="shared" si="824"/>
        <v>4.048582995951417E-3</v>
      </c>
      <c r="J1597" s="27">
        <f t="shared" si="824"/>
        <v>0</v>
      </c>
      <c r="K1597" s="27">
        <f t="shared" si="824"/>
        <v>4.048582995951417E-3</v>
      </c>
      <c r="L1597" s="27">
        <f t="shared" si="824"/>
        <v>0</v>
      </c>
      <c r="M1597" s="27">
        <f t="shared" si="824"/>
        <v>0</v>
      </c>
      <c r="N1597" s="27">
        <f t="shared" si="824"/>
        <v>0</v>
      </c>
      <c r="O1597" s="27">
        <f t="shared" si="824"/>
        <v>0</v>
      </c>
      <c r="P1597" s="27">
        <f t="shared" si="824"/>
        <v>0</v>
      </c>
      <c r="Q1597" s="27">
        <f t="shared" si="824"/>
        <v>0</v>
      </c>
      <c r="R1597" s="27">
        <f t="shared" si="824"/>
        <v>0</v>
      </c>
      <c r="S1597" s="27">
        <f t="shared" si="824"/>
        <v>0</v>
      </c>
      <c r="T1597" s="27">
        <f t="shared" si="824"/>
        <v>0</v>
      </c>
      <c r="U1597" s="27">
        <f t="shared" si="824"/>
        <v>0</v>
      </c>
      <c r="V1597" s="27">
        <f t="shared" si="824"/>
        <v>0</v>
      </c>
      <c r="W1597" s="27">
        <f t="shared" si="824"/>
        <v>0</v>
      </c>
      <c r="X1597" s="27">
        <f t="shared" si="824"/>
        <v>0</v>
      </c>
      <c r="Y1597" s="27">
        <f t="shared" si="824"/>
        <v>0</v>
      </c>
      <c r="Z1597" s="27">
        <f t="shared" si="824"/>
        <v>0.95546558704453444</v>
      </c>
      <c r="AA1597" s="27">
        <f t="shared" si="824"/>
        <v>0</v>
      </c>
      <c r="AB1597" s="27">
        <f t="shared" si="824"/>
        <v>0</v>
      </c>
      <c r="AC1597" s="27">
        <f t="shared" si="824"/>
        <v>0</v>
      </c>
      <c r="AD1597" s="27">
        <f t="shared" si="824"/>
        <v>0</v>
      </c>
      <c r="AE1597" s="27">
        <f t="shared" si="824"/>
        <v>0</v>
      </c>
    </row>
    <row r="1599" spans="1:31" x14ac:dyDescent="0.25">
      <c r="E1599" s="88"/>
    </row>
  </sheetData>
  <sortState xmlns:xlrd2="http://schemas.microsoft.com/office/spreadsheetml/2017/richdata2" columnSort="1" ref="B1:AE797">
    <sortCondition ref="B2:AE2"/>
  </sortState>
  <conditionalFormatting sqref="B3:AE797">
    <cfRule type="colorScale" priority="10">
      <colorScale>
        <cfvo type="min"/>
        <cfvo type="max"/>
        <color rgb="FFFCFCFF"/>
        <color rgb="FFF8696B"/>
      </colorScale>
    </cfRule>
  </conditionalFormatting>
  <conditionalFormatting sqref="B798:AE798">
    <cfRule type="colorScale" priority="6">
      <colorScale>
        <cfvo type="min"/>
        <cfvo type="max"/>
        <color rgb="FFFCFCFF"/>
        <color rgb="FF63BE7B"/>
      </colorScale>
    </cfRule>
  </conditionalFormatting>
  <conditionalFormatting sqref="B803:AE159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2">
      <colorScale>
        <cfvo type="min"/>
        <cfvo type="max"/>
        <color rgb="FFFCFCFF"/>
        <color rgb="FFF8696B"/>
      </colorScale>
    </cfRule>
  </conditionalFormatting>
  <conditionalFormatting sqref="B799:AF79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3:AF798">
    <cfRule type="colorScale" priority="5">
      <colorScale>
        <cfvo type="min"/>
        <cfvo type="max"/>
        <color rgb="FFFCFCFF"/>
        <color rgb="FF63BE7B"/>
      </colorScale>
    </cfRule>
  </conditionalFormatting>
  <conditionalFormatting sqref="AG3:AG797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B198A-D007-45BF-A24B-6CDF98FCECE7}">
  <dimension ref="A1:R113"/>
  <sheetViews>
    <sheetView workbookViewId="0">
      <selection activeCell="A27" sqref="A2:A27"/>
    </sheetView>
  </sheetViews>
  <sheetFormatPr defaultRowHeight="15" x14ac:dyDescent="0.25"/>
  <cols>
    <col min="1" max="1" width="14.85546875" bestFit="1" customWidth="1"/>
    <col min="2" max="2" width="11.42578125" bestFit="1" customWidth="1"/>
    <col min="3" max="3" width="12.140625" bestFit="1" customWidth="1"/>
    <col min="4" max="4" width="20.140625" bestFit="1" customWidth="1"/>
    <col min="5" max="5" width="14.5703125" bestFit="1" customWidth="1"/>
    <col min="6" max="6" width="17.7109375" bestFit="1" customWidth="1"/>
    <col min="7" max="7" width="20.85546875" bestFit="1" customWidth="1"/>
    <col min="8" max="8" width="14.140625" bestFit="1" customWidth="1"/>
    <col min="9" max="9" width="26.7109375" bestFit="1" customWidth="1"/>
    <col min="10" max="10" width="19.140625" bestFit="1" customWidth="1"/>
    <col min="13" max="13" width="26.7109375" bestFit="1" customWidth="1"/>
    <col min="14" max="14" width="12.42578125" customWidth="1"/>
  </cols>
  <sheetData>
    <row r="1" spans="1:18" x14ac:dyDescent="0.25">
      <c r="B1" s="14" t="s">
        <v>6</v>
      </c>
      <c r="C1" s="15" t="s">
        <v>1191</v>
      </c>
      <c r="D1" s="15" t="s">
        <v>1192</v>
      </c>
      <c r="E1" s="15" t="s">
        <v>1193</v>
      </c>
      <c r="F1" s="15" t="s">
        <v>1194</v>
      </c>
      <c r="G1" s="15" t="s">
        <v>1195</v>
      </c>
      <c r="H1" s="15" t="s">
        <v>1196</v>
      </c>
      <c r="I1" s="15" t="s">
        <v>1197</v>
      </c>
      <c r="J1" s="15" t="s">
        <v>1198</v>
      </c>
      <c r="K1" s="15"/>
      <c r="L1" s="15"/>
      <c r="M1" s="15"/>
      <c r="N1" s="15"/>
      <c r="O1" s="15"/>
      <c r="P1" s="15"/>
      <c r="Q1" s="15"/>
      <c r="R1" s="15"/>
    </row>
    <row r="2" spans="1:18" x14ac:dyDescent="0.25">
      <c r="A2" s="8" t="s">
        <v>167</v>
      </c>
      <c r="B2" s="16">
        <v>0</v>
      </c>
      <c r="C2" s="4">
        <v>5286</v>
      </c>
      <c r="D2" s="4">
        <v>8723</v>
      </c>
      <c r="E2" s="4">
        <v>3675</v>
      </c>
      <c r="F2" s="4">
        <v>817</v>
      </c>
      <c r="G2" s="4">
        <v>418</v>
      </c>
      <c r="H2" s="4">
        <v>1025</v>
      </c>
      <c r="I2" s="4">
        <v>446</v>
      </c>
      <c r="J2" s="4">
        <v>225</v>
      </c>
      <c r="K2" s="4">
        <f t="shared" ref="K2:K28" si="0">SUM(C2:J2)</f>
        <v>20615</v>
      </c>
      <c r="L2" s="4"/>
      <c r="M2" s="4"/>
      <c r="N2" s="4"/>
      <c r="O2" s="4"/>
      <c r="P2" s="4"/>
      <c r="Q2" s="4"/>
      <c r="R2" s="4"/>
    </row>
    <row r="3" spans="1:18" x14ac:dyDescent="0.25">
      <c r="A3" s="8" t="s">
        <v>168</v>
      </c>
      <c r="B3" s="16">
        <v>30</v>
      </c>
      <c r="C3" s="4">
        <v>995</v>
      </c>
      <c r="D3" s="4">
        <v>2753</v>
      </c>
      <c r="E3" s="4">
        <v>5042</v>
      </c>
      <c r="F3" s="4">
        <v>8680</v>
      </c>
      <c r="G3" s="4">
        <v>6393</v>
      </c>
      <c r="H3" s="4">
        <v>13373</v>
      </c>
      <c r="I3" s="4">
        <v>12903</v>
      </c>
      <c r="J3" s="4">
        <v>13315</v>
      </c>
      <c r="K3" s="4">
        <f t="shared" si="0"/>
        <v>63454</v>
      </c>
      <c r="L3" s="4"/>
      <c r="M3" s="4"/>
      <c r="N3" s="4"/>
      <c r="O3" s="4"/>
      <c r="P3" s="4"/>
      <c r="Q3" s="4"/>
      <c r="R3" s="4"/>
    </row>
    <row r="4" spans="1:18" x14ac:dyDescent="0.25">
      <c r="A4" s="8" t="s">
        <v>169</v>
      </c>
      <c r="B4" s="16">
        <v>31</v>
      </c>
      <c r="C4" s="4">
        <v>1071</v>
      </c>
      <c r="D4" s="4">
        <v>1967</v>
      </c>
      <c r="E4" s="4">
        <v>6788</v>
      </c>
      <c r="F4" s="4">
        <v>6594</v>
      </c>
      <c r="G4" s="4">
        <v>5696</v>
      </c>
      <c r="H4" s="4">
        <v>18414</v>
      </c>
      <c r="I4" s="4">
        <v>25136</v>
      </c>
      <c r="J4" s="4">
        <v>29845</v>
      </c>
      <c r="K4" s="4">
        <f t="shared" si="0"/>
        <v>95511</v>
      </c>
      <c r="L4" s="4"/>
      <c r="M4" s="4"/>
      <c r="N4" s="4"/>
      <c r="O4" s="4"/>
      <c r="P4" s="4"/>
      <c r="Q4" s="4"/>
      <c r="R4" s="4"/>
    </row>
    <row r="5" spans="1:18" x14ac:dyDescent="0.25">
      <c r="A5" s="8" t="s">
        <v>170</v>
      </c>
      <c r="B5" s="16">
        <v>32</v>
      </c>
      <c r="C5" s="4">
        <v>2432</v>
      </c>
      <c r="D5" s="4">
        <v>7539</v>
      </c>
      <c r="E5" s="4">
        <v>8624</v>
      </c>
      <c r="F5" s="4">
        <v>4209</v>
      </c>
      <c r="G5" s="4">
        <v>2183</v>
      </c>
      <c r="H5" s="4">
        <v>4511</v>
      </c>
      <c r="I5" s="4">
        <v>3739</v>
      </c>
      <c r="J5" s="4">
        <v>5021</v>
      </c>
      <c r="K5" s="4">
        <f t="shared" si="0"/>
        <v>38258</v>
      </c>
      <c r="L5" s="4"/>
      <c r="M5" s="4"/>
      <c r="N5" s="4"/>
      <c r="O5" s="4"/>
      <c r="P5" s="4"/>
      <c r="Q5" s="4"/>
      <c r="R5" s="4"/>
    </row>
    <row r="6" spans="1:18" x14ac:dyDescent="0.25">
      <c r="A6" s="8" t="s">
        <v>171</v>
      </c>
      <c r="B6" s="16">
        <v>33</v>
      </c>
      <c r="C6" s="4">
        <v>1924</v>
      </c>
      <c r="D6" s="4">
        <v>7151</v>
      </c>
      <c r="E6" s="4">
        <v>17295</v>
      </c>
      <c r="F6" s="4">
        <v>6820</v>
      </c>
      <c r="G6" s="4">
        <v>3304</v>
      </c>
      <c r="H6" s="4">
        <v>7622</v>
      </c>
      <c r="I6" s="4">
        <v>6101</v>
      </c>
      <c r="J6" s="4">
        <v>7273</v>
      </c>
      <c r="K6" s="4">
        <f t="shared" si="0"/>
        <v>57490</v>
      </c>
      <c r="L6" s="4"/>
      <c r="M6" s="4"/>
      <c r="N6" s="4"/>
      <c r="O6" s="4"/>
      <c r="P6" s="4"/>
      <c r="Q6" s="4"/>
      <c r="R6" s="4"/>
    </row>
    <row r="7" spans="1:18" x14ac:dyDescent="0.25">
      <c r="A7" s="8" t="s">
        <v>172</v>
      </c>
      <c r="B7" s="16">
        <v>34</v>
      </c>
      <c r="C7" s="4">
        <v>570</v>
      </c>
      <c r="D7" s="4">
        <v>2728</v>
      </c>
      <c r="E7" s="4">
        <v>14194</v>
      </c>
      <c r="F7" s="4">
        <v>9244</v>
      </c>
      <c r="G7" s="4">
        <v>4303</v>
      </c>
      <c r="H7" s="4">
        <v>8571</v>
      </c>
      <c r="I7" s="4">
        <v>7799</v>
      </c>
      <c r="J7" s="4">
        <v>7258</v>
      </c>
      <c r="K7" s="4">
        <f t="shared" si="0"/>
        <v>54667</v>
      </c>
      <c r="L7" s="4"/>
      <c r="M7" s="4"/>
      <c r="N7" s="4"/>
      <c r="O7" s="4"/>
      <c r="P7" s="4"/>
      <c r="Q7" s="4"/>
      <c r="R7" s="4"/>
    </row>
    <row r="8" spans="1:18" x14ac:dyDescent="0.25">
      <c r="A8" s="8" t="s">
        <v>173</v>
      </c>
      <c r="B8" s="16">
        <v>35</v>
      </c>
      <c r="C8" s="4">
        <v>315</v>
      </c>
      <c r="D8" s="4">
        <v>2178</v>
      </c>
      <c r="E8" s="4">
        <v>9953</v>
      </c>
      <c r="F8" s="4">
        <v>14736</v>
      </c>
      <c r="G8" s="4">
        <v>8373</v>
      </c>
      <c r="H8" s="4">
        <v>16659</v>
      </c>
      <c r="I8" s="4">
        <v>15653</v>
      </c>
      <c r="J8" s="4">
        <v>13914</v>
      </c>
      <c r="K8" s="4">
        <f t="shared" si="0"/>
        <v>81781</v>
      </c>
      <c r="L8" s="4"/>
      <c r="M8" s="4"/>
      <c r="N8" s="4"/>
      <c r="O8" s="4"/>
      <c r="P8" s="4"/>
      <c r="Q8" s="4"/>
      <c r="R8" s="4"/>
    </row>
    <row r="9" spans="1:18" x14ac:dyDescent="0.25">
      <c r="A9" s="8" t="s">
        <v>174</v>
      </c>
      <c r="B9" s="16">
        <v>36</v>
      </c>
      <c r="C9" s="4">
        <v>3023</v>
      </c>
      <c r="D9" s="4">
        <v>6009</v>
      </c>
      <c r="E9" s="4">
        <v>7995</v>
      </c>
      <c r="F9" s="4">
        <v>6816</v>
      </c>
      <c r="G9" s="4">
        <v>3689</v>
      </c>
      <c r="H9" s="4">
        <v>11300</v>
      </c>
      <c r="I9" s="4">
        <v>11161</v>
      </c>
      <c r="J9" s="4">
        <v>11320</v>
      </c>
      <c r="K9" s="4">
        <f t="shared" si="0"/>
        <v>61313</v>
      </c>
      <c r="L9" s="4"/>
      <c r="M9" s="4"/>
      <c r="N9" s="4"/>
      <c r="O9" s="4"/>
      <c r="P9" s="4"/>
      <c r="Q9" s="4"/>
      <c r="R9" s="4"/>
    </row>
    <row r="10" spans="1:18" x14ac:dyDescent="0.25">
      <c r="A10" s="8" t="s">
        <v>175</v>
      </c>
      <c r="B10" s="16">
        <v>37</v>
      </c>
      <c r="C10" s="4">
        <v>489</v>
      </c>
      <c r="D10" s="4">
        <v>2333</v>
      </c>
      <c r="E10" s="4">
        <v>12610</v>
      </c>
      <c r="F10" s="4">
        <v>19959</v>
      </c>
      <c r="G10" s="4">
        <v>11199</v>
      </c>
      <c r="H10" s="4">
        <v>18957</v>
      </c>
      <c r="I10" s="4">
        <v>11592</v>
      </c>
      <c r="J10" s="4">
        <v>6573</v>
      </c>
      <c r="K10" s="4">
        <f t="shared" si="0"/>
        <v>83712</v>
      </c>
    </row>
    <row r="11" spans="1:18" x14ac:dyDescent="0.25">
      <c r="A11" s="8" t="s">
        <v>176</v>
      </c>
      <c r="B11" s="16">
        <v>38</v>
      </c>
      <c r="C11" s="4">
        <v>178</v>
      </c>
      <c r="D11" s="4">
        <v>2210</v>
      </c>
      <c r="E11" s="4">
        <v>2701</v>
      </c>
      <c r="F11" s="4">
        <v>1181</v>
      </c>
      <c r="G11" s="4">
        <v>887</v>
      </c>
      <c r="H11" s="4">
        <v>1504</v>
      </c>
      <c r="I11" s="4">
        <v>719</v>
      </c>
      <c r="J11" s="4">
        <v>362</v>
      </c>
      <c r="K11" s="4">
        <f t="shared" si="0"/>
        <v>9742</v>
      </c>
    </row>
    <row r="12" spans="1:18" x14ac:dyDescent="0.25">
      <c r="A12" s="8" t="s">
        <v>177</v>
      </c>
      <c r="B12" s="16">
        <v>75</v>
      </c>
      <c r="C12" s="4">
        <v>40493</v>
      </c>
      <c r="D12" s="4">
        <v>39483</v>
      </c>
      <c r="E12" s="4">
        <v>35429</v>
      </c>
      <c r="F12" s="4">
        <v>23489</v>
      </c>
      <c r="G12" s="4">
        <v>14839</v>
      </c>
      <c r="H12" s="4">
        <v>27541</v>
      </c>
      <c r="I12" s="4">
        <v>35717</v>
      </c>
      <c r="J12" s="4">
        <v>83370</v>
      </c>
      <c r="K12" s="4">
        <f t="shared" si="0"/>
        <v>300361</v>
      </c>
    </row>
    <row r="13" spans="1:18" x14ac:dyDescent="0.25">
      <c r="A13" s="8" t="s">
        <v>178</v>
      </c>
      <c r="B13" s="16">
        <v>76</v>
      </c>
      <c r="C13" s="4">
        <v>16364</v>
      </c>
      <c r="D13" s="4">
        <v>40592</v>
      </c>
      <c r="E13" s="4">
        <v>21118</v>
      </c>
      <c r="F13" s="4">
        <v>9377</v>
      </c>
      <c r="G13" s="4">
        <v>7814</v>
      </c>
      <c r="H13" s="4">
        <v>14132</v>
      </c>
      <c r="I13" s="4">
        <v>13326</v>
      </c>
      <c r="J13" s="4">
        <v>24039</v>
      </c>
      <c r="K13" s="4">
        <f t="shared" si="0"/>
        <v>146762</v>
      </c>
    </row>
    <row r="14" spans="1:18" x14ac:dyDescent="0.25">
      <c r="A14" s="8" t="s">
        <v>179</v>
      </c>
      <c r="B14" s="16">
        <v>77</v>
      </c>
      <c r="C14" s="4">
        <v>1077</v>
      </c>
      <c r="D14" s="4">
        <v>2850</v>
      </c>
      <c r="E14" s="4">
        <v>3474</v>
      </c>
      <c r="F14" s="4">
        <v>1744</v>
      </c>
      <c r="G14" s="4">
        <v>1856</v>
      </c>
      <c r="H14" s="4">
        <v>5519</v>
      </c>
      <c r="I14" s="4">
        <v>3838</v>
      </c>
      <c r="J14" s="4">
        <v>1647</v>
      </c>
      <c r="K14" s="4">
        <f t="shared" si="0"/>
        <v>22005</v>
      </c>
    </row>
    <row r="15" spans="1:18" x14ac:dyDescent="0.25">
      <c r="A15" s="8" t="s">
        <v>180</v>
      </c>
      <c r="B15" s="16">
        <v>79</v>
      </c>
      <c r="C15" s="4">
        <v>648</v>
      </c>
      <c r="D15" s="4">
        <v>2152</v>
      </c>
      <c r="E15" s="4">
        <v>6838</v>
      </c>
      <c r="F15" s="4">
        <v>7592</v>
      </c>
      <c r="G15" s="4">
        <v>7301</v>
      </c>
      <c r="H15" s="4">
        <v>25083</v>
      </c>
      <c r="I15" s="4">
        <v>29593</v>
      </c>
      <c r="J15" s="4">
        <v>51210</v>
      </c>
      <c r="K15" s="4">
        <f t="shared" si="0"/>
        <v>130417</v>
      </c>
    </row>
    <row r="16" spans="1:18" x14ac:dyDescent="0.25">
      <c r="A16" s="8" t="s">
        <v>181</v>
      </c>
      <c r="B16" s="16">
        <v>80</v>
      </c>
      <c r="C16" s="4">
        <v>737</v>
      </c>
      <c r="D16" s="4">
        <v>3506</v>
      </c>
      <c r="E16" s="4">
        <v>4274</v>
      </c>
      <c r="F16" s="4">
        <v>1303</v>
      </c>
      <c r="G16" s="4">
        <v>723</v>
      </c>
      <c r="H16" s="4">
        <v>2089</v>
      </c>
      <c r="I16" s="4">
        <v>3128</v>
      </c>
      <c r="J16" s="4">
        <v>6254</v>
      </c>
      <c r="K16" s="4">
        <f t="shared" si="0"/>
        <v>22014</v>
      </c>
    </row>
    <row r="17" spans="1:11" x14ac:dyDescent="0.25">
      <c r="A17" s="8" t="s">
        <v>182</v>
      </c>
      <c r="B17" s="16">
        <v>81</v>
      </c>
      <c r="C17" s="4">
        <v>815</v>
      </c>
      <c r="D17" s="4">
        <v>1454</v>
      </c>
      <c r="E17" s="4">
        <v>2855</v>
      </c>
      <c r="F17" s="4">
        <v>2254</v>
      </c>
      <c r="G17" s="4">
        <v>1554</v>
      </c>
      <c r="H17" s="4">
        <v>3288</v>
      </c>
      <c r="I17" s="4">
        <v>3519</v>
      </c>
      <c r="J17" s="4">
        <v>6949</v>
      </c>
      <c r="K17" s="4">
        <f t="shared" si="0"/>
        <v>22688</v>
      </c>
    </row>
    <row r="18" spans="1:11" x14ac:dyDescent="0.25">
      <c r="A18" s="8" t="s">
        <v>183</v>
      </c>
      <c r="B18" s="16">
        <v>82</v>
      </c>
      <c r="C18" s="4">
        <v>1709</v>
      </c>
      <c r="D18" s="4">
        <v>2951</v>
      </c>
      <c r="E18" s="4">
        <v>6011</v>
      </c>
      <c r="F18" s="4">
        <v>9066</v>
      </c>
      <c r="G18" s="4">
        <v>10766</v>
      </c>
      <c r="H18" s="4">
        <v>20628</v>
      </c>
      <c r="I18" s="4">
        <v>10495</v>
      </c>
      <c r="J18" s="4">
        <v>6219</v>
      </c>
      <c r="K18" s="4">
        <f t="shared" si="0"/>
        <v>67845</v>
      </c>
    </row>
    <row r="19" spans="1:11" x14ac:dyDescent="0.25">
      <c r="A19" s="8" t="s">
        <v>184</v>
      </c>
      <c r="B19" s="16">
        <v>83</v>
      </c>
      <c r="C19" s="4">
        <v>1319</v>
      </c>
      <c r="D19" s="4">
        <v>5065</v>
      </c>
      <c r="E19" s="4">
        <v>11572</v>
      </c>
      <c r="F19" s="4">
        <v>7085</v>
      </c>
      <c r="G19" s="4">
        <v>6212</v>
      </c>
      <c r="H19" s="4">
        <v>15130</v>
      </c>
      <c r="I19" s="4">
        <v>11403</v>
      </c>
      <c r="J19" s="4">
        <v>5865</v>
      </c>
      <c r="K19" s="4">
        <f t="shared" si="0"/>
        <v>63651</v>
      </c>
    </row>
    <row r="20" spans="1:11" x14ac:dyDescent="0.25">
      <c r="A20" s="8" t="s">
        <v>185</v>
      </c>
      <c r="B20" s="16">
        <v>84</v>
      </c>
      <c r="C20" s="4">
        <v>7</v>
      </c>
      <c r="D20" s="4">
        <v>3</v>
      </c>
      <c r="E20" s="4">
        <v>1</v>
      </c>
      <c r="F20" s="4">
        <v>3</v>
      </c>
      <c r="G20" s="4">
        <v>5</v>
      </c>
      <c r="H20" s="4">
        <v>20</v>
      </c>
      <c r="I20" s="4">
        <v>21</v>
      </c>
      <c r="J20" s="4">
        <v>18</v>
      </c>
      <c r="K20" s="4">
        <f t="shared" si="0"/>
        <v>78</v>
      </c>
    </row>
    <row r="21" spans="1:11" x14ac:dyDescent="0.25">
      <c r="A21" s="8" t="s">
        <v>186</v>
      </c>
      <c r="B21" s="16">
        <v>85</v>
      </c>
      <c r="C21" s="4">
        <v>7167</v>
      </c>
      <c r="D21" s="4">
        <v>8580</v>
      </c>
      <c r="E21" s="4">
        <v>2513</v>
      </c>
      <c r="F21" s="4">
        <v>2561</v>
      </c>
      <c r="G21" s="4">
        <v>2639</v>
      </c>
      <c r="H21" s="4">
        <v>7380</v>
      </c>
      <c r="I21" s="4">
        <v>7406</v>
      </c>
      <c r="J21" s="4">
        <v>8866</v>
      </c>
      <c r="K21" s="4">
        <f t="shared" si="0"/>
        <v>47112</v>
      </c>
    </row>
    <row r="22" spans="1:11" x14ac:dyDescent="0.25">
      <c r="A22" s="8" t="s">
        <v>187</v>
      </c>
      <c r="B22" s="16">
        <v>87</v>
      </c>
      <c r="C22" s="4">
        <v>3812</v>
      </c>
      <c r="D22" s="4">
        <v>1085</v>
      </c>
      <c r="E22" s="4">
        <v>1178</v>
      </c>
      <c r="F22" s="4">
        <v>1345</v>
      </c>
      <c r="G22" s="4">
        <v>1327</v>
      </c>
      <c r="H22" s="4">
        <v>3101</v>
      </c>
      <c r="I22" s="4">
        <v>5296</v>
      </c>
      <c r="J22" s="4">
        <v>14516</v>
      </c>
      <c r="K22" s="4">
        <f t="shared" si="0"/>
        <v>31660</v>
      </c>
    </row>
    <row r="23" spans="1:11" x14ac:dyDescent="0.25">
      <c r="A23" s="8" t="s">
        <v>188</v>
      </c>
      <c r="B23" s="16">
        <v>88</v>
      </c>
      <c r="C23" s="4">
        <v>6342</v>
      </c>
      <c r="D23" s="4">
        <v>12061</v>
      </c>
      <c r="E23" s="4">
        <v>6337</v>
      </c>
      <c r="F23" s="4">
        <v>2251</v>
      </c>
      <c r="G23" s="4">
        <v>1714</v>
      </c>
      <c r="H23" s="4">
        <v>2671</v>
      </c>
      <c r="I23" s="4">
        <v>1522</v>
      </c>
      <c r="J23" s="4">
        <v>1354</v>
      </c>
      <c r="K23" s="4">
        <f t="shared" si="0"/>
        <v>34252</v>
      </c>
    </row>
    <row r="24" spans="1:11" x14ac:dyDescent="0.25">
      <c r="A24" s="8" t="s">
        <v>189</v>
      </c>
      <c r="B24" s="16">
        <v>89</v>
      </c>
      <c r="C24" s="4">
        <v>244</v>
      </c>
      <c r="D24" s="4">
        <v>1612</v>
      </c>
      <c r="E24" s="4">
        <v>3314</v>
      </c>
      <c r="F24" s="4">
        <v>2511</v>
      </c>
      <c r="G24" s="4">
        <v>1757</v>
      </c>
      <c r="H24" s="4">
        <v>4931</v>
      </c>
      <c r="I24" s="4">
        <v>5441</v>
      </c>
      <c r="J24" s="4">
        <v>6431</v>
      </c>
      <c r="K24" s="4">
        <f t="shared" si="0"/>
        <v>26241</v>
      </c>
    </row>
    <row r="25" spans="1:11" x14ac:dyDescent="0.25">
      <c r="A25" s="8" t="s">
        <v>190</v>
      </c>
      <c r="B25" s="16">
        <v>92</v>
      </c>
      <c r="C25" s="4">
        <v>4408</v>
      </c>
      <c r="D25" s="4">
        <v>8933</v>
      </c>
      <c r="E25" s="4">
        <v>19841</v>
      </c>
      <c r="F25" s="4">
        <v>16702</v>
      </c>
      <c r="G25" s="4">
        <v>14396</v>
      </c>
      <c r="H25" s="4">
        <v>32321</v>
      </c>
      <c r="I25" s="4">
        <v>22071</v>
      </c>
      <c r="J25" s="4">
        <v>11465</v>
      </c>
      <c r="K25" s="4">
        <f t="shared" si="0"/>
        <v>130137</v>
      </c>
    </row>
    <row r="26" spans="1:11" x14ac:dyDescent="0.25">
      <c r="A26" s="8" t="s">
        <v>191</v>
      </c>
      <c r="B26" s="16">
        <v>93</v>
      </c>
      <c r="C26" s="4">
        <v>741</v>
      </c>
      <c r="D26" s="4">
        <v>2426</v>
      </c>
      <c r="E26" s="4">
        <v>5613</v>
      </c>
      <c r="F26" s="4">
        <v>3751</v>
      </c>
      <c r="G26" s="4">
        <v>2788</v>
      </c>
      <c r="H26" s="4">
        <v>6869</v>
      </c>
      <c r="I26" s="4">
        <v>5701</v>
      </c>
      <c r="J26" s="4">
        <v>3034</v>
      </c>
      <c r="K26" s="4">
        <f t="shared" si="0"/>
        <v>30923</v>
      </c>
    </row>
    <row r="27" spans="1:11" x14ac:dyDescent="0.25">
      <c r="A27" s="8" t="s">
        <v>192</v>
      </c>
      <c r="B27" s="16">
        <v>94</v>
      </c>
      <c r="C27" s="4">
        <v>910</v>
      </c>
      <c r="D27" s="4">
        <v>6145</v>
      </c>
      <c r="E27" s="4">
        <v>8899</v>
      </c>
      <c r="F27" s="4">
        <v>3179</v>
      </c>
      <c r="G27" s="4">
        <v>1995</v>
      </c>
      <c r="H27" s="4">
        <v>2776</v>
      </c>
      <c r="I27" s="4">
        <v>1438</v>
      </c>
      <c r="J27" s="4">
        <v>1001</v>
      </c>
      <c r="K27" s="4">
        <f t="shared" si="0"/>
        <v>26343</v>
      </c>
    </row>
    <row r="28" spans="1:11" x14ac:dyDescent="0.25">
      <c r="C28">
        <f t="shared" ref="C28:J28" si="1">SUM(C2:C27)</f>
        <v>103076</v>
      </c>
      <c r="D28">
        <f t="shared" si="1"/>
        <v>182489</v>
      </c>
      <c r="E28">
        <f t="shared" si="1"/>
        <v>228144</v>
      </c>
      <c r="F28">
        <f t="shared" si="1"/>
        <v>173269</v>
      </c>
      <c r="G28">
        <f t="shared" si="1"/>
        <v>124131</v>
      </c>
      <c r="H28">
        <f t="shared" si="1"/>
        <v>275415</v>
      </c>
      <c r="I28">
        <f t="shared" si="1"/>
        <v>255164</v>
      </c>
      <c r="J28">
        <f t="shared" si="1"/>
        <v>327344</v>
      </c>
      <c r="K28" s="4">
        <f t="shared" si="0"/>
        <v>1669032</v>
      </c>
    </row>
    <row r="30" spans="1:11" x14ac:dyDescent="0.25">
      <c r="B30" s="14" t="s">
        <v>6</v>
      </c>
      <c r="C30" s="7" t="s">
        <v>1191</v>
      </c>
      <c r="D30" s="7" t="s">
        <v>1192</v>
      </c>
      <c r="E30" s="7" t="s">
        <v>1193</v>
      </c>
      <c r="F30" s="7" t="s">
        <v>1194</v>
      </c>
      <c r="G30" s="7" t="s">
        <v>1195</v>
      </c>
      <c r="H30" s="7" t="s">
        <v>1196</v>
      </c>
      <c r="I30" s="7" t="s">
        <v>1197</v>
      </c>
      <c r="J30" s="7" t="s">
        <v>1198</v>
      </c>
    </row>
    <row r="31" spans="1:11" x14ac:dyDescent="0.25">
      <c r="A31" s="8" t="s">
        <v>167</v>
      </c>
      <c r="B31" s="16">
        <v>0</v>
      </c>
      <c r="C31" s="31">
        <f t="shared" ref="C31:J40" si="2">C2/$K$28</f>
        <v>3.1671052442373785E-3</v>
      </c>
      <c r="D31" s="31">
        <f t="shared" si="2"/>
        <v>5.2263827176471152E-3</v>
      </c>
      <c r="E31" s="31">
        <f t="shared" si="2"/>
        <v>2.2018750988596985E-3</v>
      </c>
      <c r="F31" s="31">
        <f t="shared" si="2"/>
        <v>4.8950529408663221E-4</v>
      </c>
      <c r="G31" s="31">
        <f t="shared" si="2"/>
        <v>2.504445690675793E-4</v>
      </c>
      <c r="H31" s="31">
        <f t="shared" si="2"/>
        <v>6.1412842893365739E-4</v>
      </c>
      <c r="I31" s="31">
        <f t="shared" si="2"/>
        <v>2.6722076029698653E-4</v>
      </c>
      <c r="J31" s="31">
        <f t="shared" si="2"/>
        <v>1.3480867952202235E-4</v>
      </c>
    </row>
    <row r="32" spans="1:11" x14ac:dyDescent="0.25">
      <c r="A32" s="8" t="s">
        <v>168</v>
      </c>
      <c r="B32" s="16">
        <v>30</v>
      </c>
      <c r="C32" s="31">
        <f t="shared" si="2"/>
        <v>5.9615393833072105E-4</v>
      </c>
      <c r="D32" s="31">
        <f t="shared" si="2"/>
        <v>1.649459087662789E-3</v>
      </c>
      <c r="E32" s="31">
        <f t="shared" si="2"/>
        <v>3.0209127206668298E-3</v>
      </c>
      <c r="F32" s="31">
        <f t="shared" si="2"/>
        <v>5.2006192811162397E-3</v>
      </c>
      <c r="G32" s="31">
        <f t="shared" si="2"/>
        <v>3.8303639474857282E-3</v>
      </c>
      <c r="H32" s="31">
        <f t="shared" si="2"/>
        <v>8.012428761102244E-3</v>
      </c>
      <c r="I32" s="31">
        <f t="shared" si="2"/>
        <v>7.730828408322908E-3</v>
      </c>
      <c r="J32" s="31">
        <f t="shared" si="2"/>
        <v>7.9776780792698999E-3</v>
      </c>
    </row>
    <row r="33" spans="1:10" x14ac:dyDescent="0.25">
      <c r="A33" s="8" t="s">
        <v>169</v>
      </c>
      <c r="B33" s="16">
        <v>31</v>
      </c>
      <c r="C33" s="31">
        <f t="shared" si="2"/>
        <v>6.4168931452482641E-4</v>
      </c>
      <c r="D33" s="31">
        <f t="shared" si="2"/>
        <v>1.1785274338658575E-3</v>
      </c>
      <c r="E33" s="31">
        <f t="shared" si="2"/>
        <v>4.0670280737577233E-3</v>
      </c>
      <c r="F33" s="31">
        <f t="shared" si="2"/>
        <v>3.9507930345254018E-3</v>
      </c>
      <c r="G33" s="31">
        <f t="shared" si="2"/>
        <v>3.4127566158108414E-3</v>
      </c>
      <c r="H33" s="31">
        <f t="shared" si="2"/>
        <v>1.1032742332082309E-2</v>
      </c>
      <c r="I33" s="31">
        <f t="shared" si="2"/>
        <v>1.5060226526513572E-2</v>
      </c>
      <c r="J33" s="31">
        <f t="shared" si="2"/>
        <v>1.7881622401487808E-2</v>
      </c>
    </row>
    <row r="34" spans="1:10" x14ac:dyDescent="0.25">
      <c r="A34" s="8" t="s">
        <v>170</v>
      </c>
      <c r="B34" s="16">
        <v>32</v>
      </c>
      <c r="C34" s="31">
        <f t="shared" si="2"/>
        <v>1.4571320382113704E-3</v>
      </c>
      <c r="D34" s="31">
        <f t="shared" si="2"/>
        <v>4.5169894885178953E-3</v>
      </c>
      <c r="E34" s="31">
        <f t="shared" si="2"/>
        <v>5.1670668986574251E-3</v>
      </c>
      <c r="F34" s="31">
        <f t="shared" si="2"/>
        <v>2.5218210315919648E-3</v>
      </c>
      <c r="G34" s="31">
        <f t="shared" si="2"/>
        <v>1.3079437662069991E-3</v>
      </c>
      <c r="H34" s="31">
        <f t="shared" si="2"/>
        <v>2.7027642369948568E-3</v>
      </c>
      <c r="I34" s="31">
        <f t="shared" si="2"/>
        <v>2.2402206788126292E-3</v>
      </c>
      <c r="J34" s="31">
        <f t="shared" si="2"/>
        <v>3.0083305772447741E-3</v>
      </c>
    </row>
    <row r="35" spans="1:10" x14ac:dyDescent="0.25">
      <c r="A35" s="8" t="s">
        <v>171</v>
      </c>
      <c r="B35" s="16">
        <v>33</v>
      </c>
      <c r="C35" s="31">
        <f t="shared" si="2"/>
        <v>1.1527639973349822E-3</v>
      </c>
      <c r="D35" s="31">
        <f t="shared" si="2"/>
        <v>4.2845194100532523E-3</v>
      </c>
      <c r="E35" s="31">
        <f t="shared" si="2"/>
        <v>1.0362293832592784E-2</v>
      </c>
      <c r="F35" s="31">
        <f t="shared" si="2"/>
        <v>4.0862008637341882E-3</v>
      </c>
      <c r="G35" s="31">
        <f t="shared" si="2"/>
        <v>1.9795905650700526E-3</v>
      </c>
      <c r="H35" s="31">
        <f t="shared" si="2"/>
        <v>4.5667189125193526E-3</v>
      </c>
      <c r="I35" s="31">
        <f t="shared" si="2"/>
        <v>3.6554122389504816E-3</v>
      </c>
      <c r="J35" s="31">
        <f t="shared" si="2"/>
        <v>4.3576156718385271E-3</v>
      </c>
    </row>
    <row r="36" spans="1:10" x14ac:dyDescent="0.25">
      <c r="A36" s="8" t="s">
        <v>172</v>
      </c>
      <c r="B36" s="16">
        <v>34</v>
      </c>
      <c r="C36" s="31">
        <f t="shared" si="2"/>
        <v>3.4151532145578996E-4</v>
      </c>
      <c r="D36" s="31">
        <f t="shared" si="2"/>
        <v>1.6344803454936753E-3</v>
      </c>
      <c r="E36" s="31">
        <f t="shared" si="2"/>
        <v>8.5043306539359341E-3</v>
      </c>
      <c r="F36" s="31">
        <f t="shared" si="2"/>
        <v>5.5385397044514428E-3</v>
      </c>
      <c r="G36" s="31">
        <f t="shared" si="2"/>
        <v>2.5781411021478318E-3</v>
      </c>
      <c r="H36" s="31">
        <f t="shared" si="2"/>
        <v>5.135311965258905E-3</v>
      </c>
      <c r="I36" s="31">
        <f t="shared" si="2"/>
        <v>4.6727684070766769E-3</v>
      </c>
      <c r="J36" s="31">
        <f t="shared" si="2"/>
        <v>4.3486284265370585E-3</v>
      </c>
    </row>
    <row r="37" spans="1:10" x14ac:dyDescent="0.25">
      <c r="A37" s="8" t="s">
        <v>173</v>
      </c>
      <c r="B37" s="16">
        <v>35</v>
      </c>
      <c r="C37" s="31">
        <f t="shared" si="2"/>
        <v>1.887321513308313E-4</v>
      </c>
      <c r="D37" s="31">
        <f t="shared" si="2"/>
        <v>1.3049480177731764E-3</v>
      </c>
      <c r="E37" s="31">
        <f t="shared" si="2"/>
        <v>5.9633368323675044E-3</v>
      </c>
      <c r="F37" s="31">
        <f t="shared" si="2"/>
        <v>8.8290697841623168E-3</v>
      </c>
      <c r="G37" s="31">
        <f t="shared" si="2"/>
        <v>5.0166803272795246E-3</v>
      </c>
      <c r="H37" s="31">
        <f t="shared" si="2"/>
        <v>9.9812346318105347E-3</v>
      </c>
      <c r="I37" s="31">
        <f t="shared" si="2"/>
        <v>9.3784900469254043E-3</v>
      </c>
      <c r="J37" s="31">
        <f t="shared" si="2"/>
        <v>8.3365687416418616E-3</v>
      </c>
    </row>
    <row r="38" spans="1:10" x14ac:dyDescent="0.25">
      <c r="A38" s="8" t="s">
        <v>174</v>
      </c>
      <c r="B38" s="16">
        <v>36</v>
      </c>
      <c r="C38" s="31">
        <f t="shared" si="2"/>
        <v>1.8112295030892158E-3</v>
      </c>
      <c r="D38" s="31">
        <f t="shared" si="2"/>
        <v>3.6002904677681436E-3</v>
      </c>
      <c r="E38" s="31">
        <f t="shared" si="2"/>
        <v>4.790201745682527E-3</v>
      </c>
      <c r="F38" s="31">
        <f t="shared" si="2"/>
        <v>4.0838042649871302E-3</v>
      </c>
      <c r="G38" s="31">
        <f t="shared" si="2"/>
        <v>2.2102631944744019E-3</v>
      </c>
      <c r="H38" s="31">
        <f t="shared" si="2"/>
        <v>6.7703914604393444E-3</v>
      </c>
      <c r="I38" s="31">
        <f t="shared" si="2"/>
        <v>6.6871096539790733E-3</v>
      </c>
      <c r="J38" s="31">
        <f t="shared" si="2"/>
        <v>6.7823744541746353E-3</v>
      </c>
    </row>
    <row r="39" spans="1:10" x14ac:dyDescent="0.25">
      <c r="A39" s="8" t="s">
        <v>175</v>
      </c>
      <c r="B39" s="16">
        <v>37</v>
      </c>
      <c r="C39" s="31">
        <f t="shared" si="2"/>
        <v>2.9298419682786188E-4</v>
      </c>
      <c r="D39" s="31">
        <f t="shared" si="2"/>
        <v>1.3978162192216806E-3</v>
      </c>
      <c r="E39" s="31">
        <f t="shared" si="2"/>
        <v>7.5552775501008971E-3</v>
      </c>
      <c r="F39" s="31">
        <f t="shared" si="2"/>
        <v>1.1958428598133529E-2</v>
      </c>
      <c r="G39" s="31">
        <f t="shared" si="2"/>
        <v>6.7098773420761256E-3</v>
      </c>
      <c r="H39" s="31">
        <f t="shared" si="2"/>
        <v>1.1358080611995456E-2</v>
      </c>
      <c r="I39" s="31">
        <f t="shared" si="2"/>
        <v>6.9453431689745909E-3</v>
      </c>
      <c r="J39" s="31">
        <f t="shared" si="2"/>
        <v>3.9382108911033458E-3</v>
      </c>
    </row>
    <row r="40" spans="1:10" x14ac:dyDescent="0.25">
      <c r="A40" s="8" t="s">
        <v>176</v>
      </c>
      <c r="B40" s="16">
        <v>38</v>
      </c>
      <c r="C40" s="31">
        <f t="shared" si="2"/>
        <v>1.0664864424408879E-4</v>
      </c>
      <c r="D40" s="31">
        <f t="shared" si="2"/>
        <v>1.3241208077496417E-3</v>
      </c>
      <c r="E40" s="31">
        <f t="shared" si="2"/>
        <v>1.6183033039510327E-3</v>
      </c>
      <c r="F40" s="31">
        <f t="shared" si="2"/>
        <v>7.0759578006892622E-4</v>
      </c>
      <c r="G40" s="31">
        <f t="shared" si="2"/>
        <v>5.3144577216015035E-4</v>
      </c>
      <c r="H40" s="31">
        <f t="shared" si="2"/>
        <v>9.0112112889387383E-4</v>
      </c>
      <c r="I40" s="31">
        <f t="shared" si="2"/>
        <v>4.3078862478370696E-4</v>
      </c>
      <c r="J40" s="31">
        <f t="shared" si="2"/>
        <v>2.1689218660876484E-4</v>
      </c>
    </row>
    <row r="41" spans="1:10" x14ac:dyDescent="0.25">
      <c r="A41" s="8" t="s">
        <v>177</v>
      </c>
      <c r="B41" s="16">
        <v>75</v>
      </c>
      <c r="C41" s="31">
        <f t="shared" ref="C41:J50" si="3">C12/$K$28</f>
        <v>2.4261368266156672E-2</v>
      </c>
      <c r="D41" s="31">
        <f t="shared" si="3"/>
        <v>2.3656227082524482E-2</v>
      </c>
      <c r="E41" s="31">
        <f t="shared" si="3"/>
        <v>2.122727425238102E-2</v>
      </c>
      <c r="F41" s="31">
        <f t="shared" si="3"/>
        <v>1.4073426992412368E-2</v>
      </c>
      <c r="G41" s="31">
        <f t="shared" si="3"/>
        <v>8.890782201899065E-3</v>
      </c>
      <c r="H41" s="31">
        <f t="shared" si="3"/>
        <v>1.65011815231823E-2</v>
      </c>
      <c r="I41" s="31">
        <f t="shared" si="3"/>
        <v>2.139982936216921E-2</v>
      </c>
      <c r="J41" s="31">
        <f t="shared" si="3"/>
        <v>4.9951109385560015E-2</v>
      </c>
    </row>
    <row r="42" spans="1:10" x14ac:dyDescent="0.25">
      <c r="A42" s="8" t="s">
        <v>178</v>
      </c>
      <c r="B42" s="16">
        <v>76</v>
      </c>
      <c r="C42" s="31">
        <f t="shared" si="3"/>
        <v>9.8044854742149936E-3</v>
      </c>
      <c r="D42" s="31">
        <f t="shared" si="3"/>
        <v>2.4320684085146361E-2</v>
      </c>
      <c r="E42" s="31">
        <f t="shared" si="3"/>
        <v>1.2652843085093636E-2</v>
      </c>
      <c r="F42" s="31">
        <f t="shared" si="3"/>
        <v>5.6182266127911265E-3</v>
      </c>
      <c r="G42" s="31">
        <f t="shared" si="3"/>
        <v>4.6817556523781447E-3</v>
      </c>
      <c r="H42" s="31">
        <f t="shared" si="3"/>
        <v>8.4671833733565328E-3</v>
      </c>
      <c r="I42" s="31">
        <f t="shared" si="3"/>
        <v>7.9842687258243096E-3</v>
      </c>
      <c r="J42" s="31">
        <f t="shared" si="3"/>
        <v>1.4402959320132868E-2</v>
      </c>
    </row>
    <row r="43" spans="1:10" x14ac:dyDescent="0.25">
      <c r="A43" s="8" t="s">
        <v>179</v>
      </c>
      <c r="B43" s="16">
        <v>77</v>
      </c>
      <c r="C43" s="31">
        <f t="shared" si="3"/>
        <v>6.4528421264541363E-4</v>
      </c>
      <c r="D43" s="31">
        <f t="shared" si="3"/>
        <v>1.7075766072789497E-3</v>
      </c>
      <c r="E43" s="31">
        <f t="shared" si="3"/>
        <v>2.0814460118200248E-3</v>
      </c>
      <c r="F43" s="31">
        <f t="shared" si="3"/>
        <v>1.0449170537173643E-3</v>
      </c>
      <c r="G43" s="31">
        <f t="shared" si="3"/>
        <v>1.1120218186349933E-3</v>
      </c>
      <c r="H43" s="31">
        <f t="shared" si="3"/>
        <v>3.3067071212535171E-3</v>
      </c>
      <c r="I43" s="31">
        <f t="shared" si="3"/>
        <v>2.2995364978023189E-3</v>
      </c>
      <c r="J43" s="31">
        <f t="shared" si="3"/>
        <v>9.8679953410120359E-4</v>
      </c>
    </row>
    <row r="44" spans="1:10" x14ac:dyDescent="0.25">
      <c r="A44" s="8" t="s">
        <v>180</v>
      </c>
      <c r="B44" s="16">
        <v>79</v>
      </c>
      <c r="C44" s="31">
        <f t="shared" si="3"/>
        <v>3.8824899702342438E-4</v>
      </c>
      <c r="D44" s="31">
        <f t="shared" si="3"/>
        <v>1.2893701259172983E-3</v>
      </c>
      <c r="E44" s="31">
        <f t="shared" si="3"/>
        <v>4.0969855580959506E-3</v>
      </c>
      <c r="F44" s="31">
        <f t="shared" si="3"/>
        <v>4.5487444219164163E-3</v>
      </c>
      <c r="G44" s="31">
        <f t="shared" si="3"/>
        <v>4.374391863067934E-3</v>
      </c>
      <c r="H44" s="31">
        <f t="shared" si="3"/>
        <v>1.5028471593115052E-2</v>
      </c>
      <c r="I44" s="31">
        <f t="shared" si="3"/>
        <v>1.7730636680423142E-2</v>
      </c>
      <c r="J44" s="31">
        <f t="shared" si="3"/>
        <v>3.0682455459212287E-2</v>
      </c>
    </row>
    <row r="45" spans="1:10" x14ac:dyDescent="0.25">
      <c r="A45" s="8" t="s">
        <v>181</v>
      </c>
      <c r="B45" s="16">
        <v>80</v>
      </c>
      <c r="C45" s="31">
        <f t="shared" si="3"/>
        <v>4.4157331914546874E-4</v>
      </c>
      <c r="D45" s="31">
        <f t="shared" si="3"/>
        <v>2.1006188017964906E-3</v>
      </c>
      <c r="E45" s="31">
        <f t="shared" si="3"/>
        <v>2.5607657612316602E-3</v>
      </c>
      <c r="F45" s="31">
        <f t="shared" si="3"/>
        <v>7.8069204185420048E-4</v>
      </c>
      <c r="G45" s="31">
        <f t="shared" si="3"/>
        <v>4.3318522353076513E-4</v>
      </c>
      <c r="H45" s="31">
        <f t="shared" si="3"/>
        <v>1.2516236956511319E-3</v>
      </c>
      <c r="I45" s="31">
        <f t="shared" si="3"/>
        <v>1.8741402201994928E-3</v>
      </c>
      <c r="J45" s="31">
        <f t="shared" si="3"/>
        <v>3.7470821410254566E-3</v>
      </c>
    </row>
    <row r="46" spans="1:10" x14ac:dyDescent="0.25">
      <c r="A46" s="8" t="s">
        <v>182</v>
      </c>
      <c r="B46" s="16">
        <v>81</v>
      </c>
      <c r="C46" s="31">
        <f t="shared" si="3"/>
        <v>4.8830699471310321E-4</v>
      </c>
      <c r="D46" s="31">
        <f t="shared" si="3"/>
        <v>8.7116364455564659E-4</v>
      </c>
      <c r="E46" s="31">
        <f t="shared" si="3"/>
        <v>1.7105723557127724E-3</v>
      </c>
      <c r="F46" s="31">
        <f t="shared" si="3"/>
        <v>1.3504833939672817E-3</v>
      </c>
      <c r="G46" s="31">
        <f t="shared" si="3"/>
        <v>9.3107861323210096E-4</v>
      </c>
      <c r="H46" s="31">
        <f t="shared" si="3"/>
        <v>1.9700041700818197E-3</v>
      </c>
      <c r="I46" s="31">
        <f t="shared" si="3"/>
        <v>2.1084077477244293E-3</v>
      </c>
      <c r="J46" s="31">
        <f t="shared" si="3"/>
        <v>4.1634911733268148E-3</v>
      </c>
    </row>
    <row r="47" spans="1:10" x14ac:dyDescent="0.25">
      <c r="A47" s="8" t="s">
        <v>183</v>
      </c>
      <c r="B47" s="16">
        <v>82</v>
      </c>
      <c r="C47" s="31">
        <f t="shared" si="3"/>
        <v>1.0239468146806053E-3</v>
      </c>
      <c r="D47" s="31">
        <f t="shared" si="3"/>
        <v>1.7680907256421687E-3</v>
      </c>
      <c r="E47" s="31">
        <f t="shared" si="3"/>
        <v>3.6014887671416726E-3</v>
      </c>
      <c r="F47" s="31">
        <f t="shared" si="3"/>
        <v>5.4318910602073533E-3</v>
      </c>
      <c r="G47" s="31">
        <f t="shared" si="3"/>
        <v>6.4504455277070785E-3</v>
      </c>
      <c r="H47" s="31">
        <f t="shared" si="3"/>
        <v>1.2359259738579008E-2</v>
      </c>
      <c r="I47" s="31">
        <f t="shared" si="3"/>
        <v>6.2880759625938872E-3</v>
      </c>
      <c r="J47" s="31">
        <f t="shared" si="3"/>
        <v>3.7261119019886975E-3</v>
      </c>
    </row>
    <row r="48" spans="1:10" x14ac:dyDescent="0.25">
      <c r="A48" s="8" t="s">
        <v>184</v>
      </c>
      <c r="B48" s="16">
        <v>83</v>
      </c>
      <c r="C48" s="31">
        <f t="shared" si="3"/>
        <v>7.9027843684243326E-4</v>
      </c>
      <c r="D48" s="31">
        <f t="shared" si="3"/>
        <v>3.0346931634624139E-3</v>
      </c>
      <c r="E48" s="31">
        <f t="shared" si="3"/>
        <v>6.9333601752393E-3</v>
      </c>
      <c r="F48" s="31">
        <f t="shared" si="3"/>
        <v>4.2449755307267922E-3</v>
      </c>
      <c r="G48" s="31">
        <f t="shared" si="3"/>
        <v>3.7219178541813458E-3</v>
      </c>
      <c r="H48" s="31">
        <f t="shared" si="3"/>
        <v>9.0651347607475473E-3</v>
      </c>
      <c r="I48" s="31">
        <f t="shared" si="3"/>
        <v>6.8321038781760926E-3</v>
      </c>
      <c r="J48" s="31">
        <f t="shared" si="3"/>
        <v>3.5140129128740493E-3</v>
      </c>
    </row>
    <row r="49" spans="1:15" x14ac:dyDescent="0.25">
      <c r="A49" s="8" t="s">
        <v>185</v>
      </c>
      <c r="B49" s="16">
        <v>84</v>
      </c>
      <c r="C49" s="31">
        <f t="shared" si="3"/>
        <v>4.1940478073518061E-6</v>
      </c>
      <c r="D49" s="31">
        <f t="shared" si="3"/>
        <v>1.7974490602936312E-6</v>
      </c>
      <c r="E49" s="31">
        <f t="shared" si="3"/>
        <v>5.9914968676454373E-7</v>
      </c>
      <c r="F49" s="31">
        <f t="shared" si="3"/>
        <v>1.7974490602936312E-6</v>
      </c>
      <c r="G49" s="31">
        <f t="shared" si="3"/>
        <v>2.9957484338227187E-6</v>
      </c>
      <c r="H49" s="31">
        <f t="shared" si="3"/>
        <v>1.1982993735290875E-5</v>
      </c>
      <c r="I49" s="31">
        <f t="shared" si="3"/>
        <v>1.2582143422055418E-5</v>
      </c>
      <c r="J49" s="31">
        <f t="shared" si="3"/>
        <v>1.0784694361761787E-5</v>
      </c>
    </row>
    <row r="50" spans="1:15" x14ac:dyDescent="0.25">
      <c r="A50" s="8" t="s">
        <v>186</v>
      </c>
      <c r="B50" s="16">
        <v>85</v>
      </c>
      <c r="C50" s="31">
        <f t="shared" si="3"/>
        <v>4.2941058050414852E-3</v>
      </c>
      <c r="D50" s="31">
        <f t="shared" si="3"/>
        <v>5.1407043124397853E-3</v>
      </c>
      <c r="E50" s="31">
        <f t="shared" si="3"/>
        <v>1.5056631628392984E-3</v>
      </c>
      <c r="F50" s="31">
        <f t="shared" si="3"/>
        <v>1.5344223478039967E-3</v>
      </c>
      <c r="G50" s="31">
        <f t="shared" si="3"/>
        <v>1.581156023371631E-3</v>
      </c>
      <c r="H50" s="31">
        <f t="shared" si="3"/>
        <v>4.4217246883223333E-3</v>
      </c>
      <c r="I50" s="31">
        <f t="shared" si="3"/>
        <v>4.4373025801782108E-3</v>
      </c>
      <c r="J50" s="31">
        <f t="shared" si="3"/>
        <v>5.3120611228544452E-3</v>
      </c>
    </row>
    <row r="51" spans="1:15" x14ac:dyDescent="0.25">
      <c r="A51" s="8" t="s">
        <v>187</v>
      </c>
      <c r="B51" s="16">
        <v>87</v>
      </c>
      <c r="C51" s="31">
        <f t="shared" ref="C51:J56" si="4">C22/$K$28</f>
        <v>2.283958605946441E-3</v>
      </c>
      <c r="D51" s="31">
        <f t="shared" si="4"/>
        <v>6.5007741013952997E-4</v>
      </c>
      <c r="E51" s="31">
        <f t="shared" si="4"/>
        <v>7.057983310086325E-4</v>
      </c>
      <c r="F51" s="31">
        <f t="shared" si="4"/>
        <v>8.0585632869831138E-4</v>
      </c>
      <c r="G51" s="31">
        <f t="shared" si="4"/>
        <v>7.950716343365496E-4</v>
      </c>
      <c r="H51" s="31">
        <f t="shared" si="4"/>
        <v>1.8579631786568502E-3</v>
      </c>
      <c r="I51" s="31">
        <f t="shared" si="4"/>
        <v>3.173096741105024E-3</v>
      </c>
      <c r="J51" s="31">
        <f t="shared" si="4"/>
        <v>8.697256853074117E-3</v>
      </c>
    </row>
    <row r="52" spans="1:15" x14ac:dyDescent="0.25">
      <c r="A52" s="8" t="s">
        <v>188</v>
      </c>
      <c r="B52" s="16">
        <v>88</v>
      </c>
      <c r="C52" s="31">
        <f t="shared" si="4"/>
        <v>3.7998073134607366E-3</v>
      </c>
      <c r="D52" s="31">
        <f t="shared" si="4"/>
        <v>7.2263443720671627E-3</v>
      </c>
      <c r="E52" s="31">
        <f t="shared" si="4"/>
        <v>3.7968115650269139E-3</v>
      </c>
      <c r="F52" s="31">
        <f t="shared" si="4"/>
        <v>1.348685944906988E-3</v>
      </c>
      <c r="G52" s="31">
        <f t="shared" si="4"/>
        <v>1.026942563114428E-3</v>
      </c>
      <c r="H52" s="31">
        <f t="shared" si="4"/>
        <v>1.6003288133480964E-3</v>
      </c>
      <c r="I52" s="31">
        <f t="shared" si="4"/>
        <v>9.1190582325563561E-4</v>
      </c>
      <c r="J52" s="31">
        <f t="shared" si="4"/>
        <v>8.1124867587919222E-4</v>
      </c>
    </row>
    <row r="53" spans="1:15" x14ac:dyDescent="0.25">
      <c r="A53" s="8" t="s">
        <v>189</v>
      </c>
      <c r="B53" s="16">
        <v>89</v>
      </c>
      <c r="C53" s="31">
        <f t="shared" si="4"/>
        <v>1.4619252357054869E-4</v>
      </c>
      <c r="D53" s="31">
        <f t="shared" si="4"/>
        <v>9.6582929506444453E-4</v>
      </c>
      <c r="E53" s="31">
        <f t="shared" si="4"/>
        <v>1.9855820619376981E-3</v>
      </c>
      <c r="F53" s="31">
        <f t="shared" si="4"/>
        <v>1.5044648634657694E-3</v>
      </c>
      <c r="G53" s="31">
        <f t="shared" si="4"/>
        <v>1.0527059996453033E-3</v>
      </c>
      <c r="H53" s="31">
        <f t="shared" si="4"/>
        <v>2.9544071054359651E-3</v>
      </c>
      <c r="I53" s="31">
        <f t="shared" si="4"/>
        <v>3.2599734456858825E-3</v>
      </c>
      <c r="J53" s="31">
        <f t="shared" si="4"/>
        <v>3.8531316355827809E-3</v>
      </c>
    </row>
    <row r="54" spans="1:15" x14ac:dyDescent="0.25">
      <c r="A54" s="8" t="s">
        <v>190</v>
      </c>
      <c r="B54" s="16">
        <v>92</v>
      </c>
      <c r="C54" s="31">
        <f t="shared" si="4"/>
        <v>2.641051819258109E-3</v>
      </c>
      <c r="D54" s="31">
        <f t="shared" si="4"/>
        <v>5.3522041518676696E-3</v>
      </c>
      <c r="E54" s="31">
        <f t="shared" si="4"/>
        <v>1.1887728935095312E-2</v>
      </c>
      <c r="F54" s="31">
        <f t="shared" si="4"/>
        <v>1.000699806834141E-2</v>
      </c>
      <c r="G54" s="31">
        <f t="shared" si="4"/>
        <v>8.6253588906623716E-3</v>
      </c>
      <c r="H54" s="31">
        <f t="shared" si="4"/>
        <v>1.9365117025916818E-2</v>
      </c>
      <c r="I54" s="31">
        <f t="shared" si="4"/>
        <v>1.3223832736580246E-2</v>
      </c>
      <c r="J54" s="31">
        <f t="shared" si="4"/>
        <v>6.8692511587554938E-3</v>
      </c>
    </row>
    <row r="55" spans="1:15" x14ac:dyDescent="0.25">
      <c r="A55" s="8" t="s">
        <v>191</v>
      </c>
      <c r="B55" s="16">
        <v>93</v>
      </c>
      <c r="C55" s="31">
        <f t="shared" si="4"/>
        <v>4.4396991789252691E-4</v>
      </c>
      <c r="D55" s="31">
        <f t="shared" si="4"/>
        <v>1.4535371400907831E-3</v>
      </c>
      <c r="E55" s="31">
        <f t="shared" si="4"/>
        <v>3.3630271918093841E-3</v>
      </c>
      <c r="F55" s="31">
        <f t="shared" si="4"/>
        <v>2.2474104750538036E-3</v>
      </c>
      <c r="G55" s="31">
        <f t="shared" si="4"/>
        <v>1.670429326699548E-3</v>
      </c>
      <c r="H55" s="31">
        <f t="shared" si="4"/>
        <v>4.1155591983856512E-3</v>
      </c>
      <c r="I55" s="31">
        <f t="shared" si="4"/>
        <v>3.4157523642446641E-3</v>
      </c>
      <c r="J55" s="31">
        <f t="shared" si="4"/>
        <v>1.8178201496436258E-3</v>
      </c>
    </row>
    <row r="56" spans="1:15" x14ac:dyDescent="0.25">
      <c r="A56" s="8" t="s">
        <v>192</v>
      </c>
      <c r="B56" s="16">
        <v>94</v>
      </c>
      <c r="C56" s="31">
        <f t="shared" si="4"/>
        <v>5.4522621495573485E-4</v>
      </c>
      <c r="D56" s="31">
        <f t="shared" si="4"/>
        <v>3.6817748251681214E-3</v>
      </c>
      <c r="E56" s="31">
        <f t="shared" si="4"/>
        <v>5.3318330625176753E-3</v>
      </c>
      <c r="F56" s="31">
        <f t="shared" si="4"/>
        <v>1.9046968542244845E-3</v>
      </c>
      <c r="G56" s="31">
        <f t="shared" si="4"/>
        <v>1.1953036250952648E-3</v>
      </c>
      <c r="H56" s="31">
        <f t="shared" si="4"/>
        <v>1.6632395304583736E-3</v>
      </c>
      <c r="I56" s="31">
        <f t="shared" si="4"/>
        <v>8.6157724956741392E-4</v>
      </c>
      <c r="J56" s="31">
        <f t="shared" si="4"/>
        <v>5.9974883645130827E-4</v>
      </c>
    </row>
    <row r="58" spans="1:15" x14ac:dyDescent="0.25">
      <c r="B58" s="14" t="s">
        <v>6</v>
      </c>
      <c r="C58" s="7" t="s">
        <v>1191</v>
      </c>
      <c r="D58" s="7" t="s">
        <v>1192</v>
      </c>
      <c r="E58" s="7" t="s">
        <v>1193</v>
      </c>
      <c r="F58" s="7" t="s">
        <v>1194</v>
      </c>
      <c r="G58" s="7" t="s">
        <v>1195</v>
      </c>
      <c r="H58" s="7" t="s">
        <v>1196</v>
      </c>
      <c r="I58" s="7" t="s">
        <v>1197</v>
      </c>
      <c r="J58" s="7" t="s">
        <v>1198</v>
      </c>
      <c r="O58" s="14"/>
    </row>
    <row r="59" spans="1:15" x14ac:dyDescent="0.25">
      <c r="A59" s="8" t="s">
        <v>167</v>
      </c>
      <c r="B59" s="16">
        <v>0</v>
      </c>
      <c r="C59" s="31">
        <f t="shared" ref="C59:J68" si="5">C2/C$28</f>
        <v>5.128254879894447E-2</v>
      </c>
      <c r="D59" s="31">
        <f t="shared" si="5"/>
        <v>4.7800141378384453E-2</v>
      </c>
      <c r="E59" s="31">
        <f t="shared" si="5"/>
        <v>1.6108247422680411E-2</v>
      </c>
      <c r="F59" s="31">
        <f t="shared" si="5"/>
        <v>4.7152116073850489E-3</v>
      </c>
      <c r="G59" s="31">
        <f t="shared" si="5"/>
        <v>3.3674102359603966E-3</v>
      </c>
      <c r="H59" s="31">
        <f t="shared" si="5"/>
        <v>3.7216564094185137E-3</v>
      </c>
      <c r="I59" s="31">
        <f t="shared" si="5"/>
        <v>1.7478954711479676E-3</v>
      </c>
      <c r="J59" s="31">
        <f t="shared" si="5"/>
        <v>6.8735031037685127E-4</v>
      </c>
      <c r="M59" s="116" t="s">
        <v>1230</v>
      </c>
      <c r="N59" s="116" t="s">
        <v>1053</v>
      </c>
    </row>
    <row r="60" spans="1:15" x14ac:dyDescent="0.25">
      <c r="A60" s="8" t="s">
        <v>168</v>
      </c>
      <c r="B60" s="16">
        <v>30</v>
      </c>
      <c r="C60" s="31">
        <f t="shared" si="5"/>
        <v>9.6530715200434623E-3</v>
      </c>
      <c r="D60" s="31">
        <f t="shared" si="5"/>
        <v>1.5085840790403805E-2</v>
      </c>
      <c r="E60" s="31">
        <f t="shared" si="5"/>
        <v>2.2100077144259767E-2</v>
      </c>
      <c r="F60" s="31">
        <f t="shared" si="5"/>
        <v>5.0095516220443358E-2</v>
      </c>
      <c r="G60" s="31">
        <f t="shared" si="5"/>
        <v>5.1502042197356018E-2</v>
      </c>
      <c r="H60" s="31">
        <f t="shared" si="5"/>
        <v>4.8555815768930526E-2</v>
      </c>
      <c r="I60" s="31">
        <f t="shared" si="5"/>
        <v>5.0567478170901854E-2</v>
      </c>
      <c r="J60" s="31">
        <f t="shared" si="5"/>
        <v>4.0675863922967889E-2</v>
      </c>
      <c r="M60" s="7" t="s">
        <v>1191</v>
      </c>
      <c r="N60" s="117">
        <v>0.39284605533780897</v>
      </c>
    </row>
    <row r="61" spans="1:15" x14ac:dyDescent="0.25">
      <c r="A61" s="8" t="s">
        <v>169</v>
      </c>
      <c r="B61" s="16">
        <v>31</v>
      </c>
      <c r="C61" s="31">
        <f t="shared" si="5"/>
        <v>1.0390391555745275E-2</v>
      </c>
      <c r="D61" s="31">
        <f t="shared" si="5"/>
        <v>1.0778731868770172E-2</v>
      </c>
      <c r="E61" s="31">
        <f t="shared" si="5"/>
        <v>2.9753138368749561E-2</v>
      </c>
      <c r="F61" s="31">
        <f t="shared" si="5"/>
        <v>3.8056432483594874E-2</v>
      </c>
      <c r="G61" s="31">
        <f t="shared" si="5"/>
        <v>4.5887006468972293E-2</v>
      </c>
      <c r="H61" s="31">
        <f t="shared" si="5"/>
        <v>6.685910353466587E-2</v>
      </c>
      <c r="I61" s="31">
        <f t="shared" si="5"/>
        <v>9.8509194086940158E-2</v>
      </c>
      <c r="J61" s="31">
        <f t="shared" si="5"/>
        <v>9.1173200058653897E-2</v>
      </c>
      <c r="M61" s="7" t="s">
        <v>1192</v>
      </c>
      <c r="N61" s="117">
        <v>0.21635824625045894</v>
      </c>
    </row>
    <row r="62" spans="1:15" x14ac:dyDescent="0.25">
      <c r="A62" s="8" t="s">
        <v>170</v>
      </c>
      <c r="B62" s="16">
        <v>32</v>
      </c>
      <c r="C62" s="31">
        <f t="shared" si="5"/>
        <v>2.3594241142457992E-2</v>
      </c>
      <c r="D62" s="31">
        <f t="shared" si="5"/>
        <v>4.1312079084218772E-2</v>
      </c>
      <c r="E62" s="31">
        <f t="shared" si="5"/>
        <v>3.7800687285223365E-2</v>
      </c>
      <c r="F62" s="31">
        <f t="shared" si="5"/>
        <v>2.4291708268645861E-2</v>
      </c>
      <c r="G62" s="31">
        <f t="shared" si="5"/>
        <v>1.7586259677276426E-2</v>
      </c>
      <c r="H62" s="31">
        <f t="shared" si="5"/>
        <v>1.6378919085743331E-2</v>
      </c>
      <c r="I62" s="31">
        <f t="shared" si="5"/>
        <v>1.4653321001395181E-2</v>
      </c>
      <c r="J62" s="31">
        <f t="shared" si="5"/>
        <v>1.5338604037342978E-2</v>
      </c>
      <c r="M62" s="7" t="s">
        <v>1193</v>
      </c>
      <c r="N62" s="117">
        <v>0.15529227154779437</v>
      </c>
    </row>
    <row r="63" spans="1:15" x14ac:dyDescent="0.25">
      <c r="A63" s="8" t="s">
        <v>171</v>
      </c>
      <c r="B63" s="16">
        <v>33</v>
      </c>
      <c r="C63" s="31">
        <f t="shared" si="5"/>
        <v>1.8665838798556406E-2</v>
      </c>
      <c r="D63" s="31">
        <f t="shared" si="5"/>
        <v>3.9185923535117184E-2</v>
      </c>
      <c r="E63" s="31">
        <f t="shared" si="5"/>
        <v>7.5807384809593939E-2</v>
      </c>
      <c r="F63" s="31">
        <f t="shared" si="5"/>
        <v>3.9360762744634063E-2</v>
      </c>
      <c r="G63" s="31">
        <f t="shared" si="5"/>
        <v>2.6617041673715671E-2</v>
      </c>
      <c r="H63" s="31">
        <f t="shared" si="5"/>
        <v>2.7674600148866257E-2</v>
      </c>
      <c r="I63" s="31">
        <f t="shared" si="5"/>
        <v>2.3910112711824551E-2</v>
      </c>
      <c r="J63" s="31">
        <f t="shared" si="5"/>
        <v>2.2218216921648173E-2</v>
      </c>
      <c r="M63" s="7" t="s">
        <v>1194</v>
      </c>
      <c r="N63" s="117">
        <v>0.13556377655552926</v>
      </c>
    </row>
    <row r="64" spans="1:15" x14ac:dyDescent="0.25">
      <c r="A64" s="8" t="s">
        <v>172</v>
      </c>
      <c r="B64" s="16">
        <v>34</v>
      </c>
      <c r="C64" s="31">
        <f t="shared" si="5"/>
        <v>5.5299002677635916E-3</v>
      </c>
      <c r="D64" s="31">
        <f t="shared" si="5"/>
        <v>1.4948846231827672E-2</v>
      </c>
      <c r="E64" s="31">
        <f t="shared" si="5"/>
        <v>6.2215092222455991E-2</v>
      </c>
      <c r="F64" s="31">
        <f t="shared" si="5"/>
        <v>5.3350570500204884E-2</v>
      </c>
      <c r="G64" s="31">
        <f t="shared" si="5"/>
        <v>3.4664991017554034E-2</v>
      </c>
      <c r="H64" s="31">
        <f t="shared" si="5"/>
        <v>3.112030935134252E-2</v>
      </c>
      <c r="I64" s="31">
        <f t="shared" si="5"/>
        <v>3.056465645623991E-2</v>
      </c>
      <c r="J64" s="31">
        <f t="shared" si="5"/>
        <v>2.2172393567623051E-2</v>
      </c>
      <c r="M64" s="7" t="s">
        <v>1195</v>
      </c>
      <c r="N64" s="117">
        <v>0.11954306337659408</v>
      </c>
    </row>
    <row r="65" spans="1:14" x14ac:dyDescent="0.25">
      <c r="A65" s="8" t="s">
        <v>173</v>
      </c>
      <c r="B65" s="16">
        <v>35</v>
      </c>
      <c r="C65" s="31">
        <f t="shared" si="5"/>
        <v>3.0559975163956692E-3</v>
      </c>
      <c r="D65" s="31">
        <f t="shared" si="5"/>
        <v>1.1934965943152739E-2</v>
      </c>
      <c r="E65" s="31">
        <f t="shared" si="5"/>
        <v>4.3625955536853916E-2</v>
      </c>
      <c r="F65" s="31">
        <f t="shared" si="5"/>
        <v>8.5046950118024572E-2</v>
      </c>
      <c r="G65" s="31">
        <f t="shared" si="5"/>
        <v>6.7452932788747366E-2</v>
      </c>
      <c r="H65" s="31">
        <f t="shared" si="5"/>
        <v>6.0486901584881E-2</v>
      </c>
      <c r="I65" s="31">
        <f t="shared" si="5"/>
        <v>6.1344860560267125E-2</v>
      </c>
      <c r="J65" s="31">
        <f t="shared" si="5"/>
        <v>4.2505743193704482E-2</v>
      </c>
      <c r="M65" s="7" t="s">
        <v>1196</v>
      </c>
      <c r="N65" s="117">
        <v>9.9998184557849062E-2</v>
      </c>
    </row>
    <row r="66" spans="1:14" x14ac:dyDescent="0.25">
      <c r="A66" s="8" t="s">
        <v>174</v>
      </c>
      <c r="B66" s="16">
        <v>36</v>
      </c>
      <c r="C66" s="31">
        <f t="shared" si="5"/>
        <v>2.9327874577981295E-2</v>
      </c>
      <c r="D66" s="31">
        <f t="shared" si="5"/>
        <v>3.2928012099359416E-2</v>
      </c>
      <c r="E66" s="31">
        <f t="shared" si="5"/>
        <v>3.5043656637912896E-2</v>
      </c>
      <c r="F66" s="31">
        <f t="shared" si="5"/>
        <v>3.9337677253288239E-2</v>
      </c>
      <c r="G66" s="31">
        <f t="shared" si="5"/>
        <v>2.9718603733152878E-2</v>
      </c>
      <c r="H66" s="31">
        <f t="shared" si="5"/>
        <v>4.1028992611150443E-2</v>
      </c>
      <c r="I66" s="31">
        <f t="shared" si="5"/>
        <v>4.3740496308256653E-2</v>
      </c>
      <c r="J66" s="31">
        <f t="shared" si="5"/>
        <v>3.4581357837626475E-2</v>
      </c>
      <c r="M66" s="7" t="s">
        <v>1197</v>
      </c>
      <c r="N66" s="117">
        <v>0.13997664247307615</v>
      </c>
    </row>
    <row r="67" spans="1:14" x14ac:dyDescent="0.25">
      <c r="A67" s="8" t="s">
        <v>175</v>
      </c>
      <c r="B67" s="16">
        <v>37</v>
      </c>
      <c r="C67" s="31">
        <f t="shared" si="5"/>
        <v>4.7440723349761339E-3</v>
      </c>
      <c r="D67" s="31">
        <f t="shared" si="5"/>
        <v>1.2784332206324765E-2</v>
      </c>
      <c r="E67" s="31">
        <f t="shared" si="5"/>
        <v>5.5272108843537414E-2</v>
      </c>
      <c r="F67" s="31">
        <f t="shared" si="5"/>
        <v>0.11519083044283744</v>
      </c>
      <c r="G67" s="31">
        <f t="shared" si="5"/>
        <v>9.0219203905551396E-2</v>
      </c>
      <c r="H67" s="31">
        <f t="shared" si="5"/>
        <v>6.8830673710582213E-2</v>
      </c>
      <c r="I67" s="31">
        <f t="shared" si="5"/>
        <v>4.5429606057280809E-2</v>
      </c>
      <c r="J67" s="31">
        <f t="shared" si="5"/>
        <v>2.0079793733809082E-2</v>
      </c>
      <c r="M67" s="7" t="s">
        <v>1198</v>
      </c>
      <c r="N67" s="117">
        <v>0.25468620167163597</v>
      </c>
    </row>
    <row r="68" spans="1:14" x14ac:dyDescent="0.25">
      <c r="A68" s="8" t="s">
        <v>176</v>
      </c>
      <c r="B68" s="16">
        <v>38</v>
      </c>
      <c r="C68" s="31">
        <f t="shared" si="5"/>
        <v>1.7268811362489813E-3</v>
      </c>
      <c r="D68" s="31">
        <f t="shared" si="5"/>
        <v>1.2110318978130188E-2</v>
      </c>
      <c r="E68" s="31">
        <f t="shared" si="5"/>
        <v>1.1839013956097903E-2</v>
      </c>
      <c r="F68" s="31">
        <f t="shared" si="5"/>
        <v>6.8159913198552538E-3</v>
      </c>
      <c r="G68" s="31">
        <f t="shared" si="5"/>
        <v>7.1456767447293582E-3</v>
      </c>
      <c r="H68" s="31">
        <f t="shared" si="5"/>
        <v>5.4608499900150684E-3</v>
      </c>
      <c r="I68" s="31">
        <f t="shared" si="5"/>
        <v>2.8177956138013198E-3</v>
      </c>
      <c r="J68" s="31">
        <f t="shared" si="5"/>
        <v>1.1058702771396451E-3</v>
      </c>
    </row>
    <row r="69" spans="1:14" x14ac:dyDescent="0.25">
      <c r="A69" s="8" t="s">
        <v>177</v>
      </c>
      <c r="B69" s="16">
        <v>75</v>
      </c>
      <c r="C69" s="31">
        <f t="shared" ref="C69:J78" si="6">C12/C$28</f>
        <v>0.39284605533780897</v>
      </c>
      <c r="D69" s="31">
        <f t="shared" si="6"/>
        <v>0.21635824625045894</v>
      </c>
      <c r="E69" s="31">
        <f t="shared" si="6"/>
        <v>0.15529227154779437</v>
      </c>
      <c r="F69" s="31">
        <f t="shared" si="6"/>
        <v>0.13556377655552926</v>
      </c>
      <c r="G69" s="31">
        <f t="shared" si="6"/>
        <v>0.11954306337659408</v>
      </c>
      <c r="H69" s="31">
        <f t="shared" si="6"/>
        <v>9.9998184557849062E-2</v>
      </c>
      <c r="I69" s="31">
        <f t="shared" si="6"/>
        <v>0.13997664247307615</v>
      </c>
      <c r="J69" s="31">
        <f t="shared" si="6"/>
        <v>0.25468620167163597</v>
      </c>
    </row>
    <row r="70" spans="1:14" x14ac:dyDescent="0.25">
      <c r="A70" s="8" t="s">
        <v>178</v>
      </c>
      <c r="B70" s="16">
        <v>76</v>
      </c>
      <c r="C70" s="31">
        <f t="shared" si="6"/>
        <v>0.15875664558190072</v>
      </c>
      <c r="D70" s="31">
        <f t="shared" si="6"/>
        <v>0.22243532486889619</v>
      </c>
      <c r="E70" s="31">
        <f t="shared" si="6"/>
        <v>9.2564345325759176E-2</v>
      </c>
      <c r="F70" s="31">
        <f t="shared" si="6"/>
        <v>5.4118163087453611E-2</v>
      </c>
      <c r="G70" s="31">
        <f t="shared" si="6"/>
        <v>6.2949625798551526E-2</v>
      </c>
      <c r="H70" s="31">
        <f t="shared" si="6"/>
        <v>5.1311656954051162E-2</v>
      </c>
      <c r="I70" s="31">
        <f t="shared" si="6"/>
        <v>5.2225235534793309E-2</v>
      </c>
      <c r="J70" s="31">
        <f t="shared" si="6"/>
        <v>7.3436507160662787E-2</v>
      </c>
    </row>
    <row r="71" spans="1:14" x14ac:dyDescent="0.25">
      <c r="A71" s="8" t="s">
        <v>179</v>
      </c>
      <c r="B71" s="16">
        <v>77</v>
      </c>
      <c r="C71" s="31">
        <f t="shared" si="6"/>
        <v>1.044860103224805E-2</v>
      </c>
      <c r="D71" s="31">
        <f t="shared" si="6"/>
        <v>1.5617379677679203E-2</v>
      </c>
      <c r="E71" s="31">
        <f t="shared" si="6"/>
        <v>1.5227224910582789E-2</v>
      </c>
      <c r="F71" s="31">
        <f t="shared" si="6"/>
        <v>1.0065274226780324E-2</v>
      </c>
      <c r="G71" s="31">
        <f t="shared" si="6"/>
        <v>1.4951945928092096E-2</v>
      </c>
      <c r="H71" s="31">
        <f t="shared" si="6"/>
        <v>2.0038850462030026E-2</v>
      </c>
      <c r="I71" s="31">
        <f t="shared" si="6"/>
        <v>1.5041306767412331E-2</v>
      </c>
      <c r="J71" s="31">
        <f t="shared" si="6"/>
        <v>5.0314042719585509E-3</v>
      </c>
    </row>
    <row r="72" spans="1:14" x14ac:dyDescent="0.25">
      <c r="A72" s="8" t="s">
        <v>180</v>
      </c>
      <c r="B72" s="16">
        <v>79</v>
      </c>
      <c r="C72" s="31">
        <f t="shared" si="6"/>
        <v>6.286623462299662E-3</v>
      </c>
      <c r="D72" s="31">
        <f t="shared" si="6"/>
        <v>1.1792491602233559E-2</v>
      </c>
      <c r="E72" s="31">
        <f t="shared" si="6"/>
        <v>2.9972298197629567E-2</v>
      </c>
      <c r="F72" s="31">
        <f t="shared" si="6"/>
        <v>4.3816262574378567E-2</v>
      </c>
      <c r="G72" s="31">
        <f t="shared" si="6"/>
        <v>5.8816895054418318E-2</v>
      </c>
      <c r="H72" s="31">
        <f t="shared" si="6"/>
        <v>9.1073470943848378E-2</v>
      </c>
      <c r="I72" s="31">
        <f t="shared" si="6"/>
        <v>0.11597639165399508</v>
      </c>
      <c r="J72" s="31">
        <f t="shared" si="6"/>
        <v>0.15644093064177134</v>
      </c>
    </row>
    <row r="73" spans="1:14" x14ac:dyDescent="0.25">
      <c r="A73" s="8" t="s">
        <v>181</v>
      </c>
      <c r="B73" s="16">
        <v>80</v>
      </c>
      <c r="C73" s="31">
        <f t="shared" si="6"/>
        <v>7.150064030424153E-3</v>
      </c>
      <c r="D73" s="31">
        <f t="shared" si="6"/>
        <v>1.9212116894716941E-2</v>
      </c>
      <c r="E73" s="31">
        <f t="shared" si="6"/>
        <v>1.8733782172662878E-2</v>
      </c>
      <c r="F73" s="31">
        <f t="shared" si="6"/>
        <v>7.5200988059029601E-3</v>
      </c>
      <c r="G73" s="31">
        <f t="shared" si="6"/>
        <v>5.8244918674626002E-3</v>
      </c>
      <c r="H73" s="31">
        <f t="shared" si="6"/>
        <v>7.5849173066100247E-3</v>
      </c>
      <c r="I73" s="31">
        <f t="shared" si="6"/>
        <v>1.2258782586885297E-2</v>
      </c>
      <c r="J73" s="31">
        <f t="shared" si="6"/>
        <v>1.9105283738208124E-2</v>
      </c>
    </row>
    <row r="74" spans="1:14" x14ac:dyDescent="0.25">
      <c r="A74" s="8" t="s">
        <v>182</v>
      </c>
      <c r="B74" s="16">
        <v>81</v>
      </c>
      <c r="C74" s="31">
        <f t="shared" si="6"/>
        <v>7.9067872249602243E-3</v>
      </c>
      <c r="D74" s="31">
        <f t="shared" si="6"/>
        <v>7.9676035267879156E-3</v>
      </c>
      <c r="E74" s="31">
        <f t="shared" si="6"/>
        <v>1.251402622904832E-2</v>
      </c>
      <c r="F74" s="31">
        <f t="shared" si="6"/>
        <v>1.3008674373373195E-2</v>
      </c>
      <c r="G74" s="31">
        <f t="shared" si="6"/>
        <v>1.2519032312637455E-2</v>
      </c>
      <c r="H74" s="31">
        <f t="shared" si="6"/>
        <v>1.1938347584554218E-2</v>
      </c>
      <c r="I74" s="31">
        <f t="shared" si="6"/>
        <v>1.3791130410245959E-2</v>
      </c>
      <c r="J74" s="31">
        <f t="shared" si="6"/>
        <v>2.1228432474705509E-2</v>
      </c>
    </row>
    <row r="75" spans="1:14" x14ac:dyDescent="0.25">
      <c r="A75" s="8" t="s">
        <v>183</v>
      </c>
      <c r="B75" s="16">
        <v>82</v>
      </c>
      <c r="C75" s="31">
        <f t="shared" si="6"/>
        <v>1.6579999223873647E-2</v>
      </c>
      <c r="D75" s="31">
        <f t="shared" si="6"/>
        <v>1.6170837694326781E-2</v>
      </c>
      <c r="E75" s="31">
        <f t="shared" si="6"/>
        <v>2.6347394627954275E-2</v>
      </c>
      <c r="F75" s="31">
        <f t="shared" si="6"/>
        <v>5.2323266135315606E-2</v>
      </c>
      <c r="G75" s="31">
        <f t="shared" si="6"/>
        <v>8.6730953589353177E-2</v>
      </c>
      <c r="H75" s="31">
        <f t="shared" si="6"/>
        <v>7.4897881379009865E-2</v>
      </c>
      <c r="I75" s="31">
        <f t="shared" si="6"/>
        <v>4.113041024595946E-2</v>
      </c>
      <c r="J75" s="31">
        <f t="shared" si="6"/>
        <v>1.899836257881617E-2</v>
      </c>
    </row>
    <row r="76" spans="1:14" x14ac:dyDescent="0.25">
      <c r="A76" s="8" t="s">
        <v>184</v>
      </c>
      <c r="B76" s="16">
        <v>83</v>
      </c>
      <c r="C76" s="31">
        <f t="shared" si="6"/>
        <v>1.2796383251193295E-2</v>
      </c>
      <c r="D76" s="31">
        <f t="shared" si="6"/>
        <v>2.7755097567524617E-2</v>
      </c>
      <c r="E76" s="31">
        <f t="shared" si="6"/>
        <v>5.0722350795988497E-2</v>
      </c>
      <c r="F76" s="31">
        <f t="shared" si="6"/>
        <v>4.0890176546295065E-2</v>
      </c>
      <c r="G76" s="31">
        <f t="shared" si="6"/>
        <v>5.0043905229153071E-2</v>
      </c>
      <c r="H76" s="31">
        <f t="shared" si="6"/>
        <v>5.493527948731914E-2</v>
      </c>
      <c r="I76" s="31">
        <f t="shared" si="6"/>
        <v>4.4688905958520792E-2</v>
      </c>
      <c r="J76" s="31">
        <f t="shared" si="6"/>
        <v>1.7916931423823255E-2</v>
      </c>
    </row>
    <row r="77" spans="1:14" x14ac:dyDescent="0.25">
      <c r="A77" s="8" t="s">
        <v>185</v>
      </c>
      <c r="B77" s="16">
        <v>84</v>
      </c>
      <c r="C77" s="31">
        <f t="shared" si="6"/>
        <v>6.7911055919903766E-5</v>
      </c>
      <c r="D77" s="31">
        <f t="shared" si="6"/>
        <v>1.6439347029136004E-5</v>
      </c>
      <c r="E77" s="31">
        <f t="shared" si="6"/>
        <v>4.3831965776001122E-6</v>
      </c>
      <c r="F77" s="31">
        <f t="shared" si="6"/>
        <v>1.7314118509369822E-5</v>
      </c>
      <c r="G77" s="31">
        <f t="shared" si="6"/>
        <v>4.0280026745937761E-5</v>
      </c>
      <c r="H77" s="31">
        <f t="shared" si="6"/>
        <v>7.2617686037434421E-5</v>
      </c>
      <c r="I77" s="31">
        <f t="shared" si="6"/>
        <v>8.2300010973334798E-5</v>
      </c>
      <c r="J77" s="31">
        <f t="shared" si="6"/>
        <v>5.4988024830148099E-5</v>
      </c>
    </row>
    <row r="78" spans="1:14" x14ac:dyDescent="0.25">
      <c r="A78" s="8" t="s">
        <v>186</v>
      </c>
      <c r="B78" s="16">
        <v>85</v>
      </c>
      <c r="C78" s="31">
        <f t="shared" si="6"/>
        <v>6.9531219682564316E-2</v>
      </c>
      <c r="D78" s="31">
        <f t="shared" si="6"/>
        <v>4.7016532503328969E-2</v>
      </c>
      <c r="E78" s="31">
        <f t="shared" si="6"/>
        <v>1.1014972999509083E-2</v>
      </c>
      <c r="F78" s="31">
        <f t="shared" si="6"/>
        <v>1.4780485834165373E-2</v>
      </c>
      <c r="G78" s="31">
        <f t="shared" si="6"/>
        <v>2.1259798116505951E-2</v>
      </c>
      <c r="H78" s="31">
        <f t="shared" si="6"/>
        <v>2.6795926147813301E-2</v>
      </c>
      <c r="I78" s="31">
        <f t="shared" si="6"/>
        <v>2.9024470536596073E-2</v>
      </c>
      <c r="J78" s="31">
        <f t="shared" si="6"/>
        <v>2.7084657119116281E-2</v>
      </c>
    </row>
    <row r="79" spans="1:14" x14ac:dyDescent="0.25">
      <c r="A79" s="8" t="s">
        <v>187</v>
      </c>
      <c r="B79" s="16">
        <v>87</v>
      </c>
      <c r="C79" s="31">
        <f t="shared" ref="C79:J84" si="7">C22/C$28</f>
        <v>3.6982420738096163E-2</v>
      </c>
      <c r="D79" s="31">
        <f t="shared" si="7"/>
        <v>5.9455638422041875E-3</v>
      </c>
      <c r="E79" s="31">
        <f t="shared" si="7"/>
        <v>5.1634055684129324E-3</v>
      </c>
      <c r="F79" s="31">
        <f t="shared" si="7"/>
        <v>7.7624964650341377E-3</v>
      </c>
      <c r="G79" s="31">
        <f t="shared" si="7"/>
        <v>1.0690319098371882E-2</v>
      </c>
      <c r="H79" s="31">
        <f t="shared" si="7"/>
        <v>1.1259372220104206E-2</v>
      </c>
      <c r="I79" s="31">
        <f t="shared" si="7"/>
        <v>2.0755278957846717E-2</v>
      </c>
      <c r="J79" s="31">
        <f t="shared" si="7"/>
        <v>4.4344787135246103E-2</v>
      </c>
    </row>
    <row r="80" spans="1:14" x14ac:dyDescent="0.25">
      <c r="A80" s="8" t="s">
        <v>188</v>
      </c>
      <c r="B80" s="16">
        <v>88</v>
      </c>
      <c r="C80" s="31">
        <f t="shared" si="7"/>
        <v>6.152741666343281E-2</v>
      </c>
      <c r="D80" s="31">
        <f t="shared" si="7"/>
        <v>6.6091654839469771E-2</v>
      </c>
      <c r="E80" s="31">
        <f t="shared" si="7"/>
        <v>2.7776316712251913E-2</v>
      </c>
      <c r="F80" s="31">
        <f t="shared" si="7"/>
        <v>1.2991360254863825E-2</v>
      </c>
      <c r="G80" s="31">
        <f t="shared" si="7"/>
        <v>1.3807993168507464E-2</v>
      </c>
      <c r="H80" s="31">
        <f t="shared" si="7"/>
        <v>9.6980919702993659E-3</v>
      </c>
      <c r="I80" s="31">
        <f t="shared" si="7"/>
        <v>5.964791271495979E-3</v>
      </c>
      <c r="J80" s="31">
        <f t="shared" si="7"/>
        <v>4.1363214233344735E-3</v>
      </c>
    </row>
    <row r="81" spans="1:10" x14ac:dyDescent="0.25">
      <c r="A81" s="8" t="s">
        <v>189</v>
      </c>
      <c r="B81" s="16">
        <v>89</v>
      </c>
      <c r="C81" s="31">
        <f t="shared" si="7"/>
        <v>2.3671853777795025E-3</v>
      </c>
      <c r="D81" s="31">
        <f t="shared" si="7"/>
        <v>8.8334091369890785E-3</v>
      </c>
      <c r="E81" s="31">
        <f t="shared" si="7"/>
        <v>1.4525913458166772E-2</v>
      </c>
      <c r="F81" s="31">
        <f t="shared" si="7"/>
        <v>1.4491917192342543E-2</v>
      </c>
      <c r="G81" s="31">
        <f t="shared" si="7"/>
        <v>1.4154401398522528E-2</v>
      </c>
      <c r="H81" s="31">
        <f t="shared" si="7"/>
        <v>1.7903890492529457E-2</v>
      </c>
      <c r="I81" s="31">
        <f t="shared" si="7"/>
        <v>2.1323540938376889E-2</v>
      </c>
      <c r="J81" s="31">
        <f t="shared" si="7"/>
        <v>1.9645999315704581E-2</v>
      </c>
    </row>
    <row r="82" spans="1:10" x14ac:dyDescent="0.25">
      <c r="A82" s="8" t="s">
        <v>190</v>
      </c>
      <c r="B82" s="16">
        <v>92</v>
      </c>
      <c r="C82" s="31">
        <f t="shared" si="7"/>
        <v>4.2764562070705107E-2</v>
      </c>
      <c r="D82" s="31">
        <f t="shared" si="7"/>
        <v>4.8950895670423968E-2</v>
      </c>
      <c r="E82" s="31">
        <f t="shared" si="7"/>
        <v>8.6967003296163831E-2</v>
      </c>
      <c r="F82" s="31">
        <f t="shared" si="7"/>
        <v>9.6393469114498267E-2</v>
      </c>
      <c r="G82" s="31">
        <f t="shared" si="7"/>
        <v>0.11597425300690399</v>
      </c>
      <c r="H82" s="31">
        <f t="shared" si="7"/>
        <v>0.11735381152079589</v>
      </c>
      <c r="I82" s="31">
        <f t="shared" si="7"/>
        <v>8.6497311532974866E-2</v>
      </c>
      <c r="J82" s="31">
        <f t="shared" si="7"/>
        <v>3.5024316926536E-2</v>
      </c>
    </row>
    <row r="83" spans="1:10" x14ac:dyDescent="0.25">
      <c r="A83" s="8" t="s">
        <v>191</v>
      </c>
      <c r="B83" s="16">
        <v>93</v>
      </c>
      <c r="C83" s="31">
        <f t="shared" si="7"/>
        <v>7.1888703480926693E-3</v>
      </c>
      <c r="D83" s="31">
        <f t="shared" si="7"/>
        <v>1.329395196422798E-2</v>
      </c>
      <c r="E83" s="31">
        <f t="shared" si="7"/>
        <v>2.4602882390069431E-2</v>
      </c>
      <c r="F83" s="31">
        <f t="shared" si="7"/>
        <v>2.1648419509548735E-2</v>
      </c>
      <c r="G83" s="31">
        <f t="shared" si="7"/>
        <v>2.2460142913534896E-2</v>
      </c>
      <c r="H83" s="31">
        <f t="shared" si="7"/>
        <v>2.4940544269556851E-2</v>
      </c>
      <c r="I83" s="31">
        <f t="shared" si="7"/>
        <v>2.2342493455189603E-2</v>
      </c>
      <c r="J83" s="31">
        <f t="shared" si="7"/>
        <v>9.2685370741482972E-3</v>
      </c>
    </row>
    <row r="84" spans="1:10" x14ac:dyDescent="0.25">
      <c r="A84" s="8" t="s">
        <v>192</v>
      </c>
      <c r="B84" s="16">
        <v>94</v>
      </c>
      <c r="C84" s="31">
        <f t="shared" si="7"/>
        <v>8.8284372695874892E-3</v>
      </c>
      <c r="D84" s="31">
        <f t="shared" si="7"/>
        <v>3.3673262498013577E-2</v>
      </c>
      <c r="E84" s="31">
        <f t="shared" si="7"/>
        <v>3.9006066344063402E-2</v>
      </c>
      <c r="F84" s="31">
        <f t="shared" si="7"/>
        <v>1.8347194247095557E-2</v>
      </c>
      <c r="G84" s="31">
        <f t="shared" si="7"/>
        <v>1.6071730671629165E-2</v>
      </c>
      <c r="H84" s="31">
        <f t="shared" si="7"/>
        <v>1.0079334821995897E-2</v>
      </c>
      <c r="I84" s="31">
        <f t="shared" si="7"/>
        <v>5.6355912276026396E-3</v>
      </c>
      <c r="J84" s="31">
        <f t="shared" si="7"/>
        <v>3.0579451586099028E-3</v>
      </c>
    </row>
    <row r="85" spans="1:10" x14ac:dyDescent="0.25">
      <c r="C85" s="88">
        <f t="shared" ref="C85:I85" si="8">SUM(C59:C84)</f>
        <v>0.99999999999999989</v>
      </c>
      <c r="D85" s="88">
        <f t="shared" si="8"/>
        <v>1</v>
      </c>
      <c r="E85" s="88">
        <f t="shared" si="8"/>
        <v>1</v>
      </c>
      <c r="F85" s="88">
        <f t="shared" si="8"/>
        <v>0.99999999999999989</v>
      </c>
      <c r="G85" s="88">
        <f t="shared" si="8"/>
        <v>0.99999999999999989</v>
      </c>
      <c r="H85" s="88">
        <f t="shared" si="8"/>
        <v>1.0000000000000002</v>
      </c>
      <c r="I85" s="88">
        <f t="shared" si="8"/>
        <v>0.99999999999999978</v>
      </c>
      <c r="J85" s="88">
        <f>SUM(J59:J84)</f>
        <v>0.99999999999999989</v>
      </c>
    </row>
    <row r="86" spans="1:10" x14ac:dyDescent="0.25">
      <c r="C86" s="88"/>
      <c r="D86" s="88"/>
      <c r="E86" s="88"/>
      <c r="F86" s="88"/>
      <c r="G86" s="88"/>
      <c r="H86" s="88"/>
      <c r="I86" s="88"/>
      <c r="J86" s="88"/>
    </row>
    <row r="87" spans="1:10" x14ac:dyDescent="0.25">
      <c r="B87" s="14" t="s">
        <v>6</v>
      </c>
      <c r="C87" s="7" t="s">
        <v>1191</v>
      </c>
      <c r="D87" s="7" t="s">
        <v>1192</v>
      </c>
      <c r="E87" s="7" t="s">
        <v>1193</v>
      </c>
      <c r="F87" s="7" t="s">
        <v>1194</v>
      </c>
      <c r="G87" s="7" t="s">
        <v>1195</v>
      </c>
      <c r="H87" s="7" t="s">
        <v>1196</v>
      </c>
      <c r="I87" s="7" t="s">
        <v>1197</v>
      </c>
      <c r="J87" s="7" t="s">
        <v>1198</v>
      </c>
    </row>
    <row r="88" spans="1:10" x14ac:dyDescent="0.25">
      <c r="A88" s="8" t="s">
        <v>167</v>
      </c>
      <c r="B88" s="16">
        <v>0</v>
      </c>
      <c r="C88" s="31">
        <f t="shared" ref="C88:J97" si="9">C2/$K2</f>
        <v>0.25641523162745572</v>
      </c>
      <c r="D88" s="31">
        <f t="shared" si="9"/>
        <v>0.42313849138976473</v>
      </c>
      <c r="E88" s="31">
        <f t="shared" si="9"/>
        <v>0.17826825127334464</v>
      </c>
      <c r="F88" s="31">
        <f t="shared" si="9"/>
        <v>3.9631336405529953E-2</v>
      </c>
      <c r="G88" s="31">
        <f t="shared" si="9"/>
        <v>2.0276497695852536E-2</v>
      </c>
      <c r="H88" s="31">
        <f t="shared" si="9"/>
        <v>4.9721076885762792E-2</v>
      </c>
      <c r="I88" s="31">
        <f t="shared" si="9"/>
        <v>2.1634731991268495E-2</v>
      </c>
      <c r="J88" s="31">
        <f t="shared" si="9"/>
        <v>1.0914382731021102E-2</v>
      </c>
    </row>
    <row r="89" spans="1:10" x14ac:dyDescent="0.25">
      <c r="A89" s="8" t="s">
        <v>168</v>
      </c>
      <c r="B89" s="16">
        <v>30</v>
      </c>
      <c r="C89" s="31">
        <f t="shared" si="9"/>
        <v>1.5680650550004727E-2</v>
      </c>
      <c r="D89" s="31">
        <f t="shared" si="9"/>
        <v>4.3385759762977906E-2</v>
      </c>
      <c r="E89" s="31">
        <f t="shared" si="9"/>
        <v>7.945913575188325E-2</v>
      </c>
      <c r="F89" s="31">
        <f t="shared" si="9"/>
        <v>0.13679200680808146</v>
      </c>
      <c r="G89" s="31">
        <f t="shared" si="9"/>
        <v>0.10075014971475399</v>
      </c>
      <c r="H89" s="31">
        <f t="shared" si="9"/>
        <v>0.21075109528162134</v>
      </c>
      <c r="I89" s="31">
        <f t="shared" si="9"/>
        <v>0.20334415482081508</v>
      </c>
      <c r="J89" s="31">
        <f t="shared" si="9"/>
        <v>0.20983704730986227</v>
      </c>
    </row>
    <row r="90" spans="1:10" x14ac:dyDescent="0.25">
      <c r="A90" s="8" t="s">
        <v>169</v>
      </c>
      <c r="B90" s="16">
        <v>31</v>
      </c>
      <c r="C90" s="31">
        <f t="shared" si="9"/>
        <v>1.1213368093727425E-2</v>
      </c>
      <c r="D90" s="31">
        <f t="shared" si="9"/>
        <v>2.0594486498937296E-2</v>
      </c>
      <c r="E90" s="31">
        <f t="shared" si="9"/>
        <v>7.1070347918040858E-2</v>
      </c>
      <c r="F90" s="31">
        <f t="shared" si="9"/>
        <v>6.9039168263341388E-2</v>
      </c>
      <c r="G90" s="31">
        <f t="shared" si="9"/>
        <v>5.9637109861691323E-2</v>
      </c>
      <c r="H90" s="31">
        <f t="shared" si="9"/>
        <v>0.19279454722492698</v>
      </c>
      <c r="I90" s="31">
        <f t="shared" si="9"/>
        <v>0.26317387526044123</v>
      </c>
      <c r="J90" s="31">
        <f t="shared" si="9"/>
        <v>0.31247709687889352</v>
      </c>
    </row>
    <row r="91" spans="1:10" x14ac:dyDescent="0.25">
      <c r="A91" s="8" t="s">
        <v>170</v>
      </c>
      <c r="B91" s="16">
        <v>32</v>
      </c>
      <c r="C91" s="31">
        <f t="shared" si="9"/>
        <v>6.3568403993935915E-2</v>
      </c>
      <c r="D91" s="31">
        <f t="shared" si="9"/>
        <v>0.19705682471639918</v>
      </c>
      <c r="E91" s="31">
        <f t="shared" si="9"/>
        <v>0.22541690626797009</v>
      </c>
      <c r="F91" s="31">
        <f t="shared" si="9"/>
        <v>0.11001620576088661</v>
      </c>
      <c r="G91" s="31">
        <f t="shared" si="9"/>
        <v>5.7059961315280461E-2</v>
      </c>
      <c r="H91" s="31">
        <f t="shared" si="9"/>
        <v>0.11790997961210727</v>
      </c>
      <c r="I91" s="31">
        <f t="shared" si="9"/>
        <v>9.773119347587432E-2</v>
      </c>
      <c r="J91" s="31">
        <f t="shared" si="9"/>
        <v>0.13124052485754614</v>
      </c>
    </row>
    <row r="92" spans="1:10" x14ac:dyDescent="0.25">
      <c r="A92" s="8" t="s">
        <v>171</v>
      </c>
      <c r="B92" s="16">
        <v>33</v>
      </c>
      <c r="C92" s="31">
        <f t="shared" si="9"/>
        <v>3.3466689859105933E-2</v>
      </c>
      <c r="D92" s="31">
        <f t="shared" si="9"/>
        <v>0.12438684988693686</v>
      </c>
      <c r="E92" s="31">
        <f t="shared" si="9"/>
        <v>0.30083492781353277</v>
      </c>
      <c r="F92" s="31">
        <f t="shared" si="9"/>
        <v>0.11862932683945034</v>
      </c>
      <c r="G92" s="31">
        <f t="shared" si="9"/>
        <v>5.7470864498173596E-2</v>
      </c>
      <c r="H92" s="31">
        <f t="shared" si="9"/>
        <v>0.13257957905722734</v>
      </c>
      <c r="I92" s="31">
        <f t="shared" si="9"/>
        <v>0.10612280396590712</v>
      </c>
      <c r="J92" s="31">
        <f t="shared" si="9"/>
        <v>0.12650895807966603</v>
      </c>
    </row>
    <row r="93" spans="1:10" x14ac:dyDescent="0.25">
      <c r="A93" s="8" t="s">
        <v>172</v>
      </c>
      <c r="B93" s="16">
        <v>34</v>
      </c>
      <c r="C93" s="31">
        <f t="shared" si="9"/>
        <v>1.0426765690453107E-2</v>
      </c>
      <c r="D93" s="31">
        <f t="shared" si="9"/>
        <v>4.9902134743080834E-2</v>
      </c>
      <c r="E93" s="31">
        <f t="shared" si="9"/>
        <v>0.25964475826366912</v>
      </c>
      <c r="F93" s="31">
        <f t="shared" si="9"/>
        <v>0.16909652989920793</v>
      </c>
      <c r="G93" s="31">
        <f t="shared" si="9"/>
        <v>7.8712934677227578E-2</v>
      </c>
      <c r="H93" s="31">
        <f t="shared" si="9"/>
        <v>0.15678562935591855</v>
      </c>
      <c r="I93" s="31">
        <f t="shared" si="9"/>
        <v>0.14266376424533997</v>
      </c>
      <c r="J93" s="31">
        <f t="shared" si="9"/>
        <v>0.13276748312510289</v>
      </c>
    </row>
    <row r="94" spans="1:10" x14ac:dyDescent="0.25">
      <c r="A94" s="8" t="s">
        <v>173</v>
      </c>
      <c r="B94" s="16">
        <v>35</v>
      </c>
      <c r="C94" s="31">
        <f t="shared" si="9"/>
        <v>3.8517504065736542E-3</v>
      </c>
      <c r="D94" s="31">
        <f t="shared" si="9"/>
        <v>2.6632102811166406E-2</v>
      </c>
      <c r="E94" s="31">
        <f t="shared" si="9"/>
        <v>0.12170308506865898</v>
      </c>
      <c r="F94" s="31">
        <f t="shared" si="9"/>
        <v>0.18018855235323608</v>
      </c>
      <c r="G94" s="31">
        <f t="shared" si="9"/>
        <v>0.10238319414044827</v>
      </c>
      <c r="H94" s="31">
        <f t="shared" si="9"/>
        <v>0.2037025715019381</v>
      </c>
      <c r="I94" s="31">
        <f t="shared" si="9"/>
        <v>0.19140142575903937</v>
      </c>
      <c r="J94" s="31">
        <f t="shared" si="9"/>
        <v>0.1701373179589391</v>
      </c>
    </row>
    <row r="95" spans="1:10" x14ac:dyDescent="0.25">
      <c r="A95" s="8" t="s">
        <v>174</v>
      </c>
      <c r="B95" s="16">
        <v>36</v>
      </c>
      <c r="C95" s="31">
        <f t="shared" si="9"/>
        <v>4.9304388955034008E-2</v>
      </c>
      <c r="D95" s="31">
        <f t="shared" si="9"/>
        <v>9.8005316980085785E-2</v>
      </c>
      <c r="E95" s="31">
        <f t="shared" si="9"/>
        <v>0.13039649014075319</v>
      </c>
      <c r="F95" s="31">
        <f t="shared" si="9"/>
        <v>0.11116728915564399</v>
      </c>
      <c r="G95" s="31">
        <f t="shared" si="9"/>
        <v>6.0166685694714006E-2</v>
      </c>
      <c r="H95" s="31">
        <f t="shared" si="9"/>
        <v>0.18430022996754358</v>
      </c>
      <c r="I95" s="31">
        <f t="shared" si="9"/>
        <v>0.18203317404139416</v>
      </c>
      <c r="J95" s="31">
        <f t="shared" si="9"/>
        <v>0.18462642506483126</v>
      </c>
    </row>
    <row r="96" spans="1:10" x14ac:dyDescent="0.25">
      <c r="A96" s="8" t="s">
        <v>175</v>
      </c>
      <c r="B96" s="16">
        <v>37</v>
      </c>
      <c r="C96" s="31">
        <f t="shared" si="9"/>
        <v>5.8414564220183483E-3</v>
      </c>
      <c r="D96" s="31">
        <f t="shared" si="9"/>
        <v>2.7869361620795109E-2</v>
      </c>
      <c r="E96" s="31">
        <f t="shared" si="9"/>
        <v>0.15063551223241589</v>
      </c>
      <c r="F96" s="31">
        <f t="shared" si="9"/>
        <v>0.23842459862385321</v>
      </c>
      <c r="G96" s="31">
        <f t="shared" si="9"/>
        <v>0.13378010321100917</v>
      </c>
      <c r="H96" s="31">
        <f t="shared" si="9"/>
        <v>0.2264549885321101</v>
      </c>
      <c r="I96" s="31">
        <f t="shared" si="9"/>
        <v>0.13847477064220184</v>
      </c>
      <c r="J96" s="31">
        <f t="shared" si="9"/>
        <v>7.8519208715596325E-2</v>
      </c>
    </row>
    <row r="97" spans="1:10" x14ac:dyDescent="0.25">
      <c r="A97" s="8" t="s">
        <v>176</v>
      </c>
      <c r="B97" s="16">
        <v>38</v>
      </c>
      <c r="C97" s="31">
        <f t="shared" si="9"/>
        <v>1.8271402176144529E-2</v>
      </c>
      <c r="D97" s="31">
        <f t="shared" si="9"/>
        <v>0.22685280229932253</v>
      </c>
      <c r="E97" s="31">
        <f t="shared" si="9"/>
        <v>0.2772531307739684</v>
      </c>
      <c r="F97" s="31">
        <f t="shared" si="9"/>
        <v>0.12122767398891399</v>
      </c>
      <c r="G97" s="31">
        <f t="shared" si="9"/>
        <v>9.1049065900225823E-2</v>
      </c>
      <c r="H97" s="31">
        <f t="shared" si="9"/>
        <v>0.15438308355573804</v>
      </c>
      <c r="I97" s="31">
        <f t="shared" si="9"/>
        <v>7.3804146992404021E-2</v>
      </c>
      <c r="J97" s="31">
        <f t="shared" si="9"/>
        <v>3.7158694313282691E-2</v>
      </c>
    </row>
    <row r="98" spans="1:10" x14ac:dyDescent="0.25">
      <c r="A98" s="8" t="s">
        <v>177</v>
      </c>
      <c r="B98" s="16">
        <v>75</v>
      </c>
      <c r="C98" s="31">
        <f t="shared" ref="C98:J107" si="10">C12/$K12</f>
        <v>0.13481443995725145</v>
      </c>
      <c r="D98" s="31">
        <f t="shared" si="10"/>
        <v>0.13145181964369543</v>
      </c>
      <c r="E98" s="31">
        <f t="shared" si="10"/>
        <v>0.11795472781086759</v>
      </c>
      <c r="F98" s="31">
        <f t="shared" si="10"/>
        <v>7.8202562915957799E-2</v>
      </c>
      <c r="G98" s="31">
        <f t="shared" si="10"/>
        <v>4.9403883992928506E-2</v>
      </c>
      <c r="H98" s="31">
        <f t="shared" si="10"/>
        <v>9.1692996094699372E-2</v>
      </c>
      <c r="I98" s="31">
        <f t="shared" si="10"/>
        <v>0.11891357399928752</v>
      </c>
      <c r="J98" s="31">
        <f t="shared" si="10"/>
        <v>0.27756599558531236</v>
      </c>
    </row>
    <row r="99" spans="1:10" x14ac:dyDescent="0.25">
      <c r="A99" s="8" t="s">
        <v>178</v>
      </c>
      <c r="B99" s="16">
        <v>76</v>
      </c>
      <c r="C99" s="31">
        <f t="shared" si="10"/>
        <v>0.11150025210885652</v>
      </c>
      <c r="D99" s="31">
        <f t="shared" si="10"/>
        <v>0.27658385685667952</v>
      </c>
      <c r="E99" s="31">
        <f t="shared" si="10"/>
        <v>0.14389283329472208</v>
      </c>
      <c r="F99" s="31">
        <f t="shared" si="10"/>
        <v>6.3892560744606919E-2</v>
      </c>
      <c r="G99" s="31">
        <f t="shared" si="10"/>
        <v>5.324266499502596E-2</v>
      </c>
      <c r="H99" s="31">
        <f t="shared" si="10"/>
        <v>9.6291955683351277E-2</v>
      </c>
      <c r="I99" s="31">
        <f t="shared" si="10"/>
        <v>9.0800070863029936E-2</v>
      </c>
      <c r="J99" s="31">
        <f t="shared" si="10"/>
        <v>0.16379580545372779</v>
      </c>
    </row>
    <row r="100" spans="1:10" x14ac:dyDescent="0.25">
      <c r="A100" s="8" t="s">
        <v>179</v>
      </c>
      <c r="B100" s="16">
        <v>77</v>
      </c>
      <c r="C100" s="31">
        <f t="shared" si="10"/>
        <v>4.894342194955692E-2</v>
      </c>
      <c r="D100" s="31">
        <f t="shared" si="10"/>
        <v>0.12951601908657123</v>
      </c>
      <c r="E100" s="31">
        <f t="shared" si="10"/>
        <v>0.15787321063394683</v>
      </c>
      <c r="F100" s="31">
        <f t="shared" si="10"/>
        <v>7.9254714837536919E-2</v>
      </c>
      <c r="G100" s="31">
        <f t="shared" si="10"/>
        <v>8.4344467166553055E-2</v>
      </c>
      <c r="H100" s="31">
        <f t="shared" si="10"/>
        <v>0.25080663485571458</v>
      </c>
      <c r="I100" s="31">
        <f t="shared" si="10"/>
        <v>0.17441490570324927</v>
      </c>
      <c r="J100" s="31">
        <f t="shared" si="10"/>
        <v>7.4846625766871164E-2</v>
      </c>
    </row>
    <row r="101" spans="1:10" x14ac:dyDescent="0.25">
      <c r="A101" s="8" t="s">
        <v>180</v>
      </c>
      <c r="B101" s="16">
        <v>79</v>
      </c>
      <c r="C101" s="31">
        <f t="shared" si="10"/>
        <v>4.9686773963517027E-3</v>
      </c>
      <c r="D101" s="31">
        <f t="shared" si="10"/>
        <v>1.6500916291587755E-2</v>
      </c>
      <c r="E101" s="31">
        <f t="shared" si="10"/>
        <v>5.2431814870760714E-2</v>
      </c>
      <c r="F101" s="31">
        <f t="shared" si="10"/>
        <v>5.8213269742441551E-2</v>
      </c>
      <c r="G101" s="31">
        <f t="shared" si="10"/>
        <v>5.598196554130213E-2</v>
      </c>
      <c r="H101" s="31">
        <f t="shared" si="10"/>
        <v>0.19232922088378049</v>
      </c>
      <c r="I101" s="31">
        <f t="shared" si="10"/>
        <v>0.22691060214542583</v>
      </c>
      <c r="J101" s="31">
        <f t="shared" si="10"/>
        <v>0.39266353312834984</v>
      </c>
    </row>
    <row r="102" spans="1:10" x14ac:dyDescent="0.25">
      <c r="A102" s="8" t="s">
        <v>181</v>
      </c>
      <c r="B102" s="16">
        <v>80</v>
      </c>
      <c r="C102" s="31">
        <f t="shared" si="10"/>
        <v>3.3478695375670026E-2</v>
      </c>
      <c r="D102" s="31">
        <f t="shared" si="10"/>
        <v>0.15926228763514128</v>
      </c>
      <c r="E102" s="31">
        <f t="shared" si="10"/>
        <v>0.19414917779594804</v>
      </c>
      <c r="F102" s="31">
        <f t="shared" si="10"/>
        <v>5.9189606613972927E-2</v>
      </c>
      <c r="G102" s="31">
        <f t="shared" si="10"/>
        <v>3.2842736440446989E-2</v>
      </c>
      <c r="H102" s="31">
        <f t="shared" si="10"/>
        <v>9.4894158262923592E-2</v>
      </c>
      <c r="I102" s="31">
        <f t="shared" si="10"/>
        <v>0.14209139638411919</v>
      </c>
      <c r="J102" s="31">
        <f t="shared" si="10"/>
        <v>0.28409194149177797</v>
      </c>
    </row>
    <row r="103" spans="1:10" x14ac:dyDescent="0.25">
      <c r="A103" s="8" t="s">
        <v>182</v>
      </c>
      <c r="B103" s="16">
        <v>81</v>
      </c>
      <c r="C103" s="31">
        <f t="shared" si="10"/>
        <v>3.5922073342736248E-2</v>
      </c>
      <c r="D103" s="31">
        <f t="shared" si="10"/>
        <v>6.4086741889985893E-2</v>
      </c>
      <c r="E103" s="31">
        <f t="shared" si="10"/>
        <v>0.12583744710860367</v>
      </c>
      <c r="F103" s="31">
        <f t="shared" si="10"/>
        <v>9.9347672778561352E-2</v>
      </c>
      <c r="G103" s="31">
        <f t="shared" si="10"/>
        <v>6.8494358251057832E-2</v>
      </c>
      <c r="H103" s="31">
        <f t="shared" si="10"/>
        <v>0.14492242595204513</v>
      </c>
      <c r="I103" s="31">
        <f t="shared" si="10"/>
        <v>0.15510401974612129</v>
      </c>
      <c r="J103" s="31">
        <f t="shared" si="10"/>
        <v>0.30628526093088859</v>
      </c>
    </row>
    <row r="104" spans="1:10" x14ac:dyDescent="0.25">
      <c r="A104" s="8" t="s">
        <v>183</v>
      </c>
      <c r="B104" s="16">
        <v>82</v>
      </c>
      <c r="C104" s="31">
        <f t="shared" si="10"/>
        <v>2.5189770801090722E-2</v>
      </c>
      <c r="D104" s="31">
        <f t="shared" si="10"/>
        <v>4.3496204583978189E-2</v>
      </c>
      <c r="E104" s="31">
        <f t="shared" si="10"/>
        <v>8.8599012454860349E-2</v>
      </c>
      <c r="F104" s="31">
        <f t="shared" si="10"/>
        <v>0.13362812292726067</v>
      </c>
      <c r="G104" s="31">
        <f t="shared" si="10"/>
        <v>0.15868523841108409</v>
      </c>
      <c r="H104" s="31">
        <f t="shared" si="10"/>
        <v>0.30404598717665265</v>
      </c>
      <c r="I104" s="31">
        <f t="shared" si="10"/>
        <v>0.1546908394133687</v>
      </c>
      <c r="J104" s="31">
        <f t="shared" si="10"/>
        <v>9.166482423170462E-2</v>
      </c>
    </row>
    <row r="105" spans="1:10" x14ac:dyDescent="0.25">
      <c r="A105" s="8" t="s">
        <v>184</v>
      </c>
      <c r="B105" s="16">
        <v>83</v>
      </c>
      <c r="C105" s="31">
        <f t="shared" si="10"/>
        <v>2.0722376710499441E-2</v>
      </c>
      <c r="D105" s="31">
        <f t="shared" si="10"/>
        <v>7.9574554995208241E-2</v>
      </c>
      <c r="E105" s="31">
        <f t="shared" si="10"/>
        <v>0.18180389938885486</v>
      </c>
      <c r="F105" s="31">
        <f t="shared" si="10"/>
        <v>0.11131011295973355</v>
      </c>
      <c r="G105" s="31">
        <f t="shared" si="10"/>
        <v>9.7594696077045143E-2</v>
      </c>
      <c r="H105" s="31">
        <f t="shared" si="10"/>
        <v>0.23770247128874644</v>
      </c>
      <c r="I105" s="31">
        <f t="shared" si="10"/>
        <v>0.17914879577697129</v>
      </c>
      <c r="J105" s="31">
        <f t="shared" si="10"/>
        <v>9.2143092802941043E-2</v>
      </c>
    </row>
    <row r="106" spans="1:10" x14ac:dyDescent="0.25">
      <c r="A106" s="8" t="s">
        <v>185</v>
      </c>
      <c r="B106" s="16">
        <v>84</v>
      </c>
      <c r="C106" s="31">
        <f t="shared" si="10"/>
        <v>8.9743589743589744E-2</v>
      </c>
      <c r="D106" s="31">
        <f t="shared" si="10"/>
        <v>3.8461538461538464E-2</v>
      </c>
      <c r="E106" s="31">
        <f t="shared" si="10"/>
        <v>1.282051282051282E-2</v>
      </c>
      <c r="F106" s="31">
        <f t="shared" si="10"/>
        <v>3.8461538461538464E-2</v>
      </c>
      <c r="G106" s="31">
        <f t="shared" si="10"/>
        <v>6.4102564102564097E-2</v>
      </c>
      <c r="H106" s="31">
        <f t="shared" si="10"/>
        <v>0.25641025641025639</v>
      </c>
      <c r="I106" s="31">
        <f t="shared" si="10"/>
        <v>0.26923076923076922</v>
      </c>
      <c r="J106" s="31">
        <f t="shared" si="10"/>
        <v>0.23076923076923078</v>
      </c>
    </row>
    <row r="107" spans="1:10" x14ac:dyDescent="0.25">
      <c r="A107" s="8" t="s">
        <v>186</v>
      </c>
      <c r="B107" s="16">
        <v>85</v>
      </c>
      <c r="C107" s="31">
        <f t="shared" si="10"/>
        <v>0.1521268466632705</v>
      </c>
      <c r="D107" s="31">
        <f t="shared" si="10"/>
        <v>0.18211920529801323</v>
      </c>
      <c r="E107" s="31">
        <f t="shared" si="10"/>
        <v>5.3340974698590594E-2</v>
      </c>
      <c r="F107" s="31">
        <f t="shared" si="10"/>
        <v>5.4359823399558499E-2</v>
      </c>
      <c r="G107" s="31">
        <f t="shared" si="10"/>
        <v>5.6015452538631348E-2</v>
      </c>
      <c r="H107" s="31">
        <f t="shared" si="10"/>
        <v>0.15664798777381558</v>
      </c>
      <c r="I107" s="31">
        <f t="shared" si="10"/>
        <v>0.15719986415350654</v>
      </c>
      <c r="J107" s="31">
        <f t="shared" si="10"/>
        <v>0.18818984547461368</v>
      </c>
    </row>
    <row r="108" spans="1:10" x14ac:dyDescent="0.25">
      <c r="A108" s="8" t="s">
        <v>187</v>
      </c>
      <c r="B108" s="16">
        <v>87</v>
      </c>
      <c r="C108" s="31">
        <f t="shared" ref="C108:J113" si="11">C22/$K22</f>
        <v>0.12040429564118763</v>
      </c>
      <c r="D108" s="31">
        <f t="shared" si="11"/>
        <v>3.4270372710044218E-2</v>
      </c>
      <c r="E108" s="31">
        <f t="shared" si="11"/>
        <v>3.7207833228048007E-2</v>
      </c>
      <c r="F108" s="31">
        <f t="shared" si="11"/>
        <v>4.2482627921667716E-2</v>
      </c>
      <c r="G108" s="31">
        <f t="shared" si="11"/>
        <v>4.191408717624763E-2</v>
      </c>
      <c r="H108" s="31">
        <f t="shared" si="11"/>
        <v>9.7946936197094131E-2</v>
      </c>
      <c r="I108" s="31">
        <f t="shared" si="11"/>
        <v>0.16727732154137714</v>
      </c>
      <c r="J108" s="31">
        <f t="shared" si="11"/>
        <v>0.45849652558433357</v>
      </c>
    </row>
    <row r="109" spans="1:10" x14ac:dyDescent="0.25">
      <c r="A109" s="8" t="s">
        <v>188</v>
      </c>
      <c r="B109" s="16">
        <v>88</v>
      </c>
      <c r="C109" s="31">
        <f t="shared" si="11"/>
        <v>0.1851570711199346</v>
      </c>
      <c r="D109" s="31">
        <f t="shared" si="11"/>
        <v>0.35212542333294405</v>
      </c>
      <c r="E109" s="31">
        <f t="shared" si="11"/>
        <v>0.18501109424267195</v>
      </c>
      <c r="F109" s="31">
        <f t="shared" si="11"/>
        <v>6.5718790143641251E-2</v>
      </c>
      <c r="G109" s="31">
        <f t="shared" si="11"/>
        <v>5.0040873525633536E-2</v>
      </c>
      <c r="H109" s="31">
        <f t="shared" si="11"/>
        <v>7.798084783370314E-2</v>
      </c>
      <c r="I109" s="31">
        <f t="shared" si="11"/>
        <v>4.44353614387481E-2</v>
      </c>
      <c r="J109" s="31">
        <f t="shared" si="11"/>
        <v>3.9530538362723341E-2</v>
      </c>
    </row>
    <row r="110" spans="1:10" x14ac:dyDescent="0.25">
      <c r="A110" s="8" t="s">
        <v>189</v>
      </c>
      <c r="B110" s="16">
        <v>89</v>
      </c>
      <c r="C110" s="31">
        <f t="shared" si="11"/>
        <v>9.2984261270530853E-3</v>
      </c>
      <c r="D110" s="31">
        <f t="shared" si="11"/>
        <v>6.1430585724629394E-2</v>
      </c>
      <c r="E110" s="31">
        <f t="shared" si="11"/>
        <v>0.1262909187912046</v>
      </c>
      <c r="F110" s="31">
        <f t="shared" si="11"/>
        <v>9.5689950840288099E-2</v>
      </c>
      <c r="G110" s="31">
        <f t="shared" si="11"/>
        <v>6.6956289775542091E-2</v>
      </c>
      <c r="H110" s="31">
        <f t="shared" si="11"/>
        <v>0.187912046034831</v>
      </c>
      <c r="I110" s="31">
        <f t="shared" si="11"/>
        <v>0.20734728097252392</v>
      </c>
      <c r="J110" s="31">
        <f t="shared" si="11"/>
        <v>0.24507450173392784</v>
      </c>
    </row>
    <row r="111" spans="1:10" x14ac:dyDescent="0.25">
      <c r="A111" s="8" t="s">
        <v>190</v>
      </c>
      <c r="B111" s="16">
        <v>92</v>
      </c>
      <c r="C111" s="31">
        <f t="shared" si="11"/>
        <v>3.3871996434526694E-2</v>
      </c>
      <c r="D111" s="31">
        <f t="shared" si="11"/>
        <v>6.8643045405995223E-2</v>
      </c>
      <c r="E111" s="31">
        <f t="shared" si="11"/>
        <v>0.15246240500395736</v>
      </c>
      <c r="F111" s="31">
        <f t="shared" si="11"/>
        <v>0.12834167070087676</v>
      </c>
      <c r="G111" s="31">
        <f t="shared" si="11"/>
        <v>0.11062188309243336</v>
      </c>
      <c r="H111" s="31">
        <f t="shared" si="11"/>
        <v>0.24836134227775344</v>
      </c>
      <c r="I111" s="31">
        <f t="shared" si="11"/>
        <v>0.16959819267387446</v>
      </c>
      <c r="J111" s="31">
        <f t="shared" si="11"/>
        <v>8.8099464410582695E-2</v>
      </c>
    </row>
    <row r="112" spans="1:10" x14ac:dyDescent="0.25">
      <c r="A112" s="8" t="s">
        <v>191</v>
      </c>
      <c r="B112" s="16">
        <v>93</v>
      </c>
      <c r="C112" s="31">
        <f t="shared" si="11"/>
        <v>2.3962746175985511E-2</v>
      </c>
      <c r="D112" s="31">
        <f t="shared" si="11"/>
        <v>7.8452931474953913E-2</v>
      </c>
      <c r="E112" s="31">
        <f t="shared" si="11"/>
        <v>0.18151537690392264</v>
      </c>
      <c r="F112" s="31">
        <f t="shared" si="11"/>
        <v>0.12130129676939495</v>
      </c>
      <c r="G112" s="31">
        <f t="shared" si="11"/>
        <v>9.0159428257284221E-2</v>
      </c>
      <c r="H112" s="31">
        <f t="shared" si="11"/>
        <v>0.2221323933641626</v>
      </c>
      <c r="I112" s="31">
        <f t="shared" si="11"/>
        <v>0.18436115512725157</v>
      </c>
      <c r="J112" s="31">
        <f t="shared" si="11"/>
        <v>9.8114671927044594E-2</v>
      </c>
    </row>
    <row r="113" spans="1:10" x14ac:dyDescent="0.25">
      <c r="A113" s="8" t="s">
        <v>192</v>
      </c>
      <c r="B113" s="16">
        <v>94</v>
      </c>
      <c r="C113" s="31">
        <f t="shared" si="11"/>
        <v>3.4544281213225524E-2</v>
      </c>
      <c r="D113" s="31">
        <f t="shared" si="11"/>
        <v>0.23326880006073719</v>
      </c>
      <c r="E113" s="31">
        <f t="shared" si="11"/>
        <v>0.33781270166647687</v>
      </c>
      <c r="F113" s="31">
        <f t="shared" si="11"/>
        <v>0.12067721975477357</v>
      </c>
      <c r="G113" s="31">
        <f t="shared" si="11"/>
        <v>7.5731693428994426E-2</v>
      </c>
      <c r="H113" s="31">
        <f t="shared" si="11"/>
        <v>0.10537903807463084</v>
      </c>
      <c r="I113" s="31">
        <f t="shared" si="11"/>
        <v>5.4587556466613521E-2</v>
      </c>
      <c r="J113" s="31">
        <f t="shared" si="11"/>
        <v>3.7998709334548075E-2</v>
      </c>
    </row>
  </sheetData>
  <conditionalFormatting sqref="C2:J27">
    <cfRule type="colorScale" priority="3">
      <colorScale>
        <cfvo type="min"/>
        <cfvo type="max"/>
        <color rgb="FFFCFCFF"/>
        <color rgb="FF63BE7B"/>
      </colorScale>
    </cfRule>
  </conditionalFormatting>
  <conditionalFormatting sqref="C31:J56">
    <cfRule type="colorScale" priority="84">
      <colorScale>
        <cfvo type="min"/>
        <cfvo type="max"/>
        <color rgb="FFFCFCFF"/>
        <color rgb="FF63BE7B"/>
      </colorScale>
    </cfRule>
  </conditionalFormatting>
  <conditionalFormatting sqref="C59:J84">
    <cfRule type="colorScale" priority="85">
      <colorScale>
        <cfvo type="min"/>
        <cfvo type="max"/>
        <color rgb="FFFCFCFF"/>
        <color rgb="FF63BE7B"/>
      </colorScale>
    </cfRule>
  </conditionalFormatting>
  <conditionalFormatting sqref="C88:J113">
    <cfRule type="colorScale" priority="86">
      <colorScale>
        <cfvo type="min"/>
        <cfvo type="max"/>
        <color rgb="FFFCFCFF"/>
        <color rgb="FF63BE7B"/>
      </colorScale>
    </cfRule>
    <cfRule type="colorScale" priority="8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60:N6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ED201-4411-46DC-A45C-27F603D9E827}">
  <dimension ref="A1:W41"/>
  <sheetViews>
    <sheetView topLeftCell="D7" workbookViewId="0">
      <selection activeCell="W20" sqref="W20"/>
    </sheetView>
  </sheetViews>
  <sheetFormatPr defaultRowHeight="15" x14ac:dyDescent="0.25"/>
  <cols>
    <col min="1" max="1" width="12.140625" bestFit="1" customWidth="1"/>
    <col min="2" max="2" width="7" bestFit="1" customWidth="1"/>
    <col min="3" max="3" width="10.140625" bestFit="1" customWidth="1"/>
    <col min="4" max="4" width="11" bestFit="1" customWidth="1"/>
    <col min="5" max="5" width="6.7109375" bestFit="1" customWidth="1"/>
    <col min="6" max="6" width="12.140625" customWidth="1"/>
    <col min="7" max="7" width="6.7109375" bestFit="1" customWidth="1"/>
    <col min="8" max="8" width="10.85546875" bestFit="1" customWidth="1"/>
    <col min="9" max="9" width="7.5703125" customWidth="1"/>
    <col min="10" max="10" width="7.28515625" bestFit="1" customWidth="1"/>
    <col min="11" max="11" width="6.5703125" customWidth="1"/>
    <col min="13" max="13" width="11.140625" bestFit="1" customWidth="1"/>
    <col min="14" max="14" width="8.140625" bestFit="1" customWidth="1"/>
    <col min="15" max="15" width="10.140625" bestFit="1" customWidth="1"/>
    <col min="16" max="16" width="11" bestFit="1" customWidth="1"/>
    <col min="17" max="17" width="8.140625" bestFit="1" customWidth="1"/>
    <col min="18" max="18" width="12.140625" bestFit="1" customWidth="1"/>
    <col min="19" max="19" width="8.140625" bestFit="1" customWidth="1"/>
    <col min="20" max="20" width="10.85546875" bestFit="1" customWidth="1"/>
    <col min="21" max="21" width="8.140625" bestFit="1" customWidth="1"/>
  </cols>
  <sheetData>
    <row r="1" spans="1:23" x14ac:dyDescent="0.25">
      <c r="A1" s="17" t="s">
        <v>1058</v>
      </c>
      <c r="B1" s="7" t="s">
        <v>1117</v>
      </c>
      <c r="C1" s="7" t="s">
        <v>1118</v>
      </c>
      <c r="D1" s="7" t="s">
        <v>1125</v>
      </c>
      <c r="E1" s="7" t="s">
        <v>1119</v>
      </c>
      <c r="F1" s="7" t="s">
        <v>1126</v>
      </c>
      <c r="G1" s="7" t="s">
        <v>1123</v>
      </c>
      <c r="H1" s="7" t="s">
        <v>1127</v>
      </c>
      <c r="I1" s="7" t="s">
        <v>1124</v>
      </c>
      <c r="J1" s="7" t="s">
        <v>1120</v>
      </c>
      <c r="M1" s="17" t="s">
        <v>1058</v>
      </c>
      <c r="N1" s="7" t="s">
        <v>1117</v>
      </c>
      <c r="O1" s="7" t="s">
        <v>1118</v>
      </c>
      <c r="P1" s="7" t="s">
        <v>1125</v>
      </c>
      <c r="Q1" s="7" t="s">
        <v>1119</v>
      </c>
      <c r="R1" s="7" t="s">
        <v>1126</v>
      </c>
      <c r="S1" s="7" t="s">
        <v>1123</v>
      </c>
      <c r="T1" s="7" t="s">
        <v>1127</v>
      </c>
      <c r="U1" s="7" t="s">
        <v>1124</v>
      </c>
      <c r="V1" s="7"/>
    </row>
    <row r="2" spans="1:23" x14ac:dyDescent="0.25">
      <c r="A2" s="10" t="s">
        <v>1055</v>
      </c>
      <c r="B2" s="4">
        <v>16634</v>
      </c>
      <c r="C2" s="4">
        <v>17956</v>
      </c>
      <c r="D2" s="4">
        <v>41043</v>
      </c>
      <c r="E2" s="4">
        <v>21402</v>
      </c>
      <c r="F2" s="4">
        <v>11453</v>
      </c>
      <c r="G2" s="4">
        <v>28810</v>
      </c>
      <c r="H2" s="4">
        <v>27648</v>
      </c>
      <c r="I2" s="4">
        <v>27034</v>
      </c>
      <c r="J2" s="4">
        <v>9783</v>
      </c>
      <c r="K2">
        <f>SUM(B2:J2)</f>
        <v>201763</v>
      </c>
      <c r="M2" s="16" t="s">
        <v>178</v>
      </c>
      <c r="N2" s="4">
        <v>24693</v>
      </c>
      <c r="O2" s="4">
        <v>61648</v>
      </c>
      <c r="P2" s="4">
        <v>39828</v>
      </c>
      <c r="Q2" s="4">
        <v>16551</v>
      </c>
      <c r="R2" s="4">
        <v>13379</v>
      </c>
      <c r="S2" s="4">
        <v>25098</v>
      </c>
      <c r="T2" s="4">
        <v>20124</v>
      </c>
      <c r="U2" s="4">
        <v>28041</v>
      </c>
      <c r="V2">
        <f>SUM(N2:U2)</f>
        <v>229362</v>
      </c>
    </row>
    <row r="3" spans="1:23" x14ac:dyDescent="0.25">
      <c r="A3" s="10" t="s">
        <v>178</v>
      </c>
      <c r="B3" s="4">
        <v>43698</v>
      </c>
      <c r="C3" s="4">
        <v>42643</v>
      </c>
      <c r="D3" s="4">
        <v>39828</v>
      </c>
      <c r="E3" s="4">
        <v>16551</v>
      </c>
      <c r="F3" s="4">
        <v>13379</v>
      </c>
      <c r="G3" s="4">
        <v>25098</v>
      </c>
      <c r="H3" s="4">
        <v>20124</v>
      </c>
      <c r="I3" s="4">
        <v>20721</v>
      </c>
      <c r="J3" s="4">
        <v>7320</v>
      </c>
      <c r="K3">
        <f t="shared" ref="K3:K10" si="0">SUM(B3:J3)</f>
        <v>229362</v>
      </c>
      <c r="M3" s="16" t="s">
        <v>177</v>
      </c>
      <c r="N3" s="4">
        <v>40493</v>
      </c>
      <c r="O3" s="4">
        <v>39483</v>
      </c>
      <c r="P3" s="4">
        <v>35429</v>
      </c>
      <c r="Q3" s="4">
        <v>23489</v>
      </c>
      <c r="R3" s="4">
        <v>14839</v>
      </c>
      <c r="S3" s="4">
        <v>27541</v>
      </c>
      <c r="T3" s="4">
        <v>35717</v>
      </c>
      <c r="U3" s="4">
        <v>83370</v>
      </c>
      <c r="V3">
        <f t="shared" ref="V3:V8" si="1">SUM(N3:U3)</f>
        <v>300361</v>
      </c>
    </row>
    <row r="4" spans="1:23" x14ac:dyDescent="0.25">
      <c r="A4" s="10" t="s">
        <v>184</v>
      </c>
      <c r="B4" s="4">
        <v>4179</v>
      </c>
      <c r="C4" s="4">
        <v>5372</v>
      </c>
      <c r="D4" s="4">
        <v>17185</v>
      </c>
      <c r="E4" s="4">
        <v>10836</v>
      </c>
      <c r="F4" s="4">
        <v>9000</v>
      </c>
      <c r="G4" s="4">
        <v>21999</v>
      </c>
      <c r="H4" s="4">
        <v>17104</v>
      </c>
      <c r="I4" s="4">
        <v>7947</v>
      </c>
      <c r="J4" s="4">
        <v>952</v>
      </c>
      <c r="K4">
        <f t="shared" si="0"/>
        <v>94574</v>
      </c>
      <c r="M4" s="16" t="s">
        <v>1189</v>
      </c>
      <c r="N4" s="4">
        <v>6702</v>
      </c>
      <c r="O4" s="4">
        <v>19465</v>
      </c>
      <c r="P4" s="4">
        <v>50598</v>
      </c>
      <c r="Q4" s="4">
        <v>54601</v>
      </c>
      <c r="R4" s="4">
        <v>33815</v>
      </c>
      <c r="S4" s="4">
        <v>72203</v>
      </c>
      <c r="T4" s="4">
        <v>59029</v>
      </c>
      <c r="U4" s="4">
        <v>47655</v>
      </c>
      <c r="V4">
        <f t="shared" si="1"/>
        <v>344068</v>
      </c>
    </row>
    <row r="5" spans="1:23" x14ac:dyDescent="0.25">
      <c r="A5" s="10" t="s">
        <v>183</v>
      </c>
      <c r="B5" s="4">
        <v>10877</v>
      </c>
      <c r="C5" s="4">
        <v>10422</v>
      </c>
      <c r="D5" s="4">
        <v>40046</v>
      </c>
      <c r="E5" s="4">
        <v>35012</v>
      </c>
      <c r="F5" s="4">
        <v>29465</v>
      </c>
      <c r="G5" s="4">
        <v>61520</v>
      </c>
      <c r="H5" s="4">
        <v>40365</v>
      </c>
      <c r="I5" s="4">
        <v>21690</v>
      </c>
      <c r="J5" s="4">
        <v>3252</v>
      </c>
      <c r="K5">
        <f t="shared" si="0"/>
        <v>252649</v>
      </c>
      <c r="M5" s="16" t="s">
        <v>1059</v>
      </c>
      <c r="N5" s="4">
        <v>16450</v>
      </c>
      <c r="O5" s="4">
        <v>20601</v>
      </c>
      <c r="P5" s="4">
        <v>10068</v>
      </c>
      <c r="Q5" s="4">
        <v>5907</v>
      </c>
      <c r="R5" s="4">
        <v>5276</v>
      </c>
      <c r="S5" s="4">
        <v>13030</v>
      </c>
      <c r="T5" s="4">
        <v>13888</v>
      </c>
      <c r="U5" s="4">
        <v>23987</v>
      </c>
      <c r="V5">
        <f t="shared" si="1"/>
        <v>109207</v>
      </c>
    </row>
    <row r="6" spans="1:23" x14ac:dyDescent="0.25">
      <c r="A6" s="10" t="s">
        <v>177</v>
      </c>
      <c r="B6" s="4">
        <v>53925</v>
      </c>
      <c r="C6" s="4">
        <v>26051</v>
      </c>
      <c r="D6" s="4">
        <v>35429</v>
      </c>
      <c r="E6" s="4">
        <v>23489</v>
      </c>
      <c r="F6" s="4">
        <v>14839</v>
      </c>
      <c r="G6" s="4">
        <v>27541</v>
      </c>
      <c r="H6" s="4">
        <v>35717</v>
      </c>
      <c r="I6" s="4">
        <v>57710</v>
      </c>
      <c r="J6" s="4">
        <v>25660</v>
      </c>
      <c r="K6">
        <f t="shared" si="0"/>
        <v>300361</v>
      </c>
      <c r="M6" s="16" t="s">
        <v>1054</v>
      </c>
      <c r="N6" s="4">
        <v>2958</v>
      </c>
      <c r="O6" s="4">
        <v>8484</v>
      </c>
      <c r="P6" s="4">
        <v>21982</v>
      </c>
      <c r="Q6" s="4">
        <v>25377</v>
      </c>
      <c r="R6" s="4">
        <v>21147</v>
      </c>
      <c r="S6" s="4">
        <v>61801</v>
      </c>
      <c r="T6" s="4">
        <v>73073</v>
      </c>
      <c r="U6" s="4">
        <v>100801</v>
      </c>
      <c r="V6">
        <f t="shared" si="1"/>
        <v>315623</v>
      </c>
    </row>
    <row r="7" spans="1:23" x14ac:dyDescent="0.25">
      <c r="A7" s="10" t="s">
        <v>1057</v>
      </c>
      <c r="B7" s="4">
        <v>1855</v>
      </c>
      <c r="C7" s="4">
        <v>3460</v>
      </c>
      <c r="D7" s="4">
        <v>22563</v>
      </c>
      <c r="E7" s="4">
        <v>34695</v>
      </c>
      <c r="F7" s="4">
        <v>19572</v>
      </c>
      <c r="G7" s="4">
        <v>35616</v>
      </c>
      <c r="H7" s="4">
        <v>27245</v>
      </c>
      <c r="I7" s="4">
        <v>17108</v>
      </c>
      <c r="J7" s="4">
        <v>3379</v>
      </c>
      <c r="K7">
        <f t="shared" si="0"/>
        <v>165493</v>
      </c>
      <c r="M7" s="16" t="s">
        <v>1190</v>
      </c>
      <c r="N7" s="4">
        <v>11780</v>
      </c>
      <c r="O7" s="4">
        <v>32808</v>
      </c>
      <c r="P7" s="4">
        <v>70239</v>
      </c>
      <c r="Q7" s="4">
        <v>47344</v>
      </c>
      <c r="R7" s="4">
        <v>35675</v>
      </c>
      <c r="S7" s="4">
        <v>75742</v>
      </c>
      <c r="T7" s="4">
        <v>53333</v>
      </c>
      <c r="U7" s="4">
        <v>43490</v>
      </c>
      <c r="V7">
        <f t="shared" si="1"/>
        <v>370411</v>
      </c>
    </row>
    <row r="8" spans="1:23" x14ac:dyDescent="0.25">
      <c r="A8" s="10" t="s">
        <v>1059</v>
      </c>
      <c r="B8" s="4">
        <v>24263</v>
      </c>
      <c r="C8" s="4">
        <v>12788</v>
      </c>
      <c r="D8" s="4">
        <v>10068</v>
      </c>
      <c r="E8" s="4">
        <v>5907</v>
      </c>
      <c r="F8" s="4">
        <v>5276</v>
      </c>
      <c r="G8" s="4">
        <v>13030</v>
      </c>
      <c r="H8" s="4">
        <v>13888</v>
      </c>
      <c r="I8" s="4">
        <v>18087</v>
      </c>
      <c r="J8" s="4">
        <v>5900</v>
      </c>
      <c r="K8">
        <f t="shared" si="0"/>
        <v>109207</v>
      </c>
      <c r="N8">
        <f>SUM(N2:N7)</f>
        <v>103076</v>
      </c>
      <c r="O8">
        <f t="shared" ref="O8:U8" si="2">SUM(O2:O7)</f>
        <v>182489</v>
      </c>
      <c r="P8">
        <f t="shared" si="2"/>
        <v>228144</v>
      </c>
      <c r="Q8">
        <f t="shared" si="2"/>
        <v>173269</v>
      </c>
      <c r="R8">
        <f t="shared" si="2"/>
        <v>124131</v>
      </c>
      <c r="S8">
        <f t="shared" si="2"/>
        <v>275415</v>
      </c>
      <c r="T8">
        <f t="shared" si="2"/>
        <v>255164</v>
      </c>
      <c r="U8">
        <f t="shared" si="2"/>
        <v>327344</v>
      </c>
      <c r="V8">
        <f t="shared" si="1"/>
        <v>1669032</v>
      </c>
      <c r="W8" s="12"/>
    </row>
    <row r="9" spans="1:23" x14ac:dyDescent="0.25">
      <c r="A9" s="10" t="s">
        <v>1054</v>
      </c>
      <c r="B9" s="4">
        <v>4973</v>
      </c>
      <c r="C9" s="4">
        <v>6469</v>
      </c>
      <c r="D9" s="4">
        <v>21982</v>
      </c>
      <c r="E9" s="4">
        <v>25377</v>
      </c>
      <c r="F9" s="4">
        <v>21147</v>
      </c>
      <c r="G9" s="4">
        <v>61801</v>
      </c>
      <c r="H9" s="4">
        <v>73073</v>
      </c>
      <c r="I9" s="4">
        <v>73502</v>
      </c>
      <c r="J9" s="4">
        <v>27299</v>
      </c>
      <c r="K9">
        <f t="shared" si="0"/>
        <v>315623</v>
      </c>
    </row>
    <row r="10" spans="1:23" x14ac:dyDescent="0.25">
      <c r="B10">
        <f>SUM(B2:B9)</f>
        <v>160404</v>
      </c>
      <c r="C10">
        <f t="shared" ref="C10:J10" si="3">SUM(C2:C9)</f>
        <v>125161</v>
      </c>
      <c r="D10">
        <f t="shared" si="3"/>
        <v>228144</v>
      </c>
      <c r="E10">
        <f t="shared" si="3"/>
        <v>173269</v>
      </c>
      <c r="F10">
        <f t="shared" si="3"/>
        <v>124131</v>
      </c>
      <c r="G10">
        <f t="shared" si="3"/>
        <v>275415</v>
      </c>
      <c r="H10">
        <f t="shared" si="3"/>
        <v>255164</v>
      </c>
      <c r="I10">
        <f t="shared" si="3"/>
        <v>243799</v>
      </c>
      <c r="J10">
        <f t="shared" si="3"/>
        <v>83545</v>
      </c>
      <c r="K10" s="12">
        <f t="shared" si="0"/>
        <v>1669032</v>
      </c>
      <c r="M10" s="17" t="s">
        <v>1058</v>
      </c>
      <c r="N10" s="7" t="s">
        <v>1117</v>
      </c>
      <c r="O10" s="7" t="s">
        <v>1118</v>
      </c>
      <c r="P10" s="7" t="s">
        <v>1125</v>
      </c>
      <c r="Q10" s="7" t="s">
        <v>1119</v>
      </c>
      <c r="R10" s="7" t="s">
        <v>1126</v>
      </c>
      <c r="S10" s="7" t="s">
        <v>1123</v>
      </c>
      <c r="T10" s="7" t="s">
        <v>1127</v>
      </c>
      <c r="U10" s="7" t="s">
        <v>1124</v>
      </c>
    </row>
    <row r="11" spans="1:23" x14ac:dyDescent="0.25">
      <c r="M11" s="16" t="s">
        <v>178</v>
      </c>
      <c r="N11" s="31">
        <f>N2/$V$8</f>
        <v>1.4794803215276878E-2</v>
      </c>
      <c r="O11" s="31">
        <f t="shared" ref="O11:U11" si="4">O2/$V$8</f>
        <v>3.6936379889660594E-2</v>
      </c>
      <c r="P11" s="31">
        <f t="shared" si="4"/>
        <v>2.386293372445825E-2</v>
      </c>
      <c r="Q11" s="31">
        <f t="shared" si="4"/>
        <v>9.9165264656399642E-3</v>
      </c>
      <c r="R11" s="31">
        <f t="shared" si="4"/>
        <v>8.0160236592228314E-3</v>
      </c>
      <c r="S11" s="31">
        <f t="shared" si="4"/>
        <v>1.5037458838416519E-2</v>
      </c>
      <c r="T11" s="31">
        <f t="shared" si="4"/>
        <v>1.2057288296449678E-2</v>
      </c>
      <c r="U11" s="31">
        <f t="shared" si="4"/>
        <v>1.680075636656457E-2</v>
      </c>
    </row>
    <row r="12" spans="1:23" x14ac:dyDescent="0.25">
      <c r="A12" s="17" t="s">
        <v>1058</v>
      </c>
      <c r="B12" s="7" t="s">
        <v>1117</v>
      </c>
      <c r="C12" s="7" t="s">
        <v>1118</v>
      </c>
      <c r="D12" s="7" t="s">
        <v>1125</v>
      </c>
      <c r="E12" s="7" t="s">
        <v>1119</v>
      </c>
      <c r="F12" s="7" t="s">
        <v>1126</v>
      </c>
      <c r="G12" s="7" t="s">
        <v>1123</v>
      </c>
      <c r="H12" s="7" t="s">
        <v>1127</v>
      </c>
      <c r="I12" s="7" t="s">
        <v>1124</v>
      </c>
      <c r="J12" s="7" t="s">
        <v>1120</v>
      </c>
      <c r="M12" s="16" t="s">
        <v>177</v>
      </c>
      <c r="N12" s="31">
        <f t="shared" ref="N12:U12" si="5">N3/$V$8</f>
        <v>2.4261368266156672E-2</v>
      </c>
      <c r="O12" s="31">
        <f t="shared" si="5"/>
        <v>2.3656227082524482E-2</v>
      </c>
      <c r="P12" s="31">
        <f t="shared" si="5"/>
        <v>2.122727425238102E-2</v>
      </c>
      <c r="Q12" s="31">
        <f t="shared" si="5"/>
        <v>1.4073426992412368E-2</v>
      </c>
      <c r="R12" s="31">
        <f t="shared" si="5"/>
        <v>8.890782201899065E-3</v>
      </c>
      <c r="S12" s="31">
        <f t="shared" si="5"/>
        <v>1.65011815231823E-2</v>
      </c>
      <c r="T12" s="31">
        <f t="shared" si="5"/>
        <v>2.139982936216921E-2</v>
      </c>
      <c r="U12" s="31">
        <f t="shared" si="5"/>
        <v>4.9951109385560015E-2</v>
      </c>
    </row>
    <row r="13" spans="1:23" x14ac:dyDescent="0.25">
      <c r="A13" s="16" t="s">
        <v>1055</v>
      </c>
      <c r="B13" s="11">
        <f>B2/$K$10</f>
        <v>9.9662558896414215E-3</v>
      </c>
      <c r="C13" s="11">
        <f t="shared" ref="C13:J13" si="6">C2/$K$10</f>
        <v>1.0758331775544147E-2</v>
      </c>
      <c r="D13" s="11">
        <f t="shared" si="6"/>
        <v>2.4590900593877169E-2</v>
      </c>
      <c r="E13" s="11">
        <f t="shared" si="6"/>
        <v>1.2823001596134765E-2</v>
      </c>
      <c r="F13" s="11">
        <f t="shared" si="6"/>
        <v>6.8620613625143198E-3</v>
      </c>
      <c r="G13" s="11">
        <f t="shared" si="6"/>
        <v>1.7261502475686506E-2</v>
      </c>
      <c r="H13" s="11">
        <f t="shared" si="6"/>
        <v>1.6565290539666107E-2</v>
      </c>
      <c r="I13" s="11">
        <f t="shared" si="6"/>
        <v>1.6197412631992675E-2</v>
      </c>
      <c r="J13" s="11">
        <f t="shared" si="6"/>
        <v>5.8614813856175318E-3</v>
      </c>
      <c r="K13" s="24">
        <f>SUM(B13:J13)</f>
        <v>0.12088623825067464</v>
      </c>
      <c r="M13" s="16" t="s">
        <v>1189</v>
      </c>
      <c r="N13" s="31">
        <f t="shared" ref="N13:U13" si="7">N4/$V$8</f>
        <v>4.0155012006959723E-3</v>
      </c>
      <c r="O13" s="31">
        <f t="shared" si="7"/>
        <v>1.1662448652871844E-2</v>
      </c>
      <c r="P13" s="31">
        <f t="shared" si="7"/>
        <v>3.0315775850912385E-2</v>
      </c>
      <c r="Q13" s="31">
        <f t="shared" si="7"/>
        <v>3.2714172047030851E-2</v>
      </c>
      <c r="R13" s="31">
        <f t="shared" si="7"/>
        <v>2.0260246657943046E-2</v>
      </c>
      <c r="S13" s="31">
        <f t="shared" si="7"/>
        <v>4.3260404833460352E-2</v>
      </c>
      <c r="T13" s="31">
        <f t="shared" si="7"/>
        <v>3.5367206860024251E-2</v>
      </c>
      <c r="U13" s="31">
        <f t="shared" si="7"/>
        <v>2.8552478322764332E-2</v>
      </c>
    </row>
    <row r="14" spans="1:23" x14ac:dyDescent="0.25">
      <c r="A14" s="16" t="s">
        <v>178</v>
      </c>
      <c r="B14" s="11">
        <f t="shared" ref="B14:J14" si="8">B3/$K$10</f>
        <v>2.6181643012237032E-2</v>
      </c>
      <c r="C14" s="11">
        <f t="shared" si="8"/>
        <v>2.554954009270044E-2</v>
      </c>
      <c r="D14" s="11">
        <f t="shared" si="8"/>
        <v>2.386293372445825E-2</v>
      </c>
      <c r="E14" s="11">
        <f t="shared" si="8"/>
        <v>9.9165264656399642E-3</v>
      </c>
      <c r="F14" s="11">
        <f t="shared" si="8"/>
        <v>8.0160236592228314E-3</v>
      </c>
      <c r="G14" s="11">
        <f t="shared" si="8"/>
        <v>1.5037458838416519E-2</v>
      </c>
      <c r="H14" s="11">
        <f t="shared" si="8"/>
        <v>1.2057288296449678E-2</v>
      </c>
      <c r="I14" s="11">
        <f t="shared" si="8"/>
        <v>1.2414980659448112E-2</v>
      </c>
      <c r="J14" s="11">
        <f t="shared" si="8"/>
        <v>4.3857757071164606E-3</v>
      </c>
      <c r="K14" s="24">
        <f t="shared" ref="K14:K20" si="9">SUM(B14:J14)</f>
        <v>0.13742217045568927</v>
      </c>
      <c r="M14" s="16" t="s">
        <v>1059</v>
      </c>
      <c r="N14" s="31">
        <f t="shared" ref="N14:U14" si="10">N5/$V$8</f>
        <v>9.8560123472767446E-3</v>
      </c>
      <c r="O14" s="31">
        <f t="shared" si="10"/>
        <v>1.2343082697036366E-2</v>
      </c>
      <c r="P14" s="31">
        <f t="shared" si="10"/>
        <v>6.0322390463454266E-3</v>
      </c>
      <c r="Q14" s="31">
        <f t="shared" si="10"/>
        <v>3.5391771997181601E-3</v>
      </c>
      <c r="R14" s="31">
        <f t="shared" si="10"/>
        <v>3.1611137473697331E-3</v>
      </c>
      <c r="S14" s="31">
        <f t="shared" si="10"/>
        <v>7.8069204185420051E-3</v>
      </c>
      <c r="T14" s="31">
        <f t="shared" si="10"/>
        <v>8.3209908497859832E-3</v>
      </c>
      <c r="U14" s="31">
        <f t="shared" si="10"/>
        <v>1.4371803536421111E-2</v>
      </c>
    </row>
    <row r="15" spans="1:23" x14ac:dyDescent="0.25">
      <c r="A15" s="16" t="s">
        <v>184</v>
      </c>
      <c r="B15" s="11">
        <f t="shared" ref="B15:J15" si="11">B4/$K$10</f>
        <v>2.5038465409890284E-3</v>
      </c>
      <c r="C15" s="11">
        <f t="shared" si="11"/>
        <v>3.2186321172991291E-3</v>
      </c>
      <c r="D15" s="11">
        <f t="shared" si="11"/>
        <v>1.0296387367048684E-2</v>
      </c>
      <c r="E15" s="11">
        <f t="shared" si="11"/>
        <v>6.4923860057805958E-3</v>
      </c>
      <c r="F15" s="11">
        <f t="shared" si="11"/>
        <v>5.3923471808808941E-3</v>
      </c>
      <c r="G15" s="11">
        <f t="shared" si="11"/>
        <v>1.3180693959133198E-2</v>
      </c>
      <c r="H15" s="11">
        <f t="shared" si="11"/>
        <v>1.0247856242420757E-2</v>
      </c>
      <c r="I15" s="11">
        <f t="shared" si="11"/>
        <v>4.7614425607178292E-3</v>
      </c>
      <c r="J15" s="11">
        <f t="shared" si="11"/>
        <v>5.7039050179984565E-4</v>
      </c>
      <c r="K15" s="24">
        <f t="shared" si="9"/>
        <v>5.6663982476069963E-2</v>
      </c>
      <c r="M15" s="16" t="s">
        <v>1054</v>
      </c>
      <c r="N15" s="31">
        <f t="shared" ref="N15:U15" si="12">N6/$V$8</f>
        <v>1.7722847734495204E-3</v>
      </c>
      <c r="O15" s="31">
        <f t="shared" si="12"/>
        <v>5.0831859425103897E-3</v>
      </c>
      <c r="P15" s="31">
        <f t="shared" si="12"/>
        <v>1.3170508414458201E-2</v>
      </c>
      <c r="Q15" s="31">
        <f t="shared" si="12"/>
        <v>1.5204621601023828E-2</v>
      </c>
      <c r="R15" s="31">
        <f t="shared" si="12"/>
        <v>1.2670218426009808E-2</v>
      </c>
      <c r="S15" s="31">
        <f t="shared" si="12"/>
        <v>3.7028049791735566E-2</v>
      </c>
      <c r="T15" s="31">
        <f t="shared" si="12"/>
        <v>4.3781665060945503E-2</v>
      </c>
      <c r="U15" s="31">
        <f t="shared" si="12"/>
        <v>6.0394887575552773E-2</v>
      </c>
    </row>
    <row r="16" spans="1:23" x14ac:dyDescent="0.25">
      <c r="A16" s="16" t="s">
        <v>183</v>
      </c>
      <c r="B16" s="11">
        <f t="shared" ref="B16:J16" si="13">B5/$K$10</f>
        <v>6.5169511429379427E-3</v>
      </c>
      <c r="C16" s="11">
        <f t="shared" si="13"/>
        <v>6.2443380354600753E-3</v>
      </c>
      <c r="D16" s="11">
        <f t="shared" si="13"/>
        <v>2.3993548356172921E-2</v>
      </c>
      <c r="E16" s="11">
        <f t="shared" si="13"/>
        <v>2.0977428833000206E-2</v>
      </c>
      <c r="F16" s="11">
        <f t="shared" si="13"/>
        <v>1.7653945520517283E-2</v>
      </c>
      <c r="G16" s="11">
        <f t="shared" si="13"/>
        <v>3.685968872975473E-2</v>
      </c>
      <c r="H16" s="11">
        <f t="shared" si="13"/>
        <v>2.4184677106250808E-2</v>
      </c>
      <c r="I16" s="11">
        <f t="shared" si="13"/>
        <v>1.2995556705922954E-2</v>
      </c>
      <c r="J16" s="11">
        <f t="shared" si="13"/>
        <v>1.9484347813582964E-3</v>
      </c>
      <c r="K16" s="24">
        <f t="shared" si="9"/>
        <v>0.15137456921137521</v>
      </c>
      <c r="M16" s="16" t="s">
        <v>1190</v>
      </c>
      <c r="N16" s="31">
        <f t="shared" ref="N16:U16" si="14">N7/$V$8</f>
        <v>7.0579833100863259E-3</v>
      </c>
      <c r="O16" s="31">
        <f t="shared" si="14"/>
        <v>1.9656902923371151E-2</v>
      </c>
      <c r="P16" s="31">
        <f t="shared" si="14"/>
        <v>4.2083674848654787E-2</v>
      </c>
      <c r="Q16" s="31">
        <f t="shared" si="14"/>
        <v>2.8366142770180559E-2</v>
      </c>
      <c r="R16" s="31">
        <f t="shared" si="14"/>
        <v>2.1374665075325098E-2</v>
      </c>
      <c r="S16" s="31">
        <f t="shared" si="14"/>
        <v>4.5380795574920071E-2</v>
      </c>
      <c r="T16" s="31">
        <f t="shared" si="14"/>
        <v>3.1954450244213416E-2</v>
      </c>
      <c r="U16" s="31">
        <f t="shared" si="14"/>
        <v>2.6057019877390009E-2</v>
      </c>
    </row>
    <row r="17" spans="1:22" x14ac:dyDescent="0.25">
      <c r="A17" s="16" t="s">
        <v>177</v>
      </c>
      <c r="B17" s="11">
        <f t="shared" ref="B17:J17" si="15">B6/$K$10</f>
        <v>3.2309146858778025E-2</v>
      </c>
      <c r="C17" s="11">
        <f t="shared" si="15"/>
        <v>1.5608448489903129E-2</v>
      </c>
      <c r="D17" s="11">
        <f t="shared" si="15"/>
        <v>2.122727425238102E-2</v>
      </c>
      <c r="E17" s="11">
        <f t="shared" si="15"/>
        <v>1.4073426992412368E-2</v>
      </c>
      <c r="F17" s="11">
        <f t="shared" si="15"/>
        <v>8.890782201899065E-3</v>
      </c>
      <c r="G17" s="11">
        <f t="shared" si="15"/>
        <v>1.65011815231823E-2</v>
      </c>
      <c r="H17" s="11">
        <f t="shared" si="15"/>
        <v>2.139982936216921E-2</v>
      </c>
      <c r="I17" s="11">
        <f t="shared" si="15"/>
        <v>3.4576928423181823E-2</v>
      </c>
      <c r="J17" s="11">
        <f t="shared" si="15"/>
        <v>1.5374180962378192E-2</v>
      </c>
      <c r="K17" s="24">
        <f t="shared" si="9"/>
        <v>0.17996119906628516</v>
      </c>
    </row>
    <row r="18" spans="1:22" x14ac:dyDescent="0.25">
      <c r="A18" s="16" t="s">
        <v>1057</v>
      </c>
      <c r="B18" s="11">
        <f t="shared" ref="B18:J18" si="16">B7/$K$10</f>
        <v>1.1114226689482288E-3</v>
      </c>
      <c r="C18" s="11">
        <f t="shared" si="16"/>
        <v>2.0730579162053214E-3</v>
      </c>
      <c r="D18" s="11">
        <f t="shared" si="16"/>
        <v>1.3518614382468401E-2</v>
      </c>
      <c r="E18" s="11">
        <f t="shared" si="16"/>
        <v>2.0787498382295846E-2</v>
      </c>
      <c r="F18" s="11">
        <f t="shared" si="16"/>
        <v>1.1726557669355651E-2</v>
      </c>
      <c r="G18" s="11">
        <f t="shared" si="16"/>
        <v>2.133931524380599E-2</v>
      </c>
      <c r="H18" s="11">
        <f t="shared" si="16"/>
        <v>1.6323833215899995E-2</v>
      </c>
      <c r="I18" s="11">
        <f t="shared" si="16"/>
        <v>1.0250252841167814E-2</v>
      </c>
      <c r="J18" s="11">
        <f t="shared" si="16"/>
        <v>2.0245267915773935E-3</v>
      </c>
      <c r="K18" s="24">
        <f t="shared" si="9"/>
        <v>9.915507911172465E-2</v>
      </c>
      <c r="M18" s="17"/>
      <c r="N18" s="7" t="s">
        <v>1117</v>
      </c>
      <c r="O18" s="7" t="s">
        <v>1118</v>
      </c>
      <c r="P18" s="7" t="s">
        <v>1125</v>
      </c>
      <c r="Q18" s="7" t="s">
        <v>1119</v>
      </c>
      <c r="R18" s="7" t="s">
        <v>1126</v>
      </c>
      <c r="S18" s="7" t="s">
        <v>1123</v>
      </c>
      <c r="T18" s="7" t="s">
        <v>1127</v>
      </c>
      <c r="U18" s="7" t="s">
        <v>1124</v>
      </c>
    </row>
    <row r="19" spans="1:22" x14ac:dyDescent="0.25">
      <c r="A19" s="16" t="s">
        <v>1059</v>
      </c>
      <c r="B19" s="11">
        <f t="shared" ref="B19:J19" si="17">B8/$K$10</f>
        <v>1.4537168849968125E-2</v>
      </c>
      <c r="C19" s="11">
        <f t="shared" si="17"/>
        <v>7.6619261943449857E-3</v>
      </c>
      <c r="D19" s="11">
        <f t="shared" si="17"/>
        <v>6.0322390463454266E-3</v>
      </c>
      <c r="E19" s="11">
        <f t="shared" si="17"/>
        <v>3.5391771997181601E-3</v>
      </c>
      <c r="F19" s="11">
        <f t="shared" si="17"/>
        <v>3.1611137473697331E-3</v>
      </c>
      <c r="G19" s="11">
        <f t="shared" si="17"/>
        <v>7.8069204185420051E-3</v>
      </c>
      <c r="H19" s="11">
        <f t="shared" si="17"/>
        <v>8.3209908497859832E-3</v>
      </c>
      <c r="I19" s="11">
        <f t="shared" si="17"/>
        <v>1.0836820384510303E-2</v>
      </c>
      <c r="J19" s="11">
        <f t="shared" si="17"/>
        <v>3.5349831519108084E-3</v>
      </c>
      <c r="K19" s="24">
        <f t="shared" si="9"/>
        <v>6.5431339842495537E-2</v>
      </c>
      <c r="M19" s="10" t="s">
        <v>178</v>
      </c>
      <c r="N19" s="120">
        <f>N2/N$8</f>
        <v>0.23956110054716909</v>
      </c>
      <c r="O19" s="120">
        <f t="shared" ref="O19:U19" si="18">O2/O$8</f>
        <v>0.33781762188405878</v>
      </c>
      <c r="P19" s="120">
        <f t="shared" si="18"/>
        <v>0.17457395329265726</v>
      </c>
      <c r="Q19" s="120">
        <f t="shared" si="18"/>
        <v>9.5521991816193322E-2</v>
      </c>
      <c r="R19" s="120">
        <f t="shared" si="18"/>
        <v>0.10778129556678026</v>
      </c>
      <c r="S19" s="120">
        <f t="shared" si="18"/>
        <v>9.1127934208376449E-2</v>
      </c>
      <c r="T19" s="120">
        <f t="shared" si="18"/>
        <v>7.8866924801304264E-2</v>
      </c>
      <c r="U19" s="120">
        <f t="shared" si="18"/>
        <v>8.5662178014565715E-2</v>
      </c>
    </row>
    <row r="20" spans="1:22" x14ac:dyDescent="0.25">
      <c r="A20" s="16" t="s">
        <v>1054</v>
      </c>
      <c r="B20" s="11">
        <f t="shared" ref="B20:J20" si="19">B9/$K$10</f>
        <v>2.9795713922800759E-3</v>
      </c>
      <c r="C20" s="11">
        <f t="shared" si="19"/>
        <v>3.8758993236798337E-3</v>
      </c>
      <c r="D20" s="11">
        <f t="shared" si="19"/>
        <v>1.3170508414458201E-2</v>
      </c>
      <c r="E20" s="11">
        <f t="shared" si="19"/>
        <v>1.5204621601023828E-2</v>
      </c>
      <c r="F20" s="11">
        <f t="shared" si="19"/>
        <v>1.2670218426009808E-2</v>
      </c>
      <c r="G20" s="11">
        <f t="shared" si="19"/>
        <v>3.7028049791735566E-2</v>
      </c>
      <c r="H20" s="11">
        <f t="shared" si="19"/>
        <v>4.3781665060945503E-2</v>
      </c>
      <c r="I20" s="11">
        <f t="shared" si="19"/>
        <v>4.4038700276567498E-2</v>
      </c>
      <c r="J20" s="11">
        <f t="shared" si="19"/>
        <v>1.6356187298985279E-2</v>
      </c>
      <c r="K20" s="24">
        <f t="shared" si="9"/>
        <v>0.18910542158568561</v>
      </c>
      <c r="M20" s="10" t="s">
        <v>177</v>
      </c>
      <c r="N20" s="120">
        <f t="shared" ref="N20:U20" si="20">N3/N$8</f>
        <v>0.39284605533780897</v>
      </c>
      <c r="O20" s="120">
        <f t="shared" si="20"/>
        <v>0.21635824625045894</v>
      </c>
      <c r="P20" s="120">
        <f t="shared" si="20"/>
        <v>0.15529227154779437</v>
      </c>
      <c r="Q20" s="120">
        <f t="shared" si="20"/>
        <v>0.13556377655552926</v>
      </c>
      <c r="R20" s="120">
        <f t="shared" si="20"/>
        <v>0.11954306337659408</v>
      </c>
      <c r="S20" s="120">
        <f t="shared" si="20"/>
        <v>9.9998184557849062E-2</v>
      </c>
      <c r="T20" s="120">
        <f t="shared" si="20"/>
        <v>0.13997664247307615</v>
      </c>
      <c r="U20" s="120">
        <f t="shared" si="20"/>
        <v>0.25468620167163597</v>
      </c>
    </row>
    <row r="21" spans="1:22" x14ac:dyDescent="0.25">
      <c r="M21" s="10" t="s">
        <v>1189</v>
      </c>
      <c r="N21" s="120">
        <f t="shared" ref="N21:U21" si="21">N4/N$8</f>
        <v>6.5019985253599283E-2</v>
      </c>
      <c r="O21" s="120">
        <f t="shared" si="21"/>
        <v>0.10666396330737743</v>
      </c>
      <c r="P21" s="120">
        <f t="shared" si="21"/>
        <v>0.22178098043341049</v>
      </c>
      <c r="Q21" s="120">
        <f t="shared" si="21"/>
        <v>0.31512272824336723</v>
      </c>
      <c r="R21" s="120">
        <f t="shared" si="21"/>
        <v>0.27241382088277705</v>
      </c>
      <c r="S21" s="120">
        <f t="shared" si="21"/>
        <v>0.26216073924804384</v>
      </c>
      <c r="T21" s="120">
        <f t="shared" si="21"/>
        <v>0.23133749274976093</v>
      </c>
      <c r="U21" s="120">
        <f t="shared" si="21"/>
        <v>0.1455807957378171</v>
      </c>
    </row>
    <row r="22" spans="1:22" x14ac:dyDescent="0.25">
      <c r="A22" s="17" t="s">
        <v>1058</v>
      </c>
      <c r="B22" s="7" t="s">
        <v>1117</v>
      </c>
      <c r="C22" s="7" t="s">
        <v>1118</v>
      </c>
      <c r="D22" s="7" t="s">
        <v>1125</v>
      </c>
      <c r="E22" s="7" t="s">
        <v>1119</v>
      </c>
      <c r="F22" s="7" t="s">
        <v>1126</v>
      </c>
      <c r="G22" s="7" t="s">
        <v>1123</v>
      </c>
      <c r="H22" s="7" t="s">
        <v>1127</v>
      </c>
      <c r="I22" s="7" t="s">
        <v>1124</v>
      </c>
      <c r="J22" s="7" t="s">
        <v>1120</v>
      </c>
      <c r="M22" s="10" t="s">
        <v>1059</v>
      </c>
      <c r="N22" s="120">
        <f t="shared" ref="N22:U22" si="22">N5/N$8</f>
        <v>0.15959098141177383</v>
      </c>
      <c r="O22" s="120">
        <f t="shared" si="22"/>
        <v>0.11288899604907693</v>
      </c>
      <c r="P22" s="120">
        <f t="shared" si="22"/>
        <v>4.4130023143277929E-2</v>
      </c>
      <c r="Q22" s="120">
        <f t="shared" si="22"/>
        <v>3.4091499344949185E-2</v>
      </c>
      <c r="R22" s="120">
        <f t="shared" si="22"/>
        <v>4.2503484222313523E-2</v>
      </c>
      <c r="S22" s="120">
        <f t="shared" si="22"/>
        <v>4.7310422453388526E-2</v>
      </c>
      <c r="T22" s="120">
        <f t="shared" si="22"/>
        <v>5.4427740590365412E-2</v>
      </c>
      <c r="U22" s="120">
        <f t="shared" si="22"/>
        <v>7.3277652866709023E-2</v>
      </c>
    </row>
    <row r="23" spans="1:22" x14ac:dyDescent="0.25">
      <c r="A23" s="10" t="s">
        <v>1055</v>
      </c>
      <c r="B23" s="11">
        <f>B2/B$10</f>
        <v>0.10370065584399392</v>
      </c>
      <c r="C23" s="11">
        <f t="shared" ref="C23:J23" si="23">C2/C$10</f>
        <v>0.143463219373447</v>
      </c>
      <c r="D23" s="11">
        <f t="shared" si="23"/>
        <v>0.1798995371344414</v>
      </c>
      <c r="E23" s="11">
        <f t="shared" si="23"/>
        <v>0.12351892144584432</v>
      </c>
      <c r="F23" s="11">
        <f t="shared" si="23"/>
        <v>9.2265429264245025E-2</v>
      </c>
      <c r="G23" s="11">
        <f t="shared" si="23"/>
        <v>0.10460577673692428</v>
      </c>
      <c r="H23" s="11">
        <f t="shared" si="23"/>
        <v>0.10835384301860763</v>
      </c>
      <c r="I23" s="11">
        <f t="shared" si="23"/>
        <v>0.11088642693366256</v>
      </c>
      <c r="J23" s="11">
        <f t="shared" si="23"/>
        <v>0.11709856963313184</v>
      </c>
      <c r="K23" s="13"/>
      <c r="M23" s="10" t="s">
        <v>1054</v>
      </c>
      <c r="N23" s="120">
        <f t="shared" ref="N23:U23" si="24">N6/N$8</f>
        <v>2.8697271915867902E-2</v>
      </c>
      <c r="O23" s="120">
        <f t="shared" si="24"/>
        <v>4.6490473398396619E-2</v>
      </c>
      <c r="P23" s="120">
        <f t="shared" si="24"/>
        <v>9.6351427168805667E-2</v>
      </c>
      <c r="Q23" s="120">
        <f t="shared" si="24"/>
        <v>0.14646012847075934</v>
      </c>
      <c r="R23" s="120">
        <f t="shared" si="24"/>
        <v>0.17036034511926915</v>
      </c>
      <c r="S23" s="120">
        <f t="shared" si="24"/>
        <v>0.22439228073997422</v>
      </c>
      <c r="T23" s="120">
        <f t="shared" si="24"/>
        <v>0.28637660485021399</v>
      </c>
      <c r="U23" s="120">
        <f t="shared" si="24"/>
        <v>0.30793599393909771</v>
      </c>
    </row>
    <row r="24" spans="1:22" x14ac:dyDescent="0.25">
      <c r="A24" s="10" t="s">
        <v>178</v>
      </c>
      <c r="B24" s="11">
        <f t="shared" ref="B24:J24" si="25">B3/B$10</f>
        <v>0.27242462781476773</v>
      </c>
      <c r="C24" s="11">
        <f t="shared" si="25"/>
        <v>0.34070517173880044</v>
      </c>
      <c r="D24" s="11">
        <f t="shared" si="25"/>
        <v>0.17457395329265726</v>
      </c>
      <c r="E24" s="11">
        <f t="shared" si="25"/>
        <v>9.5521991816193322E-2</v>
      </c>
      <c r="F24" s="11">
        <f t="shared" si="25"/>
        <v>0.10778129556678026</v>
      </c>
      <c r="G24" s="11">
        <f t="shared" si="25"/>
        <v>9.1127934208376449E-2</v>
      </c>
      <c r="H24" s="11">
        <f t="shared" si="25"/>
        <v>7.8866924801304264E-2</v>
      </c>
      <c r="I24" s="11">
        <f t="shared" si="25"/>
        <v>8.4992145168766076E-2</v>
      </c>
      <c r="J24" s="11">
        <f t="shared" si="25"/>
        <v>8.7617451672751215E-2</v>
      </c>
      <c r="K24" s="13"/>
      <c r="M24" s="10" t="s">
        <v>1190</v>
      </c>
      <c r="N24" s="120">
        <f t="shared" ref="N24:U24" si="26">N7/N$8</f>
        <v>0.11428460553378091</v>
      </c>
      <c r="O24" s="120">
        <f t="shared" si="26"/>
        <v>0.17978069911063133</v>
      </c>
      <c r="P24" s="120">
        <f t="shared" si="26"/>
        <v>0.30787134441405428</v>
      </c>
      <c r="Q24" s="120">
        <f t="shared" si="26"/>
        <v>0.27323987556920165</v>
      </c>
      <c r="R24" s="120">
        <f t="shared" si="26"/>
        <v>0.28739799083226591</v>
      </c>
      <c r="S24" s="120">
        <f t="shared" si="26"/>
        <v>0.27501043879236786</v>
      </c>
      <c r="T24" s="120">
        <f t="shared" si="26"/>
        <v>0.20901459453527926</v>
      </c>
      <c r="U24" s="120">
        <f t="shared" si="26"/>
        <v>0.1328571777701745</v>
      </c>
    </row>
    <row r="25" spans="1:22" x14ac:dyDescent="0.25">
      <c r="A25" s="10" t="s">
        <v>184</v>
      </c>
      <c r="B25" s="11">
        <f t="shared" ref="B25:J25" si="27">B4/B$10</f>
        <v>2.6052966260193013E-2</v>
      </c>
      <c r="C25" s="11">
        <f t="shared" si="27"/>
        <v>4.2920718115067792E-2</v>
      </c>
      <c r="D25" s="11">
        <f t="shared" si="27"/>
        <v>7.5325233186057924E-2</v>
      </c>
      <c r="E25" s="11">
        <f t="shared" si="27"/>
        <v>6.2538596055843804E-2</v>
      </c>
      <c r="F25" s="11">
        <f t="shared" si="27"/>
        <v>7.250404814268796E-2</v>
      </c>
      <c r="G25" s="11">
        <f t="shared" si="27"/>
        <v>7.9875823756875991E-2</v>
      </c>
      <c r="H25" s="11">
        <f t="shared" si="27"/>
        <v>6.7031399413710405E-2</v>
      </c>
      <c r="I25" s="11">
        <f t="shared" si="27"/>
        <v>3.2596524185907243E-2</v>
      </c>
      <c r="J25" s="11">
        <f t="shared" si="27"/>
        <v>1.1395056556346879E-2</v>
      </c>
      <c r="K25" s="13"/>
      <c r="M25" s="8"/>
      <c r="N25" s="109">
        <f>SUM(N19:N24)</f>
        <v>1</v>
      </c>
      <c r="O25" s="109">
        <f t="shared" ref="O25:U25" si="28">SUM(O19:O24)</f>
        <v>0.99999999999999989</v>
      </c>
      <c r="P25" s="109">
        <f t="shared" si="28"/>
        <v>1</v>
      </c>
      <c r="Q25" s="109">
        <f t="shared" si="28"/>
        <v>0.99999999999999978</v>
      </c>
      <c r="R25" s="109">
        <f t="shared" si="28"/>
        <v>0.99999999999999989</v>
      </c>
      <c r="S25" s="109">
        <f t="shared" si="28"/>
        <v>1</v>
      </c>
      <c r="T25" s="109">
        <f t="shared" si="28"/>
        <v>1</v>
      </c>
      <c r="U25" s="109">
        <f t="shared" si="28"/>
        <v>1.0000000000000002</v>
      </c>
    </row>
    <row r="26" spans="1:22" x14ac:dyDescent="0.25">
      <c r="A26" s="10" t="s">
        <v>183</v>
      </c>
      <c r="B26" s="11">
        <f t="shared" ref="B26:J26" si="29">B5/B$10</f>
        <v>6.7810029675070452E-2</v>
      </c>
      <c r="C26" s="11">
        <f t="shared" si="29"/>
        <v>8.3268749850192947E-2</v>
      </c>
      <c r="D26" s="11">
        <f t="shared" si="29"/>
        <v>0.1755294901465741</v>
      </c>
      <c r="E26" s="11">
        <f t="shared" si="29"/>
        <v>0.20206730575001874</v>
      </c>
      <c r="F26" s="11">
        <f t="shared" si="29"/>
        <v>0.23737019761381123</v>
      </c>
      <c r="G26" s="11">
        <f t="shared" si="29"/>
        <v>0.22337200225114826</v>
      </c>
      <c r="H26" s="11">
        <f t="shared" si="29"/>
        <v>0.15819237823517424</v>
      </c>
      <c r="I26" s="11">
        <f t="shared" si="29"/>
        <v>8.8966730790528262E-2</v>
      </c>
      <c r="J26" s="11">
        <f t="shared" si="29"/>
        <v>3.8925130169369798E-2</v>
      </c>
      <c r="K26" s="13"/>
    </row>
    <row r="27" spans="1:22" x14ac:dyDescent="0.25">
      <c r="A27" s="10" t="s">
        <v>177</v>
      </c>
      <c r="B27" s="11">
        <f t="shared" ref="B27:J27" si="30">B6/B$10</f>
        <v>0.33618238946659684</v>
      </c>
      <c r="C27" s="11">
        <f t="shared" si="30"/>
        <v>0.20813991578846447</v>
      </c>
      <c r="D27" s="11">
        <f t="shared" si="30"/>
        <v>0.15529227154779437</v>
      </c>
      <c r="E27" s="11">
        <f t="shared" si="30"/>
        <v>0.13556377655552926</v>
      </c>
      <c r="F27" s="11">
        <f t="shared" si="30"/>
        <v>0.11954306337659408</v>
      </c>
      <c r="G27" s="11">
        <f t="shared" si="30"/>
        <v>9.9998184557849062E-2</v>
      </c>
      <c r="H27" s="11">
        <f t="shared" si="30"/>
        <v>0.13997664247307615</v>
      </c>
      <c r="I27" s="11">
        <f t="shared" si="30"/>
        <v>0.23671138930020222</v>
      </c>
      <c r="J27" s="11">
        <f t="shared" si="30"/>
        <v>0.30713986474355137</v>
      </c>
      <c r="K27" s="13"/>
      <c r="M27" s="118"/>
      <c r="N27" s="119" t="s">
        <v>1117</v>
      </c>
      <c r="O27" s="119" t="s">
        <v>1118</v>
      </c>
      <c r="P27" s="119" t="s">
        <v>1125</v>
      </c>
      <c r="Q27" s="119" t="s">
        <v>1119</v>
      </c>
      <c r="R27" s="119" t="s">
        <v>1126</v>
      </c>
      <c r="S27" s="119" t="s">
        <v>1123</v>
      </c>
      <c r="T27" s="119" t="s">
        <v>1127</v>
      </c>
      <c r="U27" s="119" t="s">
        <v>1124</v>
      </c>
    </row>
    <row r="28" spans="1:22" x14ac:dyDescent="0.25">
      <c r="A28" s="10" t="s">
        <v>1057</v>
      </c>
      <c r="B28" s="11">
        <f t="shared" ref="B28:J28" si="31">B7/B$10</f>
        <v>1.1564549512480985E-2</v>
      </c>
      <c r="C28" s="11">
        <f t="shared" si="31"/>
        <v>2.7644394020501593E-2</v>
      </c>
      <c r="D28" s="11">
        <f t="shared" si="31"/>
        <v>9.8898064380391337E-2</v>
      </c>
      <c r="E28" s="11">
        <f t="shared" si="31"/>
        <v>0.200237780560862</v>
      </c>
      <c r="F28" s="11">
        <f t="shared" si="31"/>
        <v>0.15767213669429878</v>
      </c>
      <c r="G28" s="11">
        <f t="shared" si="31"/>
        <v>0.1293175752954632</v>
      </c>
      <c r="H28" s="11">
        <f t="shared" si="31"/>
        <v>0.10677446661754793</v>
      </c>
      <c r="I28" s="11">
        <f t="shared" si="31"/>
        <v>7.0172560182773513E-2</v>
      </c>
      <c r="J28" s="11">
        <f t="shared" si="31"/>
        <v>4.0445269016697587E-2</v>
      </c>
      <c r="K28" s="13"/>
      <c r="M28" s="17" t="s">
        <v>178</v>
      </c>
      <c r="N28" s="120">
        <f>N2/$V2</f>
        <v>0.10765950767781934</v>
      </c>
      <c r="O28" s="120">
        <f t="shared" ref="O28:U28" si="32">O2/$V2</f>
        <v>0.26878035594387911</v>
      </c>
      <c r="P28" s="120">
        <f t="shared" si="32"/>
        <v>0.1736468987888142</v>
      </c>
      <c r="Q28" s="120">
        <f t="shared" si="32"/>
        <v>7.2161038009783657E-2</v>
      </c>
      <c r="R28" s="120">
        <f t="shared" si="32"/>
        <v>5.8331371369276512E-2</v>
      </c>
      <c r="S28" s="120">
        <f t="shared" si="32"/>
        <v>0.10942527532895598</v>
      </c>
      <c r="T28" s="120">
        <f t="shared" si="32"/>
        <v>8.7739032620922391E-2</v>
      </c>
      <c r="U28" s="120">
        <f t="shared" si="32"/>
        <v>0.12225652026054883</v>
      </c>
      <c r="V28" s="109">
        <f>SUM(N28:U28)</f>
        <v>1</v>
      </c>
    </row>
    <row r="29" spans="1:22" x14ac:dyDescent="0.25">
      <c r="A29" s="10" t="s">
        <v>1059</v>
      </c>
      <c r="B29" s="11">
        <f t="shared" ref="B29:J29" si="33">B8/B$10</f>
        <v>0.15126181391985238</v>
      </c>
      <c r="C29" s="11">
        <f t="shared" si="33"/>
        <v>0.10217240194629318</v>
      </c>
      <c r="D29" s="11">
        <f t="shared" si="33"/>
        <v>4.4130023143277929E-2</v>
      </c>
      <c r="E29" s="11">
        <f t="shared" si="33"/>
        <v>3.4091499344949185E-2</v>
      </c>
      <c r="F29" s="11">
        <f t="shared" si="33"/>
        <v>4.2503484222313523E-2</v>
      </c>
      <c r="G29" s="11">
        <f t="shared" si="33"/>
        <v>4.7310422453388526E-2</v>
      </c>
      <c r="H29" s="11">
        <f t="shared" si="33"/>
        <v>5.4427740590365412E-2</v>
      </c>
      <c r="I29" s="11">
        <f t="shared" si="33"/>
        <v>7.4188163200013132E-2</v>
      </c>
      <c r="J29" s="11">
        <f t="shared" si="33"/>
        <v>7.0620623616015316E-2</v>
      </c>
      <c r="K29" s="13"/>
      <c r="M29" s="17" t="s">
        <v>177</v>
      </c>
      <c r="N29" s="120">
        <f t="shared" ref="N29:U29" si="34">N3/$V3</f>
        <v>0.13481443995725145</v>
      </c>
      <c r="O29" s="120">
        <f t="shared" si="34"/>
        <v>0.13145181964369543</v>
      </c>
      <c r="P29" s="120">
        <f t="shared" si="34"/>
        <v>0.11795472781086759</v>
      </c>
      <c r="Q29" s="120">
        <f t="shared" si="34"/>
        <v>7.8202562915957799E-2</v>
      </c>
      <c r="R29" s="120">
        <f t="shared" si="34"/>
        <v>4.9403883992928506E-2</v>
      </c>
      <c r="S29" s="120">
        <f t="shared" si="34"/>
        <v>9.1692996094699372E-2</v>
      </c>
      <c r="T29" s="120">
        <f t="shared" si="34"/>
        <v>0.11891357399928752</v>
      </c>
      <c r="U29" s="120">
        <f t="shared" si="34"/>
        <v>0.27756599558531236</v>
      </c>
      <c r="V29" s="109">
        <f t="shared" ref="V29:V33" si="35">SUM(N29:U29)</f>
        <v>1</v>
      </c>
    </row>
    <row r="30" spans="1:22" x14ac:dyDescent="0.25">
      <c r="A30" s="10" t="s">
        <v>1054</v>
      </c>
      <c r="B30" s="11">
        <f t="shared" ref="B30:J30" si="36">B9/B$10</f>
        <v>3.1002967507044711E-2</v>
      </c>
      <c r="C30" s="11">
        <f t="shared" si="36"/>
        <v>5.1685429167232608E-2</v>
      </c>
      <c r="D30" s="11">
        <f t="shared" si="36"/>
        <v>9.6351427168805667E-2</v>
      </c>
      <c r="E30" s="11">
        <f t="shared" si="36"/>
        <v>0.14646012847075934</v>
      </c>
      <c r="F30" s="11">
        <f t="shared" si="36"/>
        <v>0.17036034511926915</v>
      </c>
      <c r="G30" s="11">
        <f t="shared" si="36"/>
        <v>0.22439228073997422</v>
      </c>
      <c r="H30" s="11">
        <f t="shared" si="36"/>
        <v>0.28637660485021399</v>
      </c>
      <c r="I30" s="11">
        <f t="shared" si="36"/>
        <v>0.301486060238147</v>
      </c>
      <c r="J30" s="11">
        <f t="shared" si="36"/>
        <v>0.32675803459213598</v>
      </c>
      <c r="K30" s="13"/>
      <c r="M30" s="17" t="s">
        <v>1189</v>
      </c>
      <c r="N30" s="120">
        <f t="shared" ref="N30:U30" si="37">N4/$V4</f>
        <v>1.9478707697315648E-2</v>
      </c>
      <c r="O30" s="120">
        <f t="shared" si="37"/>
        <v>5.6573119267121615E-2</v>
      </c>
      <c r="P30" s="120">
        <f t="shared" si="37"/>
        <v>0.14705813967006523</v>
      </c>
      <c r="Q30" s="120">
        <f t="shared" si="37"/>
        <v>0.15869246776799936</v>
      </c>
      <c r="R30" s="120">
        <f t="shared" si="37"/>
        <v>9.8279991164537242E-2</v>
      </c>
      <c r="S30" s="120">
        <f t="shared" si="37"/>
        <v>0.20985095969401396</v>
      </c>
      <c r="T30" s="120">
        <f t="shared" si="37"/>
        <v>0.17156201681063046</v>
      </c>
      <c r="U30" s="120">
        <f t="shared" si="37"/>
        <v>0.13850459792831649</v>
      </c>
      <c r="V30" s="109">
        <f t="shared" si="35"/>
        <v>0.99999999999999989</v>
      </c>
    </row>
    <row r="31" spans="1:22" x14ac:dyDescent="0.25">
      <c r="B31" s="13">
        <f>SUM(B23:B30)</f>
        <v>0.99999999999999989</v>
      </c>
      <c r="C31" s="13">
        <f t="shared" ref="C31" si="38">SUM(C23:C30)</f>
        <v>1</v>
      </c>
      <c r="D31" s="13">
        <f t="shared" ref="D31" si="39">SUM(D23:D30)</f>
        <v>0.99999999999999989</v>
      </c>
      <c r="E31" s="13">
        <f t="shared" ref="E31" si="40">SUM(E23:E30)</f>
        <v>0.99999999999999978</v>
      </c>
      <c r="F31" s="13">
        <f t="shared" ref="F31" si="41">SUM(F23:F30)</f>
        <v>1</v>
      </c>
      <c r="G31" s="13">
        <f t="shared" ref="G31" si="42">SUM(G23:G30)</f>
        <v>1</v>
      </c>
      <c r="H31" s="13">
        <f t="shared" ref="H31" si="43">SUM(H23:H30)</f>
        <v>1</v>
      </c>
      <c r="I31" s="13">
        <f t="shared" ref="I31" si="44">SUM(I23:I30)</f>
        <v>1</v>
      </c>
      <c r="J31" s="13">
        <f t="shared" ref="J31" si="45">SUM(J23:J30)</f>
        <v>1</v>
      </c>
      <c r="M31" s="17" t="s">
        <v>1059</v>
      </c>
      <c r="N31" s="120">
        <f t="shared" ref="N31:U31" si="46">N5/$V5</f>
        <v>0.15063136978398819</v>
      </c>
      <c r="O31" s="120">
        <f t="shared" si="46"/>
        <v>0.18864175373373501</v>
      </c>
      <c r="P31" s="120">
        <f t="shared" si="46"/>
        <v>9.219189246110597E-2</v>
      </c>
      <c r="Q31" s="120">
        <f t="shared" si="46"/>
        <v>5.4089939289605975E-2</v>
      </c>
      <c r="R31" s="120">
        <f t="shared" si="46"/>
        <v>4.8311921396980047E-2</v>
      </c>
      <c r="S31" s="120">
        <f t="shared" si="46"/>
        <v>0.11931469594439917</v>
      </c>
      <c r="T31" s="120">
        <f t="shared" si="46"/>
        <v>0.12717133517082238</v>
      </c>
      <c r="U31" s="120">
        <f t="shared" si="46"/>
        <v>0.21964709221936324</v>
      </c>
      <c r="V31" s="109">
        <f t="shared" si="35"/>
        <v>1</v>
      </c>
    </row>
    <row r="32" spans="1:22" x14ac:dyDescent="0.25">
      <c r="M32" s="17" t="s">
        <v>1054</v>
      </c>
      <c r="N32" s="120">
        <f t="shared" ref="N32:U32" si="47">N6/$V6</f>
        <v>9.3719405746729486E-3</v>
      </c>
      <c r="O32" s="120">
        <f t="shared" si="47"/>
        <v>2.6880170329792188E-2</v>
      </c>
      <c r="P32" s="120">
        <f t="shared" si="47"/>
        <v>6.9646381917667602E-2</v>
      </c>
      <c r="Q32" s="120">
        <f t="shared" si="47"/>
        <v>8.0402885721256062E-2</v>
      </c>
      <c r="R32" s="120">
        <f t="shared" si="47"/>
        <v>6.7000820599259242E-2</v>
      </c>
      <c r="S32" s="120">
        <f t="shared" si="47"/>
        <v>0.19580638926820923</v>
      </c>
      <c r="T32" s="120">
        <f t="shared" si="47"/>
        <v>0.23151988289826786</v>
      </c>
      <c r="U32" s="120">
        <f t="shared" si="47"/>
        <v>0.31937152869087487</v>
      </c>
      <c r="V32" s="109">
        <f t="shared" si="35"/>
        <v>1</v>
      </c>
    </row>
    <row r="33" spans="1:22" x14ac:dyDescent="0.25">
      <c r="A33" s="17" t="s">
        <v>1058</v>
      </c>
      <c r="B33" s="7" t="s">
        <v>1117</v>
      </c>
      <c r="C33" s="7" t="s">
        <v>1118</v>
      </c>
      <c r="D33" s="7" t="s">
        <v>1125</v>
      </c>
      <c r="E33" s="7" t="s">
        <v>1119</v>
      </c>
      <c r="F33" s="7" t="s">
        <v>1126</v>
      </c>
      <c r="G33" s="7" t="s">
        <v>1123</v>
      </c>
      <c r="H33" s="7" t="s">
        <v>1127</v>
      </c>
      <c r="I33" s="7" t="s">
        <v>1124</v>
      </c>
      <c r="J33" s="7" t="s">
        <v>1120</v>
      </c>
      <c r="M33" s="17" t="s">
        <v>1190</v>
      </c>
      <c r="N33" s="120">
        <f t="shared" ref="N33:U33" si="48">N7/$V7</f>
        <v>3.1802511264514284E-2</v>
      </c>
      <c r="O33" s="120">
        <f t="shared" si="48"/>
        <v>8.8571883664362014E-2</v>
      </c>
      <c r="P33" s="120">
        <f t="shared" si="48"/>
        <v>0.18962449819254829</v>
      </c>
      <c r="Q33" s="120">
        <f t="shared" si="48"/>
        <v>0.12781477871877456</v>
      </c>
      <c r="R33" s="120">
        <f t="shared" si="48"/>
        <v>9.6311934580776484E-2</v>
      </c>
      <c r="S33" s="120">
        <f t="shared" si="48"/>
        <v>0.20448096843776237</v>
      </c>
      <c r="T33" s="120">
        <f t="shared" si="48"/>
        <v>0.14398330503143805</v>
      </c>
      <c r="U33" s="120">
        <f t="shared" si="48"/>
        <v>0.11741012010982395</v>
      </c>
      <c r="V33" s="109">
        <f t="shared" si="35"/>
        <v>1</v>
      </c>
    </row>
    <row r="34" spans="1:22" x14ac:dyDescent="0.25">
      <c r="A34" s="10" t="s">
        <v>1055</v>
      </c>
      <c r="B34" s="11">
        <f>B2/$K2</f>
        <v>8.2443262639829901E-2</v>
      </c>
      <c r="C34" s="11">
        <f t="shared" ref="C34:J34" si="49">C2/$K2</f>
        <v>8.8995504626715502E-2</v>
      </c>
      <c r="D34" s="11">
        <f t="shared" si="49"/>
        <v>0.20342183651115417</v>
      </c>
      <c r="E34" s="11">
        <f t="shared" si="49"/>
        <v>0.10607494932172896</v>
      </c>
      <c r="F34" s="11">
        <f t="shared" si="49"/>
        <v>5.6764619875794869E-2</v>
      </c>
      <c r="G34" s="11">
        <f t="shared" si="49"/>
        <v>0.14279129473689428</v>
      </c>
      <c r="H34" s="11">
        <f t="shared" si="49"/>
        <v>0.13703206237020663</v>
      </c>
      <c r="I34" s="11">
        <f t="shared" si="49"/>
        <v>0.13398888795269698</v>
      </c>
      <c r="J34" s="11">
        <f t="shared" si="49"/>
        <v>4.848758196497871E-2</v>
      </c>
      <c r="K34" s="13">
        <f>SUM(B34:J34)</f>
        <v>0.99999999999999989</v>
      </c>
      <c r="N34" s="88"/>
      <c r="O34" s="88"/>
      <c r="P34" s="88"/>
      <c r="Q34" s="88"/>
      <c r="R34" s="88"/>
      <c r="S34" s="88"/>
      <c r="T34" s="88"/>
      <c r="U34" s="88"/>
    </row>
    <row r="35" spans="1:22" x14ac:dyDescent="0.25">
      <c r="A35" s="10" t="s">
        <v>178</v>
      </c>
      <c r="B35" s="11">
        <f t="shared" ref="B35:J35" si="50">B3/$K3</f>
        <v>0.19051978967745312</v>
      </c>
      <c r="C35" s="11">
        <f t="shared" si="50"/>
        <v>0.18592007394424534</v>
      </c>
      <c r="D35" s="11">
        <f t="shared" si="50"/>
        <v>0.1736468987888142</v>
      </c>
      <c r="E35" s="11">
        <f t="shared" si="50"/>
        <v>7.2161038009783657E-2</v>
      </c>
      <c r="F35" s="11">
        <f t="shared" si="50"/>
        <v>5.8331371369276512E-2</v>
      </c>
      <c r="G35" s="11">
        <f t="shared" si="50"/>
        <v>0.10942527532895598</v>
      </c>
      <c r="H35" s="11">
        <f t="shared" si="50"/>
        <v>8.7739032620922391E-2</v>
      </c>
      <c r="I35" s="11">
        <f t="shared" si="50"/>
        <v>9.0341904936301565E-2</v>
      </c>
      <c r="J35" s="11">
        <f t="shared" si="50"/>
        <v>3.1914615324247261E-2</v>
      </c>
      <c r="K35" s="13">
        <f t="shared" ref="K35:K41" si="51">SUM(B35:J35)</f>
        <v>1</v>
      </c>
      <c r="M35" s="50"/>
      <c r="N35" s="51"/>
      <c r="O35" s="55"/>
      <c r="P35" s="52"/>
      <c r="Q35" s="52"/>
    </row>
    <row r="36" spans="1:22" x14ac:dyDescent="0.25">
      <c r="A36" s="10" t="s">
        <v>184</v>
      </c>
      <c r="B36" s="11">
        <f t="shared" ref="B36:J36" si="52">B4/$K4</f>
        <v>4.4187620276185842E-2</v>
      </c>
      <c r="C36" s="11">
        <f t="shared" si="52"/>
        <v>5.6802080910186729E-2</v>
      </c>
      <c r="D36" s="11">
        <f t="shared" si="52"/>
        <v>0.18170956076722988</v>
      </c>
      <c r="E36" s="11">
        <f t="shared" si="52"/>
        <v>0.11457694503774822</v>
      </c>
      <c r="F36" s="11">
        <f t="shared" si="52"/>
        <v>9.5163575612747686E-2</v>
      </c>
      <c r="G36" s="11">
        <f t="shared" si="52"/>
        <v>0.23261149998942626</v>
      </c>
      <c r="H36" s="11">
        <f t="shared" si="52"/>
        <v>0.18085308858671517</v>
      </c>
      <c r="I36" s="11">
        <f t="shared" si="52"/>
        <v>8.4029437266056203E-2</v>
      </c>
      <c r="J36" s="11">
        <f t="shared" si="52"/>
        <v>1.0066191553703977E-2</v>
      </c>
      <c r="K36" s="13">
        <f t="shared" si="51"/>
        <v>1</v>
      </c>
      <c r="M36" s="50"/>
      <c r="N36" s="51"/>
      <c r="O36" s="55"/>
      <c r="P36" s="52"/>
      <c r="Q36" s="52"/>
    </row>
    <row r="37" spans="1:22" x14ac:dyDescent="0.25">
      <c r="A37" s="10" t="s">
        <v>183</v>
      </c>
      <c r="B37" s="11">
        <f t="shared" ref="B37:J37" si="53">B5/$K5</f>
        <v>4.3051822884713577E-2</v>
      </c>
      <c r="C37" s="11">
        <f t="shared" si="53"/>
        <v>4.1250905406314688E-2</v>
      </c>
      <c r="D37" s="11">
        <f t="shared" si="53"/>
        <v>0.15850448646145443</v>
      </c>
      <c r="E37" s="11">
        <f t="shared" si="53"/>
        <v>0.13857961044769621</v>
      </c>
      <c r="F37" s="11">
        <f t="shared" si="53"/>
        <v>0.11662424945279815</v>
      </c>
      <c r="G37" s="11">
        <f t="shared" si="53"/>
        <v>0.24349987532109765</v>
      </c>
      <c r="H37" s="11">
        <f t="shared" si="53"/>
        <v>0.15976710772652969</v>
      </c>
      <c r="I37" s="11">
        <f t="shared" si="53"/>
        <v>8.585032990433368E-2</v>
      </c>
      <c r="J37" s="11">
        <f t="shared" si="53"/>
        <v>1.2871612395061923E-2</v>
      </c>
      <c r="K37" s="13">
        <f t="shared" si="51"/>
        <v>1</v>
      </c>
      <c r="M37" s="53"/>
      <c r="N37" s="54"/>
      <c r="O37" s="56"/>
    </row>
    <row r="38" spans="1:22" x14ac:dyDescent="0.25">
      <c r="A38" s="10" t="s">
        <v>177</v>
      </c>
      <c r="B38" s="11">
        <f t="shared" ref="B38:J38" si="54">B6/$K6</f>
        <v>0.17953396080050341</v>
      </c>
      <c r="C38" s="11">
        <f t="shared" si="54"/>
        <v>8.6732298800443461E-2</v>
      </c>
      <c r="D38" s="11">
        <f t="shared" si="54"/>
        <v>0.11795472781086759</v>
      </c>
      <c r="E38" s="11">
        <f t="shared" si="54"/>
        <v>7.8202562915957799E-2</v>
      </c>
      <c r="F38" s="11">
        <f t="shared" si="54"/>
        <v>4.9403883992928506E-2</v>
      </c>
      <c r="G38" s="11">
        <f t="shared" si="54"/>
        <v>9.1692996094699372E-2</v>
      </c>
      <c r="H38" s="11">
        <f t="shared" si="54"/>
        <v>0.11891357399928752</v>
      </c>
      <c r="I38" s="11">
        <f t="shared" si="54"/>
        <v>0.19213546365873066</v>
      </c>
      <c r="J38" s="11">
        <f t="shared" si="54"/>
        <v>8.5430531926581676E-2</v>
      </c>
      <c r="K38" s="13">
        <f t="shared" si="51"/>
        <v>1</v>
      </c>
    </row>
    <row r="39" spans="1:22" x14ac:dyDescent="0.25">
      <c r="A39" s="10" t="s">
        <v>1057</v>
      </c>
      <c r="B39" s="11">
        <f t="shared" ref="B39:J39" si="55">B7/$K7</f>
        <v>1.1208933308357453E-2</v>
      </c>
      <c r="C39" s="11">
        <f t="shared" si="55"/>
        <v>2.0907228704537352E-2</v>
      </c>
      <c r="D39" s="11">
        <f t="shared" si="55"/>
        <v>0.13633809284984863</v>
      </c>
      <c r="E39" s="11">
        <f t="shared" si="55"/>
        <v>0.20964632945200098</v>
      </c>
      <c r="F39" s="11">
        <f t="shared" si="55"/>
        <v>0.11826482086855637</v>
      </c>
      <c r="G39" s="11">
        <f t="shared" si="55"/>
        <v>0.21521151952046311</v>
      </c>
      <c r="H39" s="11">
        <f t="shared" si="55"/>
        <v>0.16462931966910987</v>
      </c>
      <c r="I39" s="11">
        <f t="shared" si="55"/>
        <v>0.1033759736061344</v>
      </c>
      <c r="J39" s="11">
        <f t="shared" si="55"/>
        <v>2.0417782020991825E-2</v>
      </c>
      <c r="K39" s="13">
        <f t="shared" si="51"/>
        <v>1</v>
      </c>
    </row>
    <row r="40" spans="1:22" x14ac:dyDescent="0.25">
      <c r="A40" s="10" t="s">
        <v>1059</v>
      </c>
      <c r="B40" s="11">
        <f t="shared" ref="B40:J40" si="56">B8/$K8</f>
        <v>0.22217440273975111</v>
      </c>
      <c r="C40" s="11">
        <f t="shared" si="56"/>
        <v>0.11709872077797211</v>
      </c>
      <c r="D40" s="11">
        <f t="shared" si="56"/>
        <v>9.219189246110597E-2</v>
      </c>
      <c r="E40" s="11">
        <f t="shared" si="56"/>
        <v>5.4089939289605975E-2</v>
      </c>
      <c r="F40" s="11">
        <f t="shared" si="56"/>
        <v>4.8311921396980047E-2</v>
      </c>
      <c r="G40" s="11">
        <f t="shared" si="56"/>
        <v>0.11931469594439917</v>
      </c>
      <c r="H40" s="11">
        <f t="shared" si="56"/>
        <v>0.12717133517082238</v>
      </c>
      <c r="I40" s="11">
        <f t="shared" si="56"/>
        <v>0.16562125138498449</v>
      </c>
      <c r="J40" s="11">
        <f t="shared" si="56"/>
        <v>5.4025840834378745E-2</v>
      </c>
      <c r="K40" s="13">
        <f t="shared" si="51"/>
        <v>1</v>
      </c>
    </row>
    <row r="41" spans="1:22" x14ac:dyDescent="0.25">
      <c r="A41" s="10" t="s">
        <v>1054</v>
      </c>
      <c r="B41" s="11">
        <f t="shared" ref="B41:J41" si="57">B9/$K9</f>
        <v>1.5756139444844008E-2</v>
      </c>
      <c r="C41" s="11">
        <f t="shared" si="57"/>
        <v>2.0495971459621131E-2</v>
      </c>
      <c r="D41" s="11">
        <f t="shared" si="57"/>
        <v>6.9646381917667602E-2</v>
      </c>
      <c r="E41" s="11">
        <f t="shared" si="57"/>
        <v>8.0402885721256062E-2</v>
      </c>
      <c r="F41" s="11">
        <f t="shared" si="57"/>
        <v>6.7000820599259242E-2</v>
      </c>
      <c r="G41" s="11">
        <f t="shared" si="57"/>
        <v>0.19580638926820923</v>
      </c>
      <c r="H41" s="11">
        <f t="shared" si="57"/>
        <v>0.23151988289826786</v>
      </c>
      <c r="I41" s="11">
        <f t="shared" si="57"/>
        <v>0.2328790994319172</v>
      </c>
      <c r="J41" s="11">
        <f t="shared" si="57"/>
        <v>8.6492429258957684E-2</v>
      </c>
      <c r="K41" s="13">
        <f t="shared" si="51"/>
        <v>1</v>
      </c>
    </row>
  </sheetData>
  <conditionalFormatting sqref="B2:J9">
    <cfRule type="colorScale" priority="5">
      <colorScale>
        <cfvo type="min"/>
        <cfvo type="max"/>
        <color rgb="FFFCFCFF"/>
        <color rgb="FF63BE7B"/>
      </colorScale>
    </cfRule>
  </conditionalFormatting>
  <conditionalFormatting sqref="B13:J20">
    <cfRule type="colorScale" priority="8">
      <colorScale>
        <cfvo type="min"/>
        <cfvo type="max"/>
        <color rgb="FFFCFCFF"/>
        <color rgb="FF63BE7B"/>
      </colorScale>
    </cfRule>
  </conditionalFormatting>
  <conditionalFormatting sqref="B23:J30">
    <cfRule type="colorScale" priority="7">
      <colorScale>
        <cfvo type="min"/>
        <cfvo type="max"/>
        <color rgb="FFFCFCFF"/>
        <color rgb="FF63BE7B"/>
      </colorScale>
    </cfRule>
  </conditionalFormatting>
  <conditionalFormatting sqref="B34:J41">
    <cfRule type="colorScale" priority="6">
      <colorScale>
        <cfvo type="min"/>
        <cfvo type="max"/>
        <color rgb="FFFCFCFF"/>
        <color rgb="FF63BE7B"/>
      </colorScale>
    </cfRule>
  </conditionalFormatting>
  <conditionalFormatting sqref="N2:U7">
    <cfRule type="colorScale" priority="4">
      <colorScale>
        <cfvo type="min"/>
        <cfvo type="max"/>
        <color rgb="FFFCFCFF"/>
        <color rgb="FF63BE7B"/>
      </colorScale>
    </cfRule>
  </conditionalFormatting>
  <conditionalFormatting sqref="N11:U16">
    <cfRule type="colorScale" priority="3">
      <colorScale>
        <cfvo type="min"/>
        <cfvo type="max"/>
        <color rgb="FFFCFCFF"/>
        <color rgb="FF63BE7B"/>
      </colorScale>
    </cfRule>
  </conditionalFormatting>
  <conditionalFormatting sqref="N19:U24">
    <cfRule type="colorScale" priority="2">
      <colorScale>
        <cfvo type="min"/>
        <cfvo type="max"/>
        <color rgb="FFFCFCFF"/>
        <color rgb="FF63BE7B"/>
      </colorScale>
    </cfRule>
  </conditionalFormatting>
  <conditionalFormatting sqref="N28:U3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049AD-D8DD-482A-977E-5B19AB0DFDE4}">
  <dimension ref="A1:K35"/>
  <sheetViews>
    <sheetView zoomScale="115" zoomScaleNormal="115" workbookViewId="0">
      <selection activeCell="K16" sqref="K16"/>
    </sheetView>
  </sheetViews>
  <sheetFormatPr defaultRowHeight="15" x14ac:dyDescent="0.25"/>
  <cols>
    <col min="1" max="1" width="12" bestFit="1" customWidth="1"/>
    <col min="8" max="8" width="12" bestFit="1" customWidth="1"/>
  </cols>
  <sheetData>
    <row r="1" spans="1:11" x14ac:dyDescent="0.25">
      <c r="A1" s="97" t="s">
        <v>1058</v>
      </c>
      <c r="B1" s="98" t="s">
        <v>1123</v>
      </c>
      <c r="C1" s="98" t="s">
        <v>1124</v>
      </c>
      <c r="D1" s="98" t="s">
        <v>1229</v>
      </c>
      <c r="E1" s="64"/>
    </row>
    <row r="2" spans="1:11" x14ac:dyDescent="0.25">
      <c r="A2" s="53" t="s">
        <v>178</v>
      </c>
      <c r="B2" s="54">
        <v>58601</v>
      </c>
      <c r="C2" s="54">
        <v>28041</v>
      </c>
      <c r="D2" s="54">
        <v>142720</v>
      </c>
      <c r="E2" s="65">
        <f t="shared" ref="E2:E8" si="0">SUM(B2:D2)</f>
        <v>229362</v>
      </c>
    </row>
    <row r="3" spans="1:11" x14ac:dyDescent="0.25">
      <c r="A3" s="53" t="s">
        <v>177</v>
      </c>
      <c r="B3" s="54">
        <v>78097</v>
      </c>
      <c r="C3" s="54">
        <v>83370</v>
      </c>
      <c r="D3" s="54">
        <v>138894</v>
      </c>
      <c r="E3" s="65">
        <f t="shared" si="0"/>
        <v>300361</v>
      </c>
      <c r="H3" s="78" t="s">
        <v>1058</v>
      </c>
      <c r="I3" s="79" t="s">
        <v>1229</v>
      </c>
      <c r="J3" s="79" t="s">
        <v>1123</v>
      </c>
      <c r="K3" s="79" t="s">
        <v>1124</v>
      </c>
    </row>
    <row r="4" spans="1:11" x14ac:dyDescent="0.25">
      <c r="A4" s="53" t="s">
        <v>1189</v>
      </c>
      <c r="B4" s="54">
        <v>165047</v>
      </c>
      <c r="C4" s="54">
        <v>47655</v>
      </c>
      <c r="D4" s="54">
        <v>131366</v>
      </c>
      <c r="E4" s="65">
        <f t="shared" si="0"/>
        <v>344068</v>
      </c>
      <c r="H4" s="61" t="s">
        <v>178</v>
      </c>
      <c r="I4" s="129">
        <v>0.20775046653604629</v>
      </c>
      <c r="J4" s="129">
        <v>8.9506804539414397E-2</v>
      </c>
      <c r="K4" s="129">
        <v>8.5662178014565715E-2</v>
      </c>
    </row>
    <row r="5" spans="1:11" x14ac:dyDescent="0.25">
      <c r="A5" s="53" t="s">
        <v>1059</v>
      </c>
      <c r="B5" s="54">
        <v>32194</v>
      </c>
      <c r="C5" s="54">
        <v>23987</v>
      </c>
      <c r="D5" s="54">
        <v>53026</v>
      </c>
      <c r="E5" s="65">
        <f t="shared" si="0"/>
        <v>109207</v>
      </c>
      <c r="H5" s="61" t="s">
        <v>177</v>
      </c>
      <c r="I5" s="129">
        <v>0.20218114699451803</v>
      </c>
      <c r="J5" s="129">
        <v>0.11928487421911992</v>
      </c>
      <c r="K5" s="131">
        <v>0.25468620167163597</v>
      </c>
    </row>
    <row r="6" spans="1:11" x14ac:dyDescent="0.25">
      <c r="A6" s="53" t="s">
        <v>1054</v>
      </c>
      <c r="B6" s="54">
        <v>156021</v>
      </c>
      <c r="C6" s="54">
        <v>100801</v>
      </c>
      <c r="D6" s="54">
        <v>58801</v>
      </c>
      <c r="E6" s="65">
        <f t="shared" si="0"/>
        <v>315623</v>
      </c>
      <c r="H6" s="61" t="s">
        <v>1248</v>
      </c>
      <c r="I6" s="129">
        <v>0.19122300859707297</v>
      </c>
      <c r="J6" s="129">
        <v>0.25209176581998138</v>
      </c>
      <c r="K6" s="129">
        <v>0.1455807957378171</v>
      </c>
    </row>
    <row r="7" spans="1:11" x14ac:dyDescent="0.25">
      <c r="A7" s="53" t="s">
        <v>1190</v>
      </c>
      <c r="B7" s="54">
        <v>164750</v>
      </c>
      <c r="C7" s="54">
        <v>43490</v>
      </c>
      <c r="D7" s="54">
        <v>162171</v>
      </c>
      <c r="E7" s="65">
        <f t="shared" si="0"/>
        <v>370411</v>
      </c>
      <c r="H7" s="61" t="s">
        <v>1059</v>
      </c>
      <c r="I7" s="129">
        <v>7.7187333509952286E-2</v>
      </c>
      <c r="J7" s="129">
        <v>4.9172916252997509E-2</v>
      </c>
      <c r="K7" s="129">
        <v>7.3277652866709023E-2</v>
      </c>
    </row>
    <row r="8" spans="1:11" x14ac:dyDescent="0.25">
      <c r="B8">
        <f>SUM(B2:B7)</f>
        <v>654710</v>
      </c>
      <c r="C8">
        <f>SUM(C2:C7)</f>
        <v>327344</v>
      </c>
      <c r="D8">
        <f>SUM(D2:D7)</f>
        <v>686978</v>
      </c>
      <c r="E8" s="65">
        <f t="shared" si="0"/>
        <v>1669032</v>
      </c>
      <c r="H8" s="61" t="s">
        <v>1054</v>
      </c>
      <c r="I8" s="129">
        <v>8.5593716247099619E-2</v>
      </c>
      <c r="J8" s="129">
        <v>0.23830550930946526</v>
      </c>
      <c r="K8" s="129">
        <v>0.30793599393909771</v>
      </c>
    </row>
    <row r="9" spans="1:11" x14ac:dyDescent="0.25">
      <c r="H9" s="61" t="s">
        <v>1249</v>
      </c>
      <c r="I9" s="129">
        <v>0.23606432811531083</v>
      </c>
      <c r="J9" s="129">
        <v>0.25163812985902156</v>
      </c>
      <c r="K9" s="129">
        <v>0.1328571777701745</v>
      </c>
    </row>
    <row r="10" spans="1:11" x14ac:dyDescent="0.25">
      <c r="A10" s="97" t="s">
        <v>1058</v>
      </c>
      <c r="B10" s="98" t="s">
        <v>1123</v>
      </c>
      <c r="C10" s="98" t="s">
        <v>1124</v>
      </c>
      <c r="D10" s="98" t="s">
        <v>1229</v>
      </c>
      <c r="E10" s="64"/>
      <c r="I10" s="130">
        <v>1</v>
      </c>
      <c r="J10" s="130">
        <v>1</v>
      </c>
      <c r="K10" s="130">
        <v>1.0000000000000002</v>
      </c>
    </row>
    <row r="11" spans="1:11" x14ac:dyDescent="0.25">
      <c r="A11" s="53" t="s">
        <v>178</v>
      </c>
      <c r="B11" s="54">
        <f t="shared" ref="B11:D16" si="1">B2/$E$8</f>
        <v>3.511077079408903E-2</v>
      </c>
      <c r="C11" s="54">
        <f t="shared" si="1"/>
        <v>1.680075636656457E-2</v>
      </c>
      <c r="D11" s="54">
        <f t="shared" si="1"/>
        <v>8.5510643295035688E-2</v>
      </c>
      <c r="E11" s="114">
        <f t="shared" ref="E11:E17" si="2">SUM(B11:D11)</f>
        <v>0.13742217045568927</v>
      </c>
    </row>
    <row r="12" spans="1:11" x14ac:dyDescent="0.25">
      <c r="A12" s="53" t="s">
        <v>177</v>
      </c>
      <c r="B12" s="54">
        <f t="shared" si="1"/>
        <v>4.6791793087250573E-2</v>
      </c>
      <c r="C12" s="54">
        <f t="shared" si="1"/>
        <v>4.9951109385560015E-2</v>
      </c>
      <c r="D12" s="54">
        <f t="shared" si="1"/>
        <v>8.3218296593474544E-2</v>
      </c>
      <c r="E12" s="114">
        <f t="shared" si="2"/>
        <v>0.17996119906628513</v>
      </c>
    </row>
    <row r="13" spans="1:11" x14ac:dyDescent="0.25">
      <c r="A13" s="53" t="s">
        <v>1189</v>
      </c>
      <c r="B13" s="54">
        <f t="shared" si="1"/>
        <v>9.888785835142766E-2</v>
      </c>
      <c r="C13" s="54">
        <f t="shared" si="1"/>
        <v>2.8552478322764332E-2</v>
      </c>
      <c r="D13" s="54">
        <f t="shared" si="1"/>
        <v>7.8707897751511061E-2</v>
      </c>
      <c r="E13" s="114">
        <f t="shared" si="2"/>
        <v>0.20614823442570307</v>
      </c>
    </row>
    <row r="14" spans="1:11" x14ac:dyDescent="0.25">
      <c r="A14" s="53" t="s">
        <v>1059</v>
      </c>
      <c r="B14" s="54">
        <f t="shared" si="1"/>
        <v>1.9289025015697722E-2</v>
      </c>
      <c r="C14" s="54">
        <f t="shared" si="1"/>
        <v>1.4371803536421111E-2</v>
      </c>
      <c r="D14" s="54">
        <f t="shared" si="1"/>
        <v>3.1770511290376696E-2</v>
      </c>
      <c r="E14" s="114">
        <f t="shared" si="2"/>
        <v>6.5431339842495523E-2</v>
      </c>
    </row>
    <row r="15" spans="1:11" x14ac:dyDescent="0.25">
      <c r="A15" s="53" t="s">
        <v>1054</v>
      </c>
      <c r="B15" s="54">
        <f t="shared" si="1"/>
        <v>9.3479933278690877E-2</v>
      </c>
      <c r="C15" s="54">
        <f t="shared" si="1"/>
        <v>6.0394887575552773E-2</v>
      </c>
      <c r="D15" s="54">
        <f t="shared" si="1"/>
        <v>3.5230600731441936E-2</v>
      </c>
      <c r="E15" s="114">
        <f t="shared" si="2"/>
        <v>0.18910542158568558</v>
      </c>
    </row>
    <row r="16" spans="1:11" x14ac:dyDescent="0.25">
      <c r="A16" s="53" t="s">
        <v>1190</v>
      </c>
      <c r="B16" s="54">
        <f t="shared" si="1"/>
        <v>9.8709910894458588E-2</v>
      </c>
      <c r="C16" s="54">
        <f t="shared" si="1"/>
        <v>2.6057019877390009E-2</v>
      </c>
      <c r="D16" s="54">
        <f t="shared" si="1"/>
        <v>9.7164703852292825E-2</v>
      </c>
      <c r="E16" s="114">
        <f t="shared" si="2"/>
        <v>0.22193163462414142</v>
      </c>
    </row>
    <row r="17" spans="1:5" x14ac:dyDescent="0.25">
      <c r="B17" s="13">
        <f>SUM(B11:B16)</f>
        <v>0.39226929142161443</v>
      </c>
      <c r="C17" s="13">
        <f>SUM(C11:C16)</f>
        <v>0.19612805506425282</v>
      </c>
      <c r="D17" s="13">
        <f>SUM(D11:D16)</f>
        <v>0.41160265351413272</v>
      </c>
      <c r="E17" s="65">
        <f t="shared" si="2"/>
        <v>1</v>
      </c>
    </row>
    <row r="19" spans="1:5" x14ac:dyDescent="0.25">
      <c r="A19" s="78" t="s">
        <v>1058</v>
      </c>
      <c r="B19" s="79" t="s">
        <v>1123</v>
      </c>
      <c r="C19" s="79" t="s">
        <v>1124</v>
      </c>
      <c r="D19" s="79" t="s">
        <v>1229</v>
      </c>
      <c r="E19" s="64"/>
    </row>
    <row r="20" spans="1:5" x14ac:dyDescent="0.25">
      <c r="A20" s="61" t="s">
        <v>178</v>
      </c>
      <c r="B20" s="129">
        <f t="shared" ref="B20:D25" si="3">B2/B$8</f>
        <v>8.9506804539414397E-2</v>
      </c>
      <c r="C20" s="129">
        <f t="shared" si="3"/>
        <v>8.5662178014565715E-2</v>
      </c>
      <c r="D20" s="129">
        <f t="shared" si="3"/>
        <v>0.20775046653604629</v>
      </c>
      <c r="E20" s="114">
        <f t="shared" ref="E20:E26" si="4">SUM(B20:D20)</f>
        <v>0.3829194490900264</v>
      </c>
    </row>
    <row r="21" spans="1:5" x14ac:dyDescent="0.25">
      <c r="A21" s="61" t="s">
        <v>177</v>
      </c>
      <c r="B21" s="129">
        <f t="shared" si="3"/>
        <v>0.11928487421911992</v>
      </c>
      <c r="C21" s="129">
        <f t="shared" si="3"/>
        <v>0.25468620167163597</v>
      </c>
      <c r="D21" s="129">
        <f t="shared" si="3"/>
        <v>0.20218114699451803</v>
      </c>
      <c r="E21" s="114">
        <f t="shared" si="4"/>
        <v>0.5761522228852739</v>
      </c>
    </row>
    <row r="22" spans="1:5" x14ac:dyDescent="0.25">
      <c r="A22" s="61" t="s">
        <v>1189</v>
      </c>
      <c r="B22" s="129">
        <f t="shared" si="3"/>
        <v>0.25209176581998138</v>
      </c>
      <c r="C22" s="129">
        <f t="shared" si="3"/>
        <v>0.1455807957378171</v>
      </c>
      <c r="D22" s="129">
        <f t="shared" si="3"/>
        <v>0.19122300859707297</v>
      </c>
      <c r="E22" s="114">
        <f t="shared" si="4"/>
        <v>0.58889557015487148</v>
      </c>
    </row>
    <row r="23" spans="1:5" x14ac:dyDescent="0.25">
      <c r="A23" s="61" t="s">
        <v>1059</v>
      </c>
      <c r="B23" s="129">
        <f t="shared" si="3"/>
        <v>4.9172916252997509E-2</v>
      </c>
      <c r="C23" s="129">
        <f t="shared" si="3"/>
        <v>7.3277652866709023E-2</v>
      </c>
      <c r="D23" s="129">
        <f t="shared" si="3"/>
        <v>7.7187333509952286E-2</v>
      </c>
      <c r="E23" s="114">
        <f t="shared" si="4"/>
        <v>0.1996379026296588</v>
      </c>
    </row>
    <row r="24" spans="1:5" x14ac:dyDescent="0.25">
      <c r="A24" s="61" t="s">
        <v>1054</v>
      </c>
      <c r="B24" s="129">
        <f t="shared" si="3"/>
        <v>0.23830550930946526</v>
      </c>
      <c r="C24" s="129">
        <f t="shared" si="3"/>
        <v>0.30793599393909771</v>
      </c>
      <c r="D24" s="129">
        <f t="shared" si="3"/>
        <v>8.5593716247099619E-2</v>
      </c>
      <c r="E24" s="114">
        <f t="shared" si="4"/>
        <v>0.63183521949566268</v>
      </c>
    </row>
    <row r="25" spans="1:5" x14ac:dyDescent="0.25">
      <c r="A25" s="61" t="s">
        <v>1190</v>
      </c>
      <c r="B25" s="129">
        <f t="shared" si="3"/>
        <v>0.25163812985902156</v>
      </c>
      <c r="C25" s="129">
        <f t="shared" si="3"/>
        <v>0.1328571777701745</v>
      </c>
      <c r="D25" s="129">
        <f t="shared" si="3"/>
        <v>0.23606432811531083</v>
      </c>
      <c r="E25" s="114">
        <f t="shared" si="4"/>
        <v>0.6205596357445069</v>
      </c>
    </row>
    <row r="26" spans="1:5" x14ac:dyDescent="0.25">
      <c r="A26" s="8"/>
      <c r="B26" s="130">
        <f>SUM(B20:B25)</f>
        <v>1</v>
      </c>
      <c r="C26" s="130">
        <f>SUM(C20:C25)</f>
        <v>1.0000000000000002</v>
      </c>
      <c r="D26" s="130">
        <f>SUM(D20:D25)</f>
        <v>1</v>
      </c>
      <c r="E26" s="65">
        <f t="shared" si="4"/>
        <v>3</v>
      </c>
    </row>
    <row r="28" spans="1:5" x14ac:dyDescent="0.25">
      <c r="A28" s="97" t="s">
        <v>1058</v>
      </c>
      <c r="B28" s="98" t="s">
        <v>1123</v>
      </c>
      <c r="C28" s="98" t="s">
        <v>1124</v>
      </c>
      <c r="D28" s="98" t="s">
        <v>1229</v>
      </c>
      <c r="E28" s="64"/>
    </row>
    <row r="29" spans="1:5" x14ac:dyDescent="0.25">
      <c r="A29" s="53" t="s">
        <v>178</v>
      </c>
      <c r="B29" s="115">
        <f t="shared" ref="B29:D34" si="5">B2/$E2</f>
        <v>0.2554956793191549</v>
      </c>
      <c r="C29" s="115">
        <f t="shared" si="5"/>
        <v>0.12225652026054883</v>
      </c>
      <c r="D29" s="115">
        <f t="shared" si="5"/>
        <v>0.62224780042029626</v>
      </c>
      <c r="E29" s="114">
        <f t="shared" ref="E29:E35" si="6">SUM(B29:D29)</f>
        <v>1</v>
      </c>
    </row>
    <row r="30" spans="1:5" x14ac:dyDescent="0.25">
      <c r="A30" s="53" t="s">
        <v>177</v>
      </c>
      <c r="B30" s="115">
        <f t="shared" si="5"/>
        <v>0.26001045408691542</v>
      </c>
      <c r="C30" s="115">
        <f t="shared" si="5"/>
        <v>0.27756599558531236</v>
      </c>
      <c r="D30" s="115">
        <f t="shared" si="5"/>
        <v>0.46242355032777227</v>
      </c>
      <c r="E30" s="114">
        <f t="shared" si="6"/>
        <v>1</v>
      </c>
    </row>
    <row r="31" spans="1:5" x14ac:dyDescent="0.25">
      <c r="A31" s="53" t="s">
        <v>1189</v>
      </c>
      <c r="B31" s="115">
        <f t="shared" si="5"/>
        <v>0.47969296766918168</v>
      </c>
      <c r="C31" s="115">
        <f t="shared" si="5"/>
        <v>0.13850459792831649</v>
      </c>
      <c r="D31" s="115">
        <f t="shared" si="5"/>
        <v>0.38180243440250183</v>
      </c>
      <c r="E31" s="114">
        <f t="shared" si="6"/>
        <v>1</v>
      </c>
    </row>
    <row r="32" spans="1:5" x14ac:dyDescent="0.25">
      <c r="A32" s="53" t="s">
        <v>1059</v>
      </c>
      <c r="B32" s="115">
        <f t="shared" si="5"/>
        <v>0.29479795251220159</v>
      </c>
      <c r="C32" s="115">
        <f t="shared" si="5"/>
        <v>0.21964709221936324</v>
      </c>
      <c r="D32" s="115">
        <f t="shared" si="5"/>
        <v>0.48555495526843517</v>
      </c>
      <c r="E32" s="114">
        <f t="shared" si="6"/>
        <v>1</v>
      </c>
    </row>
    <row r="33" spans="1:5" x14ac:dyDescent="0.25">
      <c r="A33" s="53" t="s">
        <v>1054</v>
      </c>
      <c r="B33" s="115">
        <f t="shared" si="5"/>
        <v>0.49432709276573633</v>
      </c>
      <c r="C33" s="115">
        <f t="shared" si="5"/>
        <v>0.31937152869087487</v>
      </c>
      <c r="D33" s="115">
        <f t="shared" si="5"/>
        <v>0.1863013785433888</v>
      </c>
      <c r="E33" s="114">
        <f t="shared" si="6"/>
        <v>1</v>
      </c>
    </row>
    <row r="34" spans="1:5" x14ac:dyDescent="0.25">
      <c r="A34" s="53" t="s">
        <v>1190</v>
      </c>
      <c r="B34" s="115">
        <f t="shared" si="5"/>
        <v>0.44477620804997692</v>
      </c>
      <c r="C34" s="115">
        <f t="shared" si="5"/>
        <v>0.11741012010982395</v>
      </c>
      <c r="D34" s="115">
        <f t="shared" si="5"/>
        <v>0.43781367184019915</v>
      </c>
      <c r="E34" s="114">
        <f t="shared" si="6"/>
        <v>1</v>
      </c>
    </row>
    <row r="35" spans="1:5" x14ac:dyDescent="0.25">
      <c r="B35" s="13">
        <f>SUM(B29:B34)</f>
        <v>2.2291003544031671</v>
      </c>
      <c r="C35" s="13">
        <f>SUM(C29:C34)</f>
        <v>1.1947558547942396</v>
      </c>
      <c r="D35" s="13">
        <f>SUM(D29:D34)</f>
        <v>2.5761437908025937</v>
      </c>
      <c r="E35" s="65">
        <f t="shared" si="6"/>
        <v>6</v>
      </c>
    </row>
  </sheetData>
  <conditionalFormatting sqref="B2:D7">
    <cfRule type="colorScale" priority="7">
      <colorScale>
        <cfvo type="min"/>
        <cfvo type="max"/>
        <color rgb="FFFCFCFF"/>
        <color rgb="FF63BE7B"/>
      </colorScale>
    </cfRule>
  </conditionalFormatting>
  <conditionalFormatting sqref="B11:D16">
    <cfRule type="colorScale" priority="6">
      <colorScale>
        <cfvo type="min"/>
        <cfvo type="max"/>
        <color rgb="FFFCFCFF"/>
        <color rgb="FF63BE7B"/>
      </colorScale>
    </cfRule>
  </conditionalFormatting>
  <conditionalFormatting sqref="B20:D25">
    <cfRule type="colorScale" priority="5">
      <colorScale>
        <cfvo type="min"/>
        <cfvo type="max"/>
        <color rgb="FFFCFCFF"/>
        <color rgb="FF63BE7B"/>
      </colorScale>
    </cfRule>
  </conditionalFormatting>
  <conditionalFormatting sqref="B29:D34">
    <cfRule type="colorScale" priority="4">
      <colorScale>
        <cfvo type="min"/>
        <cfvo type="max"/>
        <color rgb="FFFCFCFF"/>
        <color rgb="FF63BE7B"/>
      </colorScale>
    </cfRule>
  </conditionalFormatting>
  <conditionalFormatting sqref="I4:K9">
    <cfRule type="colorScale" priority="2">
      <colorScale>
        <cfvo type="min"/>
        <cfvo type="max"/>
        <color theme="0"/>
        <color rgb="FFF39C12"/>
      </colorScale>
    </cfRule>
    <cfRule type="colorScale" priority="3">
      <colorScale>
        <cfvo type="min"/>
        <cfvo type="max"/>
        <color rgb="FFFCFCFF"/>
        <color rgb="FF63BE7B"/>
      </colorScale>
    </cfRule>
  </conditionalFormatting>
  <conditionalFormatting sqref="K5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F766A-8A95-4DC4-A4F3-ED4F4CFDE059}">
  <dimension ref="A1:AI42"/>
  <sheetViews>
    <sheetView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H37" sqref="AH37"/>
    </sheetView>
  </sheetViews>
  <sheetFormatPr defaultRowHeight="15" x14ac:dyDescent="0.25"/>
  <cols>
    <col min="1" max="1" width="24.85546875" bestFit="1" customWidth="1"/>
    <col min="34" max="34" width="26.7109375" bestFit="1" customWidth="1"/>
    <col min="35" max="35" width="11" bestFit="1" customWidth="1"/>
  </cols>
  <sheetData>
    <row r="1" spans="1:32" ht="60" x14ac:dyDescent="0.25">
      <c r="B1" s="34" t="s">
        <v>164</v>
      </c>
      <c r="C1" s="34" t="s">
        <v>165</v>
      </c>
      <c r="D1" s="34" t="s">
        <v>166</v>
      </c>
      <c r="E1" s="34" t="s">
        <v>193</v>
      </c>
      <c r="F1" s="34" t="s">
        <v>194</v>
      </c>
      <c r="G1" s="34" t="s">
        <v>195</v>
      </c>
      <c r="H1" s="34" t="s">
        <v>196</v>
      </c>
      <c r="I1" s="34" t="s">
        <v>197</v>
      </c>
      <c r="J1" s="34" t="s">
        <v>198</v>
      </c>
      <c r="K1" s="34" t="s">
        <v>199</v>
      </c>
      <c r="L1" s="34" t="s">
        <v>200</v>
      </c>
      <c r="M1" s="34" t="s">
        <v>201</v>
      </c>
      <c r="N1" s="34" t="s">
        <v>202</v>
      </c>
      <c r="O1" s="34" t="s">
        <v>203</v>
      </c>
      <c r="P1" s="34" t="s">
        <v>204</v>
      </c>
      <c r="Q1" s="34" t="s">
        <v>205</v>
      </c>
      <c r="R1" s="34" t="s">
        <v>206</v>
      </c>
      <c r="S1" s="34" t="s">
        <v>207</v>
      </c>
      <c r="T1" s="34" t="s">
        <v>208</v>
      </c>
      <c r="U1" s="34" t="s">
        <v>209</v>
      </c>
      <c r="V1" s="34" t="s">
        <v>210</v>
      </c>
      <c r="W1" s="34" t="s">
        <v>211</v>
      </c>
      <c r="X1" s="34" t="s">
        <v>212</v>
      </c>
      <c r="Y1" s="34" t="s">
        <v>213</v>
      </c>
      <c r="Z1" s="34" t="s">
        <v>214</v>
      </c>
      <c r="AA1" s="34" t="s">
        <v>215</v>
      </c>
      <c r="AB1" s="34" t="s">
        <v>216</v>
      </c>
      <c r="AC1" s="34" t="s">
        <v>217</v>
      </c>
      <c r="AD1" s="34" t="s">
        <v>218</v>
      </c>
      <c r="AE1" s="34" t="s">
        <v>219</v>
      </c>
    </row>
    <row r="2" spans="1:32" x14ac:dyDescent="0.25">
      <c r="A2" s="17" t="s">
        <v>1116</v>
      </c>
      <c r="B2" s="15">
        <v>41</v>
      </c>
      <c r="C2" s="15">
        <v>42</v>
      </c>
      <c r="D2" s="15">
        <v>46</v>
      </c>
      <c r="E2" s="15">
        <v>47</v>
      </c>
      <c r="F2" s="15">
        <v>48</v>
      </c>
      <c r="G2" s="15">
        <v>49</v>
      </c>
      <c r="H2" s="15">
        <v>50</v>
      </c>
      <c r="I2" s="15">
        <v>51</v>
      </c>
      <c r="J2" s="15">
        <v>52</v>
      </c>
      <c r="K2" s="15">
        <v>53</v>
      </c>
      <c r="L2" s="15">
        <v>54</v>
      </c>
      <c r="M2" s="15">
        <v>55</v>
      </c>
      <c r="N2" s="15">
        <v>56</v>
      </c>
      <c r="O2" s="15">
        <v>57</v>
      </c>
      <c r="P2" s="15">
        <v>58</v>
      </c>
      <c r="Q2" s="15">
        <v>59</v>
      </c>
      <c r="R2" s="15">
        <v>60</v>
      </c>
      <c r="S2" s="15">
        <v>61</v>
      </c>
      <c r="T2" s="15">
        <v>62</v>
      </c>
      <c r="U2" s="15">
        <v>63</v>
      </c>
      <c r="V2" s="15">
        <v>64</v>
      </c>
      <c r="W2" s="15">
        <v>65</v>
      </c>
      <c r="X2" s="15">
        <v>66</v>
      </c>
      <c r="Y2" s="15">
        <v>67</v>
      </c>
      <c r="Z2" s="15">
        <v>68</v>
      </c>
      <c r="AA2" s="15">
        <v>69</v>
      </c>
      <c r="AB2" s="15">
        <v>71</v>
      </c>
      <c r="AC2" s="15">
        <v>72</v>
      </c>
      <c r="AD2" s="15">
        <v>73</v>
      </c>
      <c r="AE2" s="15">
        <v>74</v>
      </c>
    </row>
    <row r="3" spans="1:32" x14ac:dyDescent="0.25">
      <c r="A3" s="10" t="s">
        <v>1191</v>
      </c>
      <c r="B3" s="4">
        <v>4411</v>
      </c>
      <c r="C3" s="4">
        <v>875</v>
      </c>
      <c r="D3" s="4">
        <v>32</v>
      </c>
      <c r="E3" s="4">
        <v>18</v>
      </c>
      <c r="F3" s="4">
        <v>2293</v>
      </c>
      <c r="G3" s="4">
        <v>260</v>
      </c>
      <c r="H3" s="4">
        <v>184</v>
      </c>
      <c r="I3" s="4">
        <v>1714</v>
      </c>
      <c r="J3" s="4">
        <v>798</v>
      </c>
      <c r="K3" s="4">
        <v>10105</v>
      </c>
      <c r="L3" s="4">
        <v>362</v>
      </c>
      <c r="M3" s="4">
        <v>1872</v>
      </c>
      <c r="N3" s="4">
        <v>1320</v>
      </c>
      <c r="O3" s="4">
        <v>7250</v>
      </c>
      <c r="P3" s="4">
        <v>2750</v>
      </c>
      <c r="Q3" s="4">
        <v>16176</v>
      </c>
      <c r="R3" s="4">
        <v>1113</v>
      </c>
      <c r="S3" s="4">
        <v>3</v>
      </c>
      <c r="T3" s="4">
        <v>33114</v>
      </c>
      <c r="U3" s="4">
        <v>182</v>
      </c>
      <c r="V3" s="4">
        <v>656</v>
      </c>
      <c r="W3" s="4">
        <v>403</v>
      </c>
      <c r="X3" s="4">
        <v>479</v>
      </c>
      <c r="Y3" s="4">
        <v>45</v>
      </c>
      <c r="Z3" s="4">
        <v>5636</v>
      </c>
      <c r="AA3" s="4">
        <v>477</v>
      </c>
      <c r="AB3" s="4">
        <v>8959</v>
      </c>
      <c r="AC3" s="4">
        <v>438</v>
      </c>
      <c r="AD3" s="4">
        <v>9</v>
      </c>
      <c r="AE3" s="4">
        <v>1142</v>
      </c>
      <c r="AF3">
        <f>SUM(B3:AE3)</f>
        <v>103076</v>
      </c>
    </row>
    <row r="4" spans="1:32" x14ac:dyDescent="0.25">
      <c r="A4" s="10" t="s">
        <v>1192</v>
      </c>
      <c r="B4" s="4">
        <v>8102</v>
      </c>
      <c r="C4" s="4">
        <v>621</v>
      </c>
      <c r="D4" s="4">
        <v>146</v>
      </c>
      <c r="E4" s="4">
        <v>30</v>
      </c>
      <c r="F4" s="4">
        <v>1632</v>
      </c>
      <c r="G4" s="4">
        <v>416</v>
      </c>
      <c r="H4" s="4">
        <v>344</v>
      </c>
      <c r="I4" s="4">
        <v>1775</v>
      </c>
      <c r="J4" s="4">
        <v>2413</v>
      </c>
      <c r="K4" s="4">
        <v>16175</v>
      </c>
      <c r="L4" s="4">
        <v>858</v>
      </c>
      <c r="M4" s="4">
        <v>2843</v>
      </c>
      <c r="N4" s="4">
        <v>10086</v>
      </c>
      <c r="O4" s="4">
        <v>23241</v>
      </c>
      <c r="P4" s="4">
        <v>2538</v>
      </c>
      <c r="Q4" s="4">
        <v>52630</v>
      </c>
      <c r="R4" s="4">
        <v>3035</v>
      </c>
      <c r="S4" s="4">
        <v>5</v>
      </c>
      <c r="T4" s="4">
        <v>25614</v>
      </c>
      <c r="U4" s="4">
        <v>862</v>
      </c>
      <c r="V4" s="4">
        <v>3651</v>
      </c>
      <c r="W4" s="4">
        <v>382</v>
      </c>
      <c r="X4" s="4">
        <v>641</v>
      </c>
      <c r="Y4" s="4">
        <v>117</v>
      </c>
      <c r="Z4" s="4">
        <v>6817</v>
      </c>
      <c r="AA4" s="4">
        <v>864</v>
      </c>
      <c r="AB4" s="4">
        <v>14402</v>
      </c>
      <c r="AC4" s="4">
        <v>722</v>
      </c>
      <c r="AD4" s="4">
        <v>16</v>
      </c>
      <c r="AE4" s="4">
        <v>1511</v>
      </c>
      <c r="AF4">
        <f t="shared" ref="AF4:AF11" si="0">SUM(B4:AE4)</f>
        <v>182489</v>
      </c>
    </row>
    <row r="5" spans="1:32" x14ac:dyDescent="0.25">
      <c r="A5" s="10" t="s">
        <v>1193</v>
      </c>
      <c r="B5" s="4">
        <v>3505</v>
      </c>
      <c r="C5" s="4">
        <v>170</v>
      </c>
      <c r="D5" s="4">
        <v>68</v>
      </c>
      <c r="E5" s="4">
        <v>20</v>
      </c>
      <c r="F5" s="4">
        <v>1825</v>
      </c>
      <c r="G5" s="4">
        <v>189</v>
      </c>
      <c r="H5" s="4">
        <v>250</v>
      </c>
      <c r="I5" s="4">
        <v>1140</v>
      </c>
      <c r="J5" s="4">
        <v>7752</v>
      </c>
      <c r="K5" s="4">
        <v>26845</v>
      </c>
      <c r="L5" s="4">
        <v>674</v>
      </c>
      <c r="M5" s="4">
        <v>1597</v>
      </c>
      <c r="N5" s="4">
        <v>7210</v>
      </c>
      <c r="O5" s="4">
        <v>49663</v>
      </c>
      <c r="P5" s="4">
        <v>1910</v>
      </c>
      <c r="Q5" s="4">
        <v>39204</v>
      </c>
      <c r="R5" s="4">
        <v>2520</v>
      </c>
      <c r="S5" s="4">
        <v>37</v>
      </c>
      <c r="T5" s="4">
        <v>20223</v>
      </c>
      <c r="U5" s="4">
        <v>1874</v>
      </c>
      <c r="V5" s="4">
        <v>22676</v>
      </c>
      <c r="W5" s="4">
        <v>524</v>
      </c>
      <c r="X5" s="4">
        <v>545</v>
      </c>
      <c r="Y5" s="4">
        <v>122</v>
      </c>
      <c r="Z5" s="4">
        <v>524</v>
      </c>
      <c r="AA5" s="4">
        <v>282</v>
      </c>
      <c r="AB5" s="4">
        <v>34201</v>
      </c>
      <c r="AC5" s="4">
        <v>844</v>
      </c>
      <c r="AD5" s="4">
        <v>85</v>
      </c>
      <c r="AE5" s="4">
        <v>1665</v>
      </c>
      <c r="AF5">
        <f t="shared" si="0"/>
        <v>228144</v>
      </c>
    </row>
    <row r="6" spans="1:32" x14ac:dyDescent="0.25">
      <c r="A6" s="10" t="s">
        <v>1194</v>
      </c>
      <c r="B6" s="4">
        <v>767</v>
      </c>
      <c r="C6" s="4">
        <v>50</v>
      </c>
      <c r="D6" s="4">
        <v>26</v>
      </c>
      <c r="E6" s="4">
        <v>24</v>
      </c>
      <c r="F6" s="4">
        <v>674</v>
      </c>
      <c r="G6" s="4">
        <v>92</v>
      </c>
      <c r="H6" s="4">
        <v>167</v>
      </c>
      <c r="I6" s="4">
        <v>694</v>
      </c>
      <c r="J6" s="4">
        <v>9122</v>
      </c>
      <c r="K6" s="4">
        <v>19509</v>
      </c>
      <c r="L6" s="4">
        <v>427</v>
      </c>
      <c r="M6" s="4">
        <v>4550</v>
      </c>
      <c r="N6" s="4">
        <v>3022</v>
      </c>
      <c r="O6" s="4">
        <v>31601</v>
      </c>
      <c r="P6" s="4">
        <v>1132</v>
      </c>
      <c r="Q6" s="4">
        <v>18198</v>
      </c>
      <c r="R6" s="4">
        <v>789</v>
      </c>
      <c r="S6" s="4">
        <v>165</v>
      </c>
      <c r="T6" s="4">
        <v>12125</v>
      </c>
      <c r="U6" s="4">
        <v>1076</v>
      </c>
      <c r="V6" s="4">
        <v>33082</v>
      </c>
      <c r="W6" s="4">
        <v>344</v>
      </c>
      <c r="X6" s="4">
        <v>348</v>
      </c>
      <c r="Y6" s="4">
        <v>91</v>
      </c>
      <c r="Z6" s="4">
        <v>539</v>
      </c>
      <c r="AA6" s="4">
        <v>101</v>
      </c>
      <c r="AB6" s="4">
        <v>32874</v>
      </c>
      <c r="AC6" s="4">
        <v>723</v>
      </c>
      <c r="AD6" s="4">
        <v>86</v>
      </c>
      <c r="AE6" s="4">
        <v>871</v>
      </c>
      <c r="AF6">
        <f t="shared" si="0"/>
        <v>173269</v>
      </c>
    </row>
    <row r="7" spans="1:32" x14ac:dyDescent="0.25">
      <c r="A7" s="10" t="s">
        <v>1195</v>
      </c>
      <c r="B7" s="4">
        <v>365</v>
      </c>
      <c r="C7" s="4">
        <v>53</v>
      </c>
      <c r="D7" s="4">
        <v>34</v>
      </c>
      <c r="E7" s="4">
        <v>38</v>
      </c>
      <c r="F7" s="4">
        <v>861</v>
      </c>
      <c r="G7" s="4">
        <v>186</v>
      </c>
      <c r="H7" s="4">
        <v>204</v>
      </c>
      <c r="I7" s="4">
        <v>1045</v>
      </c>
      <c r="J7" s="4">
        <v>3309</v>
      </c>
      <c r="K7" s="4">
        <v>13325</v>
      </c>
      <c r="L7" s="4">
        <v>283</v>
      </c>
      <c r="M7" s="4">
        <v>3474</v>
      </c>
      <c r="N7" s="4">
        <v>2855</v>
      </c>
      <c r="O7" s="4">
        <v>14345</v>
      </c>
      <c r="P7" s="4">
        <v>853</v>
      </c>
      <c r="Q7" s="4">
        <v>24240</v>
      </c>
      <c r="R7" s="4">
        <v>404</v>
      </c>
      <c r="S7" s="4">
        <v>368</v>
      </c>
      <c r="T7" s="4">
        <v>8812</v>
      </c>
      <c r="U7" s="4">
        <v>1424</v>
      </c>
      <c r="V7" s="4">
        <v>18607</v>
      </c>
      <c r="W7" s="4">
        <v>390</v>
      </c>
      <c r="X7" s="4">
        <v>209</v>
      </c>
      <c r="Y7" s="4">
        <v>100</v>
      </c>
      <c r="Z7" s="4">
        <v>910</v>
      </c>
      <c r="AA7" s="4">
        <v>45</v>
      </c>
      <c r="AB7" s="4">
        <v>25174</v>
      </c>
      <c r="AC7" s="4">
        <v>944</v>
      </c>
      <c r="AD7" s="4">
        <v>120</v>
      </c>
      <c r="AE7" s="4">
        <v>1154</v>
      </c>
      <c r="AF7">
        <f t="shared" si="0"/>
        <v>124131</v>
      </c>
    </row>
    <row r="8" spans="1:32" x14ac:dyDescent="0.25">
      <c r="A8" s="10" t="s">
        <v>1196</v>
      </c>
      <c r="B8" s="4">
        <v>910</v>
      </c>
      <c r="C8" s="4">
        <v>114</v>
      </c>
      <c r="D8" s="4">
        <v>84</v>
      </c>
      <c r="E8" s="4">
        <v>108</v>
      </c>
      <c r="F8" s="4">
        <v>2234</v>
      </c>
      <c r="G8" s="4">
        <v>494</v>
      </c>
      <c r="H8" s="4">
        <v>765</v>
      </c>
      <c r="I8" s="4">
        <v>3185</v>
      </c>
      <c r="J8" s="4">
        <v>3809</v>
      </c>
      <c r="K8" s="4">
        <v>29353</v>
      </c>
      <c r="L8" s="4">
        <v>583</v>
      </c>
      <c r="M8" s="4">
        <v>4682</v>
      </c>
      <c r="N8" s="4">
        <v>5785</v>
      </c>
      <c r="O8" s="4">
        <v>35032</v>
      </c>
      <c r="P8" s="4">
        <v>1968</v>
      </c>
      <c r="Q8" s="4">
        <v>51517</v>
      </c>
      <c r="R8" s="4">
        <v>520</v>
      </c>
      <c r="S8" s="4">
        <v>2429</v>
      </c>
      <c r="T8" s="4">
        <v>17585</v>
      </c>
      <c r="U8" s="4">
        <v>3748</v>
      </c>
      <c r="V8" s="4">
        <v>38350</v>
      </c>
      <c r="W8" s="4">
        <v>1219</v>
      </c>
      <c r="X8" s="4">
        <v>418</v>
      </c>
      <c r="Y8" s="4">
        <v>280</v>
      </c>
      <c r="Z8" s="4">
        <v>3262</v>
      </c>
      <c r="AA8" s="4">
        <v>82</v>
      </c>
      <c r="AB8" s="4">
        <v>62122</v>
      </c>
      <c r="AC8" s="4">
        <v>1990</v>
      </c>
      <c r="AD8" s="4">
        <v>234</v>
      </c>
      <c r="AE8" s="4">
        <v>2553</v>
      </c>
      <c r="AF8">
        <f t="shared" si="0"/>
        <v>275415</v>
      </c>
    </row>
    <row r="9" spans="1:32" x14ac:dyDescent="0.25">
      <c r="A9" s="10" t="s">
        <v>1197</v>
      </c>
      <c r="B9" s="4">
        <v>363</v>
      </c>
      <c r="C9" s="4">
        <v>83</v>
      </c>
      <c r="D9" s="4">
        <v>54</v>
      </c>
      <c r="E9" s="4">
        <v>74</v>
      </c>
      <c r="F9" s="4">
        <v>1650</v>
      </c>
      <c r="G9" s="4">
        <v>444</v>
      </c>
      <c r="H9" s="4">
        <v>885</v>
      </c>
      <c r="I9" s="4">
        <v>2693</v>
      </c>
      <c r="J9" s="4">
        <v>2759</v>
      </c>
      <c r="K9" s="4">
        <v>29049</v>
      </c>
      <c r="L9" s="4">
        <v>413</v>
      </c>
      <c r="M9" s="4">
        <v>3352</v>
      </c>
      <c r="N9" s="4">
        <v>3763</v>
      </c>
      <c r="O9" s="4">
        <v>41913</v>
      </c>
      <c r="P9" s="4">
        <v>2828</v>
      </c>
      <c r="Q9" s="4">
        <v>36044</v>
      </c>
      <c r="R9" s="4">
        <v>253</v>
      </c>
      <c r="S9" s="4">
        <v>2893</v>
      </c>
      <c r="T9" s="4">
        <v>24917</v>
      </c>
      <c r="U9" s="4">
        <v>2662</v>
      </c>
      <c r="V9" s="4">
        <v>26550</v>
      </c>
      <c r="W9" s="4">
        <v>1010</v>
      </c>
      <c r="X9" s="4">
        <v>471</v>
      </c>
      <c r="Y9" s="4">
        <v>104</v>
      </c>
      <c r="Z9" s="4">
        <v>3087</v>
      </c>
      <c r="AA9" s="4">
        <v>53</v>
      </c>
      <c r="AB9" s="4">
        <v>63274</v>
      </c>
      <c r="AC9" s="4">
        <v>1677</v>
      </c>
      <c r="AD9" s="4">
        <v>128</v>
      </c>
      <c r="AE9" s="4">
        <v>1718</v>
      </c>
      <c r="AF9">
        <f t="shared" si="0"/>
        <v>255164</v>
      </c>
    </row>
    <row r="10" spans="1:32" x14ac:dyDescent="0.25">
      <c r="A10" s="10" t="s">
        <v>1198</v>
      </c>
      <c r="B10" s="4">
        <v>169</v>
      </c>
      <c r="C10" s="4">
        <v>55</v>
      </c>
      <c r="D10" s="4">
        <v>9</v>
      </c>
      <c r="E10" s="4">
        <v>31</v>
      </c>
      <c r="F10" s="4">
        <v>776</v>
      </c>
      <c r="G10" s="4">
        <v>190</v>
      </c>
      <c r="H10" s="4">
        <v>531</v>
      </c>
      <c r="I10" s="4">
        <v>1196</v>
      </c>
      <c r="J10" s="4">
        <v>2174</v>
      </c>
      <c r="K10" s="4">
        <v>40446</v>
      </c>
      <c r="L10" s="4">
        <v>186</v>
      </c>
      <c r="M10" s="4">
        <v>4091</v>
      </c>
      <c r="N10" s="4">
        <v>1507</v>
      </c>
      <c r="O10" s="4">
        <v>75205</v>
      </c>
      <c r="P10" s="4">
        <v>8109</v>
      </c>
      <c r="Q10" s="4">
        <v>36893</v>
      </c>
      <c r="R10" s="4">
        <v>187</v>
      </c>
      <c r="S10" s="4">
        <v>1481</v>
      </c>
      <c r="T10" s="4">
        <v>60550</v>
      </c>
      <c r="U10" s="4">
        <v>1031</v>
      </c>
      <c r="V10" s="4">
        <v>14962</v>
      </c>
      <c r="W10" s="4">
        <v>627</v>
      </c>
      <c r="X10" s="4">
        <v>615</v>
      </c>
      <c r="Y10" s="4">
        <v>42</v>
      </c>
      <c r="Z10" s="4">
        <v>2217</v>
      </c>
      <c r="AA10" s="4">
        <v>63</v>
      </c>
      <c r="AB10" s="4">
        <v>67946</v>
      </c>
      <c r="AC10" s="4">
        <v>5390</v>
      </c>
      <c r="AD10" s="4">
        <v>19</v>
      </c>
      <c r="AE10" s="4">
        <v>646</v>
      </c>
      <c r="AF10">
        <f t="shared" si="0"/>
        <v>327344</v>
      </c>
    </row>
    <row r="11" spans="1:32" x14ac:dyDescent="0.25">
      <c r="A11" s="16"/>
      <c r="B11" s="4">
        <f>SUM(B3:B10)</f>
        <v>18592</v>
      </c>
      <c r="C11" s="4">
        <f t="shared" ref="C11:AE11" si="1">SUM(C3:C10)</f>
        <v>2021</v>
      </c>
      <c r="D11" s="4">
        <f t="shared" si="1"/>
        <v>453</v>
      </c>
      <c r="E11" s="4">
        <f t="shared" si="1"/>
        <v>343</v>
      </c>
      <c r="F11" s="4">
        <f t="shared" si="1"/>
        <v>11945</v>
      </c>
      <c r="G11" s="4">
        <f t="shared" si="1"/>
        <v>2271</v>
      </c>
      <c r="H11" s="4">
        <f t="shared" si="1"/>
        <v>3330</v>
      </c>
      <c r="I11" s="4">
        <f t="shared" si="1"/>
        <v>13442</v>
      </c>
      <c r="J11" s="4">
        <f t="shared" si="1"/>
        <v>32136</v>
      </c>
      <c r="K11" s="4">
        <f t="shared" si="1"/>
        <v>184807</v>
      </c>
      <c r="L11" s="4">
        <f t="shared" si="1"/>
        <v>3786</v>
      </c>
      <c r="M11" s="4">
        <f t="shared" si="1"/>
        <v>26461</v>
      </c>
      <c r="N11" s="4">
        <f t="shared" si="1"/>
        <v>35548</v>
      </c>
      <c r="O11" s="4">
        <f t="shared" si="1"/>
        <v>278250</v>
      </c>
      <c r="P11" s="4">
        <f t="shared" si="1"/>
        <v>22088</v>
      </c>
      <c r="Q11" s="4">
        <f t="shared" si="1"/>
        <v>274902</v>
      </c>
      <c r="R11" s="4">
        <f t="shared" si="1"/>
        <v>8821</v>
      </c>
      <c r="S11" s="4">
        <f t="shared" si="1"/>
        <v>7381</v>
      </c>
      <c r="T11" s="4">
        <f t="shared" si="1"/>
        <v>202940</v>
      </c>
      <c r="U11" s="4">
        <f t="shared" si="1"/>
        <v>12859</v>
      </c>
      <c r="V11" s="4">
        <f t="shared" si="1"/>
        <v>158534</v>
      </c>
      <c r="W11" s="4">
        <f t="shared" si="1"/>
        <v>4899</v>
      </c>
      <c r="X11" s="4">
        <f t="shared" si="1"/>
        <v>3726</v>
      </c>
      <c r="Y11" s="4">
        <f t="shared" si="1"/>
        <v>901</v>
      </c>
      <c r="Z11" s="4">
        <f t="shared" si="1"/>
        <v>22992</v>
      </c>
      <c r="AA11" s="4">
        <f t="shared" si="1"/>
        <v>1967</v>
      </c>
      <c r="AB11" s="4">
        <f t="shared" si="1"/>
        <v>308952</v>
      </c>
      <c r="AC11" s="4">
        <f t="shared" si="1"/>
        <v>12728</v>
      </c>
      <c r="AD11" s="4">
        <f t="shared" si="1"/>
        <v>697</v>
      </c>
      <c r="AE11" s="4">
        <f t="shared" si="1"/>
        <v>11260</v>
      </c>
      <c r="AF11">
        <f t="shared" si="0"/>
        <v>1669032</v>
      </c>
    </row>
    <row r="13" spans="1:32" x14ac:dyDescent="0.25">
      <c r="A13" s="17" t="s">
        <v>1116</v>
      </c>
      <c r="B13" s="15">
        <v>41</v>
      </c>
      <c r="C13" s="15">
        <v>42</v>
      </c>
      <c r="D13" s="15">
        <v>46</v>
      </c>
      <c r="E13" s="15">
        <v>47</v>
      </c>
      <c r="F13" s="15">
        <v>48</v>
      </c>
      <c r="G13" s="15">
        <v>49</v>
      </c>
      <c r="H13" s="15">
        <v>50</v>
      </c>
      <c r="I13" s="15">
        <v>51</v>
      </c>
      <c r="J13" s="15">
        <v>52</v>
      </c>
      <c r="K13" s="15">
        <v>53</v>
      </c>
      <c r="L13" s="15">
        <v>54</v>
      </c>
      <c r="M13" s="15">
        <v>55</v>
      </c>
      <c r="N13" s="15">
        <v>56</v>
      </c>
      <c r="O13" s="15">
        <v>57</v>
      </c>
      <c r="P13" s="15">
        <v>58</v>
      </c>
      <c r="Q13" s="15">
        <v>59</v>
      </c>
      <c r="R13" s="15">
        <v>60</v>
      </c>
      <c r="S13" s="15">
        <v>61</v>
      </c>
      <c r="T13" s="15">
        <v>62</v>
      </c>
      <c r="U13" s="15">
        <v>63</v>
      </c>
      <c r="V13" s="15">
        <v>64</v>
      </c>
      <c r="W13" s="15">
        <v>65</v>
      </c>
      <c r="X13" s="15">
        <v>66</v>
      </c>
      <c r="Y13" s="15">
        <v>67</v>
      </c>
      <c r="Z13" s="15">
        <v>68</v>
      </c>
      <c r="AA13" s="15">
        <v>69</v>
      </c>
      <c r="AB13" s="15">
        <v>71</v>
      </c>
      <c r="AC13" s="15">
        <v>72</v>
      </c>
      <c r="AD13" s="15">
        <v>73</v>
      </c>
      <c r="AE13" s="15">
        <v>74</v>
      </c>
    </row>
    <row r="14" spans="1:32" x14ac:dyDescent="0.25">
      <c r="A14" s="10" t="s">
        <v>1191</v>
      </c>
      <c r="B14" s="31">
        <f>B3/$AF$11</f>
        <v>2.6428492683184027E-3</v>
      </c>
      <c r="C14" s="31">
        <f t="shared" ref="C14:AE14" si="2">C3/$AF$11</f>
        <v>5.2425597591897579E-4</v>
      </c>
      <c r="D14" s="31">
        <f t="shared" si="2"/>
        <v>1.9172789976465399E-5</v>
      </c>
      <c r="E14" s="31">
        <f t="shared" si="2"/>
        <v>1.0784694361761787E-5</v>
      </c>
      <c r="F14" s="31">
        <f t="shared" si="2"/>
        <v>1.3738502317510988E-3</v>
      </c>
      <c r="G14" s="31">
        <f t="shared" si="2"/>
        <v>1.5577891855878139E-4</v>
      </c>
      <c r="H14" s="31">
        <f t="shared" si="2"/>
        <v>1.1024354236467605E-4</v>
      </c>
      <c r="I14" s="31">
        <f t="shared" si="2"/>
        <v>1.026942563114428E-3</v>
      </c>
      <c r="J14" s="31">
        <f t="shared" si="2"/>
        <v>4.7812145003810593E-4</v>
      </c>
      <c r="K14" s="31">
        <f t="shared" si="2"/>
        <v>6.0544075847557147E-3</v>
      </c>
      <c r="L14" s="31">
        <f t="shared" si="2"/>
        <v>2.1689218660876484E-4</v>
      </c>
      <c r="M14" s="31">
        <f t="shared" si="2"/>
        <v>1.1216082136232259E-3</v>
      </c>
      <c r="N14" s="31">
        <f t="shared" si="2"/>
        <v>7.9087758652919777E-4</v>
      </c>
      <c r="O14" s="31">
        <f t="shared" si="2"/>
        <v>4.3438352290429425E-3</v>
      </c>
      <c r="P14" s="31">
        <f t="shared" si="2"/>
        <v>1.6476616386024952E-3</v>
      </c>
      <c r="Q14" s="31">
        <f t="shared" si="2"/>
        <v>9.6918453331032595E-3</v>
      </c>
      <c r="R14" s="31">
        <f t="shared" si="2"/>
        <v>6.668536013689372E-4</v>
      </c>
      <c r="S14" s="31">
        <f t="shared" si="2"/>
        <v>1.7974490602936312E-6</v>
      </c>
      <c r="T14" s="31">
        <f t="shared" si="2"/>
        <v>1.9840242727521103E-2</v>
      </c>
      <c r="U14" s="31">
        <f t="shared" si="2"/>
        <v>1.0904524299114696E-4</v>
      </c>
      <c r="V14" s="31">
        <f t="shared" si="2"/>
        <v>3.9304219451754071E-4</v>
      </c>
      <c r="W14" s="31">
        <f t="shared" si="2"/>
        <v>2.4145732376611113E-4</v>
      </c>
      <c r="X14" s="31">
        <f t="shared" si="2"/>
        <v>2.8699269996021644E-4</v>
      </c>
      <c r="Y14" s="31">
        <f t="shared" si="2"/>
        <v>2.696173590440447E-5</v>
      </c>
      <c r="Z14" s="31">
        <f t="shared" si="2"/>
        <v>3.3768076346049687E-3</v>
      </c>
      <c r="AA14" s="31">
        <f t="shared" si="2"/>
        <v>2.8579440058668738E-4</v>
      </c>
      <c r="AB14" s="31">
        <f t="shared" si="2"/>
        <v>5.3677820437235471E-3</v>
      </c>
      <c r="AC14" s="31">
        <f t="shared" si="2"/>
        <v>2.6242756280287014E-4</v>
      </c>
      <c r="AD14" s="31">
        <f t="shared" si="2"/>
        <v>5.3923471808808936E-6</v>
      </c>
      <c r="AE14" s="31">
        <f t="shared" si="2"/>
        <v>6.8422894228510893E-4</v>
      </c>
      <c r="AF14" s="31">
        <f t="shared" ref="AF14" si="3">AF3/$AF$11</f>
        <v>6.1757953112942111E-2</v>
      </c>
    </row>
    <row r="15" spans="1:32" x14ac:dyDescent="0.25">
      <c r="A15" s="10" t="s">
        <v>1192</v>
      </c>
      <c r="B15" s="31">
        <f t="shared" ref="B15:AE15" si="4">B4/$AF$11</f>
        <v>4.8543107621663332E-3</v>
      </c>
      <c r="C15" s="31">
        <f t="shared" si="4"/>
        <v>3.7207195548078165E-4</v>
      </c>
      <c r="D15" s="31">
        <f t="shared" si="4"/>
        <v>8.7475854267623395E-5</v>
      </c>
      <c r="E15" s="31">
        <f t="shared" si="4"/>
        <v>1.7974490602936312E-5</v>
      </c>
      <c r="F15" s="31">
        <f t="shared" si="4"/>
        <v>9.7781228879973542E-4</v>
      </c>
      <c r="G15" s="31">
        <f t="shared" si="4"/>
        <v>2.4924626969405019E-4</v>
      </c>
      <c r="H15" s="31">
        <f t="shared" si="4"/>
        <v>2.0610749224700306E-4</v>
      </c>
      <c r="I15" s="31">
        <f t="shared" si="4"/>
        <v>1.0634906940070652E-3</v>
      </c>
      <c r="J15" s="31">
        <f t="shared" si="4"/>
        <v>1.4457481941628442E-3</v>
      </c>
      <c r="K15" s="31">
        <f t="shared" si="4"/>
        <v>9.6912461834164961E-3</v>
      </c>
      <c r="L15" s="31">
        <f t="shared" si="4"/>
        <v>5.140704312439785E-4</v>
      </c>
      <c r="M15" s="31">
        <f t="shared" si="4"/>
        <v>1.703382559471598E-3</v>
      </c>
      <c r="N15" s="31">
        <f t="shared" si="4"/>
        <v>6.0430237407071881E-3</v>
      </c>
      <c r="O15" s="31">
        <f t="shared" si="4"/>
        <v>1.3924837870094761E-2</v>
      </c>
      <c r="P15" s="31">
        <f t="shared" si="4"/>
        <v>1.5206419050084121E-3</v>
      </c>
      <c r="Q15" s="31">
        <f t="shared" si="4"/>
        <v>3.1533248014417939E-2</v>
      </c>
      <c r="R15" s="31">
        <f t="shared" si="4"/>
        <v>1.8184192993303903E-3</v>
      </c>
      <c r="S15" s="31">
        <f t="shared" si="4"/>
        <v>2.9957484338227187E-6</v>
      </c>
      <c r="T15" s="31">
        <f t="shared" si="4"/>
        <v>1.5346620076787025E-2</v>
      </c>
      <c r="U15" s="31">
        <f t="shared" si="4"/>
        <v>5.1646702999103673E-4</v>
      </c>
      <c r="V15" s="31">
        <f t="shared" si="4"/>
        <v>2.1874955063773491E-3</v>
      </c>
      <c r="W15" s="31">
        <f t="shared" si="4"/>
        <v>2.2887518034405571E-4</v>
      </c>
      <c r="X15" s="31">
        <f t="shared" si="4"/>
        <v>3.8405494921607254E-4</v>
      </c>
      <c r="Y15" s="31">
        <f t="shared" si="4"/>
        <v>7.0100513351451622E-5</v>
      </c>
      <c r="Z15" s="31">
        <f t="shared" si="4"/>
        <v>4.0844034146738945E-3</v>
      </c>
      <c r="AA15" s="31">
        <f t="shared" si="4"/>
        <v>5.1766532936456584E-4</v>
      </c>
      <c r="AB15" s="31">
        <f t="shared" si="4"/>
        <v>8.6289537887829591E-3</v>
      </c>
      <c r="AC15" s="31">
        <f t="shared" si="4"/>
        <v>4.3258607384400057E-4</v>
      </c>
      <c r="AD15" s="31">
        <f t="shared" si="4"/>
        <v>9.5863949882326997E-6</v>
      </c>
      <c r="AE15" s="31">
        <f t="shared" si="4"/>
        <v>9.0531517670122566E-4</v>
      </c>
      <c r="AF15" s="31">
        <f t="shared" ref="AF15" si="5">AF4/$AF$11</f>
        <v>0.10933822718797483</v>
      </c>
    </row>
    <row r="16" spans="1:32" x14ac:dyDescent="0.25">
      <c r="A16" s="10" t="s">
        <v>1193</v>
      </c>
      <c r="B16" s="31">
        <f t="shared" ref="B16:AE16" si="6">B5/$AF$11</f>
        <v>2.1000196521097259E-3</v>
      </c>
      <c r="C16" s="31">
        <f t="shared" si="6"/>
        <v>1.0185544674997244E-4</v>
      </c>
      <c r="D16" s="31">
        <f t="shared" si="6"/>
        <v>4.0742178699988974E-5</v>
      </c>
      <c r="E16" s="31">
        <f t="shared" si="6"/>
        <v>1.1982993735290875E-5</v>
      </c>
      <c r="F16" s="31">
        <f t="shared" si="6"/>
        <v>1.0934481783452924E-3</v>
      </c>
      <c r="G16" s="31">
        <f t="shared" si="6"/>
        <v>1.1323929079849877E-4</v>
      </c>
      <c r="H16" s="31">
        <f t="shared" si="6"/>
        <v>1.4978742169113594E-4</v>
      </c>
      <c r="I16" s="31">
        <f t="shared" si="6"/>
        <v>6.8303064291157993E-4</v>
      </c>
      <c r="J16" s="31">
        <f t="shared" si="6"/>
        <v>4.6446083717987434E-3</v>
      </c>
      <c r="K16" s="31">
        <f t="shared" si="6"/>
        <v>1.6084173341194177E-2</v>
      </c>
      <c r="L16" s="31">
        <f t="shared" si="6"/>
        <v>4.038268888793025E-4</v>
      </c>
      <c r="M16" s="31">
        <f t="shared" si="6"/>
        <v>9.5684204976297636E-4</v>
      </c>
      <c r="N16" s="31">
        <f t="shared" si="6"/>
        <v>4.3198692415723607E-3</v>
      </c>
      <c r="O16" s="31">
        <f t="shared" si="6"/>
        <v>2.9755570893787536E-2</v>
      </c>
      <c r="P16" s="31">
        <f t="shared" si="6"/>
        <v>1.1443759017202785E-3</v>
      </c>
      <c r="Q16" s="31">
        <f t="shared" si="6"/>
        <v>2.3489064319917173E-2</v>
      </c>
      <c r="R16" s="31">
        <f t="shared" si="6"/>
        <v>1.5098572106466504E-3</v>
      </c>
      <c r="S16" s="31">
        <f t="shared" si="6"/>
        <v>2.216853841028812E-5</v>
      </c>
      <c r="T16" s="31">
        <f t="shared" si="6"/>
        <v>1.2116604115439368E-2</v>
      </c>
      <c r="U16" s="31">
        <f t="shared" si="6"/>
        <v>1.1228065129967549E-3</v>
      </c>
      <c r="V16" s="31">
        <f t="shared" si="6"/>
        <v>1.3586318297072793E-2</v>
      </c>
      <c r="W16" s="31">
        <f t="shared" si="6"/>
        <v>3.1395443586462095E-4</v>
      </c>
      <c r="X16" s="31">
        <f t="shared" si="6"/>
        <v>3.2653657928667635E-4</v>
      </c>
      <c r="Y16" s="31">
        <f t="shared" si="6"/>
        <v>7.3096261785274345E-5</v>
      </c>
      <c r="Z16" s="31">
        <f t="shared" si="6"/>
        <v>3.1395443586462095E-4</v>
      </c>
      <c r="AA16" s="31">
        <f t="shared" si="6"/>
        <v>1.6896021166760134E-4</v>
      </c>
      <c r="AB16" s="31">
        <f t="shared" si="6"/>
        <v>2.0491518437034163E-2</v>
      </c>
      <c r="AC16" s="31">
        <f t="shared" si="6"/>
        <v>5.0568233562927494E-4</v>
      </c>
      <c r="AD16" s="31">
        <f t="shared" si="6"/>
        <v>5.0927723374986222E-5</v>
      </c>
      <c r="AE16" s="31">
        <f t="shared" si="6"/>
        <v>9.9758422846296527E-4</v>
      </c>
      <c r="AF16" s="31">
        <f t="shared" ref="AF16" si="7">AF5/$AF$11</f>
        <v>0.13669240613721007</v>
      </c>
    </row>
    <row r="17" spans="1:35" x14ac:dyDescent="0.25">
      <c r="A17" s="10" t="s">
        <v>1194</v>
      </c>
      <c r="B17" s="31">
        <f t="shared" ref="B17:AE17" si="8">B6/$AF$11</f>
        <v>4.5954780974840508E-4</v>
      </c>
      <c r="C17" s="31">
        <f t="shared" si="8"/>
        <v>2.9957484338227187E-5</v>
      </c>
      <c r="D17" s="31">
        <f t="shared" si="8"/>
        <v>1.5577891855878137E-5</v>
      </c>
      <c r="E17" s="31">
        <f t="shared" si="8"/>
        <v>1.437959248234905E-5</v>
      </c>
      <c r="F17" s="31">
        <f t="shared" si="8"/>
        <v>4.038268888793025E-4</v>
      </c>
      <c r="G17" s="31">
        <f t="shared" si="8"/>
        <v>5.5121771182338023E-5</v>
      </c>
      <c r="H17" s="31">
        <f t="shared" si="8"/>
        <v>1.000579976896788E-4</v>
      </c>
      <c r="I17" s="31">
        <f t="shared" si="8"/>
        <v>4.1580988261459339E-4</v>
      </c>
      <c r="J17" s="31">
        <f t="shared" si="8"/>
        <v>5.465443442666168E-3</v>
      </c>
      <c r="K17" s="31">
        <f t="shared" si="8"/>
        <v>1.1688811239089485E-2</v>
      </c>
      <c r="L17" s="31">
        <f t="shared" si="8"/>
        <v>2.558369162484602E-4</v>
      </c>
      <c r="M17" s="31">
        <f t="shared" si="8"/>
        <v>2.7261310747786743E-3</v>
      </c>
      <c r="N17" s="31">
        <f t="shared" si="8"/>
        <v>1.8106303534024513E-3</v>
      </c>
      <c r="O17" s="31">
        <f t="shared" si="8"/>
        <v>1.8933729251446346E-2</v>
      </c>
      <c r="P17" s="31">
        <f t="shared" si="8"/>
        <v>6.7823744541746348E-4</v>
      </c>
      <c r="Q17" s="31">
        <f t="shared" si="8"/>
        <v>1.0903325999741167E-2</v>
      </c>
      <c r="R17" s="31">
        <f t="shared" si="8"/>
        <v>4.7272910285722504E-4</v>
      </c>
      <c r="S17" s="31">
        <f t="shared" si="8"/>
        <v>9.8859698316149721E-5</v>
      </c>
      <c r="T17" s="31">
        <f t="shared" si="8"/>
        <v>7.2646899520200934E-3</v>
      </c>
      <c r="U17" s="31">
        <f t="shared" si="8"/>
        <v>6.4468506295864913E-4</v>
      </c>
      <c r="V17" s="31">
        <f t="shared" si="8"/>
        <v>1.9821069937544636E-2</v>
      </c>
      <c r="W17" s="31">
        <f t="shared" si="8"/>
        <v>2.0610749224700306E-4</v>
      </c>
      <c r="X17" s="31">
        <f t="shared" si="8"/>
        <v>2.0850409099406123E-4</v>
      </c>
      <c r="Y17" s="31">
        <f t="shared" si="8"/>
        <v>5.4522621495573481E-5</v>
      </c>
      <c r="Z17" s="31">
        <f t="shared" si="8"/>
        <v>3.2294168116608907E-4</v>
      </c>
      <c r="AA17" s="31">
        <f t="shared" si="8"/>
        <v>6.0514118363218922E-5</v>
      </c>
      <c r="AB17" s="31">
        <f t="shared" si="8"/>
        <v>1.9696446802697613E-2</v>
      </c>
      <c r="AC17" s="31">
        <f t="shared" si="8"/>
        <v>4.3318522353076513E-4</v>
      </c>
      <c r="AD17" s="31">
        <f t="shared" si="8"/>
        <v>5.1526873061750764E-5</v>
      </c>
      <c r="AE17" s="31">
        <f t="shared" si="8"/>
        <v>5.2185937717191756E-4</v>
      </c>
      <c r="AF17" s="31">
        <f t="shared" ref="AF17" si="9">AF6/$AF$11</f>
        <v>0.10381406707600574</v>
      </c>
    </row>
    <row r="18" spans="1:35" x14ac:dyDescent="0.25">
      <c r="A18" s="10" t="s">
        <v>1195</v>
      </c>
      <c r="B18" s="31">
        <f t="shared" ref="B18:AE18" si="10">B7/$AF$11</f>
        <v>2.1868963566905848E-4</v>
      </c>
      <c r="C18" s="31">
        <f t="shared" si="10"/>
        <v>3.1754933398520816E-5</v>
      </c>
      <c r="D18" s="31">
        <f t="shared" si="10"/>
        <v>2.0371089349994487E-5</v>
      </c>
      <c r="E18" s="31">
        <f t="shared" si="10"/>
        <v>2.2767688097052662E-5</v>
      </c>
      <c r="F18" s="31">
        <f t="shared" si="10"/>
        <v>5.1586788030427223E-4</v>
      </c>
      <c r="G18" s="31">
        <f t="shared" si="10"/>
        <v>1.1144184173820514E-4</v>
      </c>
      <c r="H18" s="31">
        <f t="shared" si="10"/>
        <v>1.2222653609996693E-4</v>
      </c>
      <c r="I18" s="31">
        <f t="shared" si="10"/>
        <v>6.2611142266894818E-4</v>
      </c>
      <c r="J18" s="31">
        <f t="shared" si="10"/>
        <v>1.9825863135038754E-3</v>
      </c>
      <c r="K18" s="31">
        <f t="shared" si="10"/>
        <v>7.9836695761375462E-3</v>
      </c>
      <c r="L18" s="31">
        <f t="shared" si="10"/>
        <v>1.6955936135436587E-4</v>
      </c>
      <c r="M18" s="31">
        <f t="shared" si="10"/>
        <v>2.0814460118200248E-3</v>
      </c>
      <c r="N18" s="31">
        <f t="shared" si="10"/>
        <v>1.7105723557127724E-3</v>
      </c>
      <c r="O18" s="31">
        <f t="shared" si="10"/>
        <v>8.5948022566373801E-3</v>
      </c>
      <c r="P18" s="31">
        <f t="shared" si="10"/>
        <v>5.1107468281015578E-4</v>
      </c>
      <c r="Q18" s="31">
        <f t="shared" si="10"/>
        <v>1.452338840717254E-2</v>
      </c>
      <c r="R18" s="31">
        <f t="shared" si="10"/>
        <v>2.4205647345287569E-4</v>
      </c>
      <c r="S18" s="31">
        <f t="shared" si="10"/>
        <v>2.2048708472935209E-4</v>
      </c>
      <c r="T18" s="31">
        <f t="shared" si="10"/>
        <v>5.27970703976916E-3</v>
      </c>
      <c r="U18" s="31">
        <f t="shared" si="10"/>
        <v>8.5318915395271035E-4</v>
      </c>
      <c r="V18" s="31">
        <f t="shared" si="10"/>
        <v>1.1148378221627866E-2</v>
      </c>
      <c r="W18" s="31">
        <f t="shared" si="10"/>
        <v>2.3366837783817207E-4</v>
      </c>
      <c r="X18" s="31">
        <f t="shared" si="10"/>
        <v>1.2522228453378965E-4</v>
      </c>
      <c r="Y18" s="31">
        <f t="shared" si="10"/>
        <v>5.9914968676454373E-5</v>
      </c>
      <c r="Z18" s="31">
        <f t="shared" si="10"/>
        <v>5.4522621495573485E-4</v>
      </c>
      <c r="AA18" s="31">
        <f t="shared" si="10"/>
        <v>2.696173590440447E-5</v>
      </c>
      <c r="AB18" s="31">
        <f t="shared" si="10"/>
        <v>1.5082994214610625E-2</v>
      </c>
      <c r="AC18" s="31">
        <f t="shared" si="10"/>
        <v>5.6559730430572931E-4</v>
      </c>
      <c r="AD18" s="31">
        <f t="shared" si="10"/>
        <v>7.1897962411745248E-5</v>
      </c>
      <c r="AE18" s="31">
        <f t="shared" si="10"/>
        <v>6.9141873852628349E-4</v>
      </c>
      <c r="AF18" s="31">
        <f t="shared" ref="AF18" si="11">AF7/$AF$11</f>
        <v>7.4373049767769581E-2</v>
      </c>
    </row>
    <row r="19" spans="1:35" x14ac:dyDescent="0.25">
      <c r="A19" s="10" t="s">
        <v>1196</v>
      </c>
      <c r="B19" s="31">
        <f t="shared" ref="B19:AE19" si="12">B8/$AF$11</f>
        <v>5.4522621495573485E-4</v>
      </c>
      <c r="C19" s="31">
        <f t="shared" si="12"/>
        <v>6.8303064291157982E-5</v>
      </c>
      <c r="D19" s="31">
        <f t="shared" si="12"/>
        <v>5.0328573688221673E-5</v>
      </c>
      <c r="E19" s="31">
        <f t="shared" si="12"/>
        <v>6.470816617057073E-5</v>
      </c>
      <c r="F19" s="31">
        <f t="shared" si="12"/>
        <v>1.3385004002319908E-3</v>
      </c>
      <c r="G19" s="31">
        <f t="shared" si="12"/>
        <v>2.9597994526168461E-4</v>
      </c>
      <c r="H19" s="31">
        <f t="shared" si="12"/>
        <v>4.5834951037487597E-4</v>
      </c>
      <c r="I19" s="31">
        <f t="shared" si="12"/>
        <v>1.9082917523450718E-3</v>
      </c>
      <c r="J19" s="31">
        <f t="shared" si="12"/>
        <v>2.2821611568861473E-3</v>
      </c>
      <c r="K19" s="31">
        <f t="shared" si="12"/>
        <v>1.7586840755599652E-2</v>
      </c>
      <c r="L19" s="31">
        <f t="shared" si="12"/>
        <v>3.4930426738372902E-4</v>
      </c>
      <c r="M19" s="31">
        <f t="shared" si="12"/>
        <v>2.8052188334315941E-3</v>
      </c>
      <c r="N19" s="31">
        <f t="shared" si="12"/>
        <v>3.4660809379328857E-3</v>
      </c>
      <c r="O19" s="31">
        <f t="shared" si="12"/>
        <v>2.0989411826735496E-2</v>
      </c>
      <c r="P19" s="31">
        <f t="shared" si="12"/>
        <v>1.1791265835526222E-3</v>
      </c>
      <c r="Q19" s="31">
        <f t="shared" si="12"/>
        <v>3.0866394413049E-2</v>
      </c>
      <c r="R19" s="31">
        <f t="shared" si="12"/>
        <v>3.1155783711756278E-4</v>
      </c>
      <c r="S19" s="31">
        <f t="shared" si="12"/>
        <v>1.4553345891510769E-3</v>
      </c>
      <c r="T19" s="31">
        <f t="shared" si="12"/>
        <v>1.0536047241754502E-2</v>
      </c>
      <c r="U19" s="31">
        <f t="shared" si="12"/>
        <v>2.2456130259935099E-3</v>
      </c>
      <c r="V19" s="31">
        <f t="shared" si="12"/>
        <v>2.2977390487420254E-2</v>
      </c>
      <c r="W19" s="31">
        <f t="shared" si="12"/>
        <v>7.3036346816597879E-4</v>
      </c>
      <c r="X19" s="31">
        <f t="shared" si="12"/>
        <v>2.504445690675793E-4</v>
      </c>
      <c r="Y19" s="31">
        <f t="shared" si="12"/>
        <v>1.6776191229407226E-4</v>
      </c>
      <c r="Z19" s="31">
        <f t="shared" si="12"/>
        <v>1.9544262782259418E-3</v>
      </c>
      <c r="AA19" s="31">
        <f t="shared" si="12"/>
        <v>4.9130274314692589E-5</v>
      </c>
      <c r="AB19" s="31">
        <f t="shared" si="12"/>
        <v>3.7220376841186988E-2</v>
      </c>
      <c r="AC19" s="31">
        <f t="shared" si="12"/>
        <v>1.1923078766614421E-3</v>
      </c>
      <c r="AD19" s="31">
        <f t="shared" si="12"/>
        <v>1.4020102670290324E-4</v>
      </c>
      <c r="AE19" s="31">
        <f t="shared" si="12"/>
        <v>1.5296291503098802E-3</v>
      </c>
      <c r="AF19" s="31">
        <f t="shared" ref="AF19" si="13">AF8/$AF$11</f>
        <v>0.16501481098025683</v>
      </c>
    </row>
    <row r="20" spans="1:35" x14ac:dyDescent="0.25">
      <c r="A20" s="10" t="s">
        <v>1197</v>
      </c>
      <c r="B20" s="31">
        <f t="shared" ref="B20:AE20" si="14">B9/$AF$11</f>
        <v>2.174913362955294E-4</v>
      </c>
      <c r="C20" s="31">
        <f t="shared" si="14"/>
        <v>4.9729424001457131E-5</v>
      </c>
      <c r="D20" s="31">
        <f t="shared" si="14"/>
        <v>3.2354083085285365E-5</v>
      </c>
      <c r="E20" s="31">
        <f t="shared" si="14"/>
        <v>4.433707682057624E-5</v>
      </c>
      <c r="F20" s="31">
        <f t="shared" si="14"/>
        <v>9.885969831614971E-4</v>
      </c>
      <c r="G20" s="31">
        <f t="shared" si="14"/>
        <v>2.6602246092345742E-4</v>
      </c>
      <c r="H20" s="31">
        <f t="shared" si="14"/>
        <v>5.3024747278662123E-4</v>
      </c>
      <c r="I20" s="31">
        <f t="shared" si="14"/>
        <v>1.6135101064569163E-3</v>
      </c>
      <c r="J20" s="31">
        <f t="shared" si="14"/>
        <v>1.6530539857833762E-3</v>
      </c>
      <c r="K20" s="31">
        <f t="shared" si="14"/>
        <v>1.7404699250823233E-2</v>
      </c>
      <c r="L20" s="31">
        <f t="shared" si="14"/>
        <v>2.4744882063375658E-4</v>
      </c>
      <c r="M20" s="31">
        <f t="shared" si="14"/>
        <v>2.0083497500347509E-3</v>
      </c>
      <c r="N20" s="31">
        <f t="shared" si="14"/>
        <v>2.2546002712949781E-3</v>
      </c>
      <c r="O20" s="31">
        <f t="shared" si="14"/>
        <v>2.5112160821362323E-2</v>
      </c>
      <c r="P20" s="31">
        <f t="shared" si="14"/>
        <v>1.6943953141701298E-3</v>
      </c>
      <c r="Q20" s="31">
        <f t="shared" si="14"/>
        <v>2.1595751309741215E-2</v>
      </c>
      <c r="R20" s="31">
        <f t="shared" si="14"/>
        <v>1.5158487075142958E-4</v>
      </c>
      <c r="S20" s="31">
        <f t="shared" si="14"/>
        <v>1.733340043809825E-3</v>
      </c>
      <c r="T20" s="31">
        <f t="shared" si="14"/>
        <v>1.4929012745112137E-2</v>
      </c>
      <c r="U20" s="31">
        <f t="shared" si="14"/>
        <v>1.5949364661672154E-3</v>
      </c>
      <c r="V20" s="31">
        <f t="shared" si="14"/>
        <v>1.5907424183598636E-2</v>
      </c>
      <c r="W20" s="31">
        <f t="shared" si="14"/>
        <v>6.0514118363218922E-4</v>
      </c>
      <c r="X20" s="31">
        <f t="shared" si="14"/>
        <v>2.821995024661001E-4</v>
      </c>
      <c r="Y20" s="31">
        <f t="shared" si="14"/>
        <v>6.2311567423512548E-5</v>
      </c>
      <c r="Z20" s="31">
        <f t="shared" si="14"/>
        <v>1.8495750830421465E-3</v>
      </c>
      <c r="AA20" s="31">
        <f t="shared" si="14"/>
        <v>3.1754933398520816E-5</v>
      </c>
      <c r="AB20" s="31">
        <f t="shared" si="14"/>
        <v>3.7910597280339742E-2</v>
      </c>
      <c r="AC20" s="31">
        <f t="shared" si="14"/>
        <v>1.0047740247041399E-3</v>
      </c>
      <c r="AD20" s="31">
        <f t="shared" si="14"/>
        <v>7.6691159905861598E-5</v>
      </c>
      <c r="AE20" s="31">
        <f t="shared" si="14"/>
        <v>1.0293391618614862E-3</v>
      </c>
      <c r="AF20" s="31">
        <f t="shared" ref="AF20" si="15">AF9/$AF$11</f>
        <v>0.15288143067358803</v>
      </c>
    </row>
    <row r="21" spans="1:35" x14ac:dyDescent="0.25">
      <c r="A21" s="10" t="s">
        <v>1198</v>
      </c>
      <c r="B21" s="31">
        <f t="shared" ref="B21:AE21" si="16">B10/$AF$11</f>
        <v>1.0125629706320789E-4</v>
      </c>
      <c r="C21" s="31">
        <f t="shared" si="16"/>
        <v>3.2953232772049907E-5</v>
      </c>
      <c r="D21" s="31">
        <f t="shared" si="16"/>
        <v>5.3923471808808936E-6</v>
      </c>
      <c r="E21" s="31">
        <f t="shared" si="16"/>
        <v>1.8573640289700857E-5</v>
      </c>
      <c r="F21" s="31">
        <f t="shared" si="16"/>
        <v>4.6494015692928598E-4</v>
      </c>
      <c r="G21" s="31">
        <f t="shared" si="16"/>
        <v>1.1383844048526331E-4</v>
      </c>
      <c r="H21" s="31">
        <f t="shared" si="16"/>
        <v>3.1814848367197273E-4</v>
      </c>
      <c r="I21" s="31">
        <f t="shared" si="16"/>
        <v>7.1658302537039428E-4</v>
      </c>
      <c r="J21" s="31">
        <f t="shared" si="16"/>
        <v>1.3025514190261182E-3</v>
      </c>
      <c r="K21" s="31">
        <f t="shared" si="16"/>
        <v>2.4233208230878735E-2</v>
      </c>
      <c r="L21" s="31">
        <f t="shared" si="16"/>
        <v>1.1144184173820514E-4</v>
      </c>
      <c r="M21" s="31">
        <f t="shared" si="16"/>
        <v>2.4511213685537484E-3</v>
      </c>
      <c r="N21" s="31">
        <f t="shared" si="16"/>
        <v>9.0291857795416744E-4</v>
      </c>
      <c r="O21" s="31">
        <f t="shared" si="16"/>
        <v>4.5059052193127516E-2</v>
      </c>
      <c r="P21" s="31">
        <f t="shared" si="16"/>
        <v>4.8585048099736849E-3</v>
      </c>
      <c r="Q21" s="31">
        <f t="shared" si="16"/>
        <v>2.2104429393804314E-2</v>
      </c>
      <c r="R21" s="31">
        <f t="shared" si="16"/>
        <v>1.1204099142496969E-4</v>
      </c>
      <c r="S21" s="31">
        <f t="shared" si="16"/>
        <v>8.8734068609828932E-4</v>
      </c>
      <c r="T21" s="31">
        <f t="shared" si="16"/>
        <v>3.6278513533593126E-2</v>
      </c>
      <c r="U21" s="31">
        <f t="shared" si="16"/>
        <v>6.1772332705424462E-4</v>
      </c>
      <c r="V21" s="31">
        <f t="shared" si="16"/>
        <v>8.9644776133711041E-3</v>
      </c>
      <c r="W21" s="31">
        <f t="shared" si="16"/>
        <v>3.7566685360136893E-4</v>
      </c>
      <c r="X21" s="31">
        <f t="shared" si="16"/>
        <v>3.6847705736019442E-4</v>
      </c>
      <c r="Y21" s="31">
        <f t="shared" si="16"/>
        <v>2.5164286844110837E-5</v>
      </c>
      <c r="Z21" s="31">
        <f t="shared" si="16"/>
        <v>1.3283148555569935E-3</v>
      </c>
      <c r="AA21" s="31">
        <f t="shared" si="16"/>
        <v>3.7746430266166257E-5</v>
      </c>
      <c r="AB21" s="31">
        <f t="shared" si="16"/>
        <v>4.0709824616903693E-2</v>
      </c>
      <c r="AC21" s="31">
        <f t="shared" si="16"/>
        <v>3.229416811660891E-3</v>
      </c>
      <c r="AD21" s="31">
        <f t="shared" si="16"/>
        <v>1.1383844048526331E-5</v>
      </c>
      <c r="AE21" s="31">
        <f t="shared" si="16"/>
        <v>3.8705069764989527E-4</v>
      </c>
      <c r="AF21" s="31">
        <f t="shared" ref="AF21" si="17">AF10/$AF$11</f>
        <v>0.19612805506425282</v>
      </c>
    </row>
    <row r="23" spans="1:35" x14ac:dyDescent="0.25">
      <c r="A23" s="17" t="s">
        <v>1116</v>
      </c>
      <c r="B23" s="15">
        <v>41</v>
      </c>
      <c r="C23" s="15">
        <v>42</v>
      </c>
      <c r="D23" s="15">
        <v>46</v>
      </c>
      <c r="E23" s="15">
        <v>47</v>
      </c>
      <c r="F23" s="15">
        <v>48</v>
      </c>
      <c r="G23" s="15">
        <v>49</v>
      </c>
      <c r="H23" s="15">
        <v>50</v>
      </c>
      <c r="I23" s="15">
        <v>51</v>
      </c>
      <c r="J23" s="15">
        <v>52</v>
      </c>
      <c r="K23" s="15">
        <v>53</v>
      </c>
      <c r="L23" s="15">
        <v>54</v>
      </c>
      <c r="M23" s="15">
        <v>55</v>
      </c>
      <c r="N23" s="15">
        <v>56</v>
      </c>
      <c r="O23" s="15">
        <v>57</v>
      </c>
      <c r="P23" s="15">
        <v>58</v>
      </c>
      <c r="Q23" s="15">
        <v>59</v>
      </c>
      <c r="R23" s="15">
        <v>60</v>
      </c>
      <c r="S23" s="15">
        <v>61</v>
      </c>
      <c r="T23" s="15">
        <v>62</v>
      </c>
      <c r="U23" s="15">
        <v>63</v>
      </c>
      <c r="V23" s="15">
        <v>64</v>
      </c>
      <c r="W23" s="15">
        <v>65</v>
      </c>
      <c r="X23" s="15">
        <v>66</v>
      </c>
      <c r="Y23" s="15">
        <v>67</v>
      </c>
      <c r="Z23" s="15">
        <v>68</v>
      </c>
      <c r="AA23" s="15">
        <v>69</v>
      </c>
      <c r="AB23" s="15">
        <v>71</v>
      </c>
      <c r="AC23" s="15">
        <v>72</v>
      </c>
      <c r="AD23" s="15">
        <v>73</v>
      </c>
      <c r="AE23" s="15">
        <v>74</v>
      </c>
    </row>
    <row r="24" spans="1:35" x14ac:dyDescent="0.25">
      <c r="A24" s="10" t="s">
        <v>1191</v>
      </c>
      <c r="B24" s="31">
        <f>B3/B$11</f>
        <v>0.2372525817555938</v>
      </c>
      <c r="C24" s="31">
        <f t="shared" ref="C24:AE24" si="18">C3/C$11</f>
        <v>0.43295398317664524</v>
      </c>
      <c r="D24" s="31">
        <f t="shared" si="18"/>
        <v>7.0640176600441501E-2</v>
      </c>
      <c r="E24" s="31">
        <f t="shared" si="18"/>
        <v>5.2478134110787174E-2</v>
      </c>
      <c r="F24" s="31">
        <f t="shared" si="18"/>
        <v>0.19196316450397655</v>
      </c>
      <c r="G24" s="31">
        <f t="shared" si="18"/>
        <v>0.11448701012769705</v>
      </c>
      <c r="H24" s="31">
        <f t="shared" si="18"/>
        <v>5.5255255255255258E-2</v>
      </c>
      <c r="I24" s="31">
        <f t="shared" si="18"/>
        <v>0.12751078708525518</v>
      </c>
      <c r="J24" s="31">
        <f t="shared" si="18"/>
        <v>2.48319641523525E-2</v>
      </c>
      <c r="K24" s="31">
        <f t="shared" si="18"/>
        <v>5.4678664769191643E-2</v>
      </c>
      <c r="L24" s="31">
        <f t="shared" si="18"/>
        <v>9.5615425250924452E-2</v>
      </c>
      <c r="M24" s="31">
        <f t="shared" si="18"/>
        <v>7.0745625637730999E-2</v>
      </c>
      <c r="N24" s="31">
        <f t="shared" si="18"/>
        <v>3.7132890739282096E-2</v>
      </c>
      <c r="O24" s="31">
        <f t="shared" si="18"/>
        <v>2.605570530098832E-2</v>
      </c>
      <c r="P24" s="31">
        <f t="shared" si="18"/>
        <v>0.12450199203187251</v>
      </c>
      <c r="Q24" s="31">
        <f t="shared" si="18"/>
        <v>5.8842787611585221E-2</v>
      </c>
      <c r="R24" s="31">
        <f t="shared" si="18"/>
        <v>0.12617617050221064</v>
      </c>
      <c r="S24" s="31">
        <f t="shared" si="18"/>
        <v>4.0644899065167322E-4</v>
      </c>
      <c r="T24" s="112">
        <f t="shared" si="18"/>
        <v>0.16317138070365625</v>
      </c>
      <c r="U24" s="31">
        <f t="shared" si="18"/>
        <v>1.4153511159499184E-2</v>
      </c>
      <c r="V24" s="31">
        <f t="shared" si="18"/>
        <v>4.1379136336684875E-3</v>
      </c>
      <c r="W24" s="31">
        <f t="shared" si="18"/>
        <v>8.226168605837926E-2</v>
      </c>
      <c r="X24" s="31">
        <f t="shared" si="18"/>
        <v>0.12855609232420825</v>
      </c>
      <c r="Y24" s="31">
        <f t="shared" si="18"/>
        <v>4.9944506104328525E-2</v>
      </c>
      <c r="Z24" s="31">
        <f t="shared" si="18"/>
        <v>0.24512874043145441</v>
      </c>
      <c r="AA24" s="31">
        <f t="shared" si="18"/>
        <v>0.24250127097102187</v>
      </c>
      <c r="AB24" s="31">
        <f t="shared" si="18"/>
        <v>2.8998032056759625E-2</v>
      </c>
      <c r="AC24" s="31">
        <f t="shared" si="18"/>
        <v>3.4412319296040224E-2</v>
      </c>
      <c r="AD24" s="31">
        <f t="shared" si="18"/>
        <v>1.2912482065997131E-2</v>
      </c>
      <c r="AE24" s="31">
        <f t="shared" si="18"/>
        <v>0.10142095914742451</v>
      </c>
      <c r="AH24" s="116" t="s">
        <v>1230</v>
      </c>
      <c r="AI24" s="116" t="s">
        <v>1053</v>
      </c>
    </row>
    <row r="25" spans="1:35" x14ac:dyDescent="0.25">
      <c r="A25" s="10" t="s">
        <v>1192</v>
      </c>
      <c r="B25" s="31">
        <f t="shared" ref="B25:AE25" si="19">B4/B$11</f>
        <v>0.43577882960413084</v>
      </c>
      <c r="C25" s="31">
        <f t="shared" si="19"/>
        <v>0.30727362691736765</v>
      </c>
      <c r="D25" s="31">
        <f t="shared" si="19"/>
        <v>0.32229580573951433</v>
      </c>
      <c r="E25" s="31">
        <f t="shared" si="19"/>
        <v>8.7463556851311949E-2</v>
      </c>
      <c r="F25" s="31">
        <f t="shared" si="19"/>
        <v>0.13662620343239848</v>
      </c>
      <c r="G25" s="31">
        <f t="shared" si="19"/>
        <v>0.18317921620431529</v>
      </c>
      <c r="H25" s="31">
        <f t="shared" si="19"/>
        <v>0.1033033033033033</v>
      </c>
      <c r="I25" s="31">
        <f t="shared" si="19"/>
        <v>0.13204880226156823</v>
      </c>
      <c r="J25" s="31">
        <f t="shared" si="19"/>
        <v>7.5087129698780189E-2</v>
      </c>
      <c r="K25" s="31">
        <f t="shared" si="19"/>
        <v>8.7523740983837195E-2</v>
      </c>
      <c r="L25" s="31">
        <f t="shared" si="19"/>
        <v>0.22662440570522979</v>
      </c>
      <c r="M25" s="31">
        <f t="shared" si="19"/>
        <v>0.10744113979063527</v>
      </c>
      <c r="N25" s="31">
        <f t="shared" si="19"/>
        <v>0.28372904242151459</v>
      </c>
      <c r="O25" s="31">
        <f t="shared" si="19"/>
        <v>8.35256064690027E-2</v>
      </c>
      <c r="P25" s="31">
        <f t="shared" si="19"/>
        <v>0.11490402028250633</v>
      </c>
      <c r="Q25" s="31">
        <f t="shared" si="19"/>
        <v>0.19145004401568558</v>
      </c>
      <c r="R25" s="31">
        <f t="shared" si="19"/>
        <v>0.34406529871896613</v>
      </c>
      <c r="S25" s="31">
        <f t="shared" si="19"/>
        <v>6.7741498441945534E-4</v>
      </c>
      <c r="T25" s="112">
        <f t="shared" si="19"/>
        <v>0.1262146447225781</v>
      </c>
      <c r="U25" s="31">
        <f t="shared" si="19"/>
        <v>6.7034761645540092E-2</v>
      </c>
      <c r="V25" s="31">
        <f t="shared" si="19"/>
        <v>2.3029760177627513E-2</v>
      </c>
      <c r="W25" s="31">
        <f t="shared" si="19"/>
        <v>7.7975096958562973E-2</v>
      </c>
      <c r="X25" s="31">
        <f t="shared" si="19"/>
        <v>0.17203435319377347</v>
      </c>
      <c r="Y25" s="31">
        <f t="shared" si="19"/>
        <v>0.12985571587125416</v>
      </c>
      <c r="Z25" s="31">
        <f t="shared" si="19"/>
        <v>0.29649443284620736</v>
      </c>
      <c r="AA25" s="31">
        <f t="shared" si="19"/>
        <v>0.43924758515505846</v>
      </c>
      <c r="AB25" s="31">
        <f t="shared" si="19"/>
        <v>4.6615655506356976E-2</v>
      </c>
      <c r="AC25" s="31">
        <f t="shared" si="19"/>
        <v>5.6725329981143935E-2</v>
      </c>
      <c r="AD25" s="31">
        <f t="shared" si="19"/>
        <v>2.2955523672883789E-2</v>
      </c>
      <c r="AE25" s="31">
        <f t="shared" si="19"/>
        <v>0.1341918294849023</v>
      </c>
      <c r="AH25" s="7" t="s">
        <v>1191</v>
      </c>
      <c r="AI25" s="67">
        <v>6.1757953112942111E-2</v>
      </c>
    </row>
    <row r="26" spans="1:35" x14ac:dyDescent="0.25">
      <c r="A26" s="10" t="s">
        <v>1193</v>
      </c>
      <c r="B26" s="31">
        <f t="shared" ref="B26:AE26" si="20">B5/B$11</f>
        <v>0.18852194492254734</v>
      </c>
      <c r="C26" s="31">
        <f t="shared" si="20"/>
        <v>8.411677387431965E-2</v>
      </c>
      <c r="D26" s="31">
        <f t="shared" si="20"/>
        <v>0.15011037527593818</v>
      </c>
      <c r="E26" s="31">
        <f t="shared" si="20"/>
        <v>5.8309037900874633E-2</v>
      </c>
      <c r="F26" s="31">
        <f t="shared" si="20"/>
        <v>0.15278359146086229</v>
      </c>
      <c r="G26" s="31">
        <f t="shared" si="20"/>
        <v>8.3223249669749005E-2</v>
      </c>
      <c r="H26" s="31">
        <f t="shared" si="20"/>
        <v>7.5075075075075076E-2</v>
      </c>
      <c r="I26" s="31">
        <f t="shared" si="20"/>
        <v>8.4808808213063538E-2</v>
      </c>
      <c r="J26" s="31">
        <f t="shared" si="20"/>
        <v>0.24122479462285287</v>
      </c>
      <c r="K26" s="31">
        <f t="shared" si="20"/>
        <v>0.14525964925571</v>
      </c>
      <c r="L26" s="31">
        <f t="shared" si="20"/>
        <v>0.17802430005282621</v>
      </c>
      <c r="M26" s="31">
        <f t="shared" si="20"/>
        <v>6.0352972298854918E-2</v>
      </c>
      <c r="N26" s="31">
        <f t="shared" si="20"/>
        <v>0.20282435017441205</v>
      </c>
      <c r="O26" s="31">
        <f t="shared" si="20"/>
        <v>0.17848337825696317</v>
      </c>
      <c r="P26" s="31">
        <f t="shared" si="20"/>
        <v>8.6472292647591459E-2</v>
      </c>
      <c r="Q26" s="31">
        <f t="shared" si="20"/>
        <v>0.14261082131086714</v>
      </c>
      <c r="R26" s="31">
        <f t="shared" si="20"/>
        <v>0.28568189547670331</v>
      </c>
      <c r="S26" s="31">
        <f t="shared" si="20"/>
        <v>5.0128708847039698E-3</v>
      </c>
      <c r="T26" s="112">
        <f t="shared" si="20"/>
        <v>9.9650142899379124E-2</v>
      </c>
      <c r="U26" s="31">
        <f t="shared" si="20"/>
        <v>0.14573450501594215</v>
      </c>
      <c r="V26" s="31">
        <f t="shared" si="20"/>
        <v>0.14303556334918693</v>
      </c>
      <c r="W26" s="31">
        <f t="shared" si="20"/>
        <v>0.10696060420493979</v>
      </c>
      <c r="X26" s="31">
        <f t="shared" si="20"/>
        <v>0.14626945786366077</v>
      </c>
      <c r="Y26" s="31">
        <f t="shared" si="20"/>
        <v>0.13540510543840178</v>
      </c>
      <c r="Z26" s="31">
        <f t="shared" si="20"/>
        <v>2.2790535838552541E-2</v>
      </c>
      <c r="AA26" s="31">
        <f t="shared" si="20"/>
        <v>0.14336553126588714</v>
      </c>
      <c r="AB26" s="31">
        <f t="shared" si="20"/>
        <v>0.11070004401978301</v>
      </c>
      <c r="AC26" s="31">
        <f t="shared" si="20"/>
        <v>6.6310496543054681E-2</v>
      </c>
      <c r="AD26" s="31">
        <f t="shared" si="20"/>
        <v>0.12195121951219512</v>
      </c>
      <c r="AE26" s="31">
        <f t="shared" si="20"/>
        <v>0.14786856127886322</v>
      </c>
      <c r="AH26" s="7" t="s">
        <v>1192</v>
      </c>
      <c r="AI26" s="67">
        <v>0.10933822718797483</v>
      </c>
    </row>
    <row r="27" spans="1:35" x14ac:dyDescent="0.25">
      <c r="A27" s="10" t="s">
        <v>1194</v>
      </c>
      <c r="B27" s="31">
        <f t="shared" ref="B27:AE27" si="21">B6/B$11</f>
        <v>4.1254302925989673E-2</v>
      </c>
      <c r="C27" s="31">
        <f t="shared" si="21"/>
        <v>2.4740227610094014E-2</v>
      </c>
      <c r="D27" s="31">
        <f t="shared" si="21"/>
        <v>5.7395143487858721E-2</v>
      </c>
      <c r="E27" s="31">
        <f t="shared" si="21"/>
        <v>6.9970845481049565E-2</v>
      </c>
      <c r="F27" s="31">
        <f t="shared" si="21"/>
        <v>5.6425282544997908E-2</v>
      </c>
      <c r="G27" s="31">
        <f t="shared" si="21"/>
        <v>4.0510788199031263E-2</v>
      </c>
      <c r="H27" s="31">
        <f t="shared" si="21"/>
        <v>5.0150150150150147E-2</v>
      </c>
      <c r="I27" s="31">
        <f t="shared" si="21"/>
        <v>5.1629221841987802E-2</v>
      </c>
      <c r="J27" s="31">
        <f t="shared" si="21"/>
        <v>0.28385611152601442</v>
      </c>
      <c r="K27" s="31">
        <f t="shared" si="21"/>
        <v>0.10556418317487974</v>
      </c>
      <c r="L27" s="31">
        <f t="shared" si="21"/>
        <v>0.11278394083465398</v>
      </c>
      <c r="M27" s="31">
        <f t="shared" si="21"/>
        <v>0.17195117342504063</v>
      </c>
      <c r="N27" s="31">
        <f t="shared" si="21"/>
        <v>8.5011815010689773E-2</v>
      </c>
      <c r="O27" s="31">
        <f t="shared" si="21"/>
        <v>0.11357053009883199</v>
      </c>
      <c r="P27" s="31">
        <f t="shared" si="21"/>
        <v>5.1249547265483524E-2</v>
      </c>
      <c r="Q27" s="31">
        <f t="shared" si="21"/>
        <v>6.6198136063033375E-2</v>
      </c>
      <c r="R27" s="31">
        <f t="shared" si="21"/>
        <v>8.9445641083777352E-2</v>
      </c>
      <c r="S27" s="31">
        <f t="shared" si="21"/>
        <v>2.2354694485842028E-2</v>
      </c>
      <c r="T27" s="112">
        <f t="shared" si="21"/>
        <v>5.9746723169409675E-2</v>
      </c>
      <c r="U27" s="31">
        <f t="shared" si="21"/>
        <v>8.3676802239676495E-2</v>
      </c>
      <c r="V27" s="31">
        <f t="shared" si="21"/>
        <v>0.20867447992228796</v>
      </c>
      <c r="W27" s="31">
        <f t="shared" si="21"/>
        <v>7.0218411920800167E-2</v>
      </c>
      <c r="X27" s="31">
        <f t="shared" si="21"/>
        <v>9.3397745571658614E-2</v>
      </c>
      <c r="Y27" s="31">
        <f t="shared" si="21"/>
        <v>0.10099889012208657</v>
      </c>
      <c r="Z27" s="31">
        <f t="shared" si="21"/>
        <v>2.3442936673625608E-2</v>
      </c>
      <c r="AA27" s="31">
        <f t="shared" si="21"/>
        <v>5.1347229283172341E-2</v>
      </c>
      <c r="AB27" s="31">
        <f t="shared" si="21"/>
        <v>0.10640487842771693</v>
      </c>
      <c r="AC27" s="31">
        <f t="shared" si="21"/>
        <v>5.6803896920175991E-2</v>
      </c>
      <c r="AD27" s="31">
        <f t="shared" si="21"/>
        <v>0.12338593974175036</v>
      </c>
      <c r="AE27" s="31">
        <f t="shared" si="21"/>
        <v>7.7353463587921847E-2</v>
      </c>
      <c r="AH27" s="7" t="s">
        <v>1193</v>
      </c>
      <c r="AI27" s="67">
        <v>0.13669240613721007</v>
      </c>
    </row>
    <row r="28" spans="1:35" x14ac:dyDescent="0.25">
      <c r="A28" s="10" t="s">
        <v>1195</v>
      </c>
      <c r="B28" s="31">
        <f t="shared" ref="B28:AE28" si="22">B7/B$11</f>
        <v>1.963209982788296E-2</v>
      </c>
      <c r="C28" s="31">
        <f t="shared" si="22"/>
        <v>2.6224641266699655E-2</v>
      </c>
      <c r="D28" s="31">
        <f t="shared" si="22"/>
        <v>7.505518763796909E-2</v>
      </c>
      <c r="E28" s="31">
        <f t="shared" si="22"/>
        <v>0.11078717201166181</v>
      </c>
      <c r="F28" s="31">
        <f t="shared" si="22"/>
        <v>7.2080368354960234E-2</v>
      </c>
      <c r="G28" s="31">
        <f t="shared" si="22"/>
        <v>8.1902245706737126E-2</v>
      </c>
      <c r="H28" s="31">
        <f t="shared" si="22"/>
        <v>6.126126126126126E-2</v>
      </c>
      <c r="I28" s="31">
        <f t="shared" si="22"/>
        <v>7.7741407528641573E-2</v>
      </c>
      <c r="J28" s="31">
        <f t="shared" si="22"/>
        <v>0.10296863330843914</v>
      </c>
      <c r="K28" s="31">
        <f t="shared" si="22"/>
        <v>7.2102247209250736E-2</v>
      </c>
      <c r="L28" s="31">
        <f t="shared" si="22"/>
        <v>7.4749075541468563E-2</v>
      </c>
      <c r="M28" s="31">
        <f t="shared" si="22"/>
        <v>0.13128755527002003</v>
      </c>
      <c r="N28" s="31">
        <f t="shared" si="22"/>
        <v>8.0313941712613926E-2</v>
      </c>
      <c r="O28" s="31">
        <f t="shared" si="22"/>
        <v>5.1554357592093439E-2</v>
      </c>
      <c r="P28" s="31">
        <f t="shared" si="22"/>
        <v>3.8618254255704455E-2</v>
      </c>
      <c r="Q28" s="31">
        <f t="shared" si="22"/>
        <v>8.8176877578191495E-2</v>
      </c>
      <c r="R28" s="31">
        <f t="shared" si="22"/>
        <v>4.5799795941503234E-2</v>
      </c>
      <c r="S28" s="31">
        <f t="shared" si="22"/>
        <v>4.9857742853271915E-2</v>
      </c>
      <c r="T28" s="112">
        <f t="shared" si="22"/>
        <v>4.3421700995368087E-2</v>
      </c>
      <c r="U28" s="31">
        <f t="shared" si="22"/>
        <v>0.11073955984135625</v>
      </c>
      <c r="V28" s="31">
        <f t="shared" si="22"/>
        <v>0.11736914478913041</v>
      </c>
      <c r="W28" s="31">
        <f t="shared" si="22"/>
        <v>7.9608083282302511E-2</v>
      </c>
      <c r="X28" s="31">
        <f t="shared" si="22"/>
        <v>5.6092324208266237E-2</v>
      </c>
      <c r="Y28" s="31">
        <f t="shared" si="22"/>
        <v>0.11098779134295228</v>
      </c>
      <c r="Z28" s="31">
        <f t="shared" si="22"/>
        <v>3.9578983994432847E-2</v>
      </c>
      <c r="AA28" s="31">
        <f t="shared" si="22"/>
        <v>2.2877478393492627E-2</v>
      </c>
      <c r="AB28" s="31">
        <f t="shared" si="22"/>
        <v>8.1481913047981566E-2</v>
      </c>
      <c r="AC28" s="31">
        <f t="shared" si="22"/>
        <v>7.4167190446260217E-2</v>
      </c>
      <c r="AD28" s="31">
        <f t="shared" si="22"/>
        <v>0.17216642754662842</v>
      </c>
      <c r="AE28" s="31">
        <f t="shared" si="22"/>
        <v>0.1024866785079929</v>
      </c>
      <c r="AH28" s="7" t="s">
        <v>1194</v>
      </c>
      <c r="AI28" s="67">
        <v>0.10381406707600574</v>
      </c>
    </row>
    <row r="29" spans="1:35" x14ac:dyDescent="0.25">
      <c r="A29" s="10" t="s">
        <v>1196</v>
      </c>
      <c r="B29" s="31">
        <f t="shared" ref="B29:AE29" si="23">B8/B$11</f>
        <v>4.8945783132530118E-2</v>
      </c>
      <c r="C29" s="31">
        <f t="shared" si="23"/>
        <v>5.6407718951014346E-2</v>
      </c>
      <c r="D29" s="31">
        <f t="shared" si="23"/>
        <v>0.18543046357615894</v>
      </c>
      <c r="E29" s="31">
        <f t="shared" si="23"/>
        <v>0.31486880466472306</v>
      </c>
      <c r="F29" s="31">
        <f t="shared" si="23"/>
        <v>0.18702385935537882</v>
      </c>
      <c r="G29" s="31">
        <f t="shared" si="23"/>
        <v>0.21752531924262439</v>
      </c>
      <c r="H29" s="31">
        <f t="shared" si="23"/>
        <v>0.22972972972972974</v>
      </c>
      <c r="I29" s="31">
        <f t="shared" si="23"/>
        <v>0.2369439071566731</v>
      </c>
      <c r="J29" s="31">
        <f t="shared" si="23"/>
        <v>0.11852750809061488</v>
      </c>
      <c r="K29" s="31">
        <f t="shared" si="23"/>
        <v>0.15883056377734608</v>
      </c>
      <c r="L29" s="31">
        <f t="shared" si="23"/>
        <v>0.15398837823560485</v>
      </c>
      <c r="M29" s="31">
        <f t="shared" si="23"/>
        <v>0.17693964702770115</v>
      </c>
      <c r="N29" s="31">
        <f t="shared" si="23"/>
        <v>0.16273770676268706</v>
      </c>
      <c r="O29" s="31">
        <f t="shared" si="23"/>
        <v>0.12590116801437556</v>
      </c>
      <c r="P29" s="31">
        <f t="shared" si="23"/>
        <v>8.9098152843172768E-2</v>
      </c>
      <c r="Q29" s="31">
        <f t="shared" si="23"/>
        <v>0.18740132847341961</v>
      </c>
      <c r="R29" s="31">
        <f t="shared" si="23"/>
        <v>5.8950232399954651E-2</v>
      </c>
      <c r="S29" s="31">
        <f t="shared" si="23"/>
        <v>0.3290881994309714</v>
      </c>
      <c r="T29" s="112">
        <f t="shared" si="23"/>
        <v>8.6651226963634573E-2</v>
      </c>
      <c r="U29" s="31">
        <f t="shared" si="23"/>
        <v>0.2914690100318843</v>
      </c>
      <c r="V29" s="31">
        <f t="shared" si="23"/>
        <v>0.24190394489510136</v>
      </c>
      <c r="W29" s="31">
        <f t="shared" si="23"/>
        <v>0.24882629107981222</v>
      </c>
      <c r="X29" s="31">
        <f t="shared" si="23"/>
        <v>0.11218464841653247</v>
      </c>
      <c r="Y29" s="31">
        <f t="shared" si="23"/>
        <v>0.31076581576026635</v>
      </c>
      <c r="Z29" s="31">
        <f t="shared" si="23"/>
        <v>0.14187543493389004</v>
      </c>
      <c r="AA29" s="31">
        <f t="shared" si="23"/>
        <v>4.1687849517031014E-2</v>
      </c>
      <c r="AB29" s="31">
        <f t="shared" si="23"/>
        <v>0.20107330588570393</v>
      </c>
      <c r="AC29" s="31">
        <f t="shared" si="23"/>
        <v>0.15634820867379007</v>
      </c>
      <c r="AD29" s="31">
        <f t="shared" si="23"/>
        <v>0.33572453371592542</v>
      </c>
      <c r="AE29" s="31">
        <f t="shared" si="23"/>
        <v>0.22673179396092363</v>
      </c>
      <c r="AH29" s="7" t="s">
        <v>1195</v>
      </c>
      <c r="AI29" s="67">
        <v>7.4373049767769581E-2</v>
      </c>
    </row>
    <row r="30" spans="1:35" x14ac:dyDescent="0.25">
      <c r="A30" s="10" t="s">
        <v>1197</v>
      </c>
      <c r="B30" s="31">
        <f t="shared" ref="B30:AE30" si="24">B9/B$11</f>
        <v>1.9524526678141137E-2</v>
      </c>
      <c r="C30" s="31">
        <f t="shared" si="24"/>
        <v>4.1068777832756059E-2</v>
      </c>
      <c r="D30" s="31">
        <f t="shared" si="24"/>
        <v>0.11920529801324503</v>
      </c>
      <c r="E30" s="31">
        <f t="shared" si="24"/>
        <v>0.21574344023323616</v>
      </c>
      <c r="F30" s="31">
        <f t="shared" si="24"/>
        <v>0.13813311008790288</v>
      </c>
      <c r="G30" s="31">
        <f t="shared" si="24"/>
        <v>0.19550858652575959</v>
      </c>
      <c r="H30" s="31">
        <f t="shared" si="24"/>
        <v>0.26576576576576577</v>
      </c>
      <c r="I30" s="31">
        <f t="shared" si="24"/>
        <v>0.20034221098050886</v>
      </c>
      <c r="J30" s="31">
        <f t="shared" si="24"/>
        <v>8.5853871048045802E-2</v>
      </c>
      <c r="K30" s="31">
        <f t="shared" si="24"/>
        <v>0.15718560444139021</v>
      </c>
      <c r="L30" s="31">
        <f t="shared" si="24"/>
        <v>0.10908610670892763</v>
      </c>
      <c r="M30" s="31">
        <f t="shared" si="24"/>
        <v>0.12667699633422774</v>
      </c>
      <c r="N30" s="31">
        <f t="shared" si="24"/>
        <v>0.10585686958478677</v>
      </c>
      <c r="O30" s="31">
        <f t="shared" si="24"/>
        <v>0.15063072776280323</v>
      </c>
      <c r="P30" s="31">
        <f t="shared" si="24"/>
        <v>0.12803332126041289</v>
      </c>
      <c r="Q30" s="31">
        <f t="shared" si="24"/>
        <v>0.13111581581800061</v>
      </c>
      <c r="R30" s="31">
        <f t="shared" si="24"/>
        <v>2.8681555379208707E-2</v>
      </c>
      <c r="S30" s="31">
        <f t="shared" si="24"/>
        <v>0.39195230998509689</v>
      </c>
      <c r="T30" s="112">
        <f t="shared" si="24"/>
        <v>0.12278013205873657</v>
      </c>
      <c r="U30" s="31">
        <f t="shared" si="24"/>
        <v>0.20701454234388367</v>
      </c>
      <c r="V30" s="31">
        <f t="shared" si="24"/>
        <v>0.16747196185045479</v>
      </c>
      <c r="W30" s="31">
        <f t="shared" si="24"/>
        <v>0.20616452337211677</v>
      </c>
      <c r="X30" s="31">
        <f t="shared" si="24"/>
        <v>0.12640901771336555</v>
      </c>
      <c r="Y30" s="31">
        <f t="shared" si="24"/>
        <v>0.11542730299667037</v>
      </c>
      <c r="Z30" s="31">
        <f t="shared" si="24"/>
        <v>0.13426409185803759</v>
      </c>
      <c r="AA30" s="31">
        <f t="shared" si="24"/>
        <v>2.6944585663446874E-2</v>
      </c>
      <c r="AB30" s="31">
        <f t="shared" si="24"/>
        <v>0.2048020404464124</v>
      </c>
      <c r="AC30" s="31">
        <f t="shared" si="24"/>
        <v>0.13175675675675674</v>
      </c>
      <c r="AD30" s="31">
        <f t="shared" si="24"/>
        <v>0.18364418938307031</v>
      </c>
      <c r="AE30" s="31">
        <f t="shared" si="24"/>
        <v>0.15257548845470692</v>
      </c>
      <c r="AH30" s="7" t="s">
        <v>1196</v>
      </c>
      <c r="AI30" s="67">
        <v>0.16501481098025683</v>
      </c>
    </row>
    <row r="31" spans="1:35" x14ac:dyDescent="0.25">
      <c r="A31" s="10" t="s">
        <v>1198</v>
      </c>
      <c r="B31" s="31">
        <f t="shared" ref="B31:AE31" si="25">B10/B$11</f>
        <v>9.0899311531841658E-3</v>
      </c>
      <c r="C31" s="31">
        <f t="shared" si="25"/>
        <v>2.7214250371103414E-2</v>
      </c>
      <c r="D31" s="31">
        <f t="shared" si="25"/>
        <v>1.9867549668874173E-2</v>
      </c>
      <c r="E31" s="31">
        <f t="shared" si="25"/>
        <v>9.0379008746355682E-2</v>
      </c>
      <c r="F31" s="31">
        <f t="shared" si="25"/>
        <v>6.4964420259522815E-2</v>
      </c>
      <c r="G31" s="31">
        <f t="shared" si="25"/>
        <v>8.3663584324086313E-2</v>
      </c>
      <c r="H31" s="31">
        <f t="shared" si="25"/>
        <v>0.15945945945945947</v>
      </c>
      <c r="I31" s="31">
        <f t="shared" si="25"/>
        <v>8.8974854932301742E-2</v>
      </c>
      <c r="J31" s="31">
        <f t="shared" si="25"/>
        <v>6.7649987552900179E-2</v>
      </c>
      <c r="K31" s="31">
        <f t="shared" si="25"/>
        <v>0.21885534638839438</v>
      </c>
      <c r="L31" s="31">
        <f t="shared" si="25"/>
        <v>4.9128367670364499E-2</v>
      </c>
      <c r="M31" s="31">
        <f t="shared" si="25"/>
        <v>0.15460489021578927</v>
      </c>
      <c r="N31" s="31">
        <f t="shared" si="25"/>
        <v>4.2393383594013727E-2</v>
      </c>
      <c r="O31" s="31">
        <f t="shared" si="25"/>
        <v>0.27027852650494161</v>
      </c>
      <c r="P31" s="31">
        <f t="shared" si="25"/>
        <v>0.36712241941325607</v>
      </c>
      <c r="Q31" s="31">
        <f t="shared" si="25"/>
        <v>0.13420418912921694</v>
      </c>
      <c r="R31" s="31">
        <f t="shared" si="25"/>
        <v>2.1199410497675999E-2</v>
      </c>
      <c r="S31" s="31">
        <f t="shared" si="25"/>
        <v>0.20065031838504269</v>
      </c>
      <c r="T31" s="112">
        <f t="shared" si="25"/>
        <v>0.29836404848723763</v>
      </c>
      <c r="U31" s="31">
        <f t="shared" si="25"/>
        <v>8.01773077222179E-2</v>
      </c>
      <c r="V31" s="31">
        <f t="shared" si="25"/>
        <v>9.4377231382542545E-2</v>
      </c>
      <c r="W31" s="31">
        <f t="shared" si="25"/>
        <v>0.12798530312308634</v>
      </c>
      <c r="X31" s="31">
        <f t="shared" si="25"/>
        <v>0.16505636070853463</v>
      </c>
      <c r="Y31" s="31">
        <f t="shared" si="25"/>
        <v>4.6614872364039953E-2</v>
      </c>
      <c r="Z31" s="31">
        <f t="shared" si="25"/>
        <v>9.6424843423799589E-2</v>
      </c>
      <c r="AA31" s="31">
        <f t="shared" si="25"/>
        <v>3.2028469750889681E-2</v>
      </c>
      <c r="AB31" s="31">
        <f t="shared" si="25"/>
        <v>0.21992413060928559</v>
      </c>
      <c r="AC31" s="31">
        <f t="shared" si="25"/>
        <v>0.42347580138277813</v>
      </c>
      <c r="AD31" s="31">
        <f t="shared" si="25"/>
        <v>2.7259684361549498E-2</v>
      </c>
      <c r="AE31" s="31">
        <f t="shared" si="25"/>
        <v>5.7371225577264651E-2</v>
      </c>
      <c r="AH31" s="7" t="s">
        <v>1197</v>
      </c>
      <c r="AI31" s="67">
        <v>0.15288143067358803</v>
      </c>
    </row>
    <row r="32" spans="1:35" x14ac:dyDescent="0.25">
      <c r="B32" s="88">
        <f>SUM(B24:B31)</f>
        <v>1</v>
      </c>
      <c r="C32" s="88">
        <f t="shared" ref="C32:AE32" si="26">SUM(C24:C31)</f>
        <v>0.99999999999999989</v>
      </c>
      <c r="D32" s="88">
        <f t="shared" si="26"/>
        <v>0.99999999999999989</v>
      </c>
      <c r="E32" s="88">
        <f t="shared" si="26"/>
        <v>1</v>
      </c>
      <c r="F32" s="88">
        <f t="shared" si="26"/>
        <v>1</v>
      </c>
      <c r="G32" s="88">
        <f t="shared" si="26"/>
        <v>1</v>
      </c>
      <c r="H32" s="88">
        <f t="shared" si="26"/>
        <v>1</v>
      </c>
      <c r="I32" s="88">
        <f t="shared" si="26"/>
        <v>1</v>
      </c>
      <c r="J32" s="88">
        <f t="shared" si="26"/>
        <v>1</v>
      </c>
      <c r="K32" s="88">
        <f t="shared" si="26"/>
        <v>1</v>
      </c>
      <c r="L32" s="88">
        <f t="shared" si="26"/>
        <v>1</v>
      </c>
      <c r="M32" s="88">
        <f t="shared" si="26"/>
        <v>1</v>
      </c>
      <c r="N32" s="88">
        <f t="shared" si="26"/>
        <v>1</v>
      </c>
      <c r="O32" s="88">
        <f t="shared" si="26"/>
        <v>1</v>
      </c>
      <c r="P32" s="88">
        <f t="shared" si="26"/>
        <v>1</v>
      </c>
      <c r="Q32" s="88">
        <f t="shared" si="26"/>
        <v>0.99999999999999989</v>
      </c>
      <c r="R32" s="88">
        <f t="shared" si="26"/>
        <v>1</v>
      </c>
      <c r="S32" s="88">
        <f t="shared" si="26"/>
        <v>1</v>
      </c>
      <c r="T32" s="113">
        <f t="shared" si="26"/>
        <v>1</v>
      </c>
      <c r="U32" s="88">
        <f t="shared" si="26"/>
        <v>1</v>
      </c>
      <c r="V32" s="88">
        <f t="shared" si="26"/>
        <v>0.99999999999999989</v>
      </c>
      <c r="W32" s="88">
        <f t="shared" si="26"/>
        <v>1</v>
      </c>
      <c r="X32" s="88">
        <f t="shared" si="26"/>
        <v>1</v>
      </c>
      <c r="Y32" s="88">
        <f t="shared" si="26"/>
        <v>0.99999999999999989</v>
      </c>
      <c r="Z32" s="88">
        <f t="shared" si="26"/>
        <v>0.99999999999999978</v>
      </c>
      <c r="AA32" s="88">
        <f t="shared" si="26"/>
        <v>1</v>
      </c>
      <c r="AB32" s="88">
        <f t="shared" si="26"/>
        <v>1</v>
      </c>
      <c r="AC32" s="88">
        <f t="shared" si="26"/>
        <v>1</v>
      </c>
      <c r="AD32" s="88">
        <f t="shared" si="26"/>
        <v>1.0000000000000002</v>
      </c>
      <c r="AE32" s="88">
        <f t="shared" si="26"/>
        <v>1</v>
      </c>
      <c r="AH32" s="7" t="s">
        <v>1198</v>
      </c>
      <c r="AI32" s="67">
        <v>0.19612805506425282</v>
      </c>
    </row>
    <row r="33" spans="1:31" x14ac:dyDescent="0.25">
      <c r="B33" s="88"/>
      <c r="C33" s="88"/>
      <c r="D33" s="88"/>
      <c r="E33" s="88"/>
      <c r="F33" s="88"/>
      <c r="G33" s="88"/>
      <c r="H33" s="88"/>
      <c r="I33" s="88"/>
      <c r="J33" s="88"/>
      <c r="K33" s="88"/>
      <c r="L33" s="88"/>
      <c r="M33" s="88"/>
      <c r="N33" s="88"/>
      <c r="O33" s="88"/>
      <c r="P33" s="88"/>
      <c r="Q33" s="88"/>
      <c r="R33" s="88"/>
      <c r="S33" s="88"/>
      <c r="T33" s="88"/>
      <c r="U33" s="88"/>
      <c r="V33" s="88"/>
      <c r="W33" s="88"/>
      <c r="X33" s="88"/>
      <c r="Y33" s="88"/>
      <c r="Z33" s="88"/>
      <c r="AA33" s="88"/>
      <c r="AB33" s="88"/>
      <c r="AC33" s="88"/>
      <c r="AD33" s="88"/>
      <c r="AE33" s="88"/>
    </row>
    <row r="34" spans="1:31" ht="15.75" customHeight="1" x14ac:dyDescent="0.25">
      <c r="A34" s="17" t="s">
        <v>1116</v>
      </c>
      <c r="B34" s="15">
        <v>41</v>
      </c>
      <c r="C34" s="15">
        <v>42</v>
      </c>
      <c r="D34" s="15">
        <v>46</v>
      </c>
      <c r="E34" s="15">
        <v>47</v>
      </c>
      <c r="F34" s="15">
        <v>48</v>
      </c>
      <c r="G34" s="15">
        <v>49</v>
      </c>
      <c r="H34" s="15">
        <v>50</v>
      </c>
      <c r="I34" s="15">
        <v>51</v>
      </c>
      <c r="J34" s="15">
        <v>52</v>
      </c>
      <c r="K34" s="15">
        <v>53</v>
      </c>
      <c r="L34" s="15">
        <v>54</v>
      </c>
      <c r="M34" s="15">
        <v>55</v>
      </c>
      <c r="N34" s="15">
        <v>56</v>
      </c>
      <c r="O34" s="15">
        <v>57</v>
      </c>
      <c r="P34" s="15">
        <v>58</v>
      </c>
      <c r="Q34" s="15">
        <v>59</v>
      </c>
      <c r="R34" s="15">
        <v>60</v>
      </c>
      <c r="S34" s="15">
        <v>61</v>
      </c>
      <c r="T34" s="15">
        <v>62</v>
      </c>
      <c r="U34" s="15">
        <v>63</v>
      </c>
      <c r="V34" s="15">
        <v>64</v>
      </c>
      <c r="W34" s="15">
        <v>65</v>
      </c>
      <c r="X34" s="15">
        <v>66</v>
      </c>
      <c r="Y34" s="15">
        <v>67</v>
      </c>
      <c r="Z34" s="15">
        <v>68</v>
      </c>
      <c r="AA34" s="15">
        <v>69</v>
      </c>
      <c r="AB34" s="15">
        <v>71</v>
      </c>
      <c r="AC34" s="15">
        <v>72</v>
      </c>
      <c r="AD34" s="15">
        <v>73</v>
      </c>
      <c r="AE34" s="15">
        <v>74</v>
      </c>
    </row>
    <row r="35" spans="1:31" x14ac:dyDescent="0.25">
      <c r="A35" s="10" t="s">
        <v>1191</v>
      </c>
      <c r="B35" s="31">
        <f>B3/$AF3</f>
        <v>4.27936668089565E-2</v>
      </c>
      <c r="C35" s="31">
        <f t="shared" ref="C35:AE35" si="27">C3/$AF3</f>
        <v>8.4888819899879703E-3</v>
      </c>
      <c r="D35" s="31">
        <f t="shared" si="27"/>
        <v>3.1045054134813145E-4</v>
      </c>
      <c r="E35" s="31">
        <f t="shared" si="27"/>
        <v>1.7462842950832395E-4</v>
      </c>
      <c r="F35" s="31">
        <f t="shared" si="27"/>
        <v>2.2245721603477046E-2</v>
      </c>
      <c r="G35" s="31">
        <f t="shared" si="27"/>
        <v>2.5224106484535683E-3</v>
      </c>
      <c r="H35" s="31">
        <f t="shared" si="27"/>
        <v>1.785090612751756E-3</v>
      </c>
      <c r="I35" s="31">
        <f t="shared" si="27"/>
        <v>1.6628507120959292E-2</v>
      </c>
      <c r="J35" s="31">
        <f t="shared" si="27"/>
        <v>7.7418603748690288E-3</v>
      </c>
      <c r="K35" s="31">
        <f t="shared" si="27"/>
        <v>9.8034460010089641E-2</v>
      </c>
      <c r="L35" s="31">
        <f t="shared" si="27"/>
        <v>3.5119717490007373E-3</v>
      </c>
      <c r="M35" s="31">
        <f t="shared" si="27"/>
        <v>1.8161356668865692E-2</v>
      </c>
      <c r="N35" s="31">
        <f t="shared" si="27"/>
        <v>1.2806084830610423E-2</v>
      </c>
      <c r="O35" s="31">
        <f t="shared" si="27"/>
        <v>7.0336450774186043E-2</v>
      </c>
      <c r="P35" s="31">
        <f t="shared" si="27"/>
        <v>2.6679343397105048E-2</v>
      </c>
      <c r="Q35" s="31">
        <f t="shared" si="27"/>
        <v>0.15693274865148046</v>
      </c>
      <c r="R35" s="31">
        <f t="shared" si="27"/>
        <v>1.0797857891264698E-2</v>
      </c>
      <c r="S35" s="31">
        <f t="shared" si="27"/>
        <v>2.9104738251387327E-5</v>
      </c>
      <c r="T35" s="31">
        <f t="shared" si="27"/>
        <v>0.32125810081881329</v>
      </c>
      <c r="U35" s="31">
        <f t="shared" si="27"/>
        <v>1.7656874539174977E-3</v>
      </c>
      <c r="V35" s="31">
        <f t="shared" si="27"/>
        <v>6.3642360976366953E-3</v>
      </c>
      <c r="W35" s="31">
        <f t="shared" si="27"/>
        <v>3.909736505103031E-3</v>
      </c>
      <c r="X35" s="31">
        <f t="shared" si="27"/>
        <v>4.6470565408048429E-3</v>
      </c>
      <c r="Y35" s="31">
        <f t="shared" si="27"/>
        <v>4.365710737708099E-4</v>
      </c>
      <c r="Z35" s="31">
        <f t="shared" si="27"/>
        <v>5.4678101594939653E-2</v>
      </c>
      <c r="AA35" s="31">
        <f t="shared" si="27"/>
        <v>4.6276533819705852E-3</v>
      </c>
      <c r="AB35" s="31">
        <f t="shared" si="27"/>
        <v>8.6916449998059683E-2</v>
      </c>
      <c r="AC35" s="31">
        <f t="shared" si="27"/>
        <v>4.24929178470255E-3</v>
      </c>
      <c r="AD35" s="31">
        <f t="shared" si="27"/>
        <v>8.7314214754161975E-5</v>
      </c>
      <c r="AE35" s="31">
        <f t="shared" si="27"/>
        <v>1.1079203694361443E-2</v>
      </c>
    </row>
    <row r="36" spans="1:31" x14ac:dyDescent="0.25">
      <c r="A36" s="10" t="s">
        <v>1192</v>
      </c>
      <c r="B36" s="31">
        <f t="shared" ref="B36:AE36" si="28">B4/$AF4</f>
        <v>4.43971965433533E-2</v>
      </c>
      <c r="C36" s="31">
        <f t="shared" si="28"/>
        <v>3.4029448350311525E-3</v>
      </c>
      <c r="D36" s="31">
        <f t="shared" si="28"/>
        <v>8.0004822208461885E-4</v>
      </c>
      <c r="E36" s="31">
        <f t="shared" si="28"/>
        <v>1.6439347029136004E-4</v>
      </c>
      <c r="F36" s="31">
        <f t="shared" si="28"/>
        <v>8.9430047838499858E-3</v>
      </c>
      <c r="G36" s="31">
        <f t="shared" si="28"/>
        <v>2.2795894547068592E-3</v>
      </c>
      <c r="H36" s="31">
        <f t="shared" si="28"/>
        <v>1.8850451260075949E-3</v>
      </c>
      <c r="I36" s="31">
        <f t="shared" si="28"/>
        <v>9.7266136589054687E-3</v>
      </c>
      <c r="J36" s="31">
        <f t="shared" si="28"/>
        <v>1.3222714793768391E-2</v>
      </c>
      <c r="K36" s="31">
        <f t="shared" si="28"/>
        <v>8.863547939875828E-2</v>
      </c>
      <c r="L36" s="31">
        <f t="shared" si="28"/>
        <v>4.7016532503328969E-3</v>
      </c>
      <c r="M36" s="31">
        <f t="shared" si="28"/>
        <v>1.5579021201277885E-2</v>
      </c>
      <c r="N36" s="31">
        <f t="shared" si="28"/>
        <v>5.5269084711955241E-2</v>
      </c>
      <c r="O36" s="31">
        <f t="shared" si="28"/>
        <v>0.12735562143471663</v>
      </c>
      <c r="P36" s="31">
        <f t="shared" si="28"/>
        <v>1.3907687586649058E-2</v>
      </c>
      <c r="Q36" s="31">
        <f t="shared" si="28"/>
        <v>0.28840094471447592</v>
      </c>
      <c r="R36" s="31">
        <f t="shared" si="28"/>
        <v>1.6631139411142588E-2</v>
      </c>
      <c r="S36" s="31">
        <f t="shared" si="28"/>
        <v>2.7398911715226672E-5</v>
      </c>
      <c r="T36" s="31">
        <f t="shared" si="28"/>
        <v>0.1403591449347632</v>
      </c>
      <c r="U36" s="31">
        <f t="shared" si="28"/>
        <v>4.7235723797050778E-3</v>
      </c>
      <c r="V36" s="31">
        <f t="shared" si="28"/>
        <v>2.0006685334458516E-2</v>
      </c>
      <c r="W36" s="31">
        <f t="shared" si="28"/>
        <v>2.0932768550433177E-3</v>
      </c>
      <c r="X36" s="31">
        <f t="shared" si="28"/>
        <v>3.5125404818920594E-3</v>
      </c>
      <c r="Y36" s="31">
        <f t="shared" si="28"/>
        <v>6.4113453413630411E-4</v>
      </c>
      <c r="Z36" s="31">
        <f t="shared" si="28"/>
        <v>3.735567623254004E-2</v>
      </c>
      <c r="AA36" s="31">
        <f t="shared" si="28"/>
        <v>4.7345319443911687E-3</v>
      </c>
      <c r="AB36" s="31">
        <f t="shared" si="28"/>
        <v>7.8919825304538907E-2</v>
      </c>
      <c r="AC36" s="31">
        <f t="shared" si="28"/>
        <v>3.9564028516787314E-3</v>
      </c>
      <c r="AD36" s="31">
        <f t="shared" si="28"/>
        <v>8.7676517488725352E-5</v>
      </c>
      <c r="AE36" s="31">
        <f t="shared" si="28"/>
        <v>8.2799511203414996E-3</v>
      </c>
    </row>
    <row r="37" spans="1:31" x14ac:dyDescent="0.25">
      <c r="A37" s="10" t="s">
        <v>1193</v>
      </c>
      <c r="B37" s="31">
        <f t="shared" ref="B37:AE37" si="29">B5/$AF5</f>
        <v>1.5363104004488393E-2</v>
      </c>
      <c r="C37" s="31">
        <f t="shared" si="29"/>
        <v>7.4514341819201908E-4</v>
      </c>
      <c r="D37" s="31">
        <f t="shared" si="29"/>
        <v>2.9805736727680761E-4</v>
      </c>
      <c r="E37" s="31">
        <f t="shared" si="29"/>
        <v>8.7663931552002248E-5</v>
      </c>
      <c r="F37" s="31">
        <f t="shared" si="29"/>
        <v>7.9993337541202046E-3</v>
      </c>
      <c r="G37" s="31">
        <f t="shared" si="29"/>
        <v>8.2842415316642119E-4</v>
      </c>
      <c r="H37" s="31">
        <f t="shared" si="29"/>
        <v>1.0957991444000281E-3</v>
      </c>
      <c r="I37" s="31">
        <f t="shared" si="29"/>
        <v>4.9968440984641278E-3</v>
      </c>
      <c r="J37" s="31">
        <f t="shared" si="29"/>
        <v>3.3978539869556068E-2</v>
      </c>
      <c r="K37" s="31">
        <f t="shared" si="29"/>
        <v>0.11766691212567501</v>
      </c>
      <c r="L37" s="31">
        <f t="shared" si="29"/>
        <v>2.9542744933024755E-3</v>
      </c>
      <c r="M37" s="31">
        <f t="shared" si="29"/>
        <v>6.9999649344273792E-3</v>
      </c>
      <c r="N37" s="31">
        <f t="shared" si="29"/>
        <v>3.1602847324496808E-2</v>
      </c>
      <c r="O37" s="31">
        <f t="shared" si="29"/>
        <v>0.21768269163335438</v>
      </c>
      <c r="P37" s="31">
        <f t="shared" si="29"/>
        <v>8.3719054632162143E-3</v>
      </c>
      <c r="Q37" s="31">
        <f t="shared" si="29"/>
        <v>0.17183883862823479</v>
      </c>
      <c r="R37" s="31">
        <f t="shared" si="29"/>
        <v>1.1045655375552283E-2</v>
      </c>
      <c r="S37" s="31">
        <f t="shared" si="29"/>
        <v>1.6217827337120416E-4</v>
      </c>
      <c r="T37" s="31">
        <f t="shared" si="29"/>
        <v>8.8641384388807073E-2</v>
      </c>
      <c r="U37" s="31">
        <f t="shared" si="29"/>
        <v>8.2141103864226111E-3</v>
      </c>
      <c r="V37" s="31">
        <f t="shared" si="29"/>
        <v>9.9393365593660146E-2</v>
      </c>
      <c r="W37" s="31">
        <f t="shared" si="29"/>
        <v>2.2967950066624587E-3</v>
      </c>
      <c r="X37" s="31">
        <f t="shared" si="29"/>
        <v>2.3888421347920612E-3</v>
      </c>
      <c r="Y37" s="31">
        <f t="shared" si="29"/>
        <v>5.3474998246721365E-4</v>
      </c>
      <c r="Z37" s="31">
        <f t="shared" si="29"/>
        <v>2.2967950066624587E-3</v>
      </c>
      <c r="AA37" s="31">
        <f t="shared" si="29"/>
        <v>1.2360614348832317E-3</v>
      </c>
      <c r="AB37" s="31">
        <f t="shared" si="29"/>
        <v>0.14990970615050145</v>
      </c>
      <c r="AC37" s="31">
        <f t="shared" si="29"/>
        <v>3.6994179114944949E-3</v>
      </c>
      <c r="AD37" s="31">
        <f t="shared" si="29"/>
        <v>3.7257170909600954E-4</v>
      </c>
      <c r="AE37" s="31">
        <f t="shared" si="29"/>
        <v>7.2980223017041872E-3</v>
      </c>
    </row>
    <row r="38" spans="1:31" x14ac:dyDescent="0.25">
      <c r="A38" s="10" t="s">
        <v>1194</v>
      </c>
      <c r="B38" s="31">
        <f t="shared" ref="B38:AE38" si="30">B6/$AF6</f>
        <v>4.4266429655622185E-3</v>
      </c>
      <c r="C38" s="31">
        <f t="shared" si="30"/>
        <v>2.885686418228304E-4</v>
      </c>
      <c r="D38" s="31">
        <f t="shared" si="30"/>
        <v>1.500556937478718E-4</v>
      </c>
      <c r="E38" s="31">
        <f t="shared" si="30"/>
        <v>1.3851294807495858E-4</v>
      </c>
      <c r="F38" s="31">
        <f t="shared" si="30"/>
        <v>3.8899052917717538E-3</v>
      </c>
      <c r="G38" s="31">
        <f t="shared" si="30"/>
        <v>5.3096630095400793E-4</v>
      </c>
      <c r="H38" s="31">
        <f t="shared" si="30"/>
        <v>9.6381926368825351E-4</v>
      </c>
      <c r="I38" s="31">
        <f t="shared" si="30"/>
        <v>4.0053327485008857E-3</v>
      </c>
      <c r="J38" s="31">
        <f t="shared" si="30"/>
        <v>5.264646301415718E-2</v>
      </c>
      <c r="K38" s="31">
        <f t="shared" si="30"/>
        <v>0.11259371266643196</v>
      </c>
      <c r="L38" s="31">
        <f t="shared" si="30"/>
        <v>2.4643762011669714E-3</v>
      </c>
      <c r="M38" s="31">
        <f t="shared" si="30"/>
        <v>2.6259746405877565E-2</v>
      </c>
      <c r="N38" s="31">
        <f t="shared" si="30"/>
        <v>1.7441088711771868E-2</v>
      </c>
      <c r="O38" s="31">
        <f t="shared" si="30"/>
        <v>0.18238115300486527</v>
      </c>
      <c r="P38" s="31">
        <f t="shared" si="30"/>
        <v>6.5331940508688803E-3</v>
      </c>
      <c r="Q38" s="31">
        <f t="shared" si="30"/>
        <v>0.10502744287783736</v>
      </c>
      <c r="R38" s="31">
        <f t="shared" si="30"/>
        <v>4.5536131679642638E-3</v>
      </c>
      <c r="S38" s="31">
        <f t="shared" si="30"/>
        <v>9.5227651801534031E-4</v>
      </c>
      <c r="T38" s="31">
        <f t="shared" si="30"/>
        <v>6.9977895642036367E-2</v>
      </c>
      <c r="U38" s="31">
        <f t="shared" si="30"/>
        <v>6.20999717202731E-3</v>
      </c>
      <c r="V38" s="31">
        <f t="shared" si="30"/>
        <v>0.19092855617565752</v>
      </c>
      <c r="W38" s="31">
        <f t="shared" si="30"/>
        <v>1.985352255741073E-3</v>
      </c>
      <c r="X38" s="31">
        <f t="shared" si="30"/>
        <v>2.0084377470868994E-3</v>
      </c>
      <c r="Y38" s="31">
        <f t="shared" si="30"/>
        <v>5.2519492811755133E-4</v>
      </c>
      <c r="Z38" s="31">
        <f t="shared" si="30"/>
        <v>3.1107699588501115E-3</v>
      </c>
      <c r="AA38" s="31">
        <f t="shared" si="30"/>
        <v>5.829086564821174E-4</v>
      </c>
      <c r="AB38" s="31">
        <f t="shared" si="30"/>
        <v>0.18972811062567452</v>
      </c>
      <c r="AC38" s="31">
        <f t="shared" si="30"/>
        <v>4.1727025607581278E-3</v>
      </c>
      <c r="AD38" s="31">
        <f t="shared" si="30"/>
        <v>4.9633806393526824E-4</v>
      </c>
      <c r="AE38" s="31">
        <f t="shared" si="30"/>
        <v>5.0268657405537053E-3</v>
      </c>
    </row>
    <row r="39" spans="1:31" x14ac:dyDescent="0.25">
      <c r="A39" s="10" t="s">
        <v>1195</v>
      </c>
      <c r="B39" s="31">
        <f t="shared" ref="B39:AE39" si="31">B7/$AF7</f>
        <v>2.9404419524534566E-3</v>
      </c>
      <c r="C39" s="31">
        <f t="shared" si="31"/>
        <v>4.2696828350694026E-4</v>
      </c>
      <c r="D39" s="31">
        <f t="shared" si="31"/>
        <v>2.7390418187237675E-4</v>
      </c>
      <c r="E39" s="31">
        <f t="shared" si="31"/>
        <v>3.0612820326912697E-4</v>
      </c>
      <c r="F39" s="31">
        <f t="shared" si="31"/>
        <v>6.9362206056504819E-3</v>
      </c>
      <c r="G39" s="31">
        <f t="shared" si="31"/>
        <v>1.4984169949488846E-3</v>
      </c>
      <c r="H39" s="31">
        <f t="shared" si="31"/>
        <v>1.6434250912342606E-3</v>
      </c>
      <c r="I39" s="31">
        <f t="shared" si="31"/>
        <v>8.4185255899009923E-3</v>
      </c>
      <c r="J39" s="31">
        <f t="shared" si="31"/>
        <v>2.665732170046161E-2</v>
      </c>
      <c r="K39" s="31">
        <f t="shared" si="31"/>
        <v>0.10734627127792414</v>
      </c>
      <c r="L39" s="31">
        <f t="shared" si="31"/>
        <v>2.2798495138200772E-3</v>
      </c>
      <c r="M39" s="31">
        <f t="shared" si="31"/>
        <v>2.7986562583077555E-2</v>
      </c>
      <c r="N39" s="31">
        <f t="shared" si="31"/>
        <v>2.299989527193046E-2</v>
      </c>
      <c r="O39" s="31">
        <f t="shared" si="31"/>
        <v>0.11556339673409544</v>
      </c>
      <c r="P39" s="31">
        <f t="shared" si="31"/>
        <v>6.8717725628569815E-3</v>
      </c>
      <c r="Q39" s="31">
        <f t="shared" si="31"/>
        <v>0.19527756966430626</v>
      </c>
      <c r="R39" s="31">
        <f t="shared" si="31"/>
        <v>3.254626161071771E-3</v>
      </c>
      <c r="S39" s="31">
        <f t="shared" si="31"/>
        <v>2.964609968501019E-3</v>
      </c>
      <c r="T39" s="31">
        <f t="shared" si="31"/>
        <v>7.0989519137040713E-2</v>
      </c>
      <c r="U39" s="31">
        <f t="shared" si="31"/>
        <v>1.1471751617243073E-2</v>
      </c>
      <c r="V39" s="31">
        <f t="shared" si="31"/>
        <v>0.14989809153233277</v>
      </c>
      <c r="W39" s="31">
        <f t="shared" si="31"/>
        <v>3.1418420861831454E-3</v>
      </c>
      <c r="X39" s="31">
        <f t="shared" si="31"/>
        <v>1.6837051179801983E-3</v>
      </c>
      <c r="Y39" s="31">
        <f t="shared" si="31"/>
        <v>8.0560053491875519E-4</v>
      </c>
      <c r="Z39" s="31">
        <f t="shared" si="31"/>
        <v>7.3309648677606721E-3</v>
      </c>
      <c r="AA39" s="31">
        <f t="shared" si="31"/>
        <v>3.6252024071343981E-4</v>
      </c>
      <c r="AB39" s="31">
        <f t="shared" si="31"/>
        <v>0.20280187866044744</v>
      </c>
      <c r="AC39" s="31">
        <f t="shared" si="31"/>
        <v>7.6048690496330488E-3</v>
      </c>
      <c r="AD39" s="31">
        <f t="shared" si="31"/>
        <v>9.6672064190250621E-4</v>
      </c>
      <c r="AE39" s="31">
        <f t="shared" si="31"/>
        <v>9.2966301729624345E-3</v>
      </c>
    </row>
    <row r="40" spans="1:31" x14ac:dyDescent="0.25">
      <c r="A40" s="10" t="s">
        <v>1196</v>
      </c>
      <c r="B40" s="31">
        <f t="shared" ref="B40:AE40" si="32">B8/$AF8</f>
        <v>3.3041047147032662E-3</v>
      </c>
      <c r="C40" s="31">
        <f t="shared" si="32"/>
        <v>4.1392081041337618E-4</v>
      </c>
      <c r="D40" s="31">
        <f t="shared" si="32"/>
        <v>3.0499428135722457E-4</v>
      </c>
      <c r="E40" s="31">
        <f t="shared" si="32"/>
        <v>3.9213550460214587E-4</v>
      </c>
      <c r="F40" s="31">
        <f t="shared" si="32"/>
        <v>8.111395530381425E-3</v>
      </c>
      <c r="G40" s="31">
        <f t="shared" si="32"/>
        <v>1.79365684512463E-3</v>
      </c>
      <c r="H40" s="31">
        <f t="shared" si="32"/>
        <v>2.7776264909318664E-3</v>
      </c>
      <c r="I40" s="31">
        <f t="shared" si="32"/>
        <v>1.1564366501461431E-2</v>
      </c>
      <c r="J40" s="31">
        <f t="shared" si="32"/>
        <v>1.3830038305829385E-2</v>
      </c>
      <c r="K40" s="31">
        <f t="shared" si="32"/>
        <v>0.10657734691284063</v>
      </c>
      <c r="L40" s="31">
        <f t="shared" si="32"/>
        <v>2.1168055479912134E-3</v>
      </c>
      <c r="M40" s="31">
        <f t="shared" si="32"/>
        <v>1.6999800301363398E-2</v>
      </c>
      <c r="N40" s="31">
        <f t="shared" si="32"/>
        <v>2.1004665686327906E-2</v>
      </c>
      <c r="O40" s="31">
        <f t="shared" si="32"/>
        <v>0.12719713886317013</v>
      </c>
      <c r="P40" s="31">
        <f t="shared" si="32"/>
        <v>7.1455803060835469E-3</v>
      </c>
      <c r="Q40" s="31">
        <f t="shared" si="32"/>
        <v>0.18705226657952545</v>
      </c>
      <c r="R40" s="31">
        <f t="shared" si="32"/>
        <v>1.8880598369732948E-3</v>
      </c>
      <c r="S40" s="31">
        <f t="shared" si="32"/>
        <v>8.8194179692464101E-3</v>
      </c>
      <c r="T40" s="31">
        <f t="shared" si="32"/>
        <v>6.3849100448414214E-2</v>
      </c>
      <c r="U40" s="31">
        <f t="shared" si="32"/>
        <v>1.360855436341521E-2</v>
      </c>
      <c r="V40" s="31">
        <f t="shared" si="32"/>
        <v>0.1392444129767805</v>
      </c>
      <c r="W40" s="31">
        <f t="shared" si="32"/>
        <v>4.4260479639816278E-3</v>
      </c>
      <c r="X40" s="31">
        <f t="shared" si="32"/>
        <v>1.5177096381823792E-3</v>
      </c>
      <c r="Y40" s="31">
        <f t="shared" si="32"/>
        <v>1.0166476045240819E-3</v>
      </c>
      <c r="Z40" s="31">
        <f t="shared" si="32"/>
        <v>1.1843944592705553E-2</v>
      </c>
      <c r="AA40" s="31">
        <f t="shared" si="32"/>
        <v>2.977325127534811E-4</v>
      </c>
      <c r="AB40" s="31">
        <f t="shared" si="32"/>
        <v>0.22555779460087505</v>
      </c>
      <c r="AC40" s="31">
        <f t="shared" si="32"/>
        <v>7.2254597607247246E-3</v>
      </c>
      <c r="AD40" s="31">
        <f t="shared" si="32"/>
        <v>8.4962692663798263E-4</v>
      </c>
      <c r="AE40" s="31">
        <f t="shared" si="32"/>
        <v>9.2696476226785032E-3</v>
      </c>
    </row>
    <row r="41" spans="1:31" x14ac:dyDescent="0.25">
      <c r="A41" s="10" t="s">
        <v>1197</v>
      </c>
      <c r="B41" s="31">
        <f t="shared" ref="B41:AE41" si="33">B9/$AF9</f>
        <v>1.4226144753962157E-3</v>
      </c>
      <c r="C41" s="31">
        <f t="shared" si="33"/>
        <v>3.2528099575175184E-4</v>
      </c>
      <c r="D41" s="31">
        <f t="shared" si="33"/>
        <v>2.1162859964571804E-4</v>
      </c>
      <c r="E41" s="31">
        <f t="shared" si="33"/>
        <v>2.9000956247746546E-4</v>
      </c>
      <c r="F41" s="31">
        <f t="shared" si="33"/>
        <v>6.4664294336191624E-3</v>
      </c>
      <c r="G41" s="31">
        <f t="shared" si="33"/>
        <v>1.7400573748647928E-3</v>
      </c>
      <c r="H41" s="31">
        <f t="shared" si="33"/>
        <v>3.4683576053048237E-3</v>
      </c>
      <c r="I41" s="31">
        <f t="shared" si="33"/>
        <v>1.0553996645294791E-2</v>
      </c>
      <c r="J41" s="31">
        <f t="shared" si="33"/>
        <v>1.0812653822639557E-2</v>
      </c>
      <c r="K41" s="31">
        <f t="shared" si="33"/>
        <v>0.11384442946497154</v>
      </c>
      <c r="L41" s="31">
        <f t="shared" si="33"/>
        <v>1.6185668824755842E-3</v>
      </c>
      <c r="M41" s="31">
        <f t="shared" si="33"/>
        <v>1.3136649370600868E-2</v>
      </c>
      <c r="N41" s="31">
        <f t="shared" si="33"/>
        <v>1.4747378156793278E-2</v>
      </c>
      <c r="O41" s="31">
        <f t="shared" si="33"/>
        <v>0.1642590647583515</v>
      </c>
      <c r="P41" s="31">
        <f t="shared" si="33"/>
        <v>1.1083068144409085E-2</v>
      </c>
      <c r="Q41" s="31">
        <f t="shared" si="33"/>
        <v>0.14125817121537521</v>
      </c>
      <c r="R41" s="31">
        <f t="shared" si="33"/>
        <v>9.9151917982160482E-4</v>
      </c>
      <c r="S41" s="31">
        <f t="shared" si="33"/>
        <v>1.1337806273612265E-2</v>
      </c>
      <c r="T41" s="31">
        <f t="shared" si="33"/>
        <v>9.7650922543932525E-2</v>
      </c>
      <c r="U41" s="31">
        <f t="shared" si="33"/>
        <v>1.0432506152905582E-2</v>
      </c>
      <c r="V41" s="31">
        <f t="shared" si="33"/>
        <v>0.10405072815914471</v>
      </c>
      <c r="W41" s="31">
        <f t="shared" si="33"/>
        <v>3.9582386230032447E-3</v>
      </c>
      <c r="X41" s="31">
        <f t="shared" si="33"/>
        <v>1.8458716746876519E-3</v>
      </c>
      <c r="Y41" s="31">
        <f t="shared" si="33"/>
        <v>4.0758100672508659E-4</v>
      </c>
      <c r="Z41" s="31">
        <f t="shared" si="33"/>
        <v>1.2098101613080215E-2</v>
      </c>
      <c r="AA41" s="31">
        <f t="shared" si="33"/>
        <v>2.0770955150413068E-4</v>
      </c>
      <c r="AB41" s="31">
        <f t="shared" si="33"/>
        <v>0.24797385211079934</v>
      </c>
      <c r="AC41" s="31">
        <f t="shared" si="33"/>
        <v>6.5722437334420217E-3</v>
      </c>
      <c r="AD41" s="31">
        <f t="shared" si="33"/>
        <v>5.0163816212318347E-4</v>
      </c>
      <c r="AE41" s="31">
        <f t="shared" si="33"/>
        <v>6.7329247072471041E-3</v>
      </c>
    </row>
    <row r="42" spans="1:31" x14ac:dyDescent="0.25">
      <c r="A42" s="10" t="s">
        <v>1198</v>
      </c>
      <c r="B42" s="31">
        <f t="shared" ref="B42:AE42" si="34">B10/$AF10</f>
        <v>5.1627645534972383E-4</v>
      </c>
      <c r="C42" s="31">
        <f t="shared" si="34"/>
        <v>1.6801896475878586E-4</v>
      </c>
      <c r="D42" s="31">
        <f t="shared" si="34"/>
        <v>2.749401241507405E-5</v>
      </c>
      <c r="E42" s="31">
        <f t="shared" si="34"/>
        <v>9.47015983185884E-5</v>
      </c>
      <c r="F42" s="31">
        <f t="shared" si="34"/>
        <v>2.3705948482330517E-3</v>
      </c>
      <c r="G42" s="31">
        <f t="shared" si="34"/>
        <v>5.804291509848966E-4</v>
      </c>
      <c r="H42" s="31">
        <f t="shared" si="34"/>
        <v>1.6221467324893689E-3</v>
      </c>
      <c r="I42" s="31">
        <f t="shared" si="34"/>
        <v>3.6536487609365072E-3</v>
      </c>
      <c r="J42" s="31">
        <f t="shared" si="34"/>
        <v>6.6413314433745544E-3</v>
      </c>
      <c r="K42" s="31">
        <f t="shared" si="34"/>
        <v>0.12355809179334279</v>
      </c>
      <c r="L42" s="31">
        <f t="shared" si="34"/>
        <v>5.682095899115304E-4</v>
      </c>
      <c r="M42" s="31">
        <f t="shared" si="34"/>
        <v>1.2497556087785328E-2</v>
      </c>
      <c r="N42" s="31">
        <f t="shared" si="34"/>
        <v>4.6037196343907327E-3</v>
      </c>
      <c r="O42" s="31">
        <f t="shared" si="34"/>
        <v>0.2297430226306271</v>
      </c>
      <c r="P42" s="31">
        <f t="shared" si="34"/>
        <v>2.4772105185981719E-2</v>
      </c>
      <c r="Q42" s="31">
        <f t="shared" si="34"/>
        <v>0.11270406666992522</v>
      </c>
      <c r="R42" s="31">
        <f t="shared" si="34"/>
        <v>5.7126448017987192E-4</v>
      </c>
      <c r="S42" s="31">
        <f t="shared" si="34"/>
        <v>4.5242924874138524E-3</v>
      </c>
      <c r="T42" s="31">
        <f t="shared" si="34"/>
        <v>0.18497360574808153</v>
      </c>
      <c r="U42" s="31">
        <f t="shared" si="34"/>
        <v>3.1495918666601497E-3</v>
      </c>
      <c r="V42" s="31">
        <f t="shared" si="34"/>
        <v>4.5707268194926438E-2</v>
      </c>
      <c r="W42" s="31">
        <f t="shared" si="34"/>
        <v>1.9154161982501588E-3</v>
      </c>
      <c r="X42" s="31">
        <f t="shared" si="34"/>
        <v>1.87875751503006E-3</v>
      </c>
      <c r="Y42" s="31">
        <f t="shared" si="34"/>
        <v>1.2830539127034558E-4</v>
      </c>
      <c r="Z42" s="31">
        <f t="shared" si="34"/>
        <v>6.7726917249132414E-3</v>
      </c>
      <c r="AA42" s="31">
        <f t="shared" si="34"/>
        <v>1.9245808690551835E-4</v>
      </c>
      <c r="AB42" s="31">
        <f t="shared" si="34"/>
        <v>0.20756757417273572</v>
      </c>
      <c r="AC42" s="31">
        <f t="shared" si="34"/>
        <v>1.6465858546361015E-2</v>
      </c>
      <c r="AD42" s="31">
        <f t="shared" si="34"/>
        <v>5.8042915098489665E-5</v>
      </c>
      <c r="AE42" s="31">
        <f t="shared" si="34"/>
        <v>1.9734591133486485E-3</v>
      </c>
    </row>
  </sheetData>
  <conditionalFormatting sqref="B3:AE10">
    <cfRule type="colorScale" priority="4">
      <colorScale>
        <cfvo type="min"/>
        <cfvo type="max"/>
        <color rgb="FFFCFCFF"/>
        <color rgb="FF63BE7B"/>
      </colorScale>
    </cfRule>
  </conditionalFormatting>
  <conditionalFormatting sqref="B24:AE31">
    <cfRule type="colorScale" priority="2">
      <colorScale>
        <cfvo type="min"/>
        <cfvo type="max"/>
        <color rgb="FFFCFCFF"/>
        <color rgb="FF63BE7B"/>
      </colorScale>
    </cfRule>
  </conditionalFormatting>
  <conditionalFormatting sqref="B35:AE42">
    <cfRule type="colorScale" priority="1">
      <colorScale>
        <cfvo type="min"/>
        <cfvo type="max"/>
        <color rgb="FFFCFCFF"/>
        <color rgb="FF63BE7B"/>
      </colorScale>
    </cfRule>
  </conditionalFormatting>
  <conditionalFormatting sqref="B14:AF21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A6F8B-E6AF-4BA2-82F4-7F48EE2FBC4D}">
  <dimension ref="A1:Q32"/>
  <sheetViews>
    <sheetView topLeftCell="A12" zoomScaleNormal="100" workbookViewId="0">
      <selection activeCell="H8" sqref="H8"/>
    </sheetView>
  </sheetViews>
  <sheetFormatPr defaultRowHeight="15" x14ac:dyDescent="0.25"/>
  <cols>
    <col min="1" max="1" width="28.140625" bestFit="1" customWidth="1"/>
    <col min="2" max="2" width="12.140625" bestFit="1" customWidth="1"/>
    <col min="3" max="3" width="20.140625" bestFit="1" customWidth="1"/>
    <col min="4" max="4" width="14.5703125" bestFit="1" customWidth="1"/>
    <col min="5" max="5" width="17.7109375" bestFit="1" customWidth="1"/>
    <col min="6" max="6" width="20.85546875" bestFit="1" customWidth="1"/>
    <col min="7" max="7" width="14.140625" bestFit="1" customWidth="1"/>
    <col min="8" max="8" width="26.7109375" bestFit="1" customWidth="1"/>
    <col min="9" max="9" width="19.140625" bestFit="1" customWidth="1"/>
    <col min="10" max="10" width="10.140625" bestFit="1" customWidth="1"/>
    <col min="12" max="12" width="29.42578125" customWidth="1"/>
  </cols>
  <sheetData>
    <row r="1" spans="1:17" x14ac:dyDescent="0.25">
      <c r="A1" s="14" t="s">
        <v>10</v>
      </c>
      <c r="B1" s="15" t="s">
        <v>1191</v>
      </c>
      <c r="C1" s="15" t="s">
        <v>1192</v>
      </c>
      <c r="D1" s="15" t="s">
        <v>1193</v>
      </c>
      <c r="E1" s="15" t="s">
        <v>1194</v>
      </c>
      <c r="F1" s="15" t="s">
        <v>1195</v>
      </c>
      <c r="G1" s="15" t="s">
        <v>1196</v>
      </c>
      <c r="H1" s="15" t="s">
        <v>1197</v>
      </c>
      <c r="I1" s="15" t="s">
        <v>1198</v>
      </c>
      <c r="J1" s="98"/>
      <c r="L1" s="63"/>
      <c r="M1" s="63"/>
      <c r="N1" s="63"/>
      <c r="O1" s="63"/>
      <c r="P1" s="63"/>
    </row>
    <row r="2" spans="1:17" x14ac:dyDescent="0.25">
      <c r="A2" s="16" t="s">
        <v>1072</v>
      </c>
      <c r="B2" s="4">
        <v>1878</v>
      </c>
      <c r="C2" s="4">
        <v>12877</v>
      </c>
      <c r="D2" s="4">
        <v>52606</v>
      </c>
      <c r="E2" s="4">
        <v>64940</v>
      </c>
      <c r="F2" s="4">
        <v>24228</v>
      </c>
      <c r="G2" s="4">
        <v>29793</v>
      </c>
      <c r="H2" s="4">
        <v>14394</v>
      </c>
      <c r="I2" s="4">
        <v>8545</v>
      </c>
      <c r="J2" s="54">
        <f>SUM(B2:I2)</f>
        <v>209261</v>
      </c>
      <c r="N2" s="97" t="s">
        <v>10</v>
      </c>
      <c r="O2" s="98" t="s">
        <v>1246</v>
      </c>
      <c r="P2" s="98" t="s">
        <v>1123</v>
      </c>
      <c r="Q2" s="98" t="s">
        <v>1124</v>
      </c>
    </row>
    <row r="3" spans="1:17" x14ac:dyDescent="0.25">
      <c r="A3" s="16" t="s">
        <v>1074</v>
      </c>
      <c r="B3" s="4">
        <v>1777</v>
      </c>
      <c r="C3" s="4">
        <v>9815</v>
      </c>
      <c r="D3" s="4">
        <v>29779</v>
      </c>
      <c r="E3" s="4">
        <v>20574</v>
      </c>
      <c r="F3" s="4">
        <v>2567</v>
      </c>
      <c r="G3" s="4">
        <v>312</v>
      </c>
      <c r="H3" s="4">
        <v>174</v>
      </c>
      <c r="I3" s="4">
        <v>127</v>
      </c>
      <c r="J3" s="54">
        <f t="shared" ref="J3:J7" si="0">SUM(B3:I3)</f>
        <v>65125</v>
      </c>
      <c r="N3" s="53" t="s">
        <v>1072</v>
      </c>
      <c r="O3" s="54">
        <v>132301</v>
      </c>
      <c r="P3" s="54">
        <v>68415</v>
      </c>
      <c r="Q3" s="54">
        <v>8545</v>
      </c>
    </row>
    <row r="4" spans="1:17" x14ac:dyDescent="0.25">
      <c r="A4" s="16" t="s">
        <v>1199</v>
      </c>
      <c r="B4" s="4">
        <v>2746</v>
      </c>
      <c r="C4" s="4">
        <v>6463</v>
      </c>
      <c r="D4" s="4">
        <v>9808</v>
      </c>
      <c r="E4" s="4">
        <v>9116</v>
      </c>
      <c r="F4" s="4">
        <v>13649</v>
      </c>
      <c r="G4" s="4">
        <v>32969</v>
      </c>
      <c r="H4" s="4">
        <v>31633</v>
      </c>
      <c r="I4" s="4">
        <v>57095</v>
      </c>
      <c r="J4" s="54">
        <f t="shared" si="0"/>
        <v>163479</v>
      </c>
      <c r="N4" s="53" t="s">
        <v>1074</v>
      </c>
      <c r="O4" s="54">
        <v>61945</v>
      </c>
      <c r="P4" s="54">
        <v>3053</v>
      </c>
      <c r="Q4" s="54">
        <v>127</v>
      </c>
    </row>
    <row r="5" spans="1:17" x14ac:dyDescent="0.25">
      <c r="A5" s="16" t="s">
        <v>1070</v>
      </c>
      <c r="B5" s="4">
        <v>64413</v>
      </c>
      <c r="C5" s="4">
        <v>91655</v>
      </c>
      <c r="D5" s="4">
        <v>58157</v>
      </c>
      <c r="E5" s="4">
        <v>25885</v>
      </c>
      <c r="F5" s="4">
        <v>34287</v>
      </c>
      <c r="G5" s="4">
        <v>101083</v>
      </c>
      <c r="H5" s="4">
        <v>120787</v>
      </c>
      <c r="I5" s="4">
        <v>189271</v>
      </c>
      <c r="J5" s="54">
        <f t="shared" si="0"/>
        <v>685538</v>
      </c>
      <c r="N5" s="53" t="s">
        <v>1199</v>
      </c>
      <c r="O5" s="54">
        <v>28133</v>
      </c>
      <c r="P5" s="54">
        <v>78251</v>
      </c>
      <c r="Q5" s="54">
        <v>57095</v>
      </c>
    </row>
    <row r="6" spans="1:17" x14ac:dyDescent="0.25">
      <c r="A6" s="16" t="s">
        <v>1071</v>
      </c>
      <c r="B6" s="4">
        <v>32236</v>
      </c>
      <c r="C6" s="4">
        <v>61615</v>
      </c>
      <c r="D6" s="4">
        <v>77632</v>
      </c>
      <c r="E6" s="4">
        <v>52614</v>
      </c>
      <c r="F6" s="4">
        <v>49334</v>
      </c>
      <c r="G6" s="4">
        <v>111115</v>
      </c>
      <c r="H6" s="4">
        <v>88058</v>
      </c>
      <c r="I6" s="4">
        <v>72209</v>
      </c>
      <c r="J6" s="54">
        <f t="shared" si="0"/>
        <v>544813</v>
      </c>
      <c r="N6" s="53" t="s">
        <v>1070</v>
      </c>
      <c r="O6" s="54">
        <v>240110</v>
      </c>
      <c r="P6" s="54">
        <v>256157</v>
      </c>
      <c r="Q6" s="54">
        <v>189271</v>
      </c>
    </row>
    <row r="7" spans="1:17" x14ac:dyDescent="0.25">
      <c r="A7" s="53"/>
      <c r="B7" s="54">
        <f>SUM(B2:B6)</f>
        <v>103050</v>
      </c>
      <c r="C7" s="54">
        <f t="shared" ref="C7:I7" si="1">SUM(C2:C6)</f>
        <v>182425</v>
      </c>
      <c r="D7" s="54">
        <f t="shared" si="1"/>
        <v>227982</v>
      </c>
      <c r="E7" s="54">
        <f t="shared" si="1"/>
        <v>173129</v>
      </c>
      <c r="F7" s="54">
        <f t="shared" si="1"/>
        <v>124065</v>
      </c>
      <c r="G7" s="54">
        <f t="shared" si="1"/>
        <v>275272</v>
      </c>
      <c r="H7" s="54">
        <f t="shared" si="1"/>
        <v>255046</v>
      </c>
      <c r="I7" s="54">
        <f t="shared" si="1"/>
        <v>327247</v>
      </c>
      <c r="J7" s="54">
        <f t="shared" si="0"/>
        <v>1668216</v>
      </c>
      <c r="N7" s="53" t="s">
        <v>1071</v>
      </c>
      <c r="O7" s="54">
        <v>224097</v>
      </c>
      <c r="P7" s="54">
        <v>248507</v>
      </c>
      <c r="Q7" s="54">
        <v>72209</v>
      </c>
    </row>
    <row r="8" spans="1:17" x14ac:dyDescent="0.25">
      <c r="P8" s="63"/>
    </row>
    <row r="10" spans="1:17" x14ac:dyDescent="0.25">
      <c r="A10" s="14" t="s">
        <v>10</v>
      </c>
      <c r="B10" s="15" t="s">
        <v>1191</v>
      </c>
      <c r="C10" s="15" t="s">
        <v>1192</v>
      </c>
      <c r="D10" s="15" t="s">
        <v>1193</v>
      </c>
      <c r="E10" s="15" t="s">
        <v>1194</v>
      </c>
      <c r="F10" s="15" t="s">
        <v>1195</v>
      </c>
      <c r="G10" s="15" t="s">
        <v>1196</v>
      </c>
      <c r="H10" s="15" t="s">
        <v>1197</v>
      </c>
      <c r="I10" s="15" t="s">
        <v>1198</v>
      </c>
      <c r="J10" s="98"/>
    </row>
    <row r="11" spans="1:17" x14ac:dyDescent="0.25">
      <c r="A11" s="16" t="s">
        <v>1072</v>
      </c>
      <c r="B11" s="31">
        <f>B2/$J$7</f>
        <v>1.1257534995468212E-3</v>
      </c>
      <c r="C11" s="31">
        <f t="shared" ref="C11:I11" si="2">C2/$J$7</f>
        <v>7.7190243949224798E-3</v>
      </c>
      <c r="D11" s="31">
        <f t="shared" si="2"/>
        <v>3.1534285727987263E-2</v>
      </c>
      <c r="E11" s="31">
        <f t="shared" si="2"/>
        <v>3.8927812705309144E-2</v>
      </c>
      <c r="F11" s="31">
        <f t="shared" si="2"/>
        <v>1.4523299141118415E-2</v>
      </c>
      <c r="G11" s="31">
        <f t="shared" si="2"/>
        <v>1.7859198089456043E-2</v>
      </c>
      <c r="H11" s="31">
        <f t="shared" si="2"/>
        <v>8.6283790588269141E-3</v>
      </c>
      <c r="I11" s="31">
        <f t="shared" si="2"/>
        <v>5.1222383672138378E-3</v>
      </c>
      <c r="J11" s="99"/>
    </row>
    <row r="12" spans="1:17" x14ac:dyDescent="0.25">
      <c r="A12" s="16" t="s">
        <v>1074</v>
      </c>
      <c r="B12" s="31">
        <f t="shared" ref="B12:I12" si="3">B3/$J$7</f>
        <v>1.0652097809875939E-3</v>
      </c>
      <c r="C12" s="31">
        <f t="shared" si="3"/>
        <v>5.8835306698892713E-3</v>
      </c>
      <c r="D12" s="31">
        <f t="shared" si="3"/>
        <v>1.7850805890843872E-2</v>
      </c>
      <c r="E12" s="31">
        <f t="shared" si="3"/>
        <v>1.2332935303342013E-2</v>
      </c>
      <c r="F12" s="31">
        <f t="shared" si="3"/>
        <v>1.5387695598171938E-3</v>
      </c>
      <c r="G12" s="31">
        <f t="shared" si="3"/>
        <v>1.870261404997914E-4</v>
      </c>
      <c r="H12" s="31">
        <f t="shared" si="3"/>
        <v>1.0430303989411443E-4</v>
      </c>
      <c r="I12" s="31">
        <f t="shared" si="3"/>
        <v>7.612923026754329E-5</v>
      </c>
      <c r="J12" s="99"/>
    </row>
    <row r="13" spans="1:17" x14ac:dyDescent="0.25">
      <c r="A13" s="16" t="s">
        <v>1199</v>
      </c>
      <c r="B13" s="31">
        <f t="shared" ref="B13:I13" si="4">B4/$J$7</f>
        <v>1.6460698135013691E-3</v>
      </c>
      <c r="C13" s="31">
        <f t="shared" si="4"/>
        <v>3.8741985450325379E-3</v>
      </c>
      <c r="D13" s="31">
        <f t="shared" si="4"/>
        <v>5.8793345705831857E-3</v>
      </c>
      <c r="E13" s="31">
        <f t="shared" si="4"/>
        <v>5.4645201820387769E-3</v>
      </c>
      <c r="F13" s="31">
        <f t="shared" si="4"/>
        <v>8.1817942041078617E-3</v>
      </c>
      <c r="G13" s="31">
        <f t="shared" si="4"/>
        <v>1.9763028288902636E-2</v>
      </c>
      <c r="H13" s="31">
        <f t="shared" si="4"/>
        <v>1.8962172764198402E-2</v>
      </c>
      <c r="I13" s="31">
        <f t="shared" si="4"/>
        <v>3.4225184268703815E-2</v>
      </c>
      <c r="J13" s="99"/>
    </row>
    <row r="14" spans="1:17" x14ac:dyDescent="0.25">
      <c r="A14" s="16" t="s">
        <v>1070</v>
      </c>
      <c r="B14" s="31">
        <f t="shared" ref="B14:I14" si="5">B5/$J$7</f>
        <v>3.8611906371836743E-2</v>
      </c>
      <c r="C14" s="31">
        <f t="shared" si="5"/>
        <v>5.4941925985603782E-2</v>
      </c>
      <c r="D14" s="31">
        <f t="shared" si="5"/>
        <v>3.4861792477712719E-2</v>
      </c>
      <c r="E14" s="31">
        <f t="shared" si="5"/>
        <v>1.5516575791144552E-2</v>
      </c>
      <c r="F14" s="31">
        <f t="shared" si="5"/>
        <v>2.0553093843962651E-2</v>
      </c>
      <c r="G14" s="31">
        <f t="shared" si="5"/>
        <v>6.0593472308142354E-2</v>
      </c>
      <c r="H14" s="31">
        <f t="shared" si="5"/>
        <v>7.2404892412013797E-2</v>
      </c>
      <c r="I14" s="31">
        <f t="shared" si="5"/>
        <v>0.113457130251718</v>
      </c>
      <c r="J14" s="99"/>
    </row>
    <row r="15" spans="1:17" x14ac:dyDescent="0.25">
      <c r="A15" s="16" t="s">
        <v>1071</v>
      </c>
      <c r="B15" s="31">
        <f t="shared" ref="B15:I15" si="6">B6/$J$7</f>
        <v>1.9323636747279729E-2</v>
      </c>
      <c r="C15" s="31">
        <f t="shared" si="6"/>
        <v>3.693466553491874E-2</v>
      </c>
      <c r="D15" s="31">
        <f t="shared" si="6"/>
        <v>4.6535940189999375E-2</v>
      </c>
      <c r="E15" s="31">
        <f t="shared" si="6"/>
        <v>3.153908127005136E-2</v>
      </c>
      <c r="F15" s="31">
        <f t="shared" si="6"/>
        <v>2.9572909023771504E-2</v>
      </c>
      <c r="G15" s="31">
        <f t="shared" si="6"/>
        <v>6.6607082056520259E-2</v>
      </c>
      <c r="H15" s="31">
        <f t="shared" si="6"/>
        <v>5.278573038503407E-2</v>
      </c>
      <c r="I15" s="31">
        <f t="shared" si="6"/>
        <v>4.3285162113299476E-2</v>
      </c>
      <c r="J15" s="99"/>
    </row>
    <row r="16" spans="1:17" x14ac:dyDescent="0.25">
      <c r="A16" s="53"/>
      <c r="B16" s="99"/>
      <c r="C16" s="99"/>
      <c r="D16" s="99"/>
      <c r="E16" s="99"/>
      <c r="F16" s="99"/>
      <c r="G16" s="99"/>
      <c r="H16" s="99"/>
      <c r="I16" s="99"/>
      <c r="J16" s="99"/>
    </row>
    <row r="18" spans="1:10" x14ac:dyDescent="0.25">
      <c r="A18" s="14" t="s">
        <v>10</v>
      </c>
      <c r="B18" s="15" t="s">
        <v>1191</v>
      </c>
      <c r="C18" s="15" t="s">
        <v>1192</v>
      </c>
      <c r="D18" s="15" t="s">
        <v>1193</v>
      </c>
      <c r="E18" s="15" t="s">
        <v>1194</v>
      </c>
      <c r="F18" s="15" t="s">
        <v>1195</v>
      </c>
      <c r="G18" s="15" t="s">
        <v>1196</v>
      </c>
      <c r="H18" s="15" t="s">
        <v>1197</v>
      </c>
      <c r="I18" s="15" t="s">
        <v>1198</v>
      </c>
      <c r="J18" s="98"/>
    </row>
    <row r="19" spans="1:10" x14ac:dyDescent="0.25">
      <c r="A19" s="16" t="s">
        <v>1072</v>
      </c>
      <c r="B19" s="31">
        <f>B2/B$7</f>
        <v>1.8224163027656476E-2</v>
      </c>
      <c r="C19" s="31">
        <f t="shared" ref="C19:I19" si="7">C2/C$7</f>
        <v>7.0587912840893524E-2</v>
      </c>
      <c r="D19" s="31">
        <f t="shared" si="7"/>
        <v>0.23074628698756919</v>
      </c>
      <c r="E19" s="31">
        <f t="shared" si="7"/>
        <v>0.37509602666219988</v>
      </c>
      <c r="F19" s="31">
        <f t="shared" si="7"/>
        <v>0.195284729778745</v>
      </c>
      <c r="G19" s="31">
        <f t="shared" si="7"/>
        <v>0.1082311313900433</v>
      </c>
      <c r="H19" s="31">
        <f t="shared" si="7"/>
        <v>5.6436878053370762E-2</v>
      </c>
      <c r="I19" s="31">
        <f t="shared" si="7"/>
        <v>2.6111774897860027E-2</v>
      </c>
      <c r="J19" s="99"/>
    </row>
    <row r="20" spans="1:10" x14ac:dyDescent="0.25">
      <c r="A20" s="16" t="s">
        <v>1074</v>
      </c>
      <c r="B20" s="31">
        <f t="shared" ref="B20:I23" si="8">B3/B$7</f>
        <v>1.7244056283357595E-2</v>
      </c>
      <c r="C20" s="31">
        <f t="shared" si="8"/>
        <v>5.3802932712073454E-2</v>
      </c>
      <c r="D20" s="31">
        <f t="shared" si="8"/>
        <v>0.13061996122500899</v>
      </c>
      <c r="E20" s="31">
        <f t="shared" si="8"/>
        <v>0.11883624349473514</v>
      </c>
      <c r="F20" s="31">
        <f t="shared" si="8"/>
        <v>2.0690766936686415E-2</v>
      </c>
      <c r="G20" s="31">
        <f t="shared" si="8"/>
        <v>1.1334243947804354E-3</v>
      </c>
      <c r="H20" s="31">
        <f t="shared" si="8"/>
        <v>6.8222987225833773E-4</v>
      </c>
      <c r="I20" s="31">
        <f t="shared" si="8"/>
        <v>3.880860634322087E-4</v>
      </c>
      <c r="J20" s="99"/>
    </row>
    <row r="21" spans="1:10" x14ac:dyDescent="0.25">
      <c r="A21" s="16" t="s">
        <v>1199</v>
      </c>
      <c r="B21" s="31">
        <f t="shared" si="8"/>
        <v>2.6647258612324115E-2</v>
      </c>
      <c r="C21" s="31">
        <f t="shared" si="8"/>
        <v>3.5428258188296563E-2</v>
      </c>
      <c r="D21" s="31">
        <f t="shared" si="8"/>
        <v>4.3020940249668835E-2</v>
      </c>
      <c r="E21" s="31">
        <f t="shared" si="8"/>
        <v>5.2654379104598303E-2</v>
      </c>
      <c r="F21" s="31">
        <f t="shared" si="8"/>
        <v>0.11001491153830653</v>
      </c>
      <c r="G21" s="31">
        <f t="shared" si="8"/>
        <v>0.11976881048562876</v>
      </c>
      <c r="H21" s="31">
        <f t="shared" si="8"/>
        <v>0.12402860660429883</v>
      </c>
      <c r="I21" s="31">
        <f t="shared" si="8"/>
        <v>0.17447065977686579</v>
      </c>
      <c r="J21" s="99"/>
    </row>
    <row r="22" spans="1:10" x14ac:dyDescent="0.25">
      <c r="A22" s="16" t="s">
        <v>1070</v>
      </c>
      <c r="B22" s="31">
        <f t="shared" si="8"/>
        <v>0.62506550218340606</v>
      </c>
      <c r="C22" s="31">
        <f t="shared" si="8"/>
        <v>0.50242565437851172</v>
      </c>
      <c r="D22" s="31">
        <f t="shared" si="8"/>
        <v>0.25509470045880817</v>
      </c>
      <c r="E22" s="31">
        <f t="shared" si="8"/>
        <v>0.14951279104020701</v>
      </c>
      <c r="F22" s="31">
        <f t="shared" si="8"/>
        <v>0.2763631967114013</v>
      </c>
      <c r="G22" s="31">
        <f t="shared" si="8"/>
        <v>0.36721134005638062</v>
      </c>
      <c r="H22" s="31">
        <f t="shared" si="8"/>
        <v>0.47358907804866573</v>
      </c>
      <c r="I22" s="31">
        <f t="shared" si="8"/>
        <v>0.57837352214076831</v>
      </c>
      <c r="J22" s="99"/>
    </row>
    <row r="23" spans="1:10" x14ac:dyDescent="0.25">
      <c r="A23" s="16" t="s">
        <v>1071</v>
      </c>
      <c r="B23" s="31">
        <f t="shared" si="8"/>
        <v>0.31281901989325572</v>
      </c>
      <c r="C23" s="31">
        <f t="shared" si="8"/>
        <v>0.33775524188022477</v>
      </c>
      <c r="D23" s="31">
        <f t="shared" si="8"/>
        <v>0.34051811107894481</v>
      </c>
      <c r="E23" s="31">
        <f t="shared" si="8"/>
        <v>0.30390055969825969</v>
      </c>
      <c r="F23" s="31">
        <f t="shared" si="8"/>
        <v>0.39764639503486077</v>
      </c>
      <c r="G23" s="31">
        <f t="shared" si="8"/>
        <v>0.40365529367316688</v>
      </c>
      <c r="H23" s="31">
        <f t="shared" si="8"/>
        <v>0.34526320742140632</v>
      </c>
      <c r="I23" s="31">
        <f t="shared" si="8"/>
        <v>0.22065595712107369</v>
      </c>
      <c r="J23" s="99"/>
    </row>
    <row r="24" spans="1:10" x14ac:dyDescent="0.25">
      <c r="A24" s="53"/>
      <c r="B24" s="99">
        <f>SUM(B19:B23)</f>
        <v>1</v>
      </c>
      <c r="C24" s="99">
        <f t="shared" ref="C24:I24" si="9">SUM(C19:C23)</f>
        <v>1</v>
      </c>
      <c r="D24" s="99">
        <f t="shared" si="9"/>
        <v>1</v>
      </c>
      <c r="E24" s="99">
        <f t="shared" si="9"/>
        <v>1</v>
      </c>
      <c r="F24" s="99">
        <f t="shared" si="9"/>
        <v>1</v>
      </c>
      <c r="G24" s="99">
        <f t="shared" si="9"/>
        <v>1</v>
      </c>
      <c r="H24" s="99">
        <f t="shared" si="9"/>
        <v>1</v>
      </c>
      <c r="I24" s="99">
        <f t="shared" si="9"/>
        <v>1</v>
      </c>
      <c r="J24" s="99"/>
    </row>
    <row r="26" spans="1:10" x14ac:dyDescent="0.25">
      <c r="A26" s="14" t="s">
        <v>10</v>
      </c>
      <c r="B26" s="15" t="s">
        <v>1191</v>
      </c>
      <c r="C26" s="15" t="s">
        <v>1192</v>
      </c>
      <c r="D26" s="15" t="s">
        <v>1193</v>
      </c>
      <c r="E26" s="15" t="s">
        <v>1194</v>
      </c>
      <c r="F26" s="15" t="s">
        <v>1195</v>
      </c>
      <c r="G26" s="15" t="s">
        <v>1196</v>
      </c>
      <c r="H26" s="15" t="s">
        <v>1197</v>
      </c>
      <c r="I26" s="15" t="s">
        <v>1198</v>
      </c>
      <c r="J26" s="98"/>
    </row>
    <row r="27" spans="1:10" x14ac:dyDescent="0.25">
      <c r="A27" s="16" t="s">
        <v>1072</v>
      </c>
      <c r="B27" s="31">
        <f>B2/$J2</f>
        <v>8.9744386197141372E-3</v>
      </c>
      <c r="C27" s="31">
        <f t="shared" ref="C27:I27" si="10">C2/$J2</f>
        <v>6.1535594305675685E-2</v>
      </c>
      <c r="D27" s="31">
        <f t="shared" si="10"/>
        <v>0.25138941322081038</v>
      </c>
      <c r="E27" s="31">
        <f t="shared" si="10"/>
        <v>0.31033016185529078</v>
      </c>
      <c r="F27" s="31">
        <f t="shared" si="10"/>
        <v>0.11577885989266992</v>
      </c>
      <c r="G27" s="31">
        <f t="shared" si="10"/>
        <v>0.14237244398143944</v>
      </c>
      <c r="H27" s="31">
        <f t="shared" si="10"/>
        <v>6.878491453256938E-2</v>
      </c>
      <c r="I27" s="31">
        <f t="shared" si="10"/>
        <v>4.0834173591830301E-2</v>
      </c>
      <c r="J27" s="99">
        <f>SUM(B27:I27)</f>
        <v>1</v>
      </c>
    </row>
    <row r="28" spans="1:10" x14ac:dyDescent="0.25">
      <c r="A28" s="16" t="s">
        <v>1074</v>
      </c>
      <c r="B28" s="31">
        <f t="shared" ref="B28:I28" si="11">B3/$J3</f>
        <v>2.7285988483685221E-2</v>
      </c>
      <c r="C28" s="31">
        <f t="shared" si="11"/>
        <v>0.15071017274472168</v>
      </c>
      <c r="D28" s="31">
        <f t="shared" si="11"/>
        <v>0.45725911708253358</v>
      </c>
      <c r="E28" s="31">
        <f t="shared" si="11"/>
        <v>0.315915547024952</v>
      </c>
      <c r="F28" s="31">
        <f t="shared" si="11"/>
        <v>3.941650671785029E-2</v>
      </c>
      <c r="G28" s="31">
        <f t="shared" si="11"/>
        <v>4.7907869481765833E-3</v>
      </c>
      <c r="H28" s="31">
        <f t="shared" si="11"/>
        <v>2.6717850287907869E-3</v>
      </c>
      <c r="I28" s="31">
        <f t="shared" si="11"/>
        <v>1.9500959692898272E-3</v>
      </c>
      <c r="J28" s="99">
        <f t="shared" ref="J28:J31" si="12">SUM(B28:I28)</f>
        <v>0.99999999999999989</v>
      </c>
    </row>
    <row r="29" spans="1:10" x14ac:dyDescent="0.25">
      <c r="A29" s="16" t="s">
        <v>1199</v>
      </c>
      <c r="B29" s="31">
        <f t="shared" ref="B29:I29" si="13">B4/$J4</f>
        <v>1.6797264480453145E-2</v>
      </c>
      <c r="C29" s="31">
        <f t="shared" si="13"/>
        <v>3.9534129765902655E-2</v>
      </c>
      <c r="D29" s="31">
        <f t="shared" si="13"/>
        <v>5.9995473424721217E-2</v>
      </c>
      <c r="E29" s="31">
        <f t="shared" si="13"/>
        <v>5.5762513839698068E-2</v>
      </c>
      <c r="F29" s="31">
        <f t="shared" si="13"/>
        <v>8.3490845919047707E-2</v>
      </c>
      <c r="G29" s="31">
        <f t="shared" si="13"/>
        <v>0.20167116265697735</v>
      </c>
      <c r="H29" s="31">
        <f t="shared" si="13"/>
        <v>0.19349885918068988</v>
      </c>
      <c r="I29" s="31">
        <f t="shared" si="13"/>
        <v>0.34924975073250997</v>
      </c>
      <c r="J29" s="99">
        <f t="shared" si="12"/>
        <v>1</v>
      </c>
    </row>
    <row r="30" spans="1:10" x14ac:dyDescent="0.25">
      <c r="A30" s="16" t="s">
        <v>1070</v>
      </c>
      <c r="B30" s="31">
        <f t="shared" ref="B30:I30" si="14">B5/$J5</f>
        <v>9.3959780493568554E-2</v>
      </c>
      <c r="C30" s="31">
        <f t="shared" si="14"/>
        <v>0.1336979131718446</v>
      </c>
      <c r="D30" s="31">
        <f t="shared" si="14"/>
        <v>8.4834101100157835E-2</v>
      </c>
      <c r="E30" s="31">
        <f t="shared" si="14"/>
        <v>3.7758665456911214E-2</v>
      </c>
      <c r="F30" s="31">
        <f t="shared" si="14"/>
        <v>5.001473295426366E-2</v>
      </c>
      <c r="G30" s="31">
        <f t="shared" si="14"/>
        <v>0.14745061542904989</v>
      </c>
      <c r="H30" s="31">
        <f t="shared" si="14"/>
        <v>0.17619300461827062</v>
      </c>
      <c r="I30" s="31">
        <f t="shared" si="14"/>
        <v>0.27609118677593364</v>
      </c>
      <c r="J30" s="99">
        <f t="shared" si="12"/>
        <v>1</v>
      </c>
    </row>
    <row r="31" spans="1:10" x14ac:dyDescent="0.25">
      <c r="A31" s="16" t="s">
        <v>1071</v>
      </c>
      <c r="B31" s="31">
        <f t="shared" ref="B31:I31" si="15">B6/$J6</f>
        <v>5.9168925851622485E-2</v>
      </c>
      <c r="C31" s="31">
        <f t="shared" si="15"/>
        <v>0.11309385055055587</v>
      </c>
      <c r="D31" s="31">
        <f t="shared" si="15"/>
        <v>0.14249292876638406</v>
      </c>
      <c r="E31" s="31">
        <f t="shared" si="15"/>
        <v>9.6572585455927076E-2</v>
      </c>
      <c r="F31" s="31">
        <f t="shared" si="15"/>
        <v>9.0552171111922805E-2</v>
      </c>
      <c r="G31" s="31">
        <f t="shared" si="15"/>
        <v>0.203950713364035</v>
      </c>
      <c r="H31" s="31">
        <f t="shared" si="15"/>
        <v>0.16162977021473424</v>
      </c>
      <c r="I31" s="31">
        <f t="shared" si="15"/>
        <v>0.13253905468481847</v>
      </c>
      <c r="J31" s="99">
        <f t="shared" si="12"/>
        <v>1</v>
      </c>
    </row>
    <row r="32" spans="1:10" x14ac:dyDescent="0.25">
      <c r="A32" s="53"/>
      <c r="B32" s="99"/>
      <c r="C32" s="99"/>
      <c r="D32" s="99"/>
      <c r="E32" s="99"/>
      <c r="F32" s="99"/>
      <c r="G32" s="99"/>
      <c r="H32" s="99"/>
      <c r="I32" s="99"/>
      <c r="J32" s="99"/>
    </row>
  </sheetData>
  <conditionalFormatting sqref="B2:I6">
    <cfRule type="colorScale" priority="4">
      <colorScale>
        <cfvo type="min"/>
        <cfvo type="max"/>
        <color rgb="FFFCFCFF"/>
        <color rgb="FF63BE7B"/>
      </colorScale>
    </cfRule>
  </conditionalFormatting>
  <conditionalFormatting sqref="B11:I15">
    <cfRule type="colorScale" priority="3">
      <colorScale>
        <cfvo type="min"/>
        <cfvo type="max"/>
        <color rgb="FFFCFCFF"/>
        <color rgb="FF63BE7B"/>
      </colorScale>
    </cfRule>
  </conditionalFormatting>
  <conditionalFormatting sqref="B19:I23">
    <cfRule type="colorScale" priority="2">
      <colorScale>
        <cfvo type="min"/>
        <cfvo type="max"/>
        <color rgb="FFFCFCFF"/>
        <color rgb="FF63BE7B"/>
      </colorScale>
    </cfRule>
  </conditionalFormatting>
  <conditionalFormatting sqref="B27:I31">
    <cfRule type="colorScale" priority="1">
      <colorScale>
        <cfvo type="min"/>
        <cfvo type="max"/>
        <color rgb="FFFCFCFF"/>
        <color rgb="FF63BE7B"/>
      </colorScale>
    </cfRule>
  </conditionalFormatting>
  <conditionalFormatting sqref="B16:J16 J11:J15">
    <cfRule type="colorScale" priority="7">
      <colorScale>
        <cfvo type="min"/>
        <cfvo type="max"/>
        <color rgb="FFFCFCFF"/>
        <color rgb="FF63BE7B"/>
      </colorScale>
    </cfRule>
  </conditionalFormatting>
  <conditionalFormatting sqref="B32:J32">
    <cfRule type="colorScale" priority="5">
      <colorScale>
        <cfvo type="min"/>
        <cfvo type="max"/>
        <color rgb="FFFCFCFF"/>
        <color rgb="FF63BE7B"/>
      </colorScale>
    </cfRule>
  </conditionalFormatting>
  <conditionalFormatting sqref="J19:J24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80C9D-9D1D-45FA-83F6-AC93D7CFCFED}">
  <dimension ref="A1:AF348"/>
  <sheetViews>
    <sheetView zoomScale="70" zoomScaleNormal="70" workbookViewId="0">
      <pane xSplit="1" ySplit="2" topLeftCell="B121" activePane="bottomRight" state="frozen"/>
      <selection pane="topRight" activeCell="B1" sqref="B1"/>
      <selection pane="bottomLeft" activeCell="A3" sqref="A3"/>
      <selection pane="bottomRight" activeCell="Z5" sqref="Z3:Z5"/>
    </sheetView>
  </sheetViews>
  <sheetFormatPr defaultRowHeight="15" x14ac:dyDescent="0.25"/>
  <sheetData>
    <row r="1" spans="1:32" ht="60" x14ac:dyDescent="0.25">
      <c r="B1" s="34" t="s">
        <v>164</v>
      </c>
      <c r="C1" s="34" t="s">
        <v>165</v>
      </c>
      <c r="D1" s="34" t="s">
        <v>166</v>
      </c>
      <c r="E1" s="34" t="s">
        <v>193</v>
      </c>
      <c r="F1" s="34" t="s">
        <v>194</v>
      </c>
      <c r="G1" s="34" t="s">
        <v>195</v>
      </c>
      <c r="H1" s="34" t="s">
        <v>196</v>
      </c>
      <c r="I1" s="34" t="s">
        <v>197</v>
      </c>
      <c r="J1" s="34" t="s">
        <v>198</v>
      </c>
      <c r="K1" s="34" t="s">
        <v>199</v>
      </c>
      <c r="L1" s="34" t="s">
        <v>200</v>
      </c>
      <c r="M1" s="34" t="s">
        <v>201</v>
      </c>
      <c r="N1" s="34" t="s">
        <v>202</v>
      </c>
      <c r="O1" s="34" t="s">
        <v>203</v>
      </c>
      <c r="P1" s="34" t="s">
        <v>204</v>
      </c>
      <c r="Q1" s="34" t="s">
        <v>205</v>
      </c>
      <c r="R1" s="34" t="s">
        <v>206</v>
      </c>
      <c r="S1" s="34" t="s">
        <v>207</v>
      </c>
      <c r="T1" s="34" t="s">
        <v>208</v>
      </c>
      <c r="U1" s="34" t="s">
        <v>209</v>
      </c>
      <c r="V1" s="34" t="s">
        <v>210</v>
      </c>
      <c r="W1" s="90" t="s">
        <v>211</v>
      </c>
      <c r="X1" s="34" t="s">
        <v>212</v>
      </c>
      <c r="Y1" s="34" t="s">
        <v>213</v>
      </c>
      <c r="Z1" s="90" t="s">
        <v>214</v>
      </c>
      <c r="AA1" s="34" t="s">
        <v>215</v>
      </c>
      <c r="AB1" s="34" t="s">
        <v>216</v>
      </c>
      <c r="AC1" s="34" t="s">
        <v>217</v>
      </c>
      <c r="AD1" s="34" t="s">
        <v>218</v>
      </c>
      <c r="AE1" s="34" t="s">
        <v>219</v>
      </c>
    </row>
    <row r="2" spans="1:32" x14ac:dyDescent="0.25">
      <c r="A2" s="15" t="s">
        <v>2</v>
      </c>
      <c r="B2" s="15">
        <v>41</v>
      </c>
      <c r="C2" s="15">
        <v>42</v>
      </c>
      <c r="D2" s="15">
        <v>46</v>
      </c>
      <c r="E2" s="15">
        <v>47</v>
      </c>
      <c r="F2" s="15">
        <v>48</v>
      </c>
      <c r="G2" s="15">
        <v>49</v>
      </c>
      <c r="H2" s="15">
        <v>50</v>
      </c>
      <c r="I2" s="15">
        <v>51</v>
      </c>
      <c r="J2" s="15">
        <v>52</v>
      </c>
      <c r="K2" s="15">
        <v>53</v>
      </c>
      <c r="L2" s="15">
        <v>54</v>
      </c>
      <c r="M2" s="15">
        <v>55</v>
      </c>
      <c r="N2" s="15">
        <v>56</v>
      </c>
      <c r="O2" s="15">
        <v>57</v>
      </c>
      <c r="P2" s="15">
        <v>58</v>
      </c>
      <c r="Q2" s="15">
        <v>59</v>
      </c>
      <c r="R2" s="15">
        <v>60</v>
      </c>
      <c r="S2" s="15">
        <v>61</v>
      </c>
      <c r="T2" s="15">
        <v>62</v>
      </c>
      <c r="U2" s="15">
        <v>63</v>
      </c>
      <c r="V2" s="15">
        <v>64</v>
      </c>
      <c r="W2" s="15">
        <v>65</v>
      </c>
      <c r="X2" s="15">
        <v>66</v>
      </c>
      <c r="Y2" s="15">
        <v>67</v>
      </c>
      <c r="Z2" s="15">
        <v>68</v>
      </c>
      <c r="AA2" s="15">
        <v>69</v>
      </c>
      <c r="AB2" s="15">
        <v>71</v>
      </c>
      <c r="AC2" s="15">
        <v>72</v>
      </c>
      <c r="AD2" s="15">
        <v>73</v>
      </c>
      <c r="AE2" s="15">
        <v>74</v>
      </c>
    </row>
    <row r="3" spans="1:32" x14ac:dyDescent="0.25">
      <c r="A3" s="4">
        <v>0</v>
      </c>
      <c r="B3" s="4">
        <v>1509</v>
      </c>
      <c r="C3" s="4">
        <v>576</v>
      </c>
      <c r="D3" s="4">
        <v>5</v>
      </c>
      <c r="E3" s="4">
        <v>4</v>
      </c>
      <c r="F3" s="4">
        <v>719</v>
      </c>
      <c r="G3" s="4">
        <v>52</v>
      </c>
      <c r="H3" s="4">
        <v>25</v>
      </c>
      <c r="I3" s="4">
        <v>479</v>
      </c>
      <c r="J3" s="4">
        <v>287</v>
      </c>
      <c r="K3" s="4">
        <v>4108</v>
      </c>
      <c r="L3" s="4">
        <v>49</v>
      </c>
      <c r="M3" s="4">
        <v>346</v>
      </c>
      <c r="N3" s="4">
        <v>211</v>
      </c>
      <c r="O3" s="4">
        <v>2743</v>
      </c>
      <c r="P3" s="4">
        <v>1214</v>
      </c>
      <c r="Q3" s="4">
        <v>2362</v>
      </c>
      <c r="R3" s="4">
        <v>202</v>
      </c>
      <c r="S3" s="4">
        <v>1</v>
      </c>
      <c r="T3" s="4">
        <v>18317</v>
      </c>
      <c r="U3" s="4">
        <v>34</v>
      </c>
      <c r="V3" s="4">
        <v>66</v>
      </c>
      <c r="W3" s="4">
        <v>263</v>
      </c>
      <c r="X3" s="4">
        <v>204</v>
      </c>
      <c r="Y3" s="4">
        <v>10</v>
      </c>
      <c r="Z3" s="4">
        <v>1168</v>
      </c>
      <c r="AA3" s="4">
        <v>202</v>
      </c>
      <c r="AB3" s="4">
        <v>4510</v>
      </c>
      <c r="AC3" s="4">
        <v>118</v>
      </c>
      <c r="AD3" s="4">
        <v>3</v>
      </c>
      <c r="AE3" s="4">
        <v>597</v>
      </c>
      <c r="AF3">
        <f>SUM(B3:AE3)</f>
        <v>40384</v>
      </c>
    </row>
    <row r="4" spans="1:32" x14ac:dyDescent="0.25">
      <c r="A4" s="4">
        <v>1</v>
      </c>
      <c r="B4" s="4">
        <v>2902</v>
      </c>
      <c r="C4" s="4">
        <v>299</v>
      </c>
      <c r="D4" s="4">
        <v>27</v>
      </c>
      <c r="E4" s="4">
        <v>14</v>
      </c>
      <c r="F4" s="4">
        <v>1574</v>
      </c>
      <c r="G4" s="4">
        <v>208</v>
      </c>
      <c r="H4" s="4">
        <v>159</v>
      </c>
      <c r="I4" s="4">
        <v>1235</v>
      </c>
      <c r="J4" s="4">
        <v>511</v>
      </c>
      <c r="K4" s="4">
        <v>5997</v>
      </c>
      <c r="L4" s="4">
        <v>313</v>
      </c>
      <c r="M4" s="4">
        <v>1526</v>
      </c>
      <c r="N4" s="4">
        <v>1109</v>
      </c>
      <c r="O4" s="4">
        <v>4507</v>
      </c>
      <c r="P4" s="4">
        <v>1536</v>
      </c>
      <c r="Q4" s="4">
        <v>13814</v>
      </c>
      <c r="R4" s="4">
        <v>911</v>
      </c>
      <c r="S4" s="4">
        <v>2</v>
      </c>
      <c r="T4" s="4">
        <v>14797</v>
      </c>
      <c r="U4" s="4">
        <v>148</v>
      </c>
      <c r="V4" s="4">
        <v>590</v>
      </c>
      <c r="W4" s="4">
        <v>140</v>
      </c>
      <c r="X4" s="4">
        <v>275</v>
      </c>
      <c r="Y4" s="4">
        <v>35</v>
      </c>
      <c r="Z4" s="4">
        <v>4468</v>
      </c>
      <c r="AA4" s="4">
        <v>275</v>
      </c>
      <c r="AB4" s="4">
        <v>4449</v>
      </c>
      <c r="AC4" s="4">
        <v>320</v>
      </c>
      <c r="AD4" s="4">
        <v>6</v>
      </c>
      <c r="AE4" s="4">
        <v>545</v>
      </c>
      <c r="AF4">
        <f t="shared" ref="AF4:AF67" si="0">SUM(B4:AE4)</f>
        <v>62692</v>
      </c>
    </row>
    <row r="5" spans="1:32" x14ac:dyDescent="0.25">
      <c r="A5" s="4">
        <v>2</v>
      </c>
      <c r="B5" s="4">
        <v>2330</v>
      </c>
      <c r="C5" s="4">
        <v>246</v>
      </c>
      <c r="D5" s="4">
        <v>45</v>
      </c>
      <c r="E5" s="4">
        <v>15</v>
      </c>
      <c r="F5" s="4">
        <v>610</v>
      </c>
      <c r="G5" s="4">
        <v>187</v>
      </c>
      <c r="H5" s="4">
        <v>119</v>
      </c>
      <c r="I5" s="4">
        <v>725</v>
      </c>
      <c r="J5" s="4">
        <v>595</v>
      </c>
      <c r="K5" s="4">
        <v>4895</v>
      </c>
      <c r="L5" s="4">
        <v>299</v>
      </c>
      <c r="M5" s="4">
        <v>1619</v>
      </c>
      <c r="N5" s="4">
        <v>3035</v>
      </c>
      <c r="O5" s="4">
        <v>5572</v>
      </c>
      <c r="P5" s="4">
        <v>926</v>
      </c>
      <c r="Q5" s="4">
        <v>15044</v>
      </c>
      <c r="R5" s="4">
        <v>955</v>
      </c>
      <c r="S5" s="4">
        <v>1</v>
      </c>
      <c r="T5" s="4">
        <v>9525</v>
      </c>
      <c r="U5" s="4">
        <v>170</v>
      </c>
      <c r="V5" s="4">
        <v>912</v>
      </c>
      <c r="W5" s="4">
        <v>103</v>
      </c>
      <c r="X5" s="4">
        <v>204</v>
      </c>
      <c r="Y5" s="4">
        <v>40</v>
      </c>
      <c r="Z5" s="4">
        <v>3866</v>
      </c>
      <c r="AA5" s="4">
        <v>338</v>
      </c>
      <c r="AB5" s="4">
        <v>4258</v>
      </c>
      <c r="AC5" s="4">
        <v>228</v>
      </c>
      <c r="AD5" s="4">
        <v>5</v>
      </c>
      <c r="AE5" s="4">
        <v>461</v>
      </c>
      <c r="AF5">
        <f t="shared" si="0"/>
        <v>57328</v>
      </c>
    </row>
    <row r="6" spans="1:32" x14ac:dyDescent="0.25">
      <c r="A6" s="4">
        <v>3</v>
      </c>
      <c r="B6" s="4">
        <v>2294</v>
      </c>
      <c r="C6" s="4">
        <v>192</v>
      </c>
      <c r="D6" s="4">
        <v>46</v>
      </c>
      <c r="E6" s="4">
        <v>5</v>
      </c>
      <c r="F6" s="4">
        <v>390</v>
      </c>
      <c r="G6" s="4">
        <v>111</v>
      </c>
      <c r="H6" s="4">
        <v>80</v>
      </c>
      <c r="I6" s="4">
        <v>492</v>
      </c>
      <c r="J6" s="4">
        <v>573</v>
      </c>
      <c r="K6" s="4">
        <v>4158</v>
      </c>
      <c r="L6" s="4">
        <v>250</v>
      </c>
      <c r="M6" s="4">
        <v>768</v>
      </c>
      <c r="N6" s="4">
        <v>2958</v>
      </c>
      <c r="O6" s="4">
        <v>5377</v>
      </c>
      <c r="P6" s="4">
        <v>691</v>
      </c>
      <c r="Q6" s="4">
        <v>14469</v>
      </c>
      <c r="R6" s="4">
        <v>840</v>
      </c>
      <c r="S6" s="4">
        <v>2</v>
      </c>
      <c r="T6" s="4">
        <v>6725</v>
      </c>
      <c r="U6" s="4">
        <v>223</v>
      </c>
      <c r="V6" s="4">
        <v>823</v>
      </c>
      <c r="W6" s="4">
        <v>104</v>
      </c>
      <c r="X6" s="4">
        <v>167</v>
      </c>
      <c r="Y6" s="4">
        <v>34</v>
      </c>
      <c r="Z6" s="4">
        <v>1835</v>
      </c>
      <c r="AA6" s="4">
        <v>286</v>
      </c>
      <c r="AB6" s="4">
        <v>3552</v>
      </c>
      <c r="AC6" s="4">
        <v>176</v>
      </c>
      <c r="AD6" s="4">
        <v>0</v>
      </c>
      <c r="AE6" s="4">
        <v>388</v>
      </c>
      <c r="AF6">
        <f t="shared" si="0"/>
        <v>48009</v>
      </c>
    </row>
    <row r="7" spans="1:32" x14ac:dyDescent="0.25">
      <c r="A7" s="4">
        <v>4</v>
      </c>
      <c r="B7" s="4">
        <v>2009</v>
      </c>
      <c r="C7" s="4">
        <v>112</v>
      </c>
      <c r="D7" s="4">
        <v>40</v>
      </c>
      <c r="E7" s="4">
        <v>5</v>
      </c>
      <c r="F7" s="4">
        <v>344</v>
      </c>
      <c r="G7" s="4">
        <v>89</v>
      </c>
      <c r="H7" s="4">
        <v>72</v>
      </c>
      <c r="I7" s="4">
        <v>336</v>
      </c>
      <c r="J7" s="4">
        <v>568</v>
      </c>
      <c r="K7" s="4">
        <v>3604</v>
      </c>
      <c r="L7" s="4">
        <v>164</v>
      </c>
      <c r="M7" s="4">
        <v>291</v>
      </c>
      <c r="N7" s="4">
        <v>2278</v>
      </c>
      <c r="O7" s="4">
        <v>5685</v>
      </c>
      <c r="P7" s="4">
        <v>522</v>
      </c>
      <c r="Q7" s="4">
        <v>12519</v>
      </c>
      <c r="R7" s="4">
        <v>654</v>
      </c>
      <c r="S7" s="4">
        <v>1</v>
      </c>
      <c r="T7" s="4">
        <v>5051</v>
      </c>
      <c r="U7" s="4">
        <v>223</v>
      </c>
      <c r="V7" s="4">
        <v>886</v>
      </c>
      <c r="W7" s="4">
        <v>87</v>
      </c>
      <c r="X7" s="4">
        <v>136</v>
      </c>
      <c r="Y7" s="4">
        <v>22</v>
      </c>
      <c r="Z7" s="4">
        <v>917</v>
      </c>
      <c r="AA7" s="4">
        <v>156</v>
      </c>
      <c r="AB7" s="4">
        <v>3235</v>
      </c>
      <c r="AC7" s="4">
        <v>177</v>
      </c>
      <c r="AD7" s="4">
        <v>7</v>
      </c>
      <c r="AE7" s="4">
        <v>337</v>
      </c>
      <c r="AF7">
        <f t="shared" si="0"/>
        <v>40527</v>
      </c>
    </row>
    <row r="8" spans="1:32" x14ac:dyDescent="0.25">
      <c r="A8" s="4">
        <v>5</v>
      </c>
      <c r="B8" s="4">
        <v>1469</v>
      </c>
      <c r="C8" s="4">
        <v>71</v>
      </c>
      <c r="D8" s="4">
        <v>15</v>
      </c>
      <c r="E8" s="4">
        <v>5</v>
      </c>
      <c r="F8" s="4">
        <v>288</v>
      </c>
      <c r="G8" s="4">
        <v>29</v>
      </c>
      <c r="H8" s="4">
        <v>73</v>
      </c>
      <c r="I8" s="4">
        <v>222</v>
      </c>
      <c r="J8" s="4">
        <v>677</v>
      </c>
      <c r="K8" s="4">
        <v>3518</v>
      </c>
      <c r="L8" s="4">
        <v>145</v>
      </c>
      <c r="M8" s="4">
        <v>165</v>
      </c>
      <c r="N8" s="4">
        <v>1815</v>
      </c>
      <c r="O8" s="4">
        <v>6607</v>
      </c>
      <c r="P8" s="4">
        <v>399</v>
      </c>
      <c r="Q8" s="4">
        <v>10598</v>
      </c>
      <c r="R8" s="4">
        <v>586</v>
      </c>
      <c r="S8" s="4">
        <v>1</v>
      </c>
      <c r="T8" s="4">
        <v>4313</v>
      </c>
      <c r="U8" s="4">
        <v>246</v>
      </c>
      <c r="V8" s="4">
        <v>1030</v>
      </c>
      <c r="W8" s="4">
        <v>88</v>
      </c>
      <c r="X8" s="4">
        <v>134</v>
      </c>
      <c r="Y8" s="4">
        <v>21</v>
      </c>
      <c r="Z8" s="4">
        <v>199</v>
      </c>
      <c r="AA8" s="4">
        <v>84</v>
      </c>
      <c r="AB8" s="4">
        <v>3357</v>
      </c>
      <c r="AC8" s="4">
        <v>141</v>
      </c>
      <c r="AD8" s="4">
        <v>4</v>
      </c>
      <c r="AE8" s="4">
        <v>325</v>
      </c>
      <c r="AF8">
        <f t="shared" si="0"/>
        <v>36625</v>
      </c>
    </row>
    <row r="9" spans="1:32" x14ac:dyDescent="0.25">
      <c r="A9" s="4">
        <v>6</v>
      </c>
      <c r="B9" s="4">
        <v>968</v>
      </c>
      <c r="C9" s="4">
        <v>41</v>
      </c>
      <c r="D9" s="4">
        <v>15</v>
      </c>
      <c r="E9" s="4">
        <v>7</v>
      </c>
      <c r="F9" s="4">
        <v>259</v>
      </c>
      <c r="G9" s="4">
        <v>35</v>
      </c>
      <c r="H9" s="4">
        <v>50</v>
      </c>
      <c r="I9" s="4">
        <v>196</v>
      </c>
      <c r="J9" s="4">
        <v>763</v>
      </c>
      <c r="K9" s="4">
        <v>3410</v>
      </c>
      <c r="L9" s="4">
        <v>144</v>
      </c>
      <c r="M9" s="4">
        <v>109</v>
      </c>
      <c r="N9" s="4">
        <v>1511</v>
      </c>
      <c r="O9" s="4">
        <v>6772</v>
      </c>
      <c r="P9" s="4">
        <v>359</v>
      </c>
      <c r="Q9" s="4">
        <v>8633</v>
      </c>
      <c r="R9" s="4">
        <v>571</v>
      </c>
      <c r="S9" s="4">
        <v>2</v>
      </c>
      <c r="T9" s="4">
        <v>3788</v>
      </c>
      <c r="U9" s="4">
        <v>230</v>
      </c>
      <c r="V9" s="4">
        <v>1372</v>
      </c>
      <c r="W9" s="4">
        <v>78</v>
      </c>
      <c r="X9" s="4">
        <v>104</v>
      </c>
      <c r="Y9" s="4">
        <v>8</v>
      </c>
      <c r="Z9" s="4">
        <v>111</v>
      </c>
      <c r="AA9" s="4">
        <v>79</v>
      </c>
      <c r="AB9" s="4">
        <v>3548</v>
      </c>
      <c r="AC9" s="4">
        <v>141</v>
      </c>
      <c r="AD9" s="4">
        <v>11</v>
      </c>
      <c r="AE9" s="4">
        <v>301</v>
      </c>
      <c r="AF9">
        <f t="shared" si="0"/>
        <v>33616</v>
      </c>
    </row>
    <row r="10" spans="1:32" x14ac:dyDescent="0.25">
      <c r="A10" s="4">
        <v>7</v>
      </c>
      <c r="B10" s="4">
        <v>717</v>
      </c>
      <c r="C10" s="4">
        <v>24</v>
      </c>
      <c r="D10" s="4">
        <v>13</v>
      </c>
      <c r="E10" s="4">
        <v>6</v>
      </c>
      <c r="F10" s="4">
        <v>327</v>
      </c>
      <c r="G10" s="4">
        <v>26</v>
      </c>
      <c r="H10" s="4">
        <v>39</v>
      </c>
      <c r="I10" s="4">
        <v>188</v>
      </c>
      <c r="J10" s="4">
        <v>831</v>
      </c>
      <c r="K10" s="4">
        <v>3456</v>
      </c>
      <c r="L10" s="4">
        <v>111</v>
      </c>
      <c r="M10" s="4">
        <v>126</v>
      </c>
      <c r="N10" s="4">
        <v>1333</v>
      </c>
      <c r="O10" s="4">
        <v>6563</v>
      </c>
      <c r="P10" s="4">
        <v>316</v>
      </c>
      <c r="Q10" s="4">
        <v>6964</v>
      </c>
      <c r="R10" s="4">
        <v>504</v>
      </c>
      <c r="S10" s="4">
        <v>3</v>
      </c>
      <c r="T10" s="4">
        <v>3151</v>
      </c>
      <c r="U10" s="4">
        <v>264</v>
      </c>
      <c r="V10" s="4">
        <v>1781</v>
      </c>
      <c r="W10" s="4">
        <v>66</v>
      </c>
      <c r="X10" s="4">
        <v>112</v>
      </c>
      <c r="Y10" s="4">
        <v>11</v>
      </c>
      <c r="Z10" s="4">
        <v>82</v>
      </c>
      <c r="AA10" s="4">
        <v>54</v>
      </c>
      <c r="AB10" s="4">
        <v>3807</v>
      </c>
      <c r="AC10" s="4">
        <v>124</v>
      </c>
      <c r="AD10" s="4">
        <v>15</v>
      </c>
      <c r="AE10" s="4">
        <v>270</v>
      </c>
      <c r="AF10">
        <f t="shared" si="0"/>
        <v>31284</v>
      </c>
    </row>
    <row r="11" spans="1:32" x14ac:dyDescent="0.25">
      <c r="A11" s="4">
        <v>8</v>
      </c>
      <c r="B11" s="4">
        <v>499</v>
      </c>
      <c r="C11" s="4">
        <v>25</v>
      </c>
      <c r="D11" s="4">
        <v>10</v>
      </c>
      <c r="E11" s="4">
        <v>2</v>
      </c>
      <c r="F11" s="4">
        <v>293</v>
      </c>
      <c r="G11" s="4">
        <v>30</v>
      </c>
      <c r="H11" s="4">
        <v>36</v>
      </c>
      <c r="I11" s="4">
        <v>153</v>
      </c>
      <c r="J11" s="4">
        <v>923</v>
      </c>
      <c r="K11" s="4">
        <v>3662</v>
      </c>
      <c r="L11" s="4">
        <v>99</v>
      </c>
      <c r="M11" s="4">
        <v>157</v>
      </c>
      <c r="N11" s="4">
        <v>1126</v>
      </c>
      <c r="O11" s="4">
        <v>6410</v>
      </c>
      <c r="P11" s="4">
        <v>295</v>
      </c>
      <c r="Q11" s="4">
        <v>5755</v>
      </c>
      <c r="R11" s="4">
        <v>405</v>
      </c>
      <c r="S11" s="4">
        <v>1</v>
      </c>
      <c r="T11" s="4">
        <v>2801</v>
      </c>
      <c r="U11" s="4">
        <v>289</v>
      </c>
      <c r="V11" s="4">
        <v>2326</v>
      </c>
      <c r="W11" s="4">
        <v>79</v>
      </c>
      <c r="X11" s="4">
        <v>67</v>
      </c>
      <c r="Y11" s="4">
        <v>21</v>
      </c>
      <c r="Z11" s="4">
        <v>86</v>
      </c>
      <c r="AA11" s="4">
        <v>46</v>
      </c>
      <c r="AB11" s="4">
        <v>4419</v>
      </c>
      <c r="AC11" s="4">
        <v>120</v>
      </c>
      <c r="AD11" s="4">
        <v>10</v>
      </c>
      <c r="AE11" s="4">
        <v>247</v>
      </c>
      <c r="AF11">
        <f t="shared" si="0"/>
        <v>30392</v>
      </c>
    </row>
    <row r="12" spans="1:32" x14ac:dyDescent="0.25">
      <c r="A12" s="4">
        <v>9</v>
      </c>
      <c r="B12" s="4">
        <v>431</v>
      </c>
      <c r="C12" s="4">
        <v>27</v>
      </c>
      <c r="D12" s="4">
        <v>10</v>
      </c>
      <c r="E12" s="4">
        <v>0</v>
      </c>
      <c r="F12" s="4">
        <v>274</v>
      </c>
      <c r="G12" s="4">
        <v>27</v>
      </c>
      <c r="H12" s="4">
        <v>23</v>
      </c>
      <c r="I12" s="4">
        <v>156</v>
      </c>
      <c r="J12" s="4">
        <v>1035</v>
      </c>
      <c r="K12" s="4">
        <v>3886</v>
      </c>
      <c r="L12" s="4">
        <v>90</v>
      </c>
      <c r="M12" s="4">
        <v>200</v>
      </c>
      <c r="N12" s="4">
        <v>943</v>
      </c>
      <c r="O12" s="4">
        <v>6603</v>
      </c>
      <c r="P12" s="4">
        <v>213</v>
      </c>
      <c r="Q12" s="4">
        <v>4953</v>
      </c>
      <c r="R12" s="4">
        <v>354</v>
      </c>
      <c r="S12" s="4">
        <v>6</v>
      </c>
      <c r="T12" s="4">
        <v>2673</v>
      </c>
      <c r="U12" s="4">
        <v>270</v>
      </c>
      <c r="V12" s="4">
        <v>3000</v>
      </c>
      <c r="W12" s="4">
        <v>69</v>
      </c>
      <c r="X12" s="4">
        <v>64</v>
      </c>
      <c r="Y12" s="4">
        <v>19</v>
      </c>
      <c r="Z12" s="4">
        <v>65</v>
      </c>
      <c r="AA12" s="4">
        <v>33</v>
      </c>
      <c r="AB12" s="4">
        <v>4848</v>
      </c>
      <c r="AC12" s="4">
        <v>93</v>
      </c>
      <c r="AD12" s="4">
        <v>12</v>
      </c>
      <c r="AE12" s="4">
        <v>228</v>
      </c>
      <c r="AF12">
        <f t="shared" si="0"/>
        <v>30605</v>
      </c>
    </row>
    <row r="13" spans="1:32" x14ac:dyDescent="0.25">
      <c r="A13" s="4">
        <v>10</v>
      </c>
      <c r="B13" s="4">
        <v>348</v>
      </c>
      <c r="C13" s="4">
        <v>17</v>
      </c>
      <c r="D13" s="4">
        <v>5</v>
      </c>
      <c r="E13" s="4">
        <v>1</v>
      </c>
      <c r="F13" s="4">
        <v>258</v>
      </c>
      <c r="G13" s="4">
        <v>26</v>
      </c>
      <c r="H13" s="4">
        <v>39</v>
      </c>
      <c r="I13" s="4">
        <v>149</v>
      </c>
      <c r="J13" s="4">
        <v>1200</v>
      </c>
      <c r="K13" s="4">
        <v>3985</v>
      </c>
      <c r="L13" s="4">
        <v>84</v>
      </c>
      <c r="M13" s="4">
        <v>224</v>
      </c>
      <c r="N13" s="4">
        <v>854</v>
      </c>
      <c r="O13" s="4">
        <v>7076</v>
      </c>
      <c r="P13" s="4">
        <v>255</v>
      </c>
      <c r="Q13" s="4">
        <v>4531</v>
      </c>
      <c r="R13" s="4">
        <v>286</v>
      </c>
      <c r="S13" s="4">
        <v>4</v>
      </c>
      <c r="T13" s="4">
        <v>2566</v>
      </c>
      <c r="U13" s="4">
        <v>269</v>
      </c>
      <c r="V13" s="4">
        <v>3874</v>
      </c>
      <c r="W13" s="4">
        <v>79</v>
      </c>
      <c r="X13" s="4">
        <v>61</v>
      </c>
      <c r="Y13" s="4">
        <v>13</v>
      </c>
      <c r="Z13" s="4">
        <v>64</v>
      </c>
      <c r="AA13" s="4">
        <v>22</v>
      </c>
      <c r="AB13" s="4">
        <v>5398</v>
      </c>
      <c r="AC13" s="4">
        <v>109</v>
      </c>
      <c r="AD13" s="4">
        <v>7</v>
      </c>
      <c r="AE13" s="4">
        <v>244</v>
      </c>
      <c r="AF13">
        <f t="shared" si="0"/>
        <v>32048</v>
      </c>
    </row>
    <row r="14" spans="1:32" x14ac:dyDescent="0.25">
      <c r="A14" s="4">
        <v>11</v>
      </c>
      <c r="B14" s="4">
        <v>282</v>
      </c>
      <c r="C14" s="4">
        <v>18</v>
      </c>
      <c r="D14" s="4">
        <v>9</v>
      </c>
      <c r="E14" s="4">
        <v>1</v>
      </c>
      <c r="F14" s="4">
        <v>233</v>
      </c>
      <c r="G14" s="4">
        <v>17</v>
      </c>
      <c r="H14" s="4">
        <v>33</v>
      </c>
      <c r="I14" s="4">
        <v>140</v>
      </c>
      <c r="J14" s="4">
        <v>1390</v>
      </c>
      <c r="K14" s="4">
        <v>4170</v>
      </c>
      <c r="L14" s="4">
        <v>68</v>
      </c>
      <c r="M14" s="4">
        <v>324</v>
      </c>
      <c r="N14" s="4">
        <v>762</v>
      </c>
      <c r="O14" s="4">
        <v>7756</v>
      </c>
      <c r="P14" s="4">
        <v>247</v>
      </c>
      <c r="Q14" s="4">
        <v>4288</v>
      </c>
      <c r="R14" s="4">
        <v>211</v>
      </c>
      <c r="S14" s="4">
        <v>7</v>
      </c>
      <c r="T14" s="4">
        <v>2622</v>
      </c>
      <c r="U14" s="4">
        <v>292</v>
      </c>
      <c r="V14" s="4">
        <v>4773</v>
      </c>
      <c r="W14" s="4">
        <v>70</v>
      </c>
      <c r="X14" s="4">
        <v>64</v>
      </c>
      <c r="Y14" s="4">
        <v>28</v>
      </c>
      <c r="Z14" s="4">
        <v>63</v>
      </c>
      <c r="AA14" s="4">
        <v>23</v>
      </c>
      <c r="AB14" s="4">
        <v>5807</v>
      </c>
      <c r="AC14" s="4">
        <v>123</v>
      </c>
      <c r="AD14" s="4">
        <v>11</v>
      </c>
      <c r="AE14" s="4">
        <v>201</v>
      </c>
      <c r="AF14">
        <f t="shared" si="0"/>
        <v>34033</v>
      </c>
    </row>
    <row r="15" spans="1:32" x14ac:dyDescent="0.25">
      <c r="A15" s="4">
        <v>12</v>
      </c>
      <c r="B15" s="4">
        <v>260</v>
      </c>
      <c r="C15" s="4">
        <v>18</v>
      </c>
      <c r="D15" s="4">
        <v>6</v>
      </c>
      <c r="E15" s="4">
        <v>3</v>
      </c>
      <c r="F15" s="4">
        <v>181</v>
      </c>
      <c r="G15" s="4">
        <v>28</v>
      </c>
      <c r="H15" s="4">
        <v>30</v>
      </c>
      <c r="I15" s="4">
        <v>158</v>
      </c>
      <c r="J15" s="4">
        <v>1610</v>
      </c>
      <c r="K15" s="4">
        <v>4276</v>
      </c>
      <c r="L15" s="4">
        <v>78</v>
      </c>
      <c r="M15" s="4">
        <v>457</v>
      </c>
      <c r="N15" s="4">
        <v>681</v>
      </c>
      <c r="O15" s="4">
        <v>8483</v>
      </c>
      <c r="P15" s="4">
        <v>225</v>
      </c>
      <c r="Q15" s="4">
        <v>4080</v>
      </c>
      <c r="R15" s="4">
        <v>189</v>
      </c>
      <c r="S15" s="4">
        <v>14</v>
      </c>
      <c r="T15" s="4">
        <v>2622</v>
      </c>
      <c r="U15" s="4">
        <v>260</v>
      </c>
      <c r="V15" s="4">
        <v>5550</v>
      </c>
      <c r="W15" s="4">
        <v>83</v>
      </c>
      <c r="X15" s="4">
        <v>73</v>
      </c>
      <c r="Y15" s="4">
        <v>22</v>
      </c>
      <c r="Z15" s="4">
        <v>53</v>
      </c>
      <c r="AA15" s="4">
        <v>25</v>
      </c>
      <c r="AB15" s="4">
        <v>6374</v>
      </c>
      <c r="AC15" s="4">
        <v>134</v>
      </c>
      <c r="AD15" s="4">
        <v>19</v>
      </c>
      <c r="AE15" s="4">
        <v>174</v>
      </c>
      <c r="AF15">
        <f t="shared" si="0"/>
        <v>36166</v>
      </c>
    </row>
    <row r="16" spans="1:32" x14ac:dyDescent="0.25">
      <c r="A16" s="4">
        <v>13</v>
      </c>
      <c r="B16" s="4">
        <v>226</v>
      </c>
      <c r="C16" s="4">
        <v>14</v>
      </c>
      <c r="D16" s="4">
        <v>6</v>
      </c>
      <c r="E16" s="4">
        <v>4</v>
      </c>
      <c r="F16" s="4">
        <v>163</v>
      </c>
      <c r="G16" s="4">
        <v>16</v>
      </c>
      <c r="H16" s="4">
        <v>25</v>
      </c>
      <c r="I16" s="4">
        <v>146</v>
      </c>
      <c r="J16" s="4">
        <v>1793</v>
      </c>
      <c r="K16" s="4">
        <v>4197</v>
      </c>
      <c r="L16" s="4">
        <v>91</v>
      </c>
      <c r="M16" s="4">
        <v>697</v>
      </c>
      <c r="N16" s="4">
        <v>691</v>
      </c>
      <c r="O16" s="4">
        <v>8790</v>
      </c>
      <c r="P16" s="4">
        <v>222</v>
      </c>
      <c r="Q16" s="4">
        <v>3726</v>
      </c>
      <c r="R16" s="4">
        <v>178</v>
      </c>
      <c r="S16" s="4">
        <v>21</v>
      </c>
      <c r="T16" s="4">
        <v>2651</v>
      </c>
      <c r="U16" s="4">
        <v>242</v>
      </c>
      <c r="V16" s="4">
        <v>6613</v>
      </c>
      <c r="W16" s="4">
        <v>85</v>
      </c>
      <c r="X16" s="4">
        <v>68</v>
      </c>
      <c r="Y16" s="4">
        <v>25</v>
      </c>
      <c r="Z16" s="4">
        <v>78</v>
      </c>
      <c r="AA16" s="4">
        <v>26</v>
      </c>
      <c r="AB16" s="4">
        <v>6830</v>
      </c>
      <c r="AC16" s="4">
        <v>128</v>
      </c>
      <c r="AD16" s="4">
        <v>11</v>
      </c>
      <c r="AE16" s="4">
        <v>187</v>
      </c>
      <c r="AF16">
        <f t="shared" si="0"/>
        <v>37950</v>
      </c>
    </row>
    <row r="17" spans="1:32" x14ac:dyDescent="0.25">
      <c r="A17" s="4">
        <v>14</v>
      </c>
      <c r="B17" s="4">
        <v>203</v>
      </c>
      <c r="C17" s="4">
        <v>16</v>
      </c>
      <c r="D17" s="4">
        <v>6</v>
      </c>
      <c r="E17" s="4">
        <v>4</v>
      </c>
      <c r="F17" s="4">
        <v>137</v>
      </c>
      <c r="G17" s="4">
        <v>11</v>
      </c>
      <c r="H17" s="4">
        <v>41</v>
      </c>
      <c r="I17" s="4">
        <v>123</v>
      </c>
      <c r="J17" s="4">
        <v>2010</v>
      </c>
      <c r="K17" s="4">
        <v>4342</v>
      </c>
      <c r="L17" s="4">
        <v>90</v>
      </c>
      <c r="M17" s="4">
        <v>900</v>
      </c>
      <c r="N17" s="4">
        <v>656</v>
      </c>
      <c r="O17" s="4">
        <v>7686</v>
      </c>
      <c r="P17" s="4">
        <v>223</v>
      </c>
      <c r="Q17" s="4">
        <v>3679</v>
      </c>
      <c r="R17" s="4">
        <v>170</v>
      </c>
      <c r="S17" s="4">
        <v>31</v>
      </c>
      <c r="T17" s="4">
        <v>2632</v>
      </c>
      <c r="U17" s="4">
        <v>202</v>
      </c>
      <c r="V17" s="4">
        <v>7209</v>
      </c>
      <c r="W17" s="4">
        <v>68</v>
      </c>
      <c r="X17" s="4">
        <v>79</v>
      </c>
      <c r="Y17" s="4">
        <v>22</v>
      </c>
      <c r="Z17" s="4">
        <v>95</v>
      </c>
      <c r="AA17" s="4">
        <v>26</v>
      </c>
      <c r="AB17" s="4">
        <v>7094</v>
      </c>
      <c r="AC17" s="4">
        <v>140</v>
      </c>
      <c r="AD17" s="4">
        <v>15</v>
      </c>
      <c r="AE17" s="4">
        <v>157</v>
      </c>
      <c r="AF17">
        <f t="shared" si="0"/>
        <v>38067</v>
      </c>
    </row>
    <row r="18" spans="1:32" x14ac:dyDescent="0.25">
      <c r="A18" s="4">
        <v>15</v>
      </c>
      <c r="B18" s="4">
        <v>141</v>
      </c>
      <c r="C18" s="4">
        <v>7</v>
      </c>
      <c r="D18" s="4">
        <v>6</v>
      </c>
      <c r="E18" s="4">
        <v>4</v>
      </c>
      <c r="F18" s="4">
        <v>135</v>
      </c>
      <c r="G18" s="4">
        <v>28</v>
      </c>
      <c r="H18" s="4">
        <v>32</v>
      </c>
      <c r="I18" s="4">
        <v>136</v>
      </c>
      <c r="J18" s="4">
        <v>2021</v>
      </c>
      <c r="K18" s="4">
        <v>4037</v>
      </c>
      <c r="L18" s="4">
        <v>81</v>
      </c>
      <c r="M18" s="4">
        <v>932</v>
      </c>
      <c r="N18" s="4">
        <v>604</v>
      </c>
      <c r="O18" s="4">
        <v>6296</v>
      </c>
      <c r="P18" s="4">
        <v>259</v>
      </c>
      <c r="Q18" s="4">
        <v>3603</v>
      </c>
      <c r="R18" s="4">
        <v>126</v>
      </c>
      <c r="S18" s="4">
        <v>34</v>
      </c>
      <c r="T18" s="4">
        <v>2592</v>
      </c>
      <c r="U18" s="4">
        <v>211</v>
      </c>
      <c r="V18" s="4">
        <v>7018</v>
      </c>
      <c r="W18" s="4">
        <v>61</v>
      </c>
      <c r="X18" s="4">
        <v>62</v>
      </c>
      <c r="Y18" s="4">
        <v>14</v>
      </c>
      <c r="Z18" s="4">
        <v>117</v>
      </c>
      <c r="AA18" s="4">
        <v>22</v>
      </c>
      <c r="AB18" s="4">
        <v>6856</v>
      </c>
      <c r="AC18" s="4">
        <v>139</v>
      </c>
      <c r="AD18" s="4">
        <v>24</v>
      </c>
      <c r="AE18" s="4">
        <v>183</v>
      </c>
      <c r="AF18">
        <f t="shared" si="0"/>
        <v>35781</v>
      </c>
    </row>
    <row r="19" spans="1:32" x14ac:dyDescent="0.25">
      <c r="A19" s="4">
        <v>16</v>
      </c>
      <c r="B19" s="4">
        <v>120</v>
      </c>
      <c r="C19" s="4">
        <v>8</v>
      </c>
      <c r="D19" s="4">
        <v>3</v>
      </c>
      <c r="E19" s="4">
        <v>6</v>
      </c>
      <c r="F19" s="4">
        <v>105</v>
      </c>
      <c r="G19" s="4">
        <v>20</v>
      </c>
      <c r="H19" s="4">
        <v>36</v>
      </c>
      <c r="I19" s="4">
        <v>133</v>
      </c>
      <c r="J19" s="4">
        <v>1815</v>
      </c>
      <c r="K19" s="4">
        <v>3673</v>
      </c>
      <c r="L19" s="4">
        <v>99</v>
      </c>
      <c r="M19" s="4">
        <v>1071</v>
      </c>
      <c r="N19" s="4">
        <v>575</v>
      </c>
      <c r="O19" s="4">
        <v>4885</v>
      </c>
      <c r="P19" s="4">
        <v>215</v>
      </c>
      <c r="Q19" s="4">
        <v>3551</v>
      </c>
      <c r="R19" s="4">
        <v>175</v>
      </c>
      <c r="S19" s="4">
        <v>44</v>
      </c>
      <c r="T19" s="4">
        <v>2227</v>
      </c>
      <c r="U19" s="4">
        <v>200</v>
      </c>
      <c r="V19" s="4">
        <v>6522</v>
      </c>
      <c r="W19" s="4">
        <v>80</v>
      </c>
      <c r="X19" s="4">
        <v>73</v>
      </c>
      <c r="Y19" s="4">
        <v>14</v>
      </c>
      <c r="Z19" s="4">
        <v>134</v>
      </c>
      <c r="AA19" s="4">
        <v>15</v>
      </c>
      <c r="AB19" s="4">
        <v>6405</v>
      </c>
      <c r="AC19" s="4">
        <v>161</v>
      </c>
      <c r="AD19" s="4">
        <v>16</v>
      </c>
      <c r="AE19" s="4">
        <v>165</v>
      </c>
      <c r="AF19">
        <f t="shared" si="0"/>
        <v>32546</v>
      </c>
    </row>
    <row r="20" spans="1:32" x14ac:dyDescent="0.25">
      <c r="A20" s="4">
        <v>17</v>
      </c>
      <c r="B20" s="4">
        <v>77</v>
      </c>
      <c r="C20" s="4">
        <v>5</v>
      </c>
      <c r="D20" s="4">
        <v>5</v>
      </c>
      <c r="E20" s="4">
        <v>6</v>
      </c>
      <c r="F20" s="4">
        <v>134</v>
      </c>
      <c r="G20" s="4">
        <v>17</v>
      </c>
      <c r="H20" s="4">
        <v>33</v>
      </c>
      <c r="I20" s="4">
        <v>156</v>
      </c>
      <c r="J20" s="4">
        <v>1483</v>
      </c>
      <c r="K20" s="4">
        <v>3260</v>
      </c>
      <c r="L20" s="4">
        <v>66</v>
      </c>
      <c r="M20" s="4">
        <v>950</v>
      </c>
      <c r="N20" s="4">
        <v>496</v>
      </c>
      <c r="O20" s="4">
        <v>3944</v>
      </c>
      <c r="P20" s="4">
        <v>213</v>
      </c>
      <c r="Q20" s="4">
        <v>3639</v>
      </c>
      <c r="R20" s="4">
        <v>140</v>
      </c>
      <c r="S20" s="4">
        <v>35</v>
      </c>
      <c r="T20" s="4">
        <v>2023</v>
      </c>
      <c r="U20" s="4">
        <v>221</v>
      </c>
      <c r="V20" s="4">
        <v>5720</v>
      </c>
      <c r="W20" s="4">
        <v>50</v>
      </c>
      <c r="X20" s="4">
        <v>66</v>
      </c>
      <c r="Y20" s="4">
        <v>16</v>
      </c>
      <c r="Z20" s="4">
        <v>115</v>
      </c>
      <c r="AA20" s="4">
        <v>12</v>
      </c>
      <c r="AB20" s="4">
        <v>5689</v>
      </c>
      <c r="AC20" s="4">
        <v>155</v>
      </c>
      <c r="AD20" s="4">
        <v>20</v>
      </c>
      <c r="AE20" s="4">
        <v>179</v>
      </c>
      <c r="AF20">
        <f t="shared" si="0"/>
        <v>28925</v>
      </c>
    </row>
    <row r="21" spans="1:32" x14ac:dyDescent="0.25">
      <c r="A21" s="4">
        <v>18</v>
      </c>
      <c r="B21" s="4">
        <v>60</v>
      </c>
      <c r="C21" s="4">
        <v>8</v>
      </c>
      <c r="D21" s="4">
        <v>6</v>
      </c>
      <c r="E21" s="4">
        <v>4</v>
      </c>
      <c r="F21" s="4">
        <v>135</v>
      </c>
      <c r="G21" s="4">
        <v>22</v>
      </c>
      <c r="H21" s="4">
        <v>26</v>
      </c>
      <c r="I21" s="4">
        <v>147</v>
      </c>
      <c r="J21" s="4">
        <v>810</v>
      </c>
      <c r="K21" s="4">
        <v>2442</v>
      </c>
      <c r="L21" s="4">
        <v>54</v>
      </c>
      <c r="M21" s="4">
        <v>675</v>
      </c>
      <c r="N21" s="4">
        <v>544</v>
      </c>
      <c r="O21" s="4">
        <v>2531</v>
      </c>
      <c r="P21" s="4">
        <v>159</v>
      </c>
      <c r="Q21" s="4">
        <v>3459</v>
      </c>
      <c r="R21" s="4">
        <v>87</v>
      </c>
      <c r="S21" s="4">
        <v>42</v>
      </c>
      <c r="T21" s="4">
        <v>1619</v>
      </c>
      <c r="U21" s="4">
        <v>208</v>
      </c>
      <c r="V21" s="4">
        <v>3876</v>
      </c>
      <c r="W21" s="4">
        <v>58</v>
      </c>
      <c r="X21" s="4">
        <v>30</v>
      </c>
      <c r="Y21" s="4">
        <v>7</v>
      </c>
      <c r="Z21" s="4">
        <v>96</v>
      </c>
      <c r="AA21" s="4">
        <v>7</v>
      </c>
      <c r="AB21" s="4">
        <v>4285</v>
      </c>
      <c r="AC21" s="4">
        <v>149</v>
      </c>
      <c r="AD21" s="4">
        <v>22</v>
      </c>
      <c r="AE21" s="4">
        <v>186</v>
      </c>
      <c r="AF21">
        <f t="shared" si="0"/>
        <v>21754</v>
      </c>
    </row>
    <row r="22" spans="1:32" x14ac:dyDescent="0.25">
      <c r="A22" s="4">
        <v>19</v>
      </c>
      <c r="B22" s="4">
        <v>50</v>
      </c>
      <c r="C22" s="4">
        <v>5</v>
      </c>
      <c r="D22" s="4">
        <v>7</v>
      </c>
      <c r="E22" s="4">
        <v>6</v>
      </c>
      <c r="F22" s="4">
        <v>121</v>
      </c>
      <c r="G22" s="4">
        <v>26</v>
      </c>
      <c r="H22" s="4">
        <v>36</v>
      </c>
      <c r="I22" s="4">
        <v>133</v>
      </c>
      <c r="J22" s="4">
        <v>571</v>
      </c>
      <c r="K22" s="4">
        <v>2106</v>
      </c>
      <c r="L22" s="4">
        <v>57</v>
      </c>
      <c r="M22" s="4">
        <v>562</v>
      </c>
      <c r="N22" s="4">
        <v>472</v>
      </c>
      <c r="O22" s="4">
        <v>2216</v>
      </c>
      <c r="P22" s="4">
        <v>121</v>
      </c>
      <c r="Q22" s="4">
        <v>3672</v>
      </c>
      <c r="R22" s="4">
        <v>63</v>
      </c>
      <c r="S22" s="4">
        <v>45</v>
      </c>
      <c r="T22" s="4">
        <v>1485</v>
      </c>
      <c r="U22" s="4">
        <v>189</v>
      </c>
      <c r="V22" s="4">
        <v>2994</v>
      </c>
      <c r="W22" s="4">
        <v>45</v>
      </c>
      <c r="X22" s="4">
        <v>40</v>
      </c>
      <c r="Y22" s="4">
        <v>28</v>
      </c>
      <c r="Z22" s="4">
        <v>111</v>
      </c>
      <c r="AA22" s="4">
        <v>4</v>
      </c>
      <c r="AB22" s="4">
        <v>3918</v>
      </c>
      <c r="AC22" s="4">
        <v>150</v>
      </c>
      <c r="AD22" s="4">
        <v>26</v>
      </c>
      <c r="AE22" s="4">
        <v>166</v>
      </c>
      <c r="AF22">
        <f t="shared" si="0"/>
        <v>19425</v>
      </c>
    </row>
    <row r="23" spans="1:32" x14ac:dyDescent="0.25">
      <c r="A23" s="4">
        <v>20</v>
      </c>
      <c r="B23" s="4">
        <v>63</v>
      </c>
      <c r="C23" s="4">
        <v>8</v>
      </c>
      <c r="D23" s="4">
        <v>6</v>
      </c>
      <c r="E23" s="4">
        <v>5</v>
      </c>
      <c r="F23" s="4">
        <v>125</v>
      </c>
      <c r="G23" s="4">
        <v>26</v>
      </c>
      <c r="H23" s="4">
        <v>31</v>
      </c>
      <c r="I23" s="4">
        <v>160</v>
      </c>
      <c r="J23" s="4">
        <v>583</v>
      </c>
      <c r="K23" s="4">
        <v>1985</v>
      </c>
      <c r="L23" s="4">
        <v>36</v>
      </c>
      <c r="M23" s="4">
        <v>501</v>
      </c>
      <c r="N23" s="4">
        <v>431</v>
      </c>
      <c r="O23" s="4">
        <v>2108</v>
      </c>
      <c r="P23" s="4">
        <v>132</v>
      </c>
      <c r="Q23" s="4">
        <v>3628</v>
      </c>
      <c r="R23" s="4">
        <v>63</v>
      </c>
      <c r="S23" s="4">
        <v>44</v>
      </c>
      <c r="T23" s="4">
        <v>1358</v>
      </c>
      <c r="U23" s="4">
        <v>207</v>
      </c>
      <c r="V23" s="4">
        <v>2706</v>
      </c>
      <c r="W23" s="4">
        <v>52</v>
      </c>
      <c r="X23" s="4">
        <v>31</v>
      </c>
      <c r="Y23" s="4">
        <v>13</v>
      </c>
      <c r="Z23" s="4">
        <v>150</v>
      </c>
      <c r="AA23" s="4">
        <v>4</v>
      </c>
      <c r="AB23" s="4">
        <v>3719</v>
      </c>
      <c r="AC23" s="4">
        <v>124</v>
      </c>
      <c r="AD23" s="4">
        <v>13</v>
      </c>
      <c r="AE23" s="4">
        <v>158</v>
      </c>
      <c r="AF23">
        <f t="shared" si="0"/>
        <v>18470</v>
      </c>
    </row>
    <row r="24" spans="1:32" x14ac:dyDescent="0.25">
      <c r="A24" s="4">
        <v>21</v>
      </c>
      <c r="B24" s="4">
        <v>51</v>
      </c>
      <c r="C24" s="4">
        <v>6</v>
      </c>
      <c r="D24" s="4">
        <v>6</v>
      </c>
      <c r="E24" s="4">
        <v>3</v>
      </c>
      <c r="F24" s="4">
        <v>132</v>
      </c>
      <c r="G24" s="4">
        <v>31</v>
      </c>
      <c r="H24" s="4">
        <v>28</v>
      </c>
      <c r="I24" s="4">
        <v>167</v>
      </c>
      <c r="J24" s="4">
        <v>394</v>
      </c>
      <c r="K24" s="4">
        <v>1786</v>
      </c>
      <c r="L24" s="4">
        <v>26</v>
      </c>
      <c r="M24" s="4">
        <v>493</v>
      </c>
      <c r="N24" s="4">
        <v>399</v>
      </c>
      <c r="O24" s="4">
        <v>2045</v>
      </c>
      <c r="P24" s="4">
        <v>116</v>
      </c>
      <c r="Q24" s="4">
        <v>3710</v>
      </c>
      <c r="R24" s="4">
        <v>58</v>
      </c>
      <c r="S24" s="4">
        <v>49</v>
      </c>
      <c r="T24" s="4">
        <v>1215</v>
      </c>
      <c r="U24" s="4">
        <v>220</v>
      </c>
      <c r="V24" s="4">
        <v>2492</v>
      </c>
      <c r="W24" s="4">
        <v>62</v>
      </c>
      <c r="X24" s="4">
        <v>34</v>
      </c>
      <c r="Y24" s="4">
        <v>13</v>
      </c>
      <c r="Z24" s="4">
        <v>155</v>
      </c>
      <c r="AA24" s="4">
        <v>8</v>
      </c>
      <c r="AB24" s="4">
        <v>3504</v>
      </c>
      <c r="AC24" s="4">
        <v>131</v>
      </c>
      <c r="AD24" s="4">
        <v>17</v>
      </c>
      <c r="AE24" s="4">
        <v>165</v>
      </c>
      <c r="AF24">
        <f t="shared" si="0"/>
        <v>17516</v>
      </c>
    </row>
    <row r="25" spans="1:32" x14ac:dyDescent="0.25">
      <c r="A25" s="4">
        <v>22</v>
      </c>
      <c r="B25" s="4">
        <v>48</v>
      </c>
      <c r="C25" s="4">
        <v>7</v>
      </c>
      <c r="D25" s="4">
        <v>5</v>
      </c>
      <c r="E25" s="4">
        <v>4</v>
      </c>
      <c r="F25" s="4">
        <v>129</v>
      </c>
      <c r="G25" s="4">
        <v>29</v>
      </c>
      <c r="H25" s="4">
        <v>21</v>
      </c>
      <c r="I25" s="4">
        <v>147</v>
      </c>
      <c r="J25" s="4">
        <v>376</v>
      </c>
      <c r="K25" s="4">
        <v>1713</v>
      </c>
      <c r="L25" s="4">
        <v>36</v>
      </c>
      <c r="M25" s="4">
        <v>460</v>
      </c>
      <c r="N25" s="4">
        <v>339</v>
      </c>
      <c r="O25" s="4">
        <v>1862</v>
      </c>
      <c r="P25" s="4">
        <v>114</v>
      </c>
      <c r="Q25" s="4">
        <v>3435</v>
      </c>
      <c r="R25" s="4">
        <v>54</v>
      </c>
      <c r="S25" s="4">
        <v>54</v>
      </c>
      <c r="T25" s="4">
        <v>1094</v>
      </c>
      <c r="U25" s="4">
        <v>209</v>
      </c>
      <c r="V25" s="4">
        <v>2284</v>
      </c>
      <c r="W25" s="4">
        <v>50</v>
      </c>
      <c r="X25" s="4">
        <v>23</v>
      </c>
      <c r="Y25" s="4">
        <v>9</v>
      </c>
      <c r="Z25" s="4">
        <v>126</v>
      </c>
      <c r="AA25" s="4">
        <v>7</v>
      </c>
      <c r="AB25" s="4">
        <v>3352</v>
      </c>
      <c r="AC25" s="4">
        <v>129</v>
      </c>
      <c r="AD25" s="4">
        <v>8</v>
      </c>
      <c r="AE25" s="4">
        <v>173</v>
      </c>
      <c r="AF25">
        <f t="shared" si="0"/>
        <v>16297</v>
      </c>
    </row>
    <row r="26" spans="1:32" x14ac:dyDescent="0.25">
      <c r="A26" s="4">
        <v>23</v>
      </c>
      <c r="B26" s="4">
        <v>47</v>
      </c>
      <c r="C26" s="4">
        <v>9</v>
      </c>
      <c r="D26" s="4">
        <v>1</v>
      </c>
      <c r="E26" s="4">
        <v>5</v>
      </c>
      <c r="F26" s="4">
        <v>107</v>
      </c>
      <c r="G26" s="4">
        <v>24</v>
      </c>
      <c r="H26" s="4">
        <v>26</v>
      </c>
      <c r="I26" s="4">
        <v>146</v>
      </c>
      <c r="J26" s="4">
        <v>305</v>
      </c>
      <c r="K26" s="4">
        <v>1623</v>
      </c>
      <c r="L26" s="4">
        <v>30</v>
      </c>
      <c r="M26" s="4">
        <v>404</v>
      </c>
      <c r="N26" s="4">
        <v>342</v>
      </c>
      <c r="O26" s="4">
        <v>1816</v>
      </c>
      <c r="P26" s="4">
        <v>106</v>
      </c>
      <c r="Q26" s="4">
        <v>3198</v>
      </c>
      <c r="R26" s="4">
        <v>44</v>
      </c>
      <c r="S26" s="4">
        <v>69</v>
      </c>
      <c r="T26" s="4">
        <v>1060</v>
      </c>
      <c r="U26" s="4">
        <v>181</v>
      </c>
      <c r="V26" s="4">
        <v>2110</v>
      </c>
      <c r="W26" s="4">
        <v>67</v>
      </c>
      <c r="X26" s="4">
        <v>22</v>
      </c>
      <c r="Y26" s="4">
        <v>13</v>
      </c>
      <c r="Z26" s="4">
        <v>119</v>
      </c>
      <c r="AA26" s="4">
        <v>10</v>
      </c>
      <c r="AB26" s="4">
        <v>3177</v>
      </c>
      <c r="AC26" s="4">
        <v>127</v>
      </c>
      <c r="AD26" s="4">
        <v>12</v>
      </c>
      <c r="AE26" s="4">
        <v>158</v>
      </c>
      <c r="AF26">
        <f t="shared" si="0"/>
        <v>15358</v>
      </c>
    </row>
    <row r="27" spans="1:32" x14ac:dyDescent="0.25">
      <c r="A27" s="4">
        <v>24</v>
      </c>
      <c r="B27" s="4">
        <v>46</v>
      </c>
      <c r="C27" s="4">
        <v>10</v>
      </c>
      <c r="D27" s="4">
        <v>3</v>
      </c>
      <c r="E27" s="4">
        <v>11</v>
      </c>
      <c r="F27" s="4">
        <v>112</v>
      </c>
      <c r="G27" s="4">
        <v>28</v>
      </c>
      <c r="H27" s="4">
        <v>36</v>
      </c>
      <c r="I27" s="4">
        <v>145</v>
      </c>
      <c r="J27" s="4">
        <v>270</v>
      </c>
      <c r="K27" s="4">
        <v>1670</v>
      </c>
      <c r="L27" s="4">
        <v>44</v>
      </c>
      <c r="M27" s="4">
        <v>379</v>
      </c>
      <c r="N27" s="4">
        <v>328</v>
      </c>
      <c r="O27" s="4">
        <v>1767</v>
      </c>
      <c r="P27" s="4">
        <v>105</v>
      </c>
      <c r="Q27" s="4">
        <v>3138</v>
      </c>
      <c r="R27" s="4">
        <v>35</v>
      </c>
      <c r="S27" s="4">
        <v>65</v>
      </c>
      <c r="T27" s="4">
        <v>981</v>
      </c>
      <c r="U27" s="4">
        <v>210</v>
      </c>
      <c r="V27" s="4">
        <v>2145</v>
      </c>
      <c r="W27" s="4">
        <v>56</v>
      </c>
      <c r="X27" s="4">
        <v>29</v>
      </c>
      <c r="Y27" s="4">
        <v>17</v>
      </c>
      <c r="Z27" s="4">
        <v>153</v>
      </c>
      <c r="AA27" s="4">
        <v>5</v>
      </c>
      <c r="AB27" s="4">
        <v>3219</v>
      </c>
      <c r="AC27" s="4">
        <v>134</v>
      </c>
      <c r="AD27" s="4">
        <v>22</v>
      </c>
      <c r="AE27" s="4">
        <v>148</v>
      </c>
      <c r="AF27">
        <f t="shared" si="0"/>
        <v>15311</v>
      </c>
    </row>
    <row r="28" spans="1:32" x14ac:dyDescent="0.25">
      <c r="A28" s="4">
        <v>25</v>
      </c>
      <c r="B28" s="4">
        <v>57</v>
      </c>
      <c r="C28" s="4">
        <v>9</v>
      </c>
      <c r="D28" s="4">
        <v>5</v>
      </c>
      <c r="E28" s="4">
        <v>4</v>
      </c>
      <c r="F28" s="4">
        <v>112</v>
      </c>
      <c r="G28" s="4">
        <v>21</v>
      </c>
      <c r="H28" s="4">
        <v>25</v>
      </c>
      <c r="I28" s="4">
        <v>149</v>
      </c>
      <c r="J28" s="4">
        <v>299</v>
      </c>
      <c r="K28" s="4">
        <v>1569</v>
      </c>
      <c r="L28" s="4">
        <v>34</v>
      </c>
      <c r="M28" s="4">
        <v>357</v>
      </c>
      <c r="N28" s="4">
        <v>341</v>
      </c>
      <c r="O28" s="4">
        <v>1815</v>
      </c>
      <c r="P28" s="4">
        <v>95</v>
      </c>
      <c r="Q28" s="4">
        <v>3111</v>
      </c>
      <c r="R28" s="4">
        <v>47</v>
      </c>
      <c r="S28" s="4">
        <v>66</v>
      </c>
      <c r="T28" s="4">
        <v>982</v>
      </c>
      <c r="U28" s="4">
        <v>205</v>
      </c>
      <c r="V28" s="4">
        <v>2236</v>
      </c>
      <c r="W28" s="4">
        <v>62</v>
      </c>
      <c r="X28" s="4">
        <v>24</v>
      </c>
      <c r="Y28" s="4">
        <v>14</v>
      </c>
      <c r="Z28" s="4">
        <v>147</v>
      </c>
      <c r="AA28" s="4">
        <v>6</v>
      </c>
      <c r="AB28" s="4">
        <v>3125</v>
      </c>
      <c r="AC28" s="4">
        <v>118</v>
      </c>
      <c r="AD28" s="4">
        <v>13</v>
      </c>
      <c r="AE28" s="4">
        <v>134</v>
      </c>
      <c r="AF28">
        <f t="shared" si="0"/>
        <v>15182</v>
      </c>
    </row>
    <row r="29" spans="1:32" x14ac:dyDescent="0.25">
      <c r="A29" s="4">
        <v>26</v>
      </c>
      <c r="B29" s="4">
        <v>57</v>
      </c>
      <c r="C29" s="4">
        <v>7</v>
      </c>
      <c r="D29" s="4">
        <v>5</v>
      </c>
      <c r="E29" s="4">
        <v>6</v>
      </c>
      <c r="F29" s="4">
        <v>115</v>
      </c>
      <c r="G29" s="4">
        <v>22</v>
      </c>
      <c r="H29" s="4">
        <v>31</v>
      </c>
      <c r="I29" s="4">
        <v>142</v>
      </c>
      <c r="J29" s="4">
        <v>218</v>
      </c>
      <c r="K29" s="4">
        <v>1513</v>
      </c>
      <c r="L29" s="4">
        <v>26</v>
      </c>
      <c r="M29" s="4">
        <v>342</v>
      </c>
      <c r="N29" s="4">
        <v>294</v>
      </c>
      <c r="O29" s="4">
        <v>1823</v>
      </c>
      <c r="P29" s="4">
        <v>110</v>
      </c>
      <c r="Q29" s="4">
        <v>3047</v>
      </c>
      <c r="R29" s="4">
        <v>41</v>
      </c>
      <c r="S29" s="4">
        <v>88</v>
      </c>
      <c r="T29" s="4">
        <v>993</v>
      </c>
      <c r="U29" s="4">
        <v>201</v>
      </c>
      <c r="V29" s="4">
        <v>2128</v>
      </c>
      <c r="W29" s="4">
        <v>64</v>
      </c>
      <c r="X29" s="4">
        <v>24</v>
      </c>
      <c r="Y29" s="4">
        <v>17</v>
      </c>
      <c r="Z29" s="4">
        <v>155</v>
      </c>
      <c r="AA29" s="4">
        <v>3</v>
      </c>
      <c r="AB29" s="4">
        <v>3208</v>
      </c>
      <c r="AC29" s="4">
        <v>124</v>
      </c>
      <c r="AD29" s="4">
        <v>11</v>
      </c>
      <c r="AE29" s="4">
        <v>166</v>
      </c>
      <c r="AF29">
        <f t="shared" si="0"/>
        <v>14981</v>
      </c>
    </row>
    <row r="30" spans="1:32" x14ac:dyDescent="0.25">
      <c r="A30" s="4">
        <v>27</v>
      </c>
      <c r="B30" s="4">
        <v>47</v>
      </c>
      <c r="C30" s="4">
        <v>8</v>
      </c>
      <c r="D30" s="4">
        <v>5</v>
      </c>
      <c r="E30" s="4">
        <v>8</v>
      </c>
      <c r="F30" s="4">
        <v>131</v>
      </c>
      <c r="G30" s="4">
        <v>29</v>
      </c>
      <c r="H30" s="4">
        <v>30</v>
      </c>
      <c r="I30" s="4">
        <v>175</v>
      </c>
      <c r="J30" s="4">
        <v>261</v>
      </c>
      <c r="K30" s="4">
        <v>1586</v>
      </c>
      <c r="L30" s="4">
        <v>34</v>
      </c>
      <c r="M30" s="4">
        <v>338</v>
      </c>
      <c r="N30" s="4">
        <v>304</v>
      </c>
      <c r="O30" s="4">
        <v>1827</v>
      </c>
      <c r="P30" s="4">
        <v>103</v>
      </c>
      <c r="Q30" s="4">
        <v>3011</v>
      </c>
      <c r="R30" s="4">
        <v>31</v>
      </c>
      <c r="S30" s="4">
        <v>83</v>
      </c>
      <c r="T30" s="4">
        <v>900</v>
      </c>
      <c r="U30" s="4">
        <v>203</v>
      </c>
      <c r="V30" s="4">
        <v>2113</v>
      </c>
      <c r="W30" s="4">
        <v>56</v>
      </c>
      <c r="X30" s="4">
        <v>21</v>
      </c>
      <c r="Y30" s="4">
        <v>22</v>
      </c>
      <c r="Z30" s="4">
        <v>157</v>
      </c>
      <c r="AA30" s="4">
        <v>6</v>
      </c>
      <c r="AB30" s="4">
        <v>3148</v>
      </c>
      <c r="AC30" s="4">
        <v>115</v>
      </c>
      <c r="AD30" s="4">
        <v>11</v>
      </c>
      <c r="AE30" s="4">
        <v>138</v>
      </c>
      <c r="AF30">
        <f t="shared" si="0"/>
        <v>14901</v>
      </c>
    </row>
    <row r="31" spans="1:32" x14ac:dyDescent="0.25">
      <c r="A31" s="4">
        <v>28</v>
      </c>
      <c r="B31" s="4">
        <v>59</v>
      </c>
      <c r="C31" s="4">
        <v>4</v>
      </c>
      <c r="D31" s="4">
        <v>8</v>
      </c>
      <c r="E31" s="4">
        <v>8</v>
      </c>
      <c r="F31" s="4">
        <v>136</v>
      </c>
      <c r="G31" s="4">
        <v>24</v>
      </c>
      <c r="H31" s="4">
        <v>39</v>
      </c>
      <c r="I31" s="4">
        <v>191</v>
      </c>
      <c r="J31" s="4">
        <v>258</v>
      </c>
      <c r="K31" s="4">
        <v>1644</v>
      </c>
      <c r="L31" s="4">
        <v>32</v>
      </c>
      <c r="M31" s="4">
        <v>314</v>
      </c>
      <c r="N31" s="4">
        <v>335</v>
      </c>
      <c r="O31" s="4">
        <v>1841</v>
      </c>
      <c r="P31" s="4">
        <v>111</v>
      </c>
      <c r="Q31" s="4">
        <v>3006</v>
      </c>
      <c r="R31" s="4">
        <v>27</v>
      </c>
      <c r="S31" s="4">
        <v>113</v>
      </c>
      <c r="T31" s="4">
        <v>938</v>
      </c>
      <c r="U31" s="4">
        <v>219</v>
      </c>
      <c r="V31" s="4">
        <v>2138</v>
      </c>
      <c r="W31" s="4">
        <v>93</v>
      </c>
      <c r="X31" s="4">
        <v>16</v>
      </c>
      <c r="Y31" s="4">
        <v>22</v>
      </c>
      <c r="Z31" s="4">
        <v>147</v>
      </c>
      <c r="AA31" s="4">
        <v>7</v>
      </c>
      <c r="AB31" s="4">
        <v>3255</v>
      </c>
      <c r="AC31" s="4">
        <v>127</v>
      </c>
      <c r="AD31" s="4">
        <v>10</v>
      </c>
      <c r="AE31" s="4">
        <v>130</v>
      </c>
      <c r="AF31">
        <f t="shared" si="0"/>
        <v>15252</v>
      </c>
    </row>
    <row r="32" spans="1:32" x14ac:dyDescent="0.25">
      <c r="A32" s="4">
        <v>29</v>
      </c>
      <c r="B32" s="4">
        <v>52</v>
      </c>
      <c r="C32" s="4">
        <v>8</v>
      </c>
      <c r="D32" s="4">
        <v>4</v>
      </c>
      <c r="E32" s="4">
        <v>6</v>
      </c>
      <c r="F32" s="4">
        <v>125</v>
      </c>
      <c r="G32" s="4">
        <v>28</v>
      </c>
      <c r="H32" s="4">
        <v>29</v>
      </c>
      <c r="I32" s="4">
        <v>162</v>
      </c>
      <c r="J32" s="4">
        <v>224</v>
      </c>
      <c r="K32" s="4">
        <v>1643</v>
      </c>
      <c r="L32" s="4">
        <v>33</v>
      </c>
      <c r="M32" s="4">
        <v>291</v>
      </c>
      <c r="N32" s="4">
        <v>319</v>
      </c>
      <c r="O32" s="4">
        <v>1968</v>
      </c>
      <c r="P32" s="4">
        <v>108</v>
      </c>
      <c r="Q32" s="4">
        <v>3042</v>
      </c>
      <c r="R32" s="4">
        <v>23</v>
      </c>
      <c r="S32" s="4">
        <v>89</v>
      </c>
      <c r="T32" s="4">
        <v>922</v>
      </c>
      <c r="U32" s="4">
        <v>200</v>
      </c>
      <c r="V32" s="4">
        <v>2189</v>
      </c>
      <c r="W32" s="4">
        <v>60</v>
      </c>
      <c r="X32" s="4">
        <v>16</v>
      </c>
      <c r="Y32" s="4">
        <v>13</v>
      </c>
      <c r="Z32" s="4">
        <v>181</v>
      </c>
      <c r="AA32" s="4">
        <v>2</v>
      </c>
      <c r="AB32" s="4">
        <v>3305</v>
      </c>
      <c r="AC32" s="4">
        <v>115</v>
      </c>
      <c r="AD32" s="4">
        <v>11</v>
      </c>
      <c r="AE32" s="4">
        <v>144</v>
      </c>
      <c r="AF32">
        <f t="shared" si="0"/>
        <v>15312</v>
      </c>
    </row>
    <row r="33" spans="1:32" x14ac:dyDescent="0.25">
      <c r="A33" s="4">
        <v>30</v>
      </c>
      <c r="B33" s="4">
        <v>41</v>
      </c>
      <c r="C33" s="4">
        <v>6</v>
      </c>
      <c r="D33" s="4">
        <v>7</v>
      </c>
      <c r="E33" s="4">
        <v>9</v>
      </c>
      <c r="F33" s="4">
        <v>131</v>
      </c>
      <c r="G33" s="4">
        <v>21</v>
      </c>
      <c r="H33" s="4">
        <v>40</v>
      </c>
      <c r="I33" s="4">
        <v>176</v>
      </c>
      <c r="J33" s="4">
        <v>218</v>
      </c>
      <c r="K33" s="4">
        <v>1667</v>
      </c>
      <c r="L33" s="4">
        <v>38</v>
      </c>
      <c r="M33" s="4">
        <v>285</v>
      </c>
      <c r="N33" s="4">
        <v>312</v>
      </c>
      <c r="O33" s="4">
        <v>1927</v>
      </c>
      <c r="P33" s="4">
        <v>115</v>
      </c>
      <c r="Q33" s="4">
        <v>2948</v>
      </c>
      <c r="R33" s="4">
        <v>32</v>
      </c>
      <c r="S33" s="4">
        <v>110</v>
      </c>
      <c r="T33" s="4">
        <v>960</v>
      </c>
      <c r="U33" s="4">
        <v>206</v>
      </c>
      <c r="V33" s="4">
        <v>2129</v>
      </c>
      <c r="W33" s="4">
        <v>69</v>
      </c>
      <c r="X33" s="4">
        <v>30</v>
      </c>
      <c r="Y33" s="4">
        <v>15</v>
      </c>
      <c r="Z33" s="4">
        <v>183</v>
      </c>
      <c r="AA33" s="4">
        <v>6</v>
      </c>
      <c r="AB33" s="4">
        <v>3409</v>
      </c>
      <c r="AC33" s="4">
        <v>121</v>
      </c>
      <c r="AD33" s="4">
        <v>14</v>
      </c>
      <c r="AE33" s="4">
        <v>164</v>
      </c>
      <c r="AF33">
        <f t="shared" si="0"/>
        <v>15389</v>
      </c>
    </row>
    <row r="34" spans="1:32" x14ac:dyDescent="0.25">
      <c r="A34" s="4">
        <v>31</v>
      </c>
      <c r="B34" s="4">
        <v>63</v>
      </c>
      <c r="C34" s="4">
        <v>5</v>
      </c>
      <c r="D34" s="4">
        <v>5</v>
      </c>
      <c r="E34" s="4">
        <v>8</v>
      </c>
      <c r="F34" s="4">
        <v>123</v>
      </c>
      <c r="G34" s="4">
        <v>35</v>
      </c>
      <c r="H34" s="4">
        <v>37</v>
      </c>
      <c r="I34" s="4">
        <v>165</v>
      </c>
      <c r="J34" s="4">
        <v>198</v>
      </c>
      <c r="K34" s="4">
        <v>1564</v>
      </c>
      <c r="L34" s="4">
        <v>34</v>
      </c>
      <c r="M34" s="4">
        <v>304</v>
      </c>
      <c r="N34" s="4">
        <v>320</v>
      </c>
      <c r="O34" s="4">
        <v>1895</v>
      </c>
      <c r="P34" s="4">
        <v>122</v>
      </c>
      <c r="Q34" s="4">
        <v>3001</v>
      </c>
      <c r="R34" s="4">
        <v>27</v>
      </c>
      <c r="S34" s="4">
        <v>99</v>
      </c>
      <c r="T34" s="4">
        <v>921</v>
      </c>
      <c r="U34" s="4">
        <v>203</v>
      </c>
      <c r="V34" s="4">
        <v>2148</v>
      </c>
      <c r="W34" s="4">
        <v>63</v>
      </c>
      <c r="X34" s="4">
        <v>24</v>
      </c>
      <c r="Y34" s="4">
        <v>14</v>
      </c>
      <c r="Z34" s="4">
        <v>186</v>
      </c>
      <c r="AA34" s="4">
        <v>3</v>
      </c>
      <c r="AB34" s="4">
        <v>3288</v>
      </c>
      <c r="AC34" s="4">
        <v>108</v>
      </c>
      <c r="AD34" s="4">
        <v>13</v>
      </c>
      <c r="AE34" s="4">
        <v>168</v>
      </c>
      <c r="AF34">
        <f t="shared" si="0"/>
        <v>15144</v>
      </c>
    </row>
    <row r="35" spans="1:32" x14ac:dyDescent="0.25">
      <c r="A35" s="4">
        <v>32</v>
      </c>
      <c r="B35" s="4">
        <v>69</v>
      </c>
      <c r="C35" s="4">
        <v>6</v>
      </c>
      <c r="D35" s="4">
        <v>7</v>
      </c>
      <c r="E35" s="4">
        <v>5</v>
      </c>
      <c r="F35" s="4">
        <v>108</v>
      </c>
      <c r="G35" s="4">
        <v>20</v>
      </c>
      <c r="H35" s="4">
        <v>34</v>
      </c>
      <c r="I35" s="4">
        <v>166</v>
      </c>
      <c r="J35" s="4">
        <v>213</v>
      </c>
      <c r="K35" s="4">
        <v>1591</v>
      </c>
      <c r="L35" s="4">
        <v>34</v>
      </c>
      <c r="M35" s="4">
        <v>242</v>
      </c>
      <c r="N35" s="4">
        <v>327</v>
      </c>
      <c r="O35" s="4">
        <v>1887</v>
      </c>
      <c r="P35" s="4">
        <v>94</v>
      </c>
      <c r="Q35" s="4">
        <v>2795</v>
      </c>
      <c r="R35" s="4">
        <v>29</v>
      </c>
      <c r="S35" s="4">
        <v>138</v>
      </c>
      <c r="T35" s="4">
        <v>906</v>
      </c>
      <c r="U35" s="4">
        <v>194</v>
      </c>
      <c r="V35" s="4">
        <v>2170</v>
      </c>
      <c r="W35" s="4">
        <v>65</v>
      </c>
      <c r="X35" s="4">
        <v>22</v>
      </c>
      <c r="Y35" s="4">
        <v>22</v>
      </c>
      <c r="Z35" s="4">
        <v>188</v>
      </c>
      <c r="AA35" s="4">
        <v>2</v>
      </c>
      <c r="AB35" s="4">
        <v>3292</v>
      </c>
      <c r="AC35" s="4">
        <v>110</v>
      </c>
      <c r="AD35" s="4">
        <v>12</v>
      </c>
      <c r="AE35" s="4">
        <v>152</v>
      </c>
      <c r="AF35">
        <f t="shared" si="0"/>
        <v>14900</v>
      </c>
    </row>
    <row r="36" spans="1:32" x14ac:dyDescent="0.25">
      <c r="A36" s="4">
        <v>33</v>
      </c>
      <c r="B36" s="4">
        <v>49</v>
      </c>
      <c r="C36" s="4">
        <v>5</v>
      </c>
      <c r="D36" s="4">
        <v>2</v>
      </c>
      <c r="E36" s="4">
        <v>5</v>
      </c>
      <c r="F36" s="4">
        <v>117</v>
      </c>
      <c r="G36" s="4">
        <v>26</v>
      </c>
      <c r="H36" s="4">
        <v>54</v>
      </c>
      <c r="I36" s="4">
        <v>166</v>
      </c>
      <c r="J36" s="4">
        <v>191</v>
      </c>
      <c r="K36" s="4">
        <v>1568</v>
      </c>
      <c r="L36" s="4">
        <v>27</v>
      </c>
      <c r="M36" s="4">
        <v>245</v>
      </c>
      <c r="N36" s="4">
        <v>344</v>
      </c>
      <c r="O36" s="4">
        <v>1815</v>
      </c>
      <c r="P36" s="4">
        <v>80</v>
      </c>
      <c r="Q36" s="4">
        <v>2636</v>
      </c>
      <c r="R36" s="4">
        <v>29</v>
      </c>
      <c r="S36" s="4">
        <v>139</v>
      </c>
      <c r="T36" s="4">
        <v>886</v>
      </c>
      <c r="U36" s="4">
        <v>200</v>
      </c>
      <c r="V36" s="4">
        <v>1991</v>
      </c>
      <c r="W36" s="4">
        <v>70</v>
      </c>
      <c r="X36" s="4">
        <v>25</v>
      </c>
      <c r="Y36" s="4">
        <v>16</v>
      </c>
      <c r="Z36" s="4">
        <v>182</v>
      </c>
      <c r="AA36" s="4">
        <v>5</v>
      </c>
      <c r="AB36" s="4">
        <v>3254</v>
      </c>
      <c r="AC36" s="4">
        <v>116</v>
      </c>
      <c r="AD36" s="4">
        <v>10</v>
      </c>
      <c r="AE36" s="4">
        <v>151</v>
      </c>
      <c r="AF36">
        <f t="shared" si="0"/>
        <v>14404</v>
      </c>
    </row>
    <row r="37" spans="1:32" x14ac:dyDescent="0.25">
      <c r="A37" s="4">
        <v>34</v>
      </c>
      <c r="B37" s="4">
        <v>63</v>
      </c>
      <c r="C37" s="4">
        <v>9</v>
      </c>
      <c r="D37" s="4">
        <v>4</v>
      </c>
      <c r="E37" s="4">
        <v>7</v>
      </c>
      <c r="F37" s="4">
        <v>112</v>
      </c>
      <c r="G37" s="4">
        <v>23</v>
      </c>
      <c r="H37" s="4">
        <v>33</v>
      </c>
      <c r="I37" s="4">
        <v>162</v>
      </c>
      <c r="J37" s="4">
        <v>200</v>
      </c>
      <c r="K37" s="4">
        <v>1547</v>
      </c>
      <c r="L37" s="4">
        <v>39</v>
      </c>
      <c r="M37" s="4">
        <v>234</v>
      </c>
      <c r="N37" s="4">
        <v>279</v>
      </c>
      <c r="O37" s="4">
        <v>1711</v>
      </c>
      <c r="P37" s="4">
        <v>92</v>
      </c>
      <c r="Q37" s="4">
        <v>2566</v>
      </c>
      <c r="R37" s="4">
        <v>29</v>
      </c>
      <c r="S37" s="4">
        <v>122</v>
      </c>
      <c r="T37" s="4">
        <v>918</v>
      </c>
      <c r="U37" s="4">
        <v>210</v>
      </c>
      <c r="V37" s="4">
        <v>2008</v>
      </c>
      <c r="W37" s="4">
        <v>71</v>
      </c>
      <c r="X37" s="4">
        <v>20</v>
      </c>
      <c r="Y37" s="4">
        <v>16</v>
      </c>
      <c r="Z37" s="4">
        <v>175</v>
      </c>
      <c r="AA37" s="4">
        <v>5</v>
      </c>
      <c r="AB37" s="4">
        <v>3225</v>
      </c>
      <c r="AC37" s="4">
        <v>96</v>
      </c>
      <c r="AD37" s="4">
        <v>10</v>
      </c>
      <c r="AE37" s="4">
        <v>120</v>
      </c>
      <c r="AF37">
        <f t="shared" si="0"/>
        <v>14106</v>
      </c>
    </row>
    <row r="38" spans="1:32" x14ac:dyDescent="0.25">
      <c r="A38" s="4">
        <v>35</v>
      </c>
      <c r="B38" s="4">
        <v>83</v>
      </c>
      <c r="C38" s="4">
        <v>2</v>
      </c>
      <c r="D38" s="4">
        <v>3</v>
      </c>
      <c r="E38" s="4">
        <v>3</v>
      </c>
      <c r="F38" s="4">
        <v>115</v>
      </c>
      <c r="G38" s="4">
        <v>32</v>
      </c>
      <c r="H38" s="4">
        <v>52</v>
      </c>
      <c r="I38" s="4">
        <v>154</v>
      </c>
      <c r="J38" s="4">
        <v>173</v>
      </c>
      <c r="K38" s="4">
        <v>1486</v>
      </c>
      <c r="L38" s="4">
        <v>25</v>
      </c>
      <c r="M38" s="4">
        <v>218</v>
      </c>
      <c r="N38" s="4">
        <v>298</v>
      </c>
      <c r="O38" s="4">
        <v>1783</v>
      </c>
      <c r="P38" s="4">
        <v>100</v>
      </c>
      <c r="Q38" s="4">
        <v>2513</v>
      </c>
      <c r="R38" s="4">
        <v>20</v>
      </c>
      <c r="S38" s="4">
        <v>144</v>
      </c>
      <c r="T38" s="4">
        <v>888</v>
      </c>
      <c r="U38" s="4">
        <v>210</v>
      </c>
      <c r="V38" s="4">
        <v>1861</v>
      </c>
      <c r="W38" s="4">
        <v>63</v>
      </c>
      <c r="X38" s="4">
        <v>30</v>
      </c>
      <c r="Y38" s="4">
        <v>11</v>
      </c>
      <c r="Z38" s="4">
        <v>172</v>
      </c>
      <c r="AA38" s="4">
        <v>4</v>
      </c>
      <c r="AB38" s="4">
        <v>3153</v>
      </c>
      <c r="AC38" s="4">
        <v>102</v>
      </c>
      <c r="AD38" s="4">
        <v>16</v>
      </c>
      <c r="AE38" s="4">
        <v>118</v>
      </c>
      <c r="AF38">
        <f t="shared" si="0"/>
        <v>13832</v>
      </c>
    </row>
    <row r="39" spans="1:32" x14ac:dyDescent="0.25">
      <c r="A39" s="4">
        <v>36</v>
      </c>
      <c r="B39" s="4">
        <v>35</v>
      </c>
      <c r="C39" s="4">
        <v>3</v>
      </c>
      <c r="D39" s="4">
        <v>1</v>
      </c>
      <c r="E39" s="4">
        <v>2</v>
      </c>
      <c r="F39" s="4">
        <v>108</v>
      </c>
      <c r="G39" s="4">
        <v>32</v>
      </c>
      <c r="H39" s="4">
        <v>44</v>
      </c>
      <c r="I39" s="4">
        <v>175</v>
      </c>
      <c r="J39" s="4">
        <v>162</v>
      </c>
      <c r="K39" s="4">
        <v>1362</v>
      </c>
      <c r="L39" s="4">
        <v>24</v>
      </c>
      <c r="M39" s="4">
        <v>210</v>
      </c>
      <c r="N39" s="4">
        <v>304</v>
      </c>
      <c r="O39" s="4">
        <v>1749</v>
      </c>
      <c r="P39" s="4">
        <v>92</v>
      </c>
      <c r="Q39" s="4">
        <v>2511</v>
      </c>
      <c r="R39" s="4">
        <v>38</v>
      </c>
      <c r="S39" s="4">
        <v>131</v>
      </c>
      <c r="T39" s="4">
        <v>795</v>
      </c>
      <c r="U39" s="4">
        <v>185</v>
      </c>
      <c r="V39" s="4">
        <v>1821</v>
      </c>
      <c r="W39" s="4">
        <v>57</v>
      </c>
      <c r="X39" s="4">
        <v>20</v>
      </c>
      <c r="Y39" s="4">
        <v>9</v>
      </c>
      <c r="Z39" s="4">
        <v>171</v>
      </c>
      <c r="AA39" s="4">
        <v>5</v>
      </c>
      <c r="AB39" s="4">
        <v>3172</v>
      </c>
      <c r="AC39" s="4">
        <v>110</v>
      </c>
      <c r="AD39" s="4">
        <v>8</v>
      </c>
      <c r="AE39" s="4">
        <v>142</v>
      </c>
      <c r="AF39">
        <f t="shared" si="0"/>
        <v>13478</v>
      </c>
    </row>
    <row r="40" spans="1:32" x14ac:dyDescent="0.25">
      <c r="A40" s="4">
        <v>37</v>
      </c>
      <c r="B40" s="4">
        <v>32</v>
      </c>
      <c r="C40" s="4">
        <v>7</v>
      </c>
      <c r="D40" s="4">
        <v>4</v>
      </c>
      <c r="E40" s="4">
        <v>4</v>
      </c>
      <c r="F40" s="4">
        <v>104</v>
      </c>
      <c r="G40" s="4">
        <v>31</v>
      </c>
      <c r="H40" s="4">
        <v>38</v>
      </c>
      <c r="I40" s="4">
        <v>155</v>
      </c>
      <c r="J40" s="4">
        <v>153</v>
      </c>
      <c r="K40" s="4">
        <v>1407</v>
      </c>
      <c r="L40" s="4">
        <v>24</v>
      </c>
      <c r="M40" s="4">
        <v>185</v>
      </c>
      <c r="N40" s="4">
        <v>290</v>
      </c>
      <c r="O40" s="4">
        <v>1657</v>
      </c>
      <c r="P40" s="4">
        <v>98</v>
      </c>
      <c r="Q40" s="4">
        <v>2433</v>
      </c>
      <c r="R40" s="4">
        <v>22</v>
      </c>
      <c r="S40" s="4">
        <v>155</v>
      </c>
      <c r="T40" s="4">
        <v>872</v>
      </c>
      <c r="U40" s="4">
        <v>158</v>
      </c>
      <c r="V40" s="4">
        <v>1850</v>
      </c>
      <c r="W40" s="4">
        <v>61</v>
      </c>
      <c r="X40" s="4">
        <v>19</v>
      </c>
      <c r="Y40" s="4">
        <v>13</v>
      </c>
      <c r="Z40" s="4">
        <v>143</v>
      </c>
      <c r="AA40" s="4">
        <v>4</v>
      </c>
      <c r="AB40" s="4">
        <v>2977</v>
      </c>
      <c r="AC40" s="4">
        <v>95</v>
      </c>
      <c r="AD40" s="4">
        <v>11</v>
      </c>
      <c r="AE40" s="4">
        <v>91</v>
      </c>
      <c r="AF40">
        <f t="shared" si="0"/>
        <v>13093</v>
      </c>
    </row>
    <row r="41" spans="1:32" x14ac:dyDescent="0.25">
      <c r="A41" s="4">
        <v>38</v>
      </c>
      <c r="B41" s="4">
        <v>30</v>
      </c>
      <c r="C41" s="4">
        <v>2</v>
      </c>
      <c r="D41" s="4">
        <v>3</v>
      </c>
      <c r="E41" s="4">
        <v>5</v>
      </c>
      <c r="F41" s="4">
        <v>93</v>
      </c>
      <c r="G41" s="4">
        <v>19</v>
      </c>
      <c r="H41" s="4">
        <v>42</v>
      </c>
      <c r="I41" s="4">
        <v>157</v>
      </c>
      <c r="J41" s="4">
        <v>157</v>
      </c>
      <c r="K41" s="4">
        <v>1378</v>
      </c>
      <c r="L41" s="4">
        <v>32</v>
      </c>
      <c r="M41" s="4">
        <v>168</v>
      </c>
      <c r="N41" s="4">
        <v>276</v>
      </c>
      <c r="O41" s="4">
        <v>1789</v>
      </c>
      <c r="P41" s="4">
        <v>102</v>
      </c>
      <c r="Q41" s="4">
        <v>2333</v>
      </c>
      <c r="R41" s="4">
        <v>21</v>
      </c>
      <c r="S41" s="4">
        <v>131</v>
      </c>
      <c r="T41" s="4">
        <v>844</v>
      </c>
      <c r="U41" s="4">
        <v>171</v>
      </c>
      <c r="V41" s="4">
        <v>1819</v>
      </c>
      <c r="W41" s="4">
        <v>64</v>
      </c>
      <c r="X41" s="4">
        <v>22</v>
      </c>
      <c r="Y41" s="4">
        <v>12</v>
      </c>
      <c r="Z41" s="4">
        <v>180</v>
      </c>
      <c r="AA41" s="4">
        <v>5</v>
      </c>
      <c r="AB41" s="4">
        <v>2978</v>
      </c>
      <c r="AC41" s="4">
        <v>81</v>
      </c>
      <c r="AD41" s="4">
        <v>16</v>
      </c>
      <c r="AE41" s="4">
        <v>116</v>
      </c>
      <c r="AF41">
        <f t="shared" si="0"/>
        <v>13046</v>
      </c>
    </row>
    <row r="42" spans="1:32" x14ac:dyDescent="0.25">
      <c r="A42" s="4">
        <v>39</v>
      </c>
      <c r="B42" s="4">
        <v>45</v>
      </c>
      <c r="C42" s="4">
        <v>5</v>
      </c>
      <c r="D42" s="4">
        <v>4</v>
      </c>
      <c r="E42" s="4">
        <v>5</v>
      </c>
      <c r="F42" s="4">
        <v>113</v>
      </c>
      <c r="G42" s="4">
        <v>26</v>
      </c>
      <c r="H42" s="4">
        <v>34</v>
      </c>
      <c r="I42" s="4">
        <v>163</v>
      </c>
      <c r="J42" s="4">
        <v>158</v>
      </c>
      <c r="K42" s="4">
        <v>1370</v>
      </c>
      <c r="L42" s="4">
        <v>19</v>
      </c>
      <c r="M42" s="4">
        <v>168</v>
      </c>
      <c r="N42" s="4">
        <v>262</v>
      </c>
      <c r="O42" s="4">
        <v>1619</v>
      </c>
      <c r="P42" s="4">
        <v>86</v>
      </c>
      <c r="Q42" s="4">
        <v>2284</v>
      </c>
      <c r="R42" s="4">
        <v>15</v>
      </c>
      <c r="S42" s="4">
        <v>137</v>
      </c>
      <c r="T42" s="4">
        <v>824</v>
      </c>
      <c r="U42" s="4">
        <v>183</v>
      </c>
      <c r="V42" s="4">
        <v>1728</v>
      </c>
      <c r="W42" s="4">
        <v>42</v>
      </c>
      <c r="X42" s="4">
        <v>16</v>
      </c>
      <c r="Y42" s="4">
        <v>10</v>
      </c>
      <c r="Z42" s="4">
        <v>154</v>
      </c>
      <c r="AA42" s="4">
        <v>2</v>
      </c>
      <c r="AB42" s="4">
        <v>3054</v>
      </c>
      <c r="AC42" s="4">
        <v>80</v>
      </c>
      <c r="AD42" s="4">
        <v>16</v>
      </c>
      <c r="AE42" s="4">
        <v>132</v>
      </c>
      <c r="AF42">
        <f t="shared" si="0"/>
        <v>12754</v>
      </c>
    </row>
    <row r="43" spans="1:32" x14ac:dyDescent="0.25">
      <c r="A43" s="4">
        <v>40</v>
      </c>
      <c r="B43" s="4">
        <v>32</v>
      </c>
      <c r="C43" s="4">
        <v>9</v>
      </c>
      <c r="D43" s="4">
        <v>6</v>
      </c>
      <c r="E43" s="4">
        <v>4</v>
      </c>
      <c r="F43" s="4">
        <v>108</v>
      </c>
      <c r="G43" s="4">
        <v>30</v>
      </c>
      <c r="H43" s="4">
        <v>44</v>
      </c>
      <c r="I43" s="4">
        <v>147</v>
      </c>
      <c r="J43" s="4">
        <v>167</v>
      </c>
      <c r="K43" s="4">
        <v>1315</v>
      </c>
      <c r="L43" s="4">
        <v>26</v>
      </c>
      <c r="M43" s="4">
        <v>151</v>
      </c>
      <c r="N43" s="4">
        <v>271</v>
      </c>
      <c r="O43" s="4">
        <v>1703</v>
      </c>
      <c r="P43" s="4">
        <v>76</v>
      </c>
      <c r="Q43" s="4">
        <v>2224</v>
      </c>
      <c r="R43" s="4">
        <v>13</v>
      </c>
      <c r="S43" s="4">
        <v>150</v>
      </c>
      <c r="T43" s="4">
        <v>843</v>
      </c>
      <c r="U43" s="4">
        <v>173</v>
      </c>
      <c r="V43" s="4">
        <v>1725</v>
      </c>
      <c r="W43" s="4">
        <v>58</v>
      </c>
      <c r="X43" s="4">
        <v>18</v>
      </c>
      <c r="Y43" s="4">
        <v>10</v>
      </c>
      <c r="Z43" s="4">
        <v>153</v>
      </c>
      <c r="AA43" s="4">
        <v>3</v>
      </c>
      <c r="AB43" s="4">
        <v>2983</v>
      </c>
      <c r="AC43" s="4">
        <v>84</v>
      </c>
      <c r="AD43" s="4">
        <v>15</v>
      </c>
      <c r="AE43" s="4">
        <v>116</v>
      </c>
      <c r="AF43">
        <f t="shared" si="0"/>
        <v>12657</v>
      </c>
    </row>
    <row r="44" spans="1:32" x14ac:dyDescent="0.25">
      <c r="A44" s="4">
        <v>41</v>
      </c>
      <c r="B44" s="4">
        <v>23</v>
      </c>
      <c r="C44" s="4">
        <v>4</v>
      </c>
      <c r="D44" s="4">
        <v>5</v>
      </c>
      <c r="E44" s="4">
        <v>4</v>
      </c>
      <c r="F44" s="4">
        <v>111</v>
      </c>
      <c r="G44" s="4">
        <v>24</v>
      </c>
      <c r="H44" s="4">
        <v>57</v>
      </c>
      <c r="I44" s="4">
        <v>166</v>
      </c>
      <c r="J44" s="4">
        <v>152</v>
      </c>
      <c r="K44" s="4">
        <v>1376</v>
      </c>
      <c r="L44" s="4">
        <v>27</v>
      </c>
      <c r="M44" s="4">
        <v>163</v>
      </c>
      <c r="N44" s="4">
        <v>252</v>
      </c>
      <c r="O44" s="4">
        <v>1613</v>
      </c>
      <c r="P44" s="4">
        <v>103</v>
      </c>
      <c r="Q44" s="4">
        <v>2168</v>
      </c>
      <c r="R44" s="4">
        <v>21</v>
      </c>
      <c r="S44" s="4">
        <v>136</v>
      </c>
      <c r="T44" s="4">
        <v>794</v>
      </c>
      <c r="U44" s="4">
        <v>160</v>
      </c>
      <c r="V44" s="4">
        <v>1648</v>
      </c>
      <c r="W44" s="4">
        <v>57</v>
      </c>
      <c r="X44" s="4">
        <v>15</v>
      </c>
      <c r="Y44" s="4">
        <v>12</v>
      </c>
      <c r="Z44" s="4">
        <v>161</v>
      </c>
      <c r="AA44" s="4">
        <v>5</v>
      </c>
      <c r="AB44" s="4">
        <v>2881</v>
      </c>
      <c r="AC44" s="4">
        <v>65</v>
      </c>
      <c r="AD44" s="4">
        <v>13</v>
      </c>
      <c r="AE44" s="4">
        <v>89</v>
      </c>
      <c r="AF44">
        <f t="shared" si="0"/>
        <v>12305</v>
      </c>
    </row>
    <row r="45" spans="1:32" x14ac:dyDescent="0.25">
      <c r="A45" s="4">
        <v>42</v>
      </c>
      <c r="B45" s="4">
        <v>17</v>
      </c>
      <c r="C45" s="4">
        <v>4</v>
      </c>
      <c r="D45" s="4">
        <v>2</v>
      </c>
      <c r="E45" s="4">
        <v>1</v>
      </c>
      <c r="F45" s="4">
        <v>96</v>
      </c>
      <c r="G45" s="4">
        <v>17</v>
      </c>
      <c r="H45" s="4">
        <v>37</v>
      </c>
      <c r="I45" s="4">
        <v>145</v>
      </c>
      <c r="J45" s="4">
        <v>134</v>
      </c>
      <c r="K45" s="4">
        <v>1305</v>
      </c>
      <c r="L45" s="4">
        <v>23</v>
      </c>
      <c r="M45" s="4">
        <v>146</v>
      </c>
      <c r="N45" s="4">
        <v>222</v>
      </c>
      <c r="O45" s="4">
        <v>1581</v>
      </c>
      <c r="P45" s="4">
        <v>90</v>
      </c>
      <c r="Q45" s="4">
        <v>2065</v>
      </c>
      <c r="R45" s="4">
        <v>21</v>
      </c>
      <c r="S45" s="4">
        <v>150</v>
      </c>
      <c r="T45" s="4">
        <v>795</v>
      </c>
      <c r="U45" s="4">
        <v>168</v>
      </c>
      <c r="V45" s="4">
        <v>1641</v>
      </c>
      <c r="W45" s="4">
        <v>51</v>
      </c>
      <c r="X45" s="4">
        <v>18</v>
      </c>
      <c r="Y45" s="4">
        <v>10</v>
      </c>
      <c r="Z45" s="4">
        <v>147</v>
      </c>
      <c r="AA45" s="4">
        <v>2</v>
      </c>
      <c r="AB45" s="4">
        <v>2905</v>
      </c>
      <c r="AC45" s="4">
        <v>95</v>
      </c>
      <c r="AD45" s="4">
        <v>6</v>
      </c>
      <c r="AE45" s="4">
        <v>95</v>
      </c>
      <c r="AF45">
        <f t="shared" si="0"/>
        <v>11989</v>
      </c>
    </row>
    <row r="46" spans="1:32" x14ac:dyDescent="0.25">
      <c r="A46" s="4">
        <v>43</v>
      </c>
      <c r="B46" s="4">
        <v>31</v>
      </c>
      <c r="C46" s="4">
        <v>5</v>
      </c>
      <c r="D46" s="4">
        <v>2</v>
      </c>
      <c r="E46" s="4">
        <v>8</v>
      </c>
      <c r="F46" s="4">
        <v>89</v>
      </c>
      <c r="G46" s="4">
        <v>18</v>
      </c>
      <c r="H46" s="4">
        <v>34</v>
      </c>
      <c r="I46" s="4">
        <v>147</v>
      </c>
      <c r="J46" s="4">
        <v>132</v>
      </c>
      <c r="K46" s="4">
        <v>1237</v>
      </c>
      <c r="L46" s="4">
        <v>24</v>
      </c>
      <c r="M46" s="4">
        <v>159</v>
      </c>
      <c r="N46" s="4">
        <v>240</v>
      </c>
      <c r="O46" s="4">
        <v>1556</v>
      </c>
      <c r="P46" s="4">
        <v>82</v>
      </c>
      <c r="Q46" s="4">
        <v>1962</v>
      </c>
      <c r="R46" s="4">
        <v>15</v>
      </c>
      <c r="S46" s="4">
        <v>113</v>
      </c>
      <c r="T46" s="4">
        <v>811</v>
      </c>
      <c r="U46" s="4">
        <v>152</v>
      </c>
      <c r="V46" s="4">
        <v>1531</v>
      </c>
      <c r="W46" s="4">
        <v>53</v>
      </c>
      <c r="X46" s="4">
        <v>22</v>
      </c>
      <c r="Y46" s="4">
        <v>8</v>
      </c>
      <c r="Z46" s="4">
        <v>145</v>
      </c>
      <c r="AA46" s="4">
        <v>4</v>
      </c>
      <c r="AB46" s="4">
        <v>2826</v>
      </c>
      <c r="AC46" s="4">
        <v>72</v>
      </c>
      <c r="AD46" s="4">
        <v>10</v>
      </c>
      <c r="AE46" s="4">
        <v>95</v>
      </c>
      <c r="AF46">
        <f t="shared" si="0"/>
        <v>11583</v>
      </c>
    </row>
    <row r="47" spans="1:32" x14ac:dyDescent="0.25">
      <c r="A47" s="4">
        <v>44</v>
      </c>
      <c r="B47" s="4">
        <v>25</v>
      </c>
      <c r="C47" s="4">
        <v>6</v>
      </c>
      <c r="D47" s="4">
        <v>2</v>
      </c>
      <c r="E47" s="4">
        <v>6</v>
      </c>
      <c r="F47" s="4">
        <v>87</v>
      </c>
      <c r="G47" s="4">
        <v>16</v>
      </c>
      <c r="H47" s="4">
        <v>31</v>
      </c>
      <c r="I47" s="4">
        <v>122</v>
      </c>
      <c r="J47" s="4">
        <v>141</v>
      </c>
      <c r="K47" s="4">
        <v>1225</v>
      </c>
      <c r="L47" s="4">
        <v>28</v>
      </c>
      <c r="M47" s="4">
        <v>162</v>
      </c>
      <c r="N47" s="4">
        <v>195</v>
      </c>
      <c r="O47" s="4">
        <v>1473</v>
      </c>
      <c r="P47" s="4">
        <v>109</v>
      </c>
      <c r="Q47" s="4">
        <v>1861</v>
      </c>
      <c r="R47" s="4">
        <v>19</v>
      </c>
      <c r="S47" s="4">
        <v>135</v>
      </c>
      <c r="T47" s="4">
        <v>793</v>
      </c>
      <c r="U47" s="4">
        <v>147</v>
      </c>
      <c r="V47" s="4">
        <v>1476</v>
      </c>
      <c r="W47" s="4">
        <v>40</v>
      </c>
      <c r="X47" s="4">
        <v>16</v>
      </c>
      <c r="Y47" s="4">
        <v>14</v>
      </c>
      <c r="Z47" s="4">
        <v>135</v>
      </c>
      <c r="AA47" s="4">
        <v>3</v>
      </c>
      <c r="AB47" s="4">
        <v>2684</v>
      </c>
      <c r="AC47" s="4">
        <v>56</v>
      </c>
      <c r="AD47" s="4">
        <v>8</v>
      </c>
      <c r="AE47" s="4">
        <v>92</v>
      </c>
      <c r="AF47">
        <f t="shared" si="0"/>
        <v>11107</v>
      </c>
    </row>
    <row r="48" spans="1:32" x14ac:dyDescent="0.25">
      <c r="A48" s="4">
        <v>45</v>
      </c>
      <c r="B48" s="4">
        <v>19</v>
      </c>
      <c r="C48" s="4">
        <v>4</v>
      </c>
      <c r="D48" s="4">
        <v>1</v>
      </c>
      <c r="E48" s="4">
        <v>1</v>
      </c>
      <c r="F48" s="4">
        <v>99</v>
      </c>
      <c r="G48" s="4">
        <v>30</v>
      </c>
      <c r="H48" s="4">
        <v>44</v>
      </c>
      <c r="I48" s="4">
        <v>132</v>
      </c>
      <c r="J48" s="4">
        <v>150</v>
      </c>
      <c r="K48" s="4">
        <v>1189</v>
      </c>
      <c r="L48" s="4">
        <v>25</v>
      </c>
      <c r="M48" s="4">
        <v>135</v>
      </c>
      <c r="N48" s="4">
        <v>235</v>
      </c>
      <c r="O48" s="4">
        <v>1460</v>
      </c>
      <c r="P48" s="4">
        <v>87</v>
      </c>
      <c r="Q48" s="4">
        <v>1758</v>
      </c>
      <c r="R48" s="4">
        <v>15</v>
      </c>
      <c r="S48" s="4">
        <v>123</v>
      </c>
      <c r="T48" s="4">
        <v>786</v>
      </c>
      <c r="U48" s="4">
        <v>118</v>
      </c>
      <c r="V48" s="4">
        <v>1415</v>
      </c>
      <c r="W48" s="4">
        <v>47</v>
      </c>
      <c r="X48" s="4">
        <v>11</v>
      </c>
      <c r="Y48" s="4">
        <v>2</v>
      </c>
      <c r="Z48" s="4">
        <v>138</v>
      </c>
      <c r="AA48" s="4">
        <v>1</v>
      </c>
      <c r="AB48" s="4">
        <v>2574</v>
      </c>
      <c r="AC48" s="4">
        <v>77</v>
      </c>
      <c r="AD48" s="4">
        <v>9</v>
      </c>
      <c r="AE48" s="4">
        <v>82</v>
      </c>
      <c r="AF48">
        <f t="shared" si="0"/>
        <v>10767</v>
      </c>
    </row>
    <row r="49" spans="1:32" x14ac:dyDescent="0.25">
      <c r="A49" s="4">
        <v>46</v>
      </c>
      <c r="B49" s="4">
        <v>27</v>
      </c>
      <c r="C49" s="4">
        <v>4</v>
      </c>
      <c r="D49" s="4">
        <v>3</v>
      </c>
      <c r="E49" s="4">
        <v>1</v>
      </c>
      <c r="F49" s="4">
        <v>71</v>
      </c>
      <c r="G49" s="4">
        <v>23</v>
      </c>
      <c r="H49" s="4">
        <v>36</v>
      </c>
      <c r="I49" s="4">
        <v>136</v>
      </c>
      <c r="J49" s="4">
        <v>135</v>
      </c>
      <c r="K49" s="4">
        <v>1153</v>
      </c>
      <c r="L49" s="4">
        <v>31</v>
      </c>
      <c r="M49" s="4">
        <v>123</v>
      </c>
      <c r="N49" s="4">
        <v>193</v>
      </c>
      <c r="O49" s="4">
        <v>1491</v>
      </c>
      <c r="P49" s="4">
        <v>77</v>
      </c>
      <c r="Q49" s="4">
        <v>1706</v>
      </c>
      <c r="R49" s="4">
        <v>11</v>
      </c>
      <c r="S49" s="4">
        <v>128</v>
      </c>
      <c r="T49" s="4">
        <v>796</v>
      </c>
      <c r="U49" s="4">
        <v>140</v>
      </c>
      <c r="V49" s="4">
        <v>1414</v>
      </c>
      <c r="W49" s="4">
        <v>43</v>
      </c>
      <c r="X49" s="4">
        <v>18</v>
      </c>
      <c r="Y49" s="4">
        <v>3</v>
      </c>
      <c r="Z49" s="4">
        <v>125</v>
      </c>
      <c r="AA49" s="4">
        <v>4</v>
      </c>
      <c r="AB49" s="4">
        <v>2650</v>
      </c>
      <c r="AC49" s="4">
        <v>73</v>
      </c>
      <c r="AD49" s="4">
        <v>4</v>
      </c>
      <c r="AE49" s="4">
        <v>105</v>
      </c>
      <c r="AF49">
        <f t="shared" si="0"/>
        <v>10724</v>
      </c>
    </row>
    <row r="50" spans="1:32" x14ac:dyDescent="0.25">
      <c r="A50" s="4">
        <v>47</v>
      </c>
      <c r="B50" s="4">
        <v>28</v>
      </c>
      <c r="C50" s="4">
        <v>4</v>
      </c>
      <c r="D50" s="4">
        <v>4</v>
      </c>
      <c r="E50" s="4">
        <v>3</v>
      </c>
      <c r="F50" s="4">
        <v>98</v>
      </c>
      <c r="G50" s="4">
        <v>17</v>
      </c>
      <c r="H50" s="4">
        <v>37</v>
      </c>
      <c r="I50" s="4">
        <v>125</v>
      </c>
      <c r="J50" s="4">
        <v>125</v>
      </c>
      <c r="K50" s="4">
        <v>1233</v>
      </c>
      <c r="L50" s="4">
        <v>21</v>
      </c>
      <c r="M50" s="4">
        <v>135</v>
      </c>
      <c r="N50" s="4">
        <v>238</v>
      </c>
      <c r="O50" s="4">
        <v>1498</v>
      </c>
      <c r="P50" s="4">
        <v>102</v>
      </c>
      <c r="Q50" s="4">
        <v>1677</v>
      </c>
      <c r="R50" s="4">
        <v>15</v>
      </c>
      <c r="S50" s="4">
        <v>141</v>
      </c>
      <c r="T50" s="4">
        <v>820</v>
      </c>
      <c r="U50" s="4">
        <v>133</v>
      </c>
      <c r="V50" s="4">
        <v>1358</v>
      </c>
      <c r="W50" s="4">
        <v>46</v>
      </c>
      <c r="X50" s="4">
        <v>13</v>
      </c>
      <c r="Y50" s="4">
        <v>7</v>
      </c>
      <c r="Z50" s="4">
        <v>126</v>
      </c>
      <c r="AA50" s="4">
        <v>3</v>
      </c>
      <c r="AB50" s="4">
        <v>2684</v>
      </c>
      <c r="AC50" s="4">
        <v>61</v>
      </c>
      <c r="AD50" s="4">
        <v>8</v>
      </c>
      <c r="AE50" s="4">
        <v>77</v>
      </c>
      <c r="AF50">
        <f t="shared" si="0"/>
        <v>10837</v>
      </c>
    </row>
    <row r="51" spans="1:32" x14ac:dyDescent="0.25">
      <c r="A51" s="4">
        <v>48</v>
      </c>
      <c r="B51" s="4">
        <v>27</v>
      </c>
      <c r="C51" s="4">
        <v>3</v>
      </c>
      <c r="D51" s="4">
        <v>3</v>
      </c>
      <c r="E51" s="4">
        <v>2</v>
      </c>
      <c r="F51" s="4">
        <v>75</v>
      </c>
      <c r="G51" s="4">
        <v>23</v>
      </c>
      <c r="H51" s="4">
        <v>40</v>
      </c>
      <c r="I51" s="4">
        <v>132</v>
      </c>
      <c r="J51" s="4">
        <v>123</v>
      </c>
      <c r="K51" s="4">
        <v>1239</v>
      </c>
      <c r="L51" s="4">
        <v>23</v>
      </c>
      <c r="M51" s="4">
        <v>158</v>
      </c>
      <c r="N51" s="4">
        <v>180</v>
      </c>
      <c r="O51" s="4">
        <v>1560</v>
      </c>
      <c r="P51" s="4">
        <v>101</v>
      </c>
      <c r="Q51" s="4">
        <v>1647</v>
      </c>
      <c r="R51" s="4">
        <v>14</v>
      </c>
      <c r="S51" s="4">
        <v>140</v>
      </c>
      <c r="T51" s="4">
        <v>865</v>
      </c>
      <c r="U51" s="4">
        <v>146</v>
      </c>
      <c r="V51" s="4">
        <v>1424</v>
      </c>
      <c r="W51" s="4">
        <v>52</v>
      </c>
      <c r="X51" s="4">
        <v>19</v>
      </c>
      <c r="Y51" s="4">
        <v>9</v>
      </c>
      <c r="Z51" s="4">
        <v>128</v>
      </c>
      <c r="AA51" s="4">
        <v>2</v>
      </c>
      <c r="AB51" s="4">
        <v>2803</v>
      </c>
      <c r="AC51" s="4">
        <v>74</v>
      </c>
      <c r="AD51" s="4">
        <v>8</v>
      </c>
      <c r="AE51" s="4">
        <v>116</v>
      </c>
      <c r="AF51">
        <f t="shared" si="0"/>
        <v>11136</v>
      </c>
    </row>
    <row r="52" spans="1:32" x14ac:dyDescent="0.25">
      <c r="A52" s="4">
        <v>49</v>
      </c>
      <c r="B52" s="4">
        <v>18</v>
      </c>
      <c r="C52" s="4">
        <v>5</v>
      </c>
      <c r="D52" s="4">
        <v>0</v>
      </c>
      <c r="E52" s="4">
        <v>3</v>
      </c>
      <c r="F52" s="4">
        <v>88</v>
      </c>
      <c r="G52" s="4">
        <v>32</v>
      </c>
      <c r="H52" s="4">
        <v>40</v>
      </c>
      <c r="I52" s="4">
        <v>113</v>
      </c>
      <c r="J52" s="4">
        <v>129</v>
      </c>
      <c r="K52" s="4">
        <v>1314</v>
      </c>
      <c r="L52" s="4">
        <v>18</v>
      </c>
      <c r="M52" s="4">
        <v>128</v>
      </c>
      <c r="N52" s="4">
        <v>191</v>
      </c>
      <c r="O52" s="4">
        <v>1656</v>
      </c>
      <c r="P52" s="4">
        <v>99</v>
      </c>
      <c r="Q52" s="4">
        <v>1741</v>
      </c>
      <c r="R52" s="4">
        <v>12</v>
      </c>
      <c r="S52" s="4">
        <v>180</v>
      </c>
      <c r="T52" s="4">
        <v>936</v>
      </c>
      <c r="U52" s="4">
        <v>148</v>
      </c>
      <c r="V52" s="4">
        <v>1448</v>
      </c>
      <c r="W52" s="4">
        <v>52</v>
      </c>
      <c r="X52" s="4">
        <v>18</v>
      </c>
      <c r="Y52" s="4">
        <v>6</v>
      </c>
      <c r="Z52" s="4">
        <v>153</v>
      </c>
      <c r="AA52" s="4">
        <v>2</v>
      </c>
      <c r="AB52" s="4">
        <v>2869</v>
      </c>
      <c r="AC52" s="4">
        <v>67</v>
      </c>
      <c r="AD52" s="4">
        <v>10</v>
      </c>
      <c r="AE52" s="4">
        <v>91</v>
      </c>
      <c r="AF52">
        <f t="shared" si="0"/>
        <v>11567</v>
      </c>
    </row>
    <row r="53" spans="1:32" x14ac:dyDescent="0.25">
      <c r="A53" s="4">
        <v>50</v>
      </c>
      <c r="B53" s="4">
        <v>22</v>
      </c>
      <c r="C53" s="4">
        <v>5</v>
      </c>
      <c r="D53" s="4">
        <v>5</v>
      </c>
      <c r="E53" s="4">
        <v>6</v>
      </c>
      <c r="F53" s="4">
        <v>91</v>
      </c>
      <c r="G53" s="4">
        <v>20</v>
      </c>
      <c r="H53" s="4">
        <v>47</v>
      </c>
      <c r="I53" s="4">
        <v>129</v>
      </c>
      <c r="J53" s="4">
        <v>147</v>
      </c>
      <c r="K53" s="4">
        <v>1326</v>
      </c>
      <c r="L53" s="4">
        <v>25</v>
      </c>
      <c r="M53" s="4">
        <v>144</v>
      </c>
      <c r="N53" s="4">
        <v>194</v>
      </c>
      <c r="O53" s="4">
        <v>1736</v>
      </c>
      <c r="P53" s="4">
        <v>117</v>
      </c>
      <c r="Q53" s="4">
        <v>1827</v>
      </c>
      <c r="R53" s="4">
        <v>16</v>
      </c>
      <c r="S53" s="4">
        <v>138</v>
      </c>
      <c r="T53" s="4">
        <v>1009</v>
      </c>
      <c r="U53" s="4">
        <v>148</v>
      </c>
      <c r="V53" s="4">
        <v>1488</v>
      </c>
      <c r="W53" s="4">
        <v>39</v>
      </c>
      <c r="X53" s="4">
        <v>24</v>
      </c>
      <c r="Y53" s="4">
        <v>6</v>
      </c>
      <c r="Z53" s="4">
        <v>140</v>
      </c>
      <c r="AA53" s="4">
        <v>3</v>
      </c>
      <c r="AB53" s="4">
        <v>2894</v>
      </c>
      <c r="AC53" s="4">
        <v>65</v>
      </c>
      <c r="AD53" s="4">
        <v>5</v>
      </c>
      <c r="AE53" s="4">
        <v>91</v>
      </c>
      <c r="AF53">
        <f t="shared" si="0"/>
        <v>11907</v>
      </c>
    </row>
    <row r="54" spans="1:32" x14ac:dyDescent="0.25">
      <c r="A54" s="4">
        <v>51</v>
      </c>
      <c r="B54" s="4">
        <v>10</v>
      </c>
      <c r="C54" s="4">
        <v>7</v>
      </c>
      <c r="D54" s="4">
        <v>4</v>
      </c>
      <c r="E54" s="4">
        <v>5</v>
      </c>
      <c r="F54" s="4">
        <v>79</v>
      </c>
      <c r="G54" s="4">
        <v>29</v>
      </c>
      <c r="H54" s="4">
        <v>43</v>
      </c>
      <c r="I54" s="4">
        <v>137</v>
      </c>
      <c r="J54" s="4">
        <v>149</v>
      </c>
      <c r="K54" s="4">
        <v>1412</v>
      </c>
      <c r="L54" s="4">
        <v>13</v>
      </c>
      <c r="M54" s="4">
        <v>143</v>
      </c>
      <c r="N54" s="4">
        <v>169</v>
      </c>
      <c r="O54" s="4">
        <v>1789</v>
      </c>
      <c r="P54" s="4">
        <v>104</v>
      </c>
      <c r="Q54" s="4">
        <v>1721</v>
      </c>
      <c r="R54" s="4">
        <v>17</v>
      </c>
      <c r="S54" s="4">
        <v>149</v>
      </c>
      <c r="T54" s="4">
        <v>993</v>
      </c>
      <c r="U54" s="4">
        <v>156</v>
      </c>
      <c r="V54" s="4">
        <v>1421</v>
      </c>
      <c r="W54" s="4">
        <v>41</v>
      </c>
      <c r="X54" s="4">
        <v>27</v>
      </c>
      <c r="Y54" s="4">
        <v>9</v>
      </c>
      <c r="Z54" s="4">
        <v>178</v>
      </c>
      <c r="AA54" s="4">
        <v>2</v>
      </c>
      <c r="AB54" s="4">
        <v>3039</v>
      </c>
      <c r="AC54" s="4">
        <v>88</v>
      </c>
      <c r="AD54" s="4">
        <v>5</v>
      </c>
      <c r="AE54" s="4">
        <v>97</v>
      </c>
      <c r="AF54">
        <f t="shared" si="0"/>
        <v>12036</v>
      </c>
    </row>
    <row r="55" spans="1:32" x14ac:dyDescent="0.25">
      <c r="A55" s="4">
        <v>52</v>
      </c>
      <c r="B55" s="4">
        <v>13</v>
      </c>
      <c r="C55" s="4">
        <v>5</v>
      </c>
      <c r="D55" s="4">
        <v>3</v>
      </c>
      <c r="E55" s="4">
        <v>6</v>
      </c>
      <c r="F55" s="4">
        <v>78</v>
      </c>
      <c r="G55" s="4">
        <v>20</v>
      </c>
      <c r="H55" s="4">
        <v>40</v>
      </c>
      <c r="I55" s="4">
        <v>124</v>
      </c>
      <c r="J55" s="4">
        <v>163</v>
      </c>
      <c r="K55" s="4">
        <v>1449</v>
      </c>
      <c r="L55" s="4">
        <v>29</v>
      </c>
      <c r="M55" s="4">
        <v>143</v>
      </c>
      <c r="N55" s="4">
        <v>198</v>
      </c>
      <c r="O55" s="4">
        <v>1933</v>
      </c>
      <c r="P55" s="4">
        <v>123</v>
      </c>
      <c r="Q55" s="4">
        <v>1729</v>
      </c>
      <c r="R55" s="4">
        <v>11</v>
      </c>
      <c r="S55" s="4">
        <v>158</v>
      </c>
      <c r="T55" s="4">
        <v>1101</v>
      </c>
      <c r="U55" s="4">
        <v>137</v>
      </c>
      <c r="V55" s="4">
        <v>1401</v>
      </c>
      <c r="W55" s="4">
        <v>60</v>
      </c>
      <c r="X55" s="4">
        <v>22</v>
      </c>
      <c r="Y55" s="4">
        <v>4</v>
      </c>
      <c r="Z55" s="4">
        <v>162</v>
      </c>
      <c r="AA55" s="4">
        <v>6</v>
      </c>
      <c r="AB55" s="4">
        <v>3104</v>
      </c>
      <c r="AC55" s="4">
        <v>84</v>
      </c>
      <c r="AD55" s="4">
        <v>6</v>
      </c>
      <c r="AE55" s="4">
        <v>91</v>
      </c>
      <c r="AF55">
        <f t="shared" si="0"/>
        <v>12403</v>
      </c>
    </row>
    <row r="56" spans="1:32" x14ac:dyDescent="0.25">
      <c r="A56" s="4">
        <v>53</v>
      </c>
      <c r="B56" s="4">
        <v>23</v>
      </c>
      <c r="C56" s="4">
        <v>5</v>
      </c>
      <c r="D56" s="4">
        <v>4</v>
      </c>
      <c r="E56" s="4">
        <v>4</v>
      </c>
      <c r="F56" s="4">
        <v>85</v>
      </c>
      <c r="G56" s="4">
        <v>34</v>
      </c>
      <c r="H56" s="4">
        <v>44</v>
      </c>
      <c r="I56" s="4">
        <v>147</v>
      </c>
      <c r="J56" s="4">
        <v>130</v>
      </c>
      <c r="K56" s="4">
        <v>1407</v>
      </c>
      <c r="L56" s="4">
        <v>16</v>
      </c>
      <c r="M56" s="4">
        <v>152</v>
      </c>
      <c r="N56" s="4">
        <v>214</v>
      </c>
      <c r="O56" s="4">
        <v>1977</v>
      </c>
      <c r="P56" s="4">
        <v>126</v>
      </c>
      <c r="Q56" s="4">
        <v>1772</v>
      </c>
      <c r="R56" s="4">
        <v>19</v>
      </c>
      <c r="S56" s="4">
        <v>139</v>
      </c>
      <c r="T56" s="4">
        <v>1147</v>
      </c>
      <c r="U56" s="4">
        <v>129</v>
      </c>
      <c r="V56" s="4">
        <v>1431</v>
      </c>
      <c r="W56" s="4">
        <v>49</v>
      </c>
      <c r="X56" s="4">
        <v>18</v>
      </c>
      <c r="Y56" s="4">
        <v>6</v>
      </c>
      <c r="Z56" s="4">
        <v>129</v>
      </c>
      <c r="AA56" s="4">
        <v>1</v>
      </c>
      <c r="AB56" s="4">
        <v>3148</v>
      </c>
      <c r="AC56" s="4">
        <v>85</v>
      </c>
      <c r="AD56" s="4">
        <v>10</v>
      </c>
      <c r="AE56" s="4">
        <v>84</v>
      </c>
      <c r="AF56">
        <f t="shared" si="0"/>
        <v>12535</v>
      </c>
    </row>
    <row r="57" spans="1:32" x14ac:dyDescent="0.25">
      <c r="A57" s="4">
        <v>54</v>
      </c>
      <c r="B57" s="4">
        <v>20</v>
      </c>
      <c r="C57" s="4">
        <v>5</v>
      </c>
      <c r="D57" s="4">
        <v>2</v>
      </c>
      <c r="E57" s="4">
        <v>1</v>
      </c>
      <c r="F57" s="4">
        <v>89</v>
      </c>
      <c r="G57" s="4">
        <v>22</v>
      </c>
      <c r="H57" s="4">
        <v>49</v>
      </c>
      <c r="I57" s="4">
        <v>145</v>
      </c>
      <c r="J57" s="4">
        <v>136</v>
      </c>
      <c r="K57" s="4">
        <v>1435</v>
      </c>
      <c r="L57" s="4">
        <v>21</v>
      </c>
      <c r="M57" s="4">
        <v>157</v>
      </c>
      <c r="N57" s="4">
        <v>171</v>
      </c>
      <c r="O57" s="4">
        <v>2043</v>
      </c>
      <c r="P57" s="4">
        <v>125</v>
      </c>
      <c r="Q57" s="4">
        <v>1814</v>
      </c>
      <c r="R57" s="4">
        <v>15</v>
      </c>
      <c r="S57" s="4">
        <v>159</v>
      </c>
      <c r="T57" s="4">
        <v>1196</v>
      </c>
      <c r="U57" s="4">
        <v>146</v>
      </c>
      <c r="V57" s="4">
        <v>1356</v>
      </c>
      <c r="W57" s="4">
        <v>56</v>
      </c>
      <c r="X57" s="4">
        <v>16</v>
      </c>
      <c r="Y57" s="4">
        <v>5</v>
      </c>
      <c r="Z57" s="4">
        <v>166</v>
      </c>
      <c r="AA57" s="4">
        <v>0</v>
      </c>
      <c r="AB57" s="4">
        <v>3149</v>
      </c>
      <c r="AC57" s="4">
        <v>75</v>
      </c>
      <c r="AD57" s="4">
        <v>7</v>
      </c>
      <c r="AE57" s="4">
        <v>91</v>
      </c>
      <c r="AF57">
        <f t="shared" si="0"/>
        <v>12672</v>
      </c>
    </row>
    <row r="58" spans="1:32" x14ac:dyDescent="0.25">
      <c r="A58" s="4">
        <v>55</v>
      </c>
      <c r="B58" s="4">
        <v>26</v>
      </c>
      <c r="C58" s="4">
        <v>8</v>
      </c>
      <c r="D58" s="4">
        <v>5</v>
      </c>
      <c r="E58" s="4">
        <v>5</v>
      </c>
      <c r="F58" s="4">
        <v>83</v>
      </c>
      <c r="G58" s="4">
        <v>22</v>
      </c>
      <c r="H58" s="4">
        <v>49</v>
      </c>
      <c r="I58" s="4">
        <v>156</v>
      </c>
      <c r="J58" s="4">
        <v>134</v>
      </c>
      <c r="K58" s="4">
        <v>1505</v>
      </c>
      <c r="L58" s="4">
        <v>17</v>
      </c>
      <c r="M58" s="4">
        <v>159</v>
      </c>
      <c r="N58" s="4">
        <v>212</v>
      </c>
      <c r="O58" s="4">
        <v>2052</v>
      </c>
      <c r="P58" s="4">
        <v>129</v>
      </c>
      <c r="Q58" s="4">
        <v>1811</v>
      </c>
      <c r="R58" s="4">
        <v>5</v>
      </c>
      <c r="S58" s="4">
        <v>152</v>
      </c>
      <c r="T58" s="4">
        <v>1169</v>
      </c>
      <c r="U58" s="4">
        <v>133</v>
      </c>
      <c r="V58" s="4">
        <v>1338</v>
      </c>
      <c r="W58" s="4">
        <v>45</v>
      </c>
      <c r="X58" s="4">
        <v>21</v>
      </c>
      <c r="Y58" s="4">
        <v>6</v>
      </c>
      <c r="Z58" s="4">
        <v>161</v>
      </c>
      <c r="AA58" s="4">
        <v>3</v>
      </c>
      <c r="AB58" s="4">
        <v>3266</v>
      </c>
      <c r="AC58" s="4">
        <v>77</v>
      </c>
      <c r="AD58" s="4">
        <v>6</v>
      </c>
      <c r="AE58" s="4">
        <v>95</v>
      </c>
      <c r="AF58">
        <f t="shared" si="0"/>
        <v>12850</v>
      </c>
    </row>
    <row r="59" spans="1:32" x14ac:dyDescent="0.25">
      <c r="A59" s="4">
        <v>56</v>
      </c>
      <c r="B59" s="4">
        <v>17</v>
      </c>
      <c r="C59" s="4">
        <v>3</v>
      </c>
      <c r="D59" s="4">
        <v>6</v>
      </c>
      <c r="E59" s="4">
        <v>1</v>
      </c>
      <c r="F59" s="4">
        <v>75</v>
      </c>
      <c r="G59" s="4">
        <v>26</v>
      </c>
      <c r="H59" s="4">
        <v>48</v>
      </c>
      <c r="I59" s="4">
        <v>153</v>
      </c>
      <c r="J59" s="4">
        <v>149</v>
      </c>
      <c r="K59" s="4">
        <v>1544</v>
      </c>
      <c r="L59" s="4">
        <v>14</v>
      </c>
      <c r="M59" s="4">
        <v>178</v>
      </c>
      <c r="N59" s="4">
        <v>190</v>
      </c>
      <c r="O59" s="4">
        <v>2190</v>
      </c>
      <c r="P59" s="4">
        <v>145</v>
      </c>
      <c r="Q59" s="4">
        <v>1837</v>
      </c>
      <c r="R59" s="4">
        <v>14</v>
      </c>
      <c r="S59" s="4">
        <v>175</v>
      </c>
      <c r="T59" s="4">
        <v>1335</v>
      </c>
      <c r="U59" s="4">
        <v>140</v>
      </c>
      <c r="V59" s="4">
        <v>1337</v>
      </c>
      <c r="W59" s="4">
        <v>54</v>
      </c>
      <c r="X59" s="4">
        <v>30</v>
      </c>
      <c r="Y59" s="4">
        <v>8</v>
      </c>
      <c r="Z59" s="4">
        <v>151</v>
      </c>
      <c r="AA59" s="4">
        <v>1</v>
      </c>
      <c r="AB59" s="4">
        <v>3348</v>
      </c>
      <c r="AC59" s="4">
        <v>88</v>
      </c>
      <c r="AD59" s="4">
        <v>7</v>
      </c>
      <c r="AE59" s="4">
        <v>77</v>
      </c>
      <c r="AF59">
        <f t="shared" si="0"/>
        <v>13341</v>
      </c>
    </row>
    <row r="60" spans="1:32" x14ac:dyDescent="0.25">
      <c r="A60" s="4">
        <v>57</v>
      </c>
      <c r="B60" s="4">
        <v>22</v>
      </c>
      <c r="C60" s="4">
        <v>4</v>
      </c>
      <c r="D60" s="4">
        <v>4</v>
      </c>
      <c r="E60" s="4">
        <v>6</v>
      </c>
      <c r="F60" s="4">
        <v>72</v>
      </c>
      <c r="G60" s="4">
        <v>21</v>
      </c>
      <c r="H60" s="4">
        <v>37</v>
      </c>
      <c r="I60" s="4">
        <v>147</v>
      </c>
      <c r="J60" s="4">
        <v>130</v>
      </c>
      <c r="K60" s="4">
        <v>1573</v>
      </c>
      <c r="L60" s="4">
        <v>19</v>
      </c>
      <c r="M60" s="4">
        <v>183</v>
      </c>
      <c r="N60" s="4">
        <v>202</v>
      </c>
      <c r="O60" s="4">
        <v>2329</v>
      </c>
      <c r="P60" s="4">
        <v>169</v>
      </c>
      <c r="Q60" s="4">
        <v>1847</v>
      </c>
      <c r="R60" s="4">
        <v>4</v>
      </c>
      <c r="S60" s="4">
        <v>138</v>
      </c>
      <c r="T60" s="4">
        <v>1388</v>
      </c>
      <c r="U60" s="4">
        <v>130</v>
      </c>
      <c r="V60" s="4">
        <v>1335</v>
      </c>
      <c r="W60" s="4">
        <v>53</v>
      </c>
      <c r="X60" s="4">
        <v>28</v>
      </c>
      <c r="Y60" s="4">
        <v>4</v>
      </c>
      <c r="Z60" s="4">
        <v>179</v>
      </c>
      <c r="AA60" s="4">
        <v>4</v>
      </c>
      <c r="AB60" s="4">
        <v>3501</v>
      </c>
      <c r="AC60" s="4">
        <v>95</v>
      </c>
      <c r="AD60" s="4">
        <v>6</v>
      </c>
      <c r="AE60" s="4">
        <v>102</v>
      </c>
      <c r="AF60">
        <f t="shared" si="0"/>
        <v>13732</v>
      </c>
    </row>
    <row r="61" spans="1:32" x14ac:dyDescent="0.25">
      <c r="A61" s="4">
        <v>58</v>
      </c>
      <c r="B61" s="4">
        <v>16</v>
      </c>
      <c r="C61" s="4">
        <v>4</v>
      </c>
      <c r="D61" s="4">
        <v>2</v>
      </c>
      <c r="E61" s="4">
        <v>4</v>
      </c>
      <c r="F61" s="4">
        <v>82</v>
      </c>
      <c r="G61" s="4">
        <v>24</v>
      </c>
      <c r="H61" s="4">
        <v>36</v>
      </c>
      <c r="I61" s="4">
        <v>136</v>
      </c>
      <c r="J61" s="4">
        <v>173</v>
      </c>
      <c r="K61" s="4">
        <v>1602</v>
      </c>
      <c r="L61" s="4">
        <v>27</v>
      </c>
      <c r="M61" s="4">
        <v>192</v>
      </c>
      <c r="N61" s="4">
        <v>185</v>
      </c>
      <c r="O61" s="4">
        <v>2425</v>
      </c>
      <c r="P61" s="4">
        <v>180</v>
      </c>
      <c r="Q61" s="4">
        <v>1926</v>
      </c>
      <c r="R61" s="4">
        <v>11</v>
      </c>
      <c r="S61" s="4">
        <v>161</v>
      </c>
      <c r="T61" s="4">
        <v>1486</v>
      </c>
      <c r="U61" s="4">
        <v>139</v>
      </c>
      <c r="V61" s="4">
        <v>1306</v>
      </c>
      <c r="W61" s="4">
        <v>47</v>
      </c>
      <c r="X61" s="4">
        <v>25</v>
      </c>
      <c r="Y61" s="4">
        <v>4</v>
      </c>
      <c r="Z61" s="4">
        <v>195</v>
      </c>
      <c r="AA61" s="4">
        <v>1</v>
      </c>
      <c r="AB61" s="4">
        <v>3485</v>
      </c>
      <c r="AC61" s="4">
        <v>84</v>
      </c>
      <c r="AD61" s="4">
        <v>8</v>
      </c>
      <c r="AE61" s="4">
        <v>80</v>
      </c>
      <c r="AF61">
        <f t="shared" si="0"/>
        <v>14046</v>
      </c>
    </row>
    <row r="62" spans="1:32" x14ac:dyDescent="0.25">
      <c r="A62" s="4">
        <v>59</v>
      </c>
      <c r="B62" s="4">
        <v>16</v>
      </c>
      <c r="C62" s="4">
        <v>1</v>
      </c>
      <c r="D62" s="4">
        <v>3</v>
      </c>
      <c r="E62" s="4">
        <v>3</v>
      </c>
      <c r="F62" s="4">
        <v>91</v>
      </c>
      <c r="G62" s="4">
        <v>18</v>
      </c>
      <c r="H62" s="4">
        <v>43</v>
      </c>
      <c r="I62" s="4">
        <v>125</v>
      </c>
      <c r="J62" s="4">
        <v>135</v>
      </c>
      <c r="K62" s="4">
        <v>1600</v>
      </c>
      <c r="L62" s="4">
        <v>27</v>
      </c>
      <c r="M62" s="4">
        <v>194</v>
      </c>
      <c r="N62" s="4">
        <v>191</v>
      </c>
      <c r="O62" s="4">
        <v>2459</v>
      </c>
      <c r="P62" s="4">
        <v>164</v>
      </c>
      <c r="Q62" s="4">
        <v>1935</v>
      </c>
      <c r="R62" s="4">
        <v>12</v>
      </c>
      <c r="S62" s="4">
        <v>150</v>
      </c>
      <c r="T62" s="4">
        <v>1577</v>
      </c>
      <c r="U62" s="4">
        <v>117</v>
      </c>
      <c r="V62" s="4">
        <v>1291</v>
      </c>
      <c r="W62" s="4">
        <v>55</v>
      </c>
      <c r="X62" s="4">
        <v>21</v>
      </c>
      <c r="Y62" s="4">
        <v>10</v>
      </c>
      <c r="Z62" s="4">
        <v>169</v>
      </c>
      <c r="AA62" s="4">
        <v>4</v>
      </c>
      <c r="AB62" s="4">
        <v>3500</v>
      </c>
      <c r="AC62" s="4">
        <v>94</v>
      </c>
      <c r="AD62" s="4">
        <v>11</v>
      </c>
      <c r="AE62" s="4">
        <v>77</v>
      </c>
      <c r="AF62">
        <f t="shared" si="0"/>
        <v>14093</v>
      </c>
    </row>
    <row r="63" spans="1:32" x14ac:dyDescent="0.25">
      <c r="A63" s="4">
        <v>60</v>
      </c>
      <c r="B63" s="4">
        <v>14</v>
      </c>
      <c r="C63" s="4">
        <v>5</v>
      </c>
      <c r="D63" s="4">
        <v>2</v>
      </c>
      <c r="E63" s="4">
        <v>6</v>
      </c>
      <c r="F63" s="4">
        <v>78</v>
      </c>
      <c r="G63" s="4">
        <v>15</v>
      </c>
      <c r="H63" s="4">
        <v>52</v>
      </c>
      <c r="I63" s="4">
        <v>140</v>
      </c>
      <c r="J63" s="4">
        <v>150</v>
      </c>
      <c r="K63" s="4">
        <v>1637</v>
      </c>
      <c r="L63" s="4">
        <v>17</v>
      </c>
      <c r="M63" s="4">
        <v>208</v>
      </c>
      <c r="N63" s="4">
        <v>192</v>
      </c>
      <c r="O63" s="4">
        <v>2641</v>
      </c>
      <c r="P63" s="4">
        <v>183</v>
      </c>
      <c r="Q63" s="4">
        <v>1881</v>
      </c>
      <c r="R63" s="4">
        <v>7</v>
      </c>
      <c r="S63" s="4">
        <v>137</v>
      </c>
      <c r="T63" s="4">
        <v>1580</v>
      </c>
      <c r="U63" s="4">
        <v>119</v>
      </c>
      <c r="V63" s="4">
        <v>1232</v>
      </c>
      <c r="W63" s="4">
        <v>67</v>
      </c>
      <c r="X63" s="4">
        <v>36</v>
      </c>
      <c r="Y63" s="4">
        <v>7</v>
      </c>
      <c r="Z63" s="4">
        <v>166</v>
      </c>
      <c r="AA63" s="4">
        <v>2</v>
      </c>
      <c r="AB63" s="4">
        <v>3604</v>
      </c>
      <c r="AC63" s="4">
        <v>99</v>
      </c>
      <c r="AD63" s="4">
        <v>6</v>
      </c>
      <c r="AE63" s="4">
        <v>83</v>
      </c>
      <c r="AF63">
        <f t="shared" si="0"/>
        <v>14366</v>
      </c>
    </row>
    <row r="64" spans="1:32" x14ac:dyDescent="0.25">
      <c r="A64" s="4">
        <v>61</v>
      </c>
      <c r="B64" s="4">
        <v>13</v>
      </c>
      <c r="C64" s="4">
        <v>2</v>
      </c>
      <c r="D64" s="4">
        <v>3</v>
      </c>
      <c r="E64" s="4">
        <v>4</v>
      </c>
      <c r="F64" s="4">
        <v>71</v>
      </c>
      <c r="G64" s="4">
        <v>21</v>
      </c>
      <c r="H64" s="4">
        <v>54</v>
      </c>
      <c r="I64" s="4">
        <v>136</v>
      </c>
      <c r="J64" s="4">
        <v>126</v>
      </c>
      <c r="K64" s="4">
        <v>1629</v>
      </c>
      <c r="L64" s="4">
        <v>13</v>
      </c>
      <c r="M64" s="4">
        <v>204</v>
      </c>
      <c r="N64" s="4">
        <v>177</v>
      </c>
      <c r="O64" s="4">
        <v>2634</v>
      </c>
      <c r="P64" s="4">
        <v>186</v>
      </c>
      <c r="Q64" s="4">
        <v>1840</v>
      </c>
      <c r="R64" s="4">
        <v>12</v>
      </c>
      <c r="S64" s="4">
        <v>117</v>
      </c>
      <c r="T64" s="4">
        <v>1615</v>
      </c>
      <c r="U64" s="4">
        <v>133</v>
      </c>
      <c r="V64" s="4">
        <v>1177</v>
      </c>
      <c r="W64" s="4">
        <v>48</v>
      </c>
      <c r="X64" s="4">
        <v>34</v>
      </c>
      <c r="Y64" s="4">
        <v>1</v>
      </c>
      <c r="Z64" s="4">
        <v>161</v>
      </c>
      <c r="AA64" s="4">
        <v>2</v>
      </c>
      <c r="AB64" s="4">
        <v>3436</v>
      </c>
      <c r="AC64" s="4">
        <v>95</v>
      </c>
      <c r="AD64" s="4">
        <v>2</v>
      </c>
      <c r="AE64" s="4">
        <v>87</v>
      </c>
      <c r="AF64">
        <f t="shared" si="0"/>
        <v>14033</v>
      </c>
    </row>
    <row r="65" spans="1:32" x14ac:dyDescent="0.25">
      <c r="A65" s="4">
        <v>62</v>
      </c>
      <c r="B65" s="4">
        <v>11</v>
      </c>
      <c r="C65" s="4">
        <v>1</v>
      </c>
      <c r="D65" s="4">
        <v>0</v>
      </c>
      <c r="E65" s="4">
        <v>2</v>
      </c>
      <c r="F65" s="4">
        <v>90</v>
      </c>
      <c r="G65" s="4">
        <v>19</v>
      </c>
      <c r="H65" s="4">
        <v>53</v>
      </c>
      <c r="I65" s="4">
        <v>122</v>
      </c>
      <c r="J65" s="4">
        <v>122</v>
      </c>
      <c r="K65" s="4">
        <v>1645</v>
      </c>
      <c r="L65" s="4">
        <v>23</v>
      </c>
      <c r="M65" s="4">
        <v>203</v>
      </c>
      <c r="N65" s="4">
        <v>139</v>
      </c>
      <c r="O65" s="4">
        <v>2730</v>
      </c>
      <c r="P65" s="4">
        <v>191</v>
      </c>
      <c r="Q65" s="4">
        <v>1848</v>
      </c>
      <c r="R65" s="4">
        <v>10</v>
      </c>
      <c r="S65" s="4">
        <v>136</v>
      </c>
      <c r="T65" s="4">
        <v>1686</v>
      </c>
      <c r="U65" s="4">
        <v>109</v>
      </c>
      <c r="V65" s="4">
        <v>1209</v>
      </c>
      <c r="W65" s="4">
        <v>53</v>
      </c>
      <c r="X65" s="4">
        <v>26</v>
      </c>
      <c r="Y65" s="4">
        <v>2</v>
      </c>
      <c r="Z65" s="4">
        <v>135</v>
      </c>
      <c r="AA65" s="4">
        <v>7</v>
      </c>
      <c r="AB65" s="4">
        <v>3432</v>
      </c>
      <c r="AC65" s="4">
        <v>97</v>
      </c>
      <c r="AD65" s="4">
        <v>4</v>
      </c>
      <c r="AE65" s="4">
        <v>75</v>
      </c>
      <c r="AF65">
        <f t="shared" si="0"/>
        <v>14180</v>
      </c>
    </row>
    <row r="66" spans="1:32" x14ac:dyDescent="0.25">
      <c r="A66" s="4">
        <v>63</v>
      </c>
      <c r="B66" s="4">
        <v>9</v>
      </c>
      <c r="C66" s="4">
        <v>3</v>
      </c>
      <c r="D66" s="4">
        <v>0</v>
      </c>
      <c r="E66" s="4">
        <v>5</v>
      </c>
      <c r="F66" s="4">
        <v>82</v>
      </c>
      <c r="G66" s="4">
        <v>17</v>
      </c>
      <c r="H66" s="4">
        <v>35</v>
      </c>
      <c r="I66" s="4">
        <v>139</v>
      </c>
      <c r="J66" s="4">
        <v>133</v>
      </c>
      <c r="K66" s="4">
        <v>1595</v>
      </c>
      <c r="L66" s="4">
        <v>16</v>
      </c>
      <c r="M66" s="4">
        <v>212</v>
      </c>
      <c r="N66" s="4">
        <v>138</v>
      </c>
      <c r="O66" s="4">
        <v>2680</v>
      </c>
      <c r="P66" s="4">
        <v>202</v>
      </c>
      <c r="Q66" s="4">
        <v>1821</v>
      </c>
      <c r="R66" s="4">
        <v>21</v>
      </c>
      <c r="S66" s="4">
        <v>137</v>
      </c>
      <c r="T66" s="4">
        <v>1658</v>
      </c>
      <c r="U66" s="4">
        <v>120</v>
      </c>
      <c r="V66" s="4">
        <v>1091</v>
      </c>
      <c r="W66" s="4">
        <v>50</v>
      </c>
      <c r="X66" s="4">
        <v>32</v>
      </c>
      <c r="Y66" s="4">
        <v>3</v>
      </c>
      <c r="Z66" s="4">
        <v>166</v>
      </c>
      <c r="AA66" s="4">
        <v>2</v>
      </c>
      <c r="AB66" s="4">
        <v>3419</v>
      </c>
      <c r="AC66" s="4">
        <v>88</v>
      </c>
      <c r="AD66" s="4">
        <v>3</v>
      </c>
      <c r="AE66" s="4">
        <v>59</v>
      </c>
      <c r="AF66">
        <f t="shared" si="0"/>
        <v>13936</v>
      </c>
    </row>
    <row r="67" spans="1:32" x14ac:dyDescent="0.25">
      <c r="A67" s="4">
        <v>64</v>
      </c>
      <c r="B67" s="4">
        <v>12</v>
      </c>
      <c r="C67" s="4">
        <v>5</v>
      </c>
      <c r="D67" s="4">
        <v>0</v>
      </c>
      <c r="E67" s="4">
        <v>6</v>
      </c>
      <c r="F67" s="4">
        <v>73</v>
      </c>
      <c r="G67" s="4">
        <v>11</v>
      </c>
      <c r="H67" s="4">
        <v>58</v>
      </c>
      <c r="I67" s="4">
        <v>119</v>
      </c>
      <c r="J67" s="4">
        <v>120</v>
      </c>
      <c r="K67" s="4">
        <v>1562</v>
      </c>
      <c r="L67" s="4">
        <v>18</v>
      </c>
      <c r="M67" s="4">
        <v>201</v>
      </c>
      <c r="N67" s="4">
        <v>154</v>
      </c>
      <c r="O67" s="4">
        <v>2630</v>
      </c>
      <c r="P67" s="4">
        <v>218</v>
      </c>
      <c r="Q67" s="4">
        <v>1906</v>
      </c>
      <c r="R67" s="4">
        <v>12</v>
      </c>
      <c r="S67" s="4">
        <v>135</v>
      </c>
      <c r="T67" s="4">
        <v>1774</v>
      </c>
      <c r="U67" s="4">
        <v>121</v>
      </c>
      <c r="V67" s="4">
        <v>1078</v>
      </c>
      <c r="W67" s="4">
        <v>53</v>
      </c>
      <c r="X67" s="4">
        <v>32</v>
      </c>
      <c r="Y67" s="4">
        <v>2</v>
      </c>
      <c r="Z67" s="4">
        <v>159</v>
      </c>
      <c r="AA67" s="4">
        <v>3</v>
      </c>
      <c r="AB67" s="4">
        <v>3369</v>
      </c>
      <c r="AC67" s="4">
        <v>111</v>
      </c>
      <c r="AD67" s="4">
        <v>3</v>
      </c>
      <c r="AE67" s="4">
        <v>58</v>
      </c>
      <c r="AF67">
        <f t="shared" si="0"/>
        <v>14003</v>
      </c>
    </row>
    <row r="68" spans="1:32" x14ac:dyDescent="0.25">
      <c r="A68" s="4">
        <v>65</v>
      </c>
      <c r="B68" s="4">
        <v>8</v>
      </c>
      <c r="C68" s="4">
        <v>3</v>
      </c>
      <c r="D68" s="4">
        <v>1</v>
      </c>
      <c r="E68" s="4">
        <v>3</v>
      </c>
      <c r="F68" s="4">
        <v>68</v>
      </c>
      <c r="G68" s="4">
        <v>17</v>
      </c>
      <c r="H68" s="4">
        <v>50</v>
      </c>
      <c r="I68" s="4">
        <v>88</v>
      </c>
      <c r="J68" s="4">
        <v>127</v>
      </c>
      <c r="K68" s="4">
        <v>1549</v>
      </c>
      <c r="L68" s="4">
        <v>20</v>
      </c>
      <c r="M68" s="4">
        <v>204</v>
      </c>
      <c r="N68" s="4">
        <v>131</v>
      </c>
      <c r="O68" s="4">
        <v>2833</v>
      </c>
      <c r="P68" s="4">
        <v>175</v>
      </c>
      <c r="Q68" s="4">
        <v>1790</v>
      </c>
      <c r="R68" s="4">
        <v>10</v>
      </c>
      <c r="S68" s="4">
        <v>109</v>
      </c>
      <c r="T68" s="4">
        <v>1783</v>
      </c>
      <c r="U68" s="4">
        <v>99</v>
      </c>
      <c r="V68" s="4">
        <v>1003</v>
      </c>
      <c r="W68" s="4">
        <v>46</v>
      </c>
      <c r="X68" s="4">
        <v>30</v>
      </c>
      <c r="Y68" s="4">
        <v>6</v>
      </c>
      <c r="Z68" s="4">
        <v>158</v>
      </c>
      <c r="AA68" s="4">
        <v>1</v>
      </c>
      <c r="AB68" s="4">
        <v>3348</v>
      </c>
      <c r="AC68" s="4">
        <v>85</v>
      </c>
      <c r="AD68" s="4">
        <v>0</v>
      </c>
      <c r="AE68" s="4">
        <v>55</v>
      </c>
      <c r="AF68">
        <f t="shared" ref="AF68:AF115" si="1">SUM(B68:AE68)</f>
        <v>13800</v>
      </c>
    </row>
    <row r="69" spans="1:32" x14ac:dyDescent="0.25">
      <c r="A69" s="4">
        <v>66</v>
      </c>
      <c r="B69" s="4">
        <v>7</v>
      </c>
      <c r="C69" s="4">
        <v>1</v>
      </c>
      <c r="D69" s="4">
        <v>0</v>
      </c>
      <c r="E69" s="4">
        <v>1</v>
      </c>
      <c r="F69" s="4">
        <v>62</v>
      </c>
      <c r="G69" s="4">
        <v>20</v>
      </c>
      <c r="H69" s="4">
        <v>53</v>
      </c>
      <c r="I69" s="4">
        <v>112</v>
      </c>
      <c r="J69" s="4">
        <v>129</v>
      </c>
      <c r="K69" s="4">
        <v>1565</v>
      </c>
      <c r="L69" s="4">
        <v>19</v>
      </c>
      <c r="M69" s="4">
        <v>225</v>
      </c>
      <c r="N69" s="4">
        <v>153</v>
      </c>
      <c r="O69" s="4">
        <v>2741</v>
      </c>
      <c r="P69" s="4">
        <v>203</v>
      </c>
      <c r="Q69" s="4">
        <v>1706</v>
      </c>
      <c r="R69" s="4">
        <v>12</v>
      </c>
      <c r="S69" s="4">
        <v>106</v>
      </c>
      <c r="T69" s="4">
        <v>1832</v>
      </c>
      <c r="U69" s="4">
        <v>64</v>
      </c>
      <c r="V69" s="4">
        <v>1042</v>
      </c>
      <c r="W69" s="4">
        <v>51</v>
      </c>
      <c r="X69" s="4">
        <v>29</v>
      </c>
      <c r="Y69" s="4">
        <v>3</v>
      </c>
      <c r="Z69" s="4">
        <v>146</v>
      </c>
      <c r="AA69" s="4">
        <v>1</v>
      </c>
      <c r="AB69" s="4">
        <v>3210</v>
      </c>
      <c r="AC69" s="4">
        <v>103</v>
      </c>
      <c r="AD69" s="4">
        <v>3</v>
      </c>
      <c r="AE69" s="4">
        <v>61</v>
      </c>
      <c r="AF69">
        <f t="shared" si="1"/>
        <v>13660</v>
      </c>
    </row>
    <row r="70" spans="1:32" x14ac:dyDescent="0.25">
      <c r="A70" s="4">
        <v>67</v>
      </c>
      <c r="B70" s="4">
        <v>22</v>
      </c>
      <c r="C70" s="4">
        <v>0</v>
      </c>
      <c r="D70" s="4">
        <v>1</v>
      </c>
      <c r="E70" s="4">
        <v>1</v>
      </c>
      <c r="F70" s="4">
        <v>49</v>
      </c>
      <c r="G70" s="4">
        <v>26</v>
      </c>
      <c r="H70" s="4">
        <v>31</v>
      </c>
      <c r="I70" s="4">
        <v>103</v>
      </c>
      <c r="J70" s="4">
        <v>120</v>
      </c>
      <c r="K70" s="4">
        <v>1521</v>
      </c>
      <c r="L70" s="4">
        <v>11</v>
      </c>
      <c r="M70" s="4">
        <v>197</v>
      </c>
      <c r="N70" s="4">
        <v>105</v>
      </c>
      <c r="O70" s="4">
        <v>2833</v>
      </c>
      <c r="P70" s="4">
        <v>219</v>
      </c>
      <c r="Q70" s="4">
        <v>1703</v>
      </c>
      <c r="R70" s="4">
        <v>11</v>
      </c>
      <c r="S70" s="4">
        <v>99</v>
      </c>
      <c r="T70" s="4">
        <v>1881</v>
      </c>
      <c r="U70" s="4">
        <v>77</v>
      </c>
      <c r="V70" s="4">
        <v>956</v>
      </c>
      <c r="W70" s="4">
        <v>44</v>
      </c>
      <c r="X70" s="4">
        <v>28</v>
      </c>
      <c r="Y70" s="4">
        <v>3</v>
      </c>
      <c r="Z70" s="4">
        <v>118</v>
      </c>
      <c r="AA70" s="4">
        <v>4</v>
      </c>
      <c r="AB70" s="4">
        <v>3085</v>
      </c>
      <c r="AC70" s="4">
        <v>116</v>
      </c>
      <c r="AD70" s="4">
        <v>0</v>
      </c>
      <c r="AE70" s="4">
        <v>46</v>
      </c>
      <c r="AF70">
        <f t="shared" si="1"/>
        <v>13410</v>
      </c>
    </row>
    <row r="71" spans="1:32" x14ac:dyDescent="0.25">
      <c r="A71" s="4">
        <v>68</v>
      </c>
      <c r="B71" s="4">
        <v>12</v>
      </c>
      <c r="C71" s="4">
        <v>6</v>
      </c>
      <c r="D71" s="4">
        <v>0</v>
      </c>
      <c r="E71" s="4">
        <v>2</v>
      </c>
      <c r="F71" s="4">
        <v>59</v>
      </c>
      <c r="G71" s="4">
        <v>12</v>
      </c>
      <c r="H71" s="4">
        <v>30</v>
      </c>
      <c r="I71" s="4">
        <v>79</v>
      </c>
      <c r="J71" s="4">
        <v>124</v>
      </c>
      <c r="K71" s="4">
        <v>1525</v>
      </c>
      <c r="L71" s="4">
        <v>12</v>
      </c>
      <c r="M71" s="4">
        <v>220</v>
      </c>
      <c r="N71" s="4">
        <v>120</v>
      </c>
      <c r="O71" s="4">
        <v>2747</v>
      </c>
      <c r="P71" s="4">
        <v>226</v>
      </c>
      <c r="Q71" s="4">
        <v>1652</v>
      </c>
      <c r="R71" s="4">
        <v>14</v>
      </c>
      <c r="S71" s="4">
        <v>87</v>
      </c>
      <c r="T71" s="4">
        <v>1959</v>
      </c>
      <c r="U71" s="4">
        <v>83</v>
      </c>
      <c r="V71" s="4">
        <v>868</v>
      </c>
      <c r="W71" s="4">
        <v>42</v>
      </c>
      <c r="X71" s="4">
        <v>35</v>
      </c>
      <c r="Y71" s="4">
        <v>3</v>
      </c>
      <c r="Z71" s="4">
        <v>127</v>
      </c>
      <c r="AA71" s="4">
        <v>2</v>
      </c>
      <c r="AB71" s="4">
        <v>3140</v>
      </c>
      <c r="AC71" s="4">
        <v>107</v>
      </c>
      <c r="AD71" s="4">
        <v>0</v>
      </c>
      <c r="AE71" s="4">
        <v>35</v>
      </c>
      <c r="AF71">
        <f t="shared" si="1"/>
        <v>13328</v>
      </c>
    </row>
    <row r="72" spans="1:32" x14ac:dyDescent="0.25">
      <c r="A72" s="4">
        <v>69</v>
      </c>
      <c r="B72" s="4">
        <v>9</v>
      </c>
      <c r="C72" s="4">
        <v>1</v>
      </c>
      <c r="D72" s="4">
        <v>0</v>
      </c>
      <c r="E72" s="4">
        <v>3</v>
      </c>
      <c r="F72" s="4">
        <v>38</v>
      </c>
      <c r="G72" s="4">
        <v>17</v>
      </c>
      <c r="H72" s="4">
        <v>35</v>
      </c>
      <c r="I72" s="4">
        <v>66</v>
      </c>
      <c r="J72" s="4">
        <v>128</v>
      </c>
      <c r="K72" s="4">
        <v>1515</v>
      </c>
      <c r="L72" s="4">
        <v>12</v>
      </c>
      <c r="M72" s="4">
        <v>188</v>
      </c>
      <c r="N72" s="4">
        <v>85</v>
      </c>
      <c r="O72" s="4">
        <v>2684</v>
      </c>
      <c r="P72" s="4">
        <v>253</v>
      </c>
      <c r="Q72" s="4">
        <v>1550</v>
      </c>
      <c r="R72" s="4">
        <v>8</v>
      </c>
      <c r="S72" s="4">
        <v>99</v>
      </c>
      <c r="T72" s="4">
        <v>1991</v>
      </c>
      <c r="U72" s="4">
        <v>73</v>
      </c>
      <c r="V72" s="4">
        <v>822</v>
      </c>
      <c r="W72" s="4">
        <v>33</v>
      </c>
      <c r="X72" s="4">
        <v>29</v>
      </c>
      <c r="Y72" s="4">
        <v>2</v>
      </c>
      <c r="Z72" s="4">
        <v>111</v>
      </c>
      <c r="AA72" s="4">
        <v>4</v>
      </c>
      <c r="AB72" s="4">
        <v>2980</v>
      </c>
      <c r="AC72" s="4">
        <v>122</v>
      </c>
      <c r="AD72" s="4">
        <v>0</v>
      </c>
      <c r="AE72" s="4">
        <v>46</v>
      </c>
      <c r="AF72">
        <f t="shared" si="1"/>
        <v>12904</v>
      </c>
    </row>
    <row r="73" spans="1:32" x14ac:dyDescent="0.25">
      <c r="A73" s="4">
        <v>70</v>
      </c>
      <c r="B73" s="4">
        <v>14</v>
      </c>
      <c r="C73" s="4">
        <v>3</v>
      </c>
      <c r="D73" s="4">
        <v>2</v>
      </c>
      <c r="E73" s="4">
        <v>2</v>
      </c>
      <c r="F73" s="4">
        <v>42</v>
      </c>
      <c r="G73" s="4">
        <v>10</v>
      </c>
      <c r="H73" s="4">
        <v>40</v>
      </c>
      <c r="I73" s="4">
        <v>82</v>
      </c>
      <c r="J73" s="4">
        <v>103</v>
      </c>
      <c r="K73" s="4">
        <v>1597</v>
      </c>
      <c r="L73" s="4">
        <v>11</v>
      </c>
      <c r="M73" s="4">
        <v>211</v>
      </c>
      <c r="N73" s="4">
        <v>95</v>
      </c>
      <c r="O73" s="4">
        <v>2728</v>
      </c>
      <c r="P73" s="4">
        <v>277</v>
      </c>
      <c r="Q73" s="4">
        <v>1622</v>
      </c>
      <c r="R73" s="4">
        <v>7</v>
      </c>
      <c r="S73" s="4">
        <v>77</v>
      </c>
      <c r="T73" s="4">
        <v>2020</v>
      </c>
      <c r="U73" s="4">
        <v>85</v>
      </c>
      <c r="V73" s="4">
        <v>827</v>
      </c>
      <c r="W73" s="4">
        <v>34</v>
      </c>
      <c r="X73" s="4">
        <v>22</v>
      </c>
      <c r="Y73" s="4">
        <v>3</v>
      </c>
      <c r="Z73" s="4">
        <v>105</v>
      </c>
      <c r="AA73" s="4">
        <v>4</v>
      </c>
      <c r="AB73" s="4">
        <v>3034</v>
      </c>
      <c r="AC73" s="4">
        <v>127</v>
      </c>
      <c r="AD73" s="4">
        <v>1</v>
      </c>
      <c r="AE73" s="4">
        <v>37</v>
      </c>
      <c r="AF73">
        <f t="shared" si="1"/>
        <v>13222</v>
      </c>
    </row>
    <row r="74" spans="1:32" x14ac:dyDescent="0.25">
      <c r="A74" s="4">
        <v>71</v>
      </c>
      <c r="B74" s="4">
        <v>7</v>
      </c>
      <c r="C74" s="4">
        <v>5</v>
      </c>
      <c r="D74" s="4">
        <v>0</v>
      </c>
      <c r="E74" s="4">
        <v>0</v>
      </c>
      <c r="F74" s="4">
        <v>37</v>
      </c>
      <c r="G74" s="4">
        <v>9</v>
      </c>
      <c r="H74" s="4">
        <v>33</v>
      </c>
      <c r="I74" s="4">
        <v>70</v>
      </c>
      <c r="J74" s="4">
        <v>116</v>
      </c>
      <c r="K74" s="4">
        <v>1640</v>
      </c>
      <c r="L74" s="4">
        <v>9</v>
      </c>
      <c r="M74" s="4">
        <v>179</v>
      </c>
      <c r="N74" s="4">
        <v>92</v>
      </c>
      <c r="O74" s="4">
        <v>2905</v>
      </c>
      <c r="P74" s="4">
        <v>249</v>
      </c>
      <c r="Q74" s="4">
        <v>1540</v>
      </c>
      <c r="R74" s="4">
        <v>6</v>
      </c>
      <c r="S74" s="4">
        <v>93</v>
      </c>
      <c r="T74" s="4">
        <v>2111</v>
      </c>
      <c r="U74" s="4">
        <v>64</v>
      </c>
      <c r="V74" s="4">
        <v>763</v>
      </c>
      <c r="W74" s="4">
        <v>35</v>
      </c>
      <c r="X74" s="4">
        <v>31</v>
      </c>
      <c r="Y74" s="4">
        <v>2</v>
      </c>
      <c r="Z74" s="4">
        <v>135</v>
      </c>
      <c r="AA74" s="4">
        <v>2</v>
      </c>
      <c r="AB74" s="4">
        <v>2954</v>
      </c>
      <c r="AC74" s="4">
        <v>126</v>
      </c>
      <c r="AD74" s="4">
        <v>3</v>
      </c>
      <c r="AE74" s="4">
        <v>43</v>
      </c>
      <c r="AF74">
        <f t="shared" si="1"/>
        <v>13259</v>
      </c>
    </row>
    <row r="75" spans="1:32" x14ac:dyDescent="0.25">
      <c r="A75" s="4">
        <v>72</v>
      </c>
      <c r="B75" s="4">
        <v>9</v>
      </c>
      <c r="C75" s="4">
        <v>2</v>
      </c>
      <c r="D75" s="4">
        <v>0</v>
      </c>
      <c r="E75" s="4">
        <v>1</v>
      </c>
      <c r="F75" s="4">
        <v>38</v>
      </c>
      <c r="G75" s="4">
        <v>6</v>
      </c>
      <c r="H75" s="4">
        <v>29</v>
      </c>
      <c r="I75" s="4">
        <v>62</v>
      </c>
      <c r="J75" s="4">
        <v>103</v>
      </c>
      <c r="K75" s="4">
        <v>1627</v>
      </c>
      <c r="L75" s="4">
        <v>9</v>
      </c>
      <c r="M75" s="4">
        <v>197</v>
      </c>
      <c r="N75" s="4">
        <v>87</v>
      </c>
      <c r="O75" s="4">
        <v>2755</v>
      </c>
      <c r="P75" s="4">
        <v>241</v>
      </c>
      <c r="Q75" s="4">
        <v>1546</v>
      </c>
      <c r="R75" s="4">
        <v>15</v>
      </c>
      <c r="S75" s="4">
        <v>83</v>
      </c>
      <c r="T75" s="4">
        <v>2270</v>
      </c>
      <c r="U75" s="4">
        <v>57</v>
      </c>
      <c r="V75" s="4">
        <v>755</v>
      </c>
      <c r="W75" s="4">
        <v>31</v>
      </c>
      <c r="X75" s="4">
        <v>39</v>
      </c>
      <c r="Y75" s="4">
        <v>4</v>
      </c>
      <c r="Z75" s="4">
        <v>129</v>
      </c>
      <c r="AA75" s="4">
        <v>5</v>
      </c>
      <c r="AB75" s="4">
        <v>3033</v>
      </c>
      <c r="AC75" s="4">
        <v>135</v>
      </c>
      <c r="AD75" s="4">
        <v>2</v>
      </c>
      <c r="AE75" s="4">
        <v>25</v>
      </c>
      <c r="AF75">
        <f t="shared" si="1"/>
        <v>13295</v>
      </c>
    </row>
    <row r="76" spans="1:32" x14ac:dyDescent="0.25">
      <c r="A76" s="4">
        <v>73</v>
      </c>
      <c r="B76" s="4">
        <v>6</v>
      </c>
      <c r="C76" s="4">
        <v>7</v>
      </c>
      <c r="D76" s="4">
        <v>0</v>
      </c>
      <c r="E76" s="4">
        <v>1</v>
      </c>
      <c r="F76" s="4">
        <v>32</v>
      </c>
      <c r="G76" s="4">
        <v>11</v>
      </c>
      <c r="H76" s="4">
        <v>23</v>
      </c>
      <c r="I76" s="4">
        <v>58</v>
      </c>
      <c r="J76" s="4">
        <v>100</v>
      </c>
      <c r="K76" s="4">
        <v>1557</v>
      </c>
      <c r="L76" s="4">
        <v>6</v>
      </c>
      <c r="M76" s="4">
        <v>207</v>
      </c>
      <c r="N76" s="4">
        <v>69</v>
      </c>
      <c r="O76" s="4">
        <v>2827</v>
      </c>
      <c r="P76" s="4">
        <v>276</v>
      </c>
      <c r="Q76" s="4">
        <v>1439</v>
      </c>
      <c r="R76" s="4">
        <v>7</v>
      </c>
      <c r="S76" s="4">
        <v>71</v>
      </c>
      <c r="T76" s="4">
        <v>2167</v>
      </c>
      <c r="U76" s="4">
        <v>51</v>
      </c>
      <c r="V76" s="4">
        <v>698</v>
      </c>
      <c r="W76" s="4">
        <v>29</v>
      </c>
      <c r="X76" s="4">
        <v>25</v>
      </c>
      <c r="Y76" s="4">
        <v>1</v>
      </c>
      <c r="Z76" s="4">
        <v>123</v>
      </c>
      <c r="AA76" s="4">
        <v>3</v>
      </c>
      <c r="AB76" s="4">
        <v>2820</v>
      </c>
      <c r="AC76" s="4">
        <v>125</v>
      </c>
      <c r="AD76" s="4">
        <v>1</v>
      </c>
      <c r="AE76" s="4">
        <v>33</v>
      </c>
      <c r="AF76">
        <f t="shared" si="1"/>
        <v>12773</v>
      </c>
    </row>
    <row r="77" spans="1:32" x14ac:dyDescent="0.25">
      <c r="A77" s="4">
        <v>74</v>
      </c>
      <c r="B77" s="4">
        <v>5</v>
      </c>
      <c r="C77" s="4">
        <v>4</v>
      </c>
      <c r="D77" s="4">
        <v>2</v>
      </c>
      <c r="E77" s="4">
        <v>0</v>
      </c>
      <c r="F77" s="4">
        <v>29</v>
      </c>
      <c r="G77" s="4">
        <v>11</v>
      </c>
      <c r="H77" s="4">
        <v>23</v>
      </c>
      <c r="I77" s="4">
        <v>57</v>
      </c>
      <c r="J77" s="4">
        <v>108</v>
      </c>
      <c r="K77" s="4">
        <v>1501</v>
      </c>
      <c r="L77" s="4">
        <v>15</v>
      </c>
      <c r="M77" s="4">
        <v>187</v>
      </c>
      <c r="N77" s="4">
        <v>85</v>
      </c>
      <c r="O77" s="4">
        <v>2689</v>
      </c>
      <c r="P77" s="4">
        <v>263</v>
      </c>
      <c r="Q77" s="4">
        <v>1545</v>
      </c>
      <c r="R77" s="4">
        <v>11</v>
      </c>
      <c r="S77" s="4">
        <v>84</v>
      </c>
      <c r="T77" s="4">
        <v>2225</v>
      </c>
      <c r="U77" s="4">
        <v>54</v>
      </c>
      <c r="V77" s="4">
        <v>694</v>
      </c>
      <c r="W77" s="4">
        <v>26</v>
      </c>
      <c r="X77" s="4">
        <v>27</v>
      </c>
      <c r="Y77" s="4">
        <v>3</v>
      </c>
      <c r="Z77" s="4">
        <v>100</v>
      </c>
      <c r="AA77" s="4">
        <v>1</v>
      </c>
      <c r="AB77" s="4">
        <v>2660</v>
      </c>
      <c r="AC77" s="4">
        <v>158</v>
      </c>
      <c r="AD77" s="4">
        <v>2</v>
      </c>
      <c r="AE77" s="4">
        <v>33</v>
      </c>
      <c r="AF77">
        <f t="shared" si="1"/>
        <v>12602</v>
      </c>
    </row>
    <row r="78" spans="1:32" x14ac:dyDescent="0.25">
      <c r="A78" s="4">
        <v>75</v>
      </c>
      <c r="B78" s="4">
        <v>8</v>
      </c>
      <c r="C78" s="4">
        <v>3</v>
      </c>
      <c r="D78" s="4">
        <v>1</v>
      </c>
      <c r="E78" s="4">
        <v>3</v>
      </c>
      <c r="F78" s="4">
        <v>41</v>
      </c>
      <c r="G78" s="4">
        <v>5</v>
      </c>
      <c r="H78" s="4">
        <v>26</v>
      </c>
      <c r="I78" s="4">
        <v>35</v>
      </c>
      <c r="J78" s="4">
        <v>90</v>
      </c>
      <c r="K78" s="4">
        <v>1543</v>
      </c>
      <c r="L78" s="4">
        <v>5</v>
      </c>
      <c r="M78" s="4">
        <v>165</v>
      </c>
      <c r="N78" s="4">
        <v>62</v>
      </c>
      <c r="O78" s="4">
        <v>2792</v>
      </c>
      <c r="P78" s="4">
        <v>289</v>
      </c>
      <c r="Q78" s="4">
        <v>1444</v>
      </c>
      <c r="R78" s="4">
        <v>12</v>
      </c>
      <c r="S78" s="4">
        <v>65</v>
      </c>
      <c r="T78" s="4">
        <v>2221</v>
      </c>
      <c r="U78" s="4">
        <v>32</v>
      </c>
      <c r="V78" s="4">
        <v>646</v>
      </c>
      <c r="W78" s="4">
        <v>23</v>
      </c>
      <c r="X78" s="4">
        <v>23</v>
      </c>
      <c r="Y78" s="4">
        <v>2</v>
      </c>
      <c r="Z78" s="4">
        <v>70</v>
      </c>
      <c r="AA78" s="4">
        <v>5</v>
      </c>
      <c r="AB78" s="4">
        <v>2722</v>
      </c>
      <c r="AC78" s="4">
        <v>161</v>
      </c>
      <c r="AD78" s="4">
        <v>1</v>
      </c>
      <c r="AE78" s="4">
        <v>25</v>
      </c>
      <c r="AF78">
        <f t="shared" si="1"/>
        <v>12520</v>
      </c>
    </row>
    <row r="79" spans="1:32" x14ac:dyDescent="0.25">
      <c r="A79" s="4">
        <v>76</v>
      </c>
      <c r="B79" s="4">
        <v>9</v>
      </c>
      <c r="C79" s="4">
        <v>3</v>
      </c>
      <c r="D79" s="4">
        <v>0</v>
      </c>
      <c r="E79" s="4">
        <v>2</v>
      </c>
      <c r="F79" s="4">
        <v>42</v>
      </c>
      <c r="G79" s="4">
        <v>7</v>
      </c>
      <c r="H79" s="4">
        <v>18</v>
      </c>
      <c r="I79" s="4">
        <v>36</v>
      </c>
      <c r="J79" s="4">
        <v>92</v>
      </c>
      <c r="K79" s="4">
        <v>1465</v>
      </c>
      <c r="L79" s="4">
        <v>8</v>
      </c>
      <c r="M79" s="4">
        <v>174</v>
      </c>
      <c r="N79" s="4">
        <v>49</v>
      </c>
      <c r="O79" s="4">
        <v>2708</v>
      </c>
      <c r="P79" s="4">
        <v>280</v>
      </c>
      <c r="Q79" s="4">
        <v>1374</v>
      </c>
      <c r="R79" s="4">
        <v>7</v>
      </c>
      <c r="S79" s="4">
        <v>65</v>
      </c>
      <c r="T79" s="4">
        <v>2294</v>
      </c>
      <c r="U79" s="4">
        <v>38</v>
      </c>
      <c r="V79" s="4">
        <v>599</v>
      </c>
      <c r="W79" s="4">
        <v>25</v>
      </c>
      <c r="X79" s="4">
        <v>23</v>
      </c>
      <c r="Y79" s="4">
        <v>3</v>
      </c>
      <c r="Z79" s="4">
        <v>77</v>
      </c>
      <c r="AA79" s="4">
        <v>0</v>
      </c>
      <c r="AB79" s="4">
        <v>2756</v>
      </c>
      <c r="AC79" s="4">
        <v>170</v>
      </c>
      <c r="AD79" s="4">
        <v>2</v>
      </c>
      <c r="AE79" s="4">
        <v>28</v>
      </c>
      <c r="AF79">
        <f t="shared" si="1"/>
        <v>12354</v>
      </c>
    </row>
    <row r="80" spans="1:32" x14ac:dyDescent="0.25">
      <c r="A80" s="4">
        <v>77</v>
      </c>
      <c r="B80" s="4">
        <v>7</v>
      </c>
      <c r="C80" s="4">
        <v>2</v>
      </c>
      <c r="D80" s="4">
        <v>0</v>
      </c>
      <c r="E80" s="4">
        <v>2</v>
      </c>
      <c r="F80" s="4">
        <v>28</v>
      </c>
      <c r="G80" s="4">
        <v>7</v>
      </c>
      <c r="H80" s="4">
        <v>23</v>
      </c>
      <c r="I80" s="4">
        <v>38</v>
      </c>
      <c r="J80" s="4">
        <v>74</v>
      </c>
      <c r="K80" s="4">
        <v>1464</v>
      </c>
      <c r="L80" s="4">
        <v>12</v>
      </c>
      <c r="M80" s="4">
        <v>169</v>
      </c>
      <c r="N80" s="4">
        <v>44</v>
      </c>
      <c r="O80" s="4">
        <v>2544</v>
      </c>
      <c r="P80" s="4">
        <v>296</v>
      </c>
      <c r="Q80" s="4">
        <v>1336</v>
      </c>
      <c r="R80" s="4">
        <v>5</v>
      </c>
      <c r="S80" s="4">
        <v>62</v>
      </c>
      <c r="T80" s="4">
        <v>2229</v>
      </c>
      <c r="U80" s="4">
        <v>39</v>
      </c>
      <c r="V80" s="4">
        <v>528</v>
      </c>
      <c r="W80" s="4">
        <v>24</v>
      </c>
      <c r="X80" s="4">
        <v>26</v>
      </c>
      <c r="Y80" s="4">
        <v>2</v>
      </c>
      <c r="Z80" s="4">
        <v>77</v>
      </c>
      <c r="AA80" s="4">
        <v>1</v>
      </c>
      <c r="AB80" s="4">
        <v>2427</v>
      </c>
      <c r="AC80" s="4">
        <v>159</v>
      </c>
      <c r="AD80" s="4">
        <v>0</v>
      </c>
      <c r="AE80" s="4">
        <v>27</v>
      </c>
      <c r="AF80">
        <f t="shared" si="1"/>
        <v>11652</v>
      </c>
    </row>
    <row r="81" spans="1:32" x14ac:dyDescent="0.25">
      <c r="A81" s="4">
        <v>78</v>
      </c>
      <c r="B81" s="4">
        <v>6</v>
      </c>
      <c r="C81" s="4">
        <v>2</v>
      </c>
      <c r="D81" s="4">
        <v>0</v>
      </c>
      <c r="E81" s="4">
        <v>1</v>
      </c>
      <c r="F81" s="4">
        <v>29</v>
      </c>
      <c r="G81" s="4">
        <v>5</v>
      </c>
      <c r="H81" s="4">
        <v>22</v>
      </c>
      <c r="I81" s="4">
        <v>45</v>
      </c>
      <c r="J81" s="4">
        <v>79</v>
      </c>
      <c r="K81" s="4">
        <v>1465</v>
      </c>
      <c r="L81" s="4">
        <v>4</v>
      </c>
      <c r="M81" s="4">
        <v>185</v>
      </c>
      <c r="N81" s="4">
        <v>46</v>
      </c>
      <c r="O81" s="4">
        <v>2505</v>
      </c>
      <c r="P81" s="4">
        <v>300</v>
      </c>
      <c r="Q81" s="4">
        <v>1238</v>
      </c>
      <c r="R81" s="4">
        <v>6</v>
      </c>
      <c r="S81" s="4">
        <v>46</v>
      </c>
      <c r="T81" s="4">
        <v>2169</v>
      </c>
      <c r="U81" s="4">
        <v>32</v>
      </c>
      <c r="V81" s="4">
        <v>526</v>
      </c>
      <c r="W81" s="4">
        <v>25</v>
      </c>
      <c r="X81" s="4">
        <v>23</v>
      </c>
      <c r="Y81" s="4">
        <v>2</v>
      </c>
      <c r="Z81" s="4">
        <v>83</v>
      </c>
      <c r="AA81" s="4">
        <v>3</v>
      </c>
      <c r="AB81" s="4">
        <v>2366</v>
      </c>
      <c r="AC81" s="4">
        <v>199</v>
      </c>
      <c r="AD81" s="4">
        <v>0</v>
      </c>
      <c r="AE81" s="4">
        <v>24</v>
      </c>
      <c r="AF81">
        <f t="shared" si="1"/>
        <v>11436</v>
      </c>
    </row>
    <row r="82" spans="1:32" x14ac:dyDescent="0.25">
      <c r="A82" s="4">
        <v>79</v>
      </c>
      <c r="B82" s="4">
        <v>3</v>
      </c>
      <c r="C82" s="4">
        <v>1</v>
      </c>
      <c r="D82" s="4">
        <v>0</v>
      </c>
      <c r="E82" s="4">
        <v>1</v>
      </c>
      <c r="F82" s="4">
        <v>21</v>
      </c>
      <c r="G82" s="4">
        <v>5</v>
      </c>
      <c r="H82" s="4">
        <v>16</v>
      </c>
      <c r="I82" s="4">
        <v>34</v>
      </c>
      <c r="J82" s="4">
        <v>82</v>
      </c>
      <c r="K82" s="4">
        <v>1415</v>
      </c>
      <c r="L82" s="4">
        <v>8</v>
      </c>
      <c r="M82" s="4">
        <v>149</v>
      </c>
      <c r="N82" s="4">
        <v>36</v>
      </c>
      <c r="O82" s="4">
        <v>2591</v>
      </c>
      <c r="P82" s="4">
        <v>307</v>
      </c>
      <c r="Q82" s="4">
        <v>1198</v>
      </c>
      <c r="R82" s="4">
        <v>3</v>
      </c>
      <c r="S82" s="4">
        <v>52</v>
      </c>
      <c r="T82" s="4">
        <v>2231</v>
      </c>
      <c r="U82" s="4">
        <v>29</v>
      </c>
      <c r="V82" s="4">
        <v>494</v>
      </c>
      <c r="W82" s="4">
        <v>17</v>
      </c>
      <c r="X82" s="4">
        <v>27</v>
      </c>
      <c r="Y82" s="4">
        <v>2</v>
      </c>
      <c r="Z82" s="4">
        <v>75</v>
      </c>
      <c r="AA82" s="4">
        <v>5</v>
      </c>
      <c r="AB82" s="4">
        <v>2335</v>
      </c>
      <c r="AC82" s="4">
        <v>160</v>
      </c>
      <c r="AD82" s="4">
        <v>2</v>
      </c>
      <c r="AE82" s="4">
        <v>10</v>
      </c>
      <c r="AF82">
        <f t="shared" si="1"/>
        <v>11309</v>
      </c>
    </row>
    <row r="83" spans="1:32" x14ac:dyDescent="0.25">
      <c r="A83" s="4">
        <v>80</v>
      </c>
      <c r="B83" s="4">
        <v>3</v>
      </c>
      <c r="C83" s="4">
        <v>3</v>
      </c>
      <c r="D83" s="4">
        <v>0</v>
      </c>
      <c r="E83" s="4">
        <v>0</v>
      </c>
      <c r="F83" s="4">
        <v>27</v>
      </c>
      <c r="G83" s="4">
        <v>4</v>
      </c>
      <c r="H83" s="4">
        <v>9</v>
      </c>
      <c r="I83" s="4">
        <v>22</v>
      </c>
      <c r="J83" s="4">
        <v>40</v>
      </c>
      <c r="K83" s="4">
        <v>1424</v>
      </c>
      <c r="L83" s="4">
        <v>2</v>
      </c>
      <c r="M83" s="4">
        <v>138</v>
      </c>
      <c r="N83" s="4">
        <v>38</v>
      </c>
      <c r="O83" s="4">
        <v>2619</v>
      </c>
      <c r="P83" s="4">
        <v>316</v>
      </c>
      <c r="Q83" s="4">
        <v>1197</v>
      </c>
      <c r="R83" s="4">
        <v>5</v>
      </c>
      <c r="S83" s="4">
        <v>39</v>
      </c>
      <c r="T83" s="4">
        <v>2319</v>
      </c>
      <c r="U83" s="4">
        <v>17</v>
      </c>
      <c r="V83" s="4">
        <v>453</v>
      </c>
      <c r="W83" s="4">
        <v>20</v>
      </c>
      <c r="X83" s="4">
        <v>19</v>
      </c>
      <c r="Y83" s="4">
        <v>0</v>
      </c>
      <c r="Z83" s="4">
        <v>70</v>
      </c>
      <c r="AA83" s="4">
        <v>4</v>
      </c>
      <c r="AB83" s="4">
        <v>2194</v>
      </c>
      <c r="AC83" s="4">
        <v>214</v>
      </c>
      <c r="AD83" s="4">
        <v>0</v>
      </c>
      <c r="AE83" s="4">
        <v>15</v>
      </c>
      <c r="AF83">
        <f t="shared" si="1"/>
        <v>11211</v>
      </c>
    </row>
    <row r="84" spans="1:32" x14ac:dyDescent="0.25">
      <c r="A84" s="4">
        <v>81</v>
      </c>
      <c r="B84" s="4">
        <v>2</v>
      </c>
      <c r="C84" s="4">
        <v>1</v>
      </c>
      <c r="D84" s="4">
        <v>0</v>
      </c>
      <c r="E84" s="4">
        <v>0</v>
      </c>
      <c r="F84" s="4">
        <v>6</v>
      </c>
      <c r="G84" s="4">
        <v>2</v>
      </c>
      <c r="H84" s="4">
        <v>13</v>
      </c>
      <c r="I84" s="4">
        <v>35</v>
      </c>
      <c r="J84" s="4">
        <v>62</v>
      </c>
      <c r="K84" s="4">
        <v>1386</v>
      </c>
      <c r="L84" s="4">
        <v>2</v>
      </c>
      <c r="M84" s="4">
        <v>112</v>
      </c>
      <c r="N84" s="4">
        <v>33</v>
      </c>
      <c r="O84" s="4">
        <v>2425</v>
      </c>
      <c r="P84" s="4">
        <v>291</v>
      </c>
      <c r="Q84" s="4">
        <v>1161</v>
      </c>
      <c r="R84" s="4">
        <v>7</v>
      </c>
      <c r="S84" s="4">
        <v>35</v>
      </c>
      <c r="T84" s="4">
        <v>2159</v>
      </c>
      <c r="U84" s="4">
        <v>23</v>
      </c>
      <c r="V84" s="4">
        <v>370</v>
      </c>
      <c r="W84" s="4">
        <v>13</v>
      </c>
      <c r="X84" s="4">
        <v>20</v>
      </c>
      <c r="Y84" s="4">
        <v>0</v>
      </c>
      <c r="Z84" s="4">
        <v>57</v>
      </c>
      <c r="AA84" s="4">
        <v>8</v>
      </c>
      <c r="AB84" s="4">
        <v>2169</v>
      </c>
      <c r="AC84" s="4">
        <v>185</v>
      </c>
      <c r="AD84" s="4">
        <v>0</v>
      </c>
      <c r="AE84" s="4">
        <v>20</v>
      </c>
      <c r="AF84">
        <f t="shared" si="1"/>
        <v>10597</v>
      </c>
    </row>
    <row r="85" spans="1:32" x14ac:dyDescent="0.25">
      <c r="A85" s="4">
        <v>82</v>
      </c>
      <c r="B85" s="4">
        <v>5</v>
      </c>
      <c r="C85" s="4">
        <v>2</v>
      </c>
      <c r="D85" s="4">
        <v>1</v>
      </c>
      <c r="E85" s="4">
        <v>1</v>
      </c>
      <c r="F85" s="4">
        <v>16</v>
      </c>
      <c r="G85" s="4">
        <v>1</v>
      </c>
      <c r="H85" s="4">
        <v>10</v>
      </c>
      <c r="I85" s="4">
        <v>29</v>
      </c>
      <c r="J85" s="4">
        <v>57</v>
      </c>
      <c r="K85" s="4">
        <v>1329</v>
      </c>
      <c r="L85" s="4">
        <v>6</v>
      </c>
      <c r="M85" s="4">
        <v>127</v>
      </c>
      <c r="N85" s="4">
        <v>29</v>
      </c>
      <c r="O85" s="4">
        <v>2496</v>
      </c>
      <c r="P85" s="4">
        <v>303</v>
      </c>
      <c r="Q85" s="4">
        <v>1084</v>
      </c>
      <c r="R85" s="4">
        <v>5</v>
      </c>
      <c r="S85" s="4">
        <v>32</v>
      </c>
      <c r="T85" s="4">
        <v>2101</v>
      </c>
      <c r="U85" s="4">
        <v>19</v>
      </c>
      <c r="V85" s="4">
        <v>342</v>
      </c>
      <c r="W85" s="4">
        <v>12</v>
      </c>
      <c r="X85" s="4">
        <v>18</v>
      </c>
      <c r="Y85" s="4">
        <v>0</v>
      </c>
      <c r="Z85" s="4">
        <v>57</v>
      </c>
      <c r="AA85" s="4">
        <v>2</v>
      </c>
      <c r="AB85" s="4">
        <v>2072</v>
      </c>
      <c r="AC85" s="4">
        <v>196</v>
      </c>
      <c r="AD85" s="4">
        <v>1</v>
      </c>
      <c r="AE85" s="4">
        <v>12</v>
      </c>
      <c r="AF85">
        <f t="shared" si="1"/>
        <v>10365</v>
      </c>
    </row>
    <row r="86" spans="1:32" x14ac:dyDescent="0.25">
      <c r="A86" s="4">
        <v>83</v>
      </c>
      <c r="B86" s="4">
        <v>3</v>
      </c>
      <c r="C86" s="4">
        <v>1</v>
      </c>
      <c r="D86" s="4">
        <v>0</v>
      </c>
      <c r="E86" s="4">
        <v>1</v>
      </c>
      <c r="F86" s="4">
        <v>15</v>
      </c>
      <c r="G86" s="4">
        <v>5</v>
      </c>
      <c r="H86" s="4">
        <v>6</v>
      </c>
      <c r="I86" s="4">
        <v>33</v>
      </c>
      <c r="J86" s="4">
        <v>51</v>
      </c>
      <c r="K86" s="4">
        <v>1265</v>
      </c>
      <c r="L86" s="4">
        <v>2</v>
      </c>
      <c r="M86" s="4">
        <v>109</v>
      </c>
      <c r="N86" s="4">
        <v>20</v>
      </c>
      <c r="O86" s="4">
        <v>2500</v>
      </c>
      <c r="P86" s="4">
        <v>322</v>
      </c>
      <c r="Q86" s="4">
        <v>1050</v>
      </c>
      <c r="R86" s="4">
        <v>3</v>
      </c>
      <c r="S86" s="4">
        <v>28</v>
      </c>
      <c r="T86" s="4">
        <v>2140</v>
      </c>
      <c r="U86" s="4">
        <v>12</v>
      </c>
      <c r="V86" s="4">
        <v>362</v>
      </c>
      <c r="W86" s="4">
        <v>13</v>
      </c>
      <c r="X86" s="4">
        <v>11</v>
      </c>
      <c r="Y86" s="4">
        <v>1</v>
      </c>
      <c r="Z86" s="4">
        <v>55</v>
      </c>
      <c r="AA86" s="4">
        <v>2</v>
      </c>
      <c r="AB86" s="4">
        <v>1953</v>
      </c>
      <c r="AC86" s="4">
        <v>230</v>
      </c>
      <c r="AD86" s="4">
        <v>0</v>
      </c>
      <c r="AE86" s="4">
        <v>11</v>
      </c>
      <c r="AF86">
        <f t="shared" si="1"/>
        <v>10204</v>
      </c>
    </row>
    <row r="87" spans="1:32" x14ac:dyDescent="0.25">
      <c r="A87" s="4">
        <v>84</v>
      </c>
      <c r="B87" s="4">
        <v>0</v>
      </c>
      <c r="C87" s="4">
        <v>2</v>
      </c>
      <c r="D87" s="4">
        <v>0</v>
      </c>
      <c r="E87" s="4">
        <v>1</v>
      </c>
      <c r="F87" s="4">
        <v>11</v>
      </c>
      <c r="G87" s="4">
        <v>4</v>
      </c>
      <c r="H87" s="4">
        <v>11</v>
      </c>
      <c r="I87" s="4">
        <v>14</v>
      </c>
      <c r="J87" s="4">
        <v>50</v>
      </c>
      <c r="K87" s="4">
        <v>1271</v>
      </c>
      <c r="L87" s="4">
        <v>4</v>
      </c>
      <c r="M87" s="4">
        <v>100</v>
      </c>
      <c r="N87" s="4">
        <v>14</v>
      </c>
      <c r="O87" s="4">
        <v>2407</v>
      </c>
      <c r="P87" s="4">
        <v>308</v>
      </c>
      <c r="Q87" s="4">
        <v>1020</v>
      </c>
      <c r="R87" s="4">
        <v>3</v>
      </c>
      <c r="S87" s="4">
        <v>26</v>
      </c>
      <c r="T87" s="4">
        <v>2127</v>
      </c>
      <c r="U87" s="4">
        <v>11</v>
      </c>
      <c r="V87" s="4">
        <v>341</v>
      </c>
      <c r="W87" s="4">
        <v>15</v>
      </c>
      <c r="X87" s="4">
        <v>16</v>
      </c>
      <c r="Y87" s="4">
        <v>0</v>
      </c>
      <c r="Z87" s="4">
        <v>41</v>
      </c>
      <c r="AA87" s="4">
        <v>3</v>
      </c>
      <c r="AB87" s="4">
        <v>1869</v>
      </c>
      <c r="AC87" s="4">
        <v>221</v>
      </c>
      <c r="AD87" s="4">
        <v>1</v>
      </c>
      <c r="AE87" s="4">
        <v>7</v>
      </c>
      <c r="AF87">
        <f t="shared" si="1"/>
        <v>9898</v>
      </c>
    </row>
    <row r="88" spans="1:32" x14ac:dyDescent="0.25">
      <c r="A88" s="4">
        <v>85</v>
      </c>
      <c r="B88" s="4">
        <v>5</v>
      </c>
      <c r="C88" s="4">
        <v>0</v>
      </c>
      <c r="D88" s="4">
        <v>0</v>
      </c>
      <c r="E88" s="4">
        <v>1</v>
      </c>
      <c r="F88" s="4">
        <v>15</v>
      </c>
      <c r="G88" s="4">
        <v>1</v>
      </c>
      <c r="H88" s="4">
        <v>5</v>
      </c>
      <c r="I88" s="4">
        <v>9</v>
      </c>
      <c r="J88" s="4">
        <v>45</v>
      </c>
      <c r="K88" s="4">
        <v>1258</v>
      </c>
      <c r="L88" s="4">
        <v>1</v>
      </c>
      <c r="M88" s="4">
        <v>105</v>
      </c>
      <c r="N88" s="4">
        <v>19</v>
      </c>
      <c r="O88" s="4">
        <v>2421</v>
      </c>
      <c r="P88" s="4">
        <v>298</v>
      </c>
      <c r="Q88" s="4">
        <v>988</v>
      </c>
      <c r="R88" s="4">
        <v>6</v>
      </c>
      <c r="S88" s="4">
        <v>24</v>
      </c>
      <c r="T88" s="4">
        <v>2088</v>
      </c>
      <c r="U88" s="4">
        <v>16</v>
      </c>
      <c r="V88" s="4">
        <v>269</v>
      </c>
      <c r="W88" s="4">
        <v>8</v>
      </c>
      <c r="X88" s="4">
        <v>12</v>
      </c>
      <c r="Y88" s="4">
        <v>0</v>
      </c>
      <c r="Z88" s="4">
        <v>46</v>
      </c>
      <c r="AA88" s="4">
        <v>1</v>
      </c>
      <c r="AB88" s="4">
        <v>1884</v>
      </c>
      <c r="AC88" s="4">
        <v>220</v>
      </c>
      <c r="AD88" s="4">
        <v>0</v>
      </c>
      <c r="AE88" s="4">
        <v>8</v>
      </c>
      <c r="AF88">
        <f t="shared" si="1"/>
        <v>9753</v>
      </c>
    </row>
    <row r="89" spans="1:32" x14ac:dyDescent="0.25">
      <c r="A89" s="4">
        <v>86</v>
      </c>
      <c r="B89" s="4">
        <v>3</v>
      </c>
      <c r="C89" s="4">
        <v>0</v>
      </c>
      <c r="D89" s="4">
        <v>0</v>
      </c>
      <c r="E89" s="4">
        <v>1</v>
      </c>
      <c r="F89" s="4">
        <v>11</v>
      </c>
      <c r="G89" s="4">
        <v>1</v>
      </c>
      <c r="H89" s="4">
        <v>3</v>
      </c>
      <c r="I89" s="4">
        <v>12</v>
      </c>
      <c r="J89" s="4">
        <v>41</v>
      </c>
      <c r="K89" s="4">
        <v>1159</v>
      </c>
      <c r="L89" s="4">
        <v>3</v>
      </c>
      <c r="M89" s="4">
        <v>70</v>
      </c>
      <c r="N89" s="4">
        <v>17</v>
      </c>
      <c r="O89" s="4">
        <v>2334</v>
      </c>
      <c r="P89" s="4">
        <v>272</v>
      </c>
      <c r="Q89" s="4">
        <v>915</v>
      </c>
      <c r="R89" s="4">
        <v>4</v>
      </c>
      <c r="S89" s="4">
        <v>14</v>
      </c>
      <c r="T89" s="4">
        <v>1971</v>
      </c>
      <c r="U89" s="4">
        <v>15</v>
      </c>
      <c r="V89" s="4">
        <v>232</v>
      </c>
      <c r="W89" s="4">
        <v>10</v>
      </c>
      <c r="X89" s="4">
        <v>18</v>
      </c>
      <c r="Y89" s="4">
        <v>0</v>
      </c>
      <c r="Z89" s="4">
        <v>45</v>
      </c>
      <c r="AA89" s="4">
        <v>0</v>
      </c>
      <c r="AB89" s="4">
        <v>1691</v>
      </c>
      <c r="AC89" s="4">
        <v>217</v>
      </c>
      <c r="AD89" s="4">
        <v>0</v>
      </c>
      <c r="AE89" s="4">
        <v>8</v>
      </c>
      <c r="AF89">
        <f t="shared" si="1"/>
        <v>9067</v>
      </c>
    </row>
    <row r="90" spans="1:32" x14ac:dyDescent="0.25">
      <c r="A90" s="4">
        <v>87</v>
      </c>
      <c r="B90" s="4">
        <v>3</v>
      </c>
      <c r="C90" s="4">
        <v>0</v>
      </c>
      <c r="D90" s="4">
        <v>0</v>
      </c>
      <c r="E90" s="4">
        <v>0</v>
      </c>
      <c r="F90" s="4">
        <v>11</v>
      </c>
      <c r="G90" s="4">
        <v>1</v>
      </c>
      <c r="H90" s="4">
        <v>6</v>
      </c>
      <c r="I90" s="4">
        <v>15</v>
      </c>
      <c r="J90" s="4">
        <v>41</v>
      </c>
      <c r="K90" s="4">
        <v>1143</v>
      </c>
      <c r="L90" s="4">
        <v>1</v>
      </c>
      <c r="M90" s="4">
        <v>74</v>
      </c>
      <c r="N90" s="4">
        <v>13</v>
      </c>
      <c r="O90" s="4">
        <v>2122</v>
      </c>
      <c r="P90" s="4">
        <v>281</v>
      </c>
      <c r="Q90" s="4">
        <v>931</v>
      </c>
      <c r="R90" s="4">
        <v>3</v>
      </c>
      <c r="S90" s="4">
        <v>17</v>
      </c>
      <c r="T90" s="4">
        <v>1964</v>
      </c>
      <c r="U90" s="4">
        <v>10</v>
      </c>
      <c r="V90" s="4">
        <v>232</v>
      </c>
      <c r="W90" s="4">
        <v>5</v>
      </c>
      <c r="X90" s="4">
        <v>12</v>
      </c>
      <c r="Y90" s="4">
        <v>0</v>
      </c>
      <c r="Z90" s="4">
        <v>42</v>
      </c>
      <c r="AA90" s="4">
        <v>0</v>
      </c>
      <c r="AB90" s="4">
        <v>1635</v>
      </c>
      <c r="AC90" s="4">
        <v>215</v>
      </c>
      <c r="AD90" s="4">
        <v>0</v>
      </c>
      <c r="AE90" s="4">
        <v>7</v>
      </c>
      <c r="AF90">
        <f t="shared" si="1"/>
        <v>8784</v>
      </c>
    </row>
    <row r="91" spans="1:32" x14ac:dyDescent="0.25">
      <c r="A91" s="4">
        <v>88</v>
      </c>
      <c r="B91" s="4">
        <v>2</v>
      </c>
      <c r="C91" s="4">
        <v>1</v>
      </c>
      <c r="D91" s="4">
        <v>0</v>
      </c>
      <c r="E91" s="4">
        <v>1</v>
      </c>
      <c r="F91" s="4">
        <v>10</v>
      </c>
      <c r="G91" s="4">
        <v>0</v>
      </c>
      <c r="H91" s="4">
        <v>5</v>
      </c>
      <c r="I91" s="4">
        <v>14</v>
      </c>
      <c r="J91" s="4">
        <v>38</v>
      </c>
      <c r="K91" s="4">
        <v>1017</v>
      </c>
      <c r="L91" s="4">
        <v>0</v>
      </c>
      <c r="M91" s="4">
        <v>72</v>
      </c>
      <c r="N91" s="4">
        <v>12</v>
      </c>
      <c r="O91" s="4">
        <v>2212</v>
      </c>
      <c r="P91" s="4">
        <v>269</v>
      </c>
      <c r="Q91" s="4">
        <v>845</v>
      </c>
      <c r="R91" s="4">
        <v>6</v>
      </c>
      <c r="S91" s="4">
        <v>14</v>
      </c>
      <c r="T91" s="4">
        <v>1812</v>
      </c>
      <c r="U91" s="4">
        <v>7</v>
      </c>
      <c r="V91" s="4">
        <v>197</v>
      </c>
      <c r="W91" s="4">
        <v>8</v>
      </c>
      <c r="X91" s="4">
        <v>11</v>
      </c>
      <c r="Y91" s="4">
        <v>0</v>
      </c>
      <c r="Z91" s="4">
        <v>26</v>
      </c>
      <c r="AA91" s="4">
        <v>0</v>
      </c>
      <c r="AB91" s="4">
        <v>1401</v>
      </c>
      <c r="AC91" s="4">
        <v>196</v>
      </c>
      <c r="AD91" s="4">
        <v>0</v>
      </c>
      <c r="AE91" s="4">
        <v>4</v>
      </c>
      <c r="AF91">
        <f t="shared" si="1"/>
        <v>8180</v>
      </c>
    </row>
    <row r="92" spans="1:32" x14ac:dyDescent="0.25">
      <c r="A92" s="4">
        <v>89</v>
      </c>
      <c r="B92" s="4">
        <v>2</v>
      </c>
      <c r="C92" s="4">
        <v>0</v>
      </c>
      <c r="D92" s="4">
        <v>0</v>
      </c>
      <c r="E92" s="4">
        <v>2</v>
      </c>
      <c r="F92" s="4">
        <v>8</v>
      </c>
      <c r="G92" s="4">
        <v>1</v>
      </c>
      <c r="H92" s="4">
        <v>2</v>
      </c>
      <c r="I92" s="4">
        <v>12</v>
      </c>
      <c r="J92" s="4">
        <v>33</v>
      </c>
      <c r="K92" s="4">
        <v>978</v>
      </c>
      <c r="L92" s="4">
        <v>0</v>
      </c>
      <c r="M92" s="4">
        <v>65</v>
      </c>
      <c r="N92" s="4">
        <v>10</v>
      </c>
      <c r="O92" s="4">
        <v>1973</v>
      </c>
      <c r="P92" s="4">
        <v>229</v>
      </c>
      <c r="Q92" s="4">
        <v>785</v>
      </c>
      <c r="R92" s="4">
        <v>5</v>
      </c>
      <c r="S92" s="4">
        <v>6</v>
      </c>
      <c r="T92" s="4">
        <v>1687</v>
      </c>
      <c r="U92" s="4">
        <v>6</v>
      </c>
      <c r="V92" s="4">
        <v>163</v>
      </c>
      <c r="W92" s="4">
        <v>6</v>
      </c>
      <c r="X92" s="4">
        <v>10</v>
      </c>
      <c r="Y92" s="4">
        <v>0</v>
      </c>
      <c r="Z92" s="4">
        <v>27</v>
      </c>
      <c r="AA92" s="4">
        <v>1</v>
      </c>
      <c r="AB92" s="4">
        <v>1390</v>
      </c>
      <c r="AC92" s="4">
        <v>193</v>
      </c>
      <c r="AD92" s="4">
        <v>0</v>
      </c>
      <c r="AE92" s="4">
        <v>6</v>
      </c>
      <c r="AF92">
        <f t="shared" si="1"/>
        <v>7600</v>
      </c>
    </row>
    <row r="93" spans="1:32" x14ac:dyDescent="0.25">
      <c r="A93" s="4">
        <v>90</v>
      </c>
      <c r="B93" s="4">
        <v>0</v>
      </c>
      <c r="C93" s="4">
        <v>0</v>
      </c>
      <c r="D93" s="4">
        <v>0</v>
      </c>
      <c r="E93" s="4">
        <v>0</v>
      </c>
      <c r="F93" s="4">
        <v>5</v>
      </c>
      <c r="G93" s="4">
        <v>0</v>
      </c>
      <c r="H93" s="4">
        <v>3</v>
      </c>
      <c r="I93" s="4">
        <v>10</v>
      </c>
      <c r="J93" s="4">
        <v>34</v>
      </c>
      <c r="K93" s="4">
        <v>968</v>
      </c>
      <c r="L93" s="4">
        <v>2</v>
      </c>
      <c r="M93" s="4">
        <v>44</v>
      </c>
      <c r="N93" s="4">
        <v>8</v>
      </c>
      <c r="O93" s="4">
        <v>1851</v>
      </c>
      <c r="P93" s="4">
        <v>241</v>
      </c>
      <c r="Q93" s="4">
        <v>720</v>
      </c>
      <c r="R93" s="4">
        <v>0</v>
      </c>
      <c r="S93" s="4">
        <v>9</v>
      </c>
      <c r="T93" s="4">
        <v>1541</v>
      </c>
      <c r="U93" s="4">
        <v>4</v>
      </c>
      <c r="V93" s="4">
        <v>167</v>
      </c>
      <c r="W93" s="4">
        <v>9</v>
      </c>
      <c r="X93" s="4">
        <v>8</v>
      </c>
      <c r="Y93" s="4">
        <v>0</v>
      </c>
      <c r="Z93" s="4">
        <v>33</v>
      </c>
      <c r="AA93" s="4">
        <v>0</v>
      </c>
      <c r="AB93" s="4">
        <v>1305</v>
      </c>
      <c r="AC93" s="4">
        <v>202</v>
      </c>
      <c r="AD93" s="4">
        <v>0</v>
      </c>
      <c r="AE93" s="4">
        <v>7</v>
      </c>
      <c r="AF93">
        <f t="shared" si="1"/>
        <v>7171</v>
      </c>
    </row>
    <row r="94" spans="1:32" x14ac:dyDescent="0.25">
      <c r="A94" s="4">
        <v>91</v>
      </c>
      <c r="B94" s="4">
        <v>1</v>
      </c>
      <c r="C94" s="4">
        <v>0</v>
      </c>
      <c r="D94" s="4">
        <v>0</v>
      </c>
      <c r="E94" s="4">
        <v>0</v>
      </c>
      <c r="F94" s="4">
        <v>10</v>
      </c>
      <c r="G94" s="4">
        <v>0</v>
      </c>
      <c r="H94" s="4">
        <v>2</v>
      </c>
      <c r="I94" s="4">
        <v>6</v>
      </c>
      <c r="J94" s="4">
        <v>23</v>
      </c>
      <c r="K94" s="4">
        <v>837</v>
      </c>
      <c r="L94" s="4">
        <v>0</v>
      </c>
      <c r="M94" s="4">
        <v>52</v>
      </c>
      <c r="N94" s="4">
        <v>4</v>
      </c>
      <c r="O94" s="4">
        <v>1713</v>
      </c>
      <c r="P94" s="4">
        <v>228</v>
      </c>
      <c r="Q94" s="4">
        <v>721</v>
      </c>
      <c r="R94" s="4">
        <v>1</v>
      </c>
      <c r="S94" s="4">
        <v>12</v>
      </c>
      <c r="T94" s="4">
        <v>1425</v>
      </c>
      <c r="U94" s="4">
        <v>2</v>
      </c>
      <c r="V94" s="4">
        <v>137</v>
      </c>
      <c r="W94" s="4">
        <v>2</v>
      </c>
      <c r="X94" s="4">
        <v>12</v>
      </c>
      <c r="Y94" s="4">
        <v>0</v>
      </c>
      <c r="Z94" s="4">
        <v>17</v>
      </c>
      <c r="AA94" s="4">
        <v>0</v>
      </c>
      <c r="AB94" s="4">
        <v>1065</v>
      </c>
      <c r="AC94" s="4">
        <v>198</v>
      </c>
      <c r="AD94" s="4">
        <v>0</v>
      </c>
      <c r="AE94" s="4">
        <v>6</v>
      </c>
      <c r="AF94">
        <f t="shared" si="1"/>
        <v>6474</v>
      </c>
    </row>
    <row r="95" spans="1:32" x14ac:dyDescent="0.25">
      <c r="A95" s="4">
        <v>92</v>
      </c>
      <c r="B95" s="4">
        <v>2</v>
      </c>
      <c r="C95" s="4">
        <v>1</v>
      </c>
      <c r="D95" s="4">
        <v>1</v>
      </c>
      <c r="E95" s="4">
        <v>0</v>
      </c>
      <c r="F95" s="4">
        <v>5</v>
      </c>
      <c r="G95" s="4">
        <v>0</v>
      </c>
      <c r="H95" s="4">
        <v>0</v>
      </c>
      <c r="I95" s="4">
        <v>5</v>
      </c>
      <c r="J95" s="4">
        <v>15</v>
      </c>
      <c r="K95" s="4">
        <v>747</v>
      </c>
      <c r="L95" s="4">
        <v>0</v>
      </c>
      <c r="M95" s="4">
        <v>38</v>
      </c>
      <c r="N95" s="4">
        <v>3</v>
      </c>
      <c r="O95" s="4">
        <v>1589</v>
      </c>
      <c r="P95" s="4">
        <v>190</v>
      </c>
      <c r="Q95" s="4">
        <v>597</v>
      </c>
      <c r="R95" s="4">
        <v>1</v>
      </c>
      <c r="S95" s="4">
        <v>7</v>
      </c>
      <c r="T95" s="4">
        <v>1270</v>
      </c>
      <c r="U95" s="4">
        <v>4</v>
      </c>
      <c r="V95" s="4">
        <v>96</v>
      </c>
      <c r="W95" s="4">
        <v>3</v>
      </c>
      <c r="X95" s="4">
        <v>9</v>
      </c>
      <c r="Y95" s="4">
        <v>0</v>
      </c>
      <c r="Z95" s="4">
        <v>15</v>
      </c>
      <c r="AA95" s="4">
        <v>1</v>
      </c>
      <c r="AB95" s="4">
        <v>996</v>
      </c>
      <c r="AC95" s="4">
        <v>165</v>
      </c>
      <c r="AD95" s="4">
        <v>0</v>
      </c>
      <c r="AE95" s="4">
        <v>2</v>
      </c>
      <c r="AF95">
        <f t="shared" si="1"/>
        <v>5762</v>
      </c>
    </row>
    <row r="96" spans="1:32" x14ac:dyDescent="0.25">
      <c r="A96" s="4">
        <v>93</v>
      </c>
      <c r="B96" s="4">
        <v>1</v>
      </c>
      <c r="C96" s="4">
        <v>0</v>
      </c>
      <c r="D96" s="4">
        <v>0</v>
      </c>
      <c r="E96" s="4">
        <v>0</v>
      </c>
      <c r="F96" s="4">
        <v>5</v>
      </c>
      <c r="G96" s="4">
        <v>1</v>
      </c>
      <c r="H96" s="4">
        <v>0</v>
      </c>
      <c r="I96" s="4">
        <v>3</v>
      </c>
      <c r="J96" s="4">
        <v>14</v>
      </c>
      <c r="K96" s="4">
        <v>616</v>
      </c>
      <c r="L96" s="4">
        <v>0</v>
      </c>
      <c r="M96" s="4">
        <v>36</v>
      </c>
      <c r="N96" s="4">
        <v>9</v>
      </c>
      <c r="O96" s="4">
        <v>1330</v>
      </c>
      <c r="P96" s="4">
        <v>159</v>
      </c>
      <c r="Q96" s="4">
        <v>483</v>
      </c>
      <c r="R96" s="4">
        <v>1</v>
      </c>
      <c r="S96" s="4">
        <v>5</v>
      </c>
      <c r="T96" s="4">
        <v>1028</v>
      </c>
      <c r="U96" s="4">
        <v>2</v>
      </c>
      <c r="V96" s="4">
        <v>104</v>
      </c>
      <c r="W96" s="4">
        <v>5</v>
      </c>
      <c r="X96" s="4">
        <v>3</v>
      </c>
      <c r="Y96" s="4">
        <v>0</v>
      </c>
      <c r="Z96" s="4">
        <v>17</v>
      </c>
      <c r="AA96" s="4">
        <v>0</v>
      </c>
      <c r="AB96" s="4">
        <v>844</v>
      </c>
      <c r="AC96" s="4">
        <v>155</v>
      </c>
      <c r="AD96" s="4">
        <v>0</v>
      </c>
      <c r="AE96" s="4">
        <v>1</v>
      </c>
      <c r="AF96">
        <f t="shared" si="1"/>
        <v>4822</v>
      </c>
    </row>
    <row r="97" spans="1:32" x14ac:dyDescent="0.25">
      <c r="A97" s="4">
        <v>94</v>
      </c>
      <c r="B97" s="4">
        <v>3</v>
      </c>
      <c r="C97" s="4">
        <v>0</v>
      </c>
      <c r="D97" s="4">
        <v>0</v>
      </c>
      <c r="E97" s="4">
        <v>0</v>
      </c>
      <c r="F97" s="4">
        <v>2</v>
      </c>
      <c r="G97" s="4">
        <v>0</v>
      </c>
      <c r="H97" s="4">
        <v>1</v>
      </c>
      <c r="I97" s="4">
        <v>5</v>
      </c>
      <c r="J97" s="4">
        <v>13</v>
      </c>
      <c r="K97" s="4">
        <v>584</v>
      </c>
      <c r="L97" s="4">
        <v>2</v>
      </c>
      <c r="M97" s="4">
        <v>26</v>
      </c>
      <c r="N97" s="4">
        <v>3</v>
      </c>
      <c r="O97" s="4">
        <v>1118</v>
      </c>
      <c r="P97" s="4">
        <v>144</v>
      </c>
      <c r="Q97" s="4">
        <v>393</v>
      </c>
      <c r="R97" s="4">
        <v>1</v>
      </c>
      <c r="S97" s="4">
        <v>1</v>
      </c>
      <c r="T97" s="4">
        <v>899</v>
      </c>
      <c r="U97" s="4">
        <v>1</v>
      </c>
      <c r="V97" s="4">
        <v>62</v>
      </c>
      <c r="W97" s="4">
        <v>3</v>
      </c>
      <c r="X97" s="4">
        <v>5</v>
      </c>
      <c r="Y97" s="4">
        <v>0</v>
      </c>
      <c r="Z97" s="4">
        <v>9</v>
      </c>
      <c r="AA97" s="4">
        <v>0</v>
      </c>
      <c r="AB97" s="4">
        <v>679</v>
      </c>
      <c r="AC97" s="4">
        <v>152</v>
      </c>
      <c r="AD97" s="4">
        <v>0</v>
      </c>
      <c r="AE97" s="4">
        <v>1</v>
      </c>
      <c r="AF97">
        <f t="shared" si="1"/>
        <v>4107</v>
      </c>
    </row>
    <row r="98" spans="1:32" x14ac:dyDescent="0.25">
      <c r="A98" s="4">
        <v>95</v>
      </c>
      <c r="B98" s="4">
        <v>0</v>
      </c>
      <c r="C98" s="4">
        <v>0</v>
      </c>
      <c r="D98" s="4">
        <v>0</v>
      </c>
      <c r="E98" s="4">
        <v>0</v>
      </c>
      <c r="F98" s="4">
        <v>1</v>
      </c>
      <c r="G98" s="4">
        <v>0</v>
      </c>
      <c r="H98" s="4">
        <v>1</v>
      </c>
      <c r="I98" s="4">
        <v>4</v>
      </c>
      <c r="J98" s="4">
        <v>15</v>
      </c>
      <c r="K98" s="4">
        <v>395</v>
      </c>
      <c r="L98" s="4">
        <v>0</v>
      </c>
      <c r="M98" s="4">
        <v>18</v>
      </c>
      <c r="N98" s="4">
        <v>2</v>
      </c>
      <c r="O98" s="4">
        <v>870</v>
      </c>
      <c r="P98" s="4">
        <v>139</v>
      </c>
      <c r="Q98" s="4">
        <v>356</v>
      </c>
      <c r="R98" s="4">
        <v>0</v>
      </c>
      <c r="S98" s="4">
        <v>8</v>
      </c>
      <c r="T98" s="4">
        <v>774</v>
      </c>
      <c r="U98" s="4">
        <v>2</v>
      </c>
      <c r="V98" s="4">
        <v>63</v>
      </c>
      <c r="W98" s="4">
        <v>2</v>
      </c>
      <c r="X98" s="4">
        <v>4</v>
      </c>
      <c r="Y98" s="4">
        <v>0</v>
      </c>
      <c r="Z98" s="4">
        <v>10</v>
      </c>
      <c r="AA98" s="4">
        <v>0</v>
      </c>
      <c r="AB98" s="4">
        <v>498</v>
      </c>
      <c r="AC98" s="4">
        <v>111</v>
      </c>
      <c r="AD98" s="4">
        <v>0</v>
      </c>
      <c r="AE98" s="4">
        <v>1</v>
      </c>
      <c r="AF98">
        <f t="shared" si="1"/>
        <v>3274</v>
      </c>
    </row>
    <row r="99" spans="1:32" x14ac:dyDescent="0.25">
      <c r="A99" s="4">
        <v>96</v>
      </c>
      <c r="B99" s="4">
        <v>1</v>
      </c>
      <c r="C99" s="4">
        <v>0</v>
      </c>
      <c r="D99" s="4">
        <v>0</v>
      </c>
      <c r="E99" s="4">
        <v>0</v>
      </c>
      <c r="F99" s="4">
        <v>2</v>
      </c>
      <c r="G99" s="4">
        <v>0</v>
      </c>
      <c r="H99" s="4">
        <v>2</v>
      </c>
      <c r="I99" s="4">
        <v>0</v>
      </c>
      <c r="J99" s="4">
        <v>7</v>
      </c>
      <c r="K99" s="4">
        <v>346</v>
      </c>
      <c r="L99" s="4">
        <v>0</v>
      </c>
      <c r="M99" s="4">
        <v>16</v>
      </c>
      <c r="N99" s="4">
        <v>5</v>
      </c>
      <c r="O99" s="4">
        <v>688</v>
      </c>
      <c r="P99" s="4">
        <v>73</v>
      </c>
      <c r="Q99" s="4">
        <v>310</v>
      </c>
      <c r="R99" s="4">
        <v>1</v>
      </c>
      <c r="S99" s="4">
        <v>3</v>
      </c>
      <c r="T99" s="4">
        <v>566</v>
      </c>
      <c r="U99" s="4">
        <v>1</v>
      </c>
      <c r="V99" s="4">
        <v>58</v>
      </c>
      <c r="W99" s="4">
        <v>3</v>
      </c>
      <c r="X99" s="4">
        <v>1</v>
      </c>
      <c r="Y99" s="4">
        <v>0</v>
      </c>
      <c r="Z99" s="4">
        <v>5</v>
      </c>
      <c r="AA99" s="4">
        <v>0</v>
      </c>
      <c r="AB99" s="4">
        <v>436</v>
      </c>
      <c r="AC99" s="4">
        <v>78</v>
      </c>
      <c r="AD99" s="4">
        <v>0</v>
      </c>
      <c r="AE99" s="4">
        <v>0</v>
      </c>
      <c r="AF99">
        <f t="shared" si="1"/>
        <v>2602</v>
      </c>
    </row>
    <row r="100" spans="1:32" x14ac:dyDescent="0.25">
      <c r="A100" s="4">
        <v>97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9</v>
      </c>
      <c r="K100" s="4">
        <v>243</v>
      </c>
      <c r="L100" s="4">
        <v>0</v>
      </c>
      <c r="M100" s="4">
        <v>11</v>
      </c>
      <c r="N100" s="4">
        <v>3</v>
      </c>
      <c r="O100" s="4">
        <v>505</v>
      </c>
      <c r="P100" s="4">
        <v>59</v>
      </c>
      <c r="Q100" s="4">
        <v>224</v>
      </c>
      <c r="R100" s="4">
        <v>0</v>
      </c>
      <c r="S100" s="4">
        <v>1</v>
      </c>
      <c r="T100" s="4">
        <v>445</v>
      </c>
      <c r="U100" s="4">
        <v>1</v>
      </c>
      <c r="V100" s="4">
        <v>26</v>
      </c>
      <c r="W100" s="4">
        <v>2</v>
      </c>
      <c r="X100" s="4">
        <v>3</v>
      </c>
      <c r="Y100" s="4">
        <v>0</v>
      </c>
      <c r="Z100" s="4">
        <v>7</v>
      </c>
      <c r="AA100" s="4">
        <v>0</v>
      </c>
      <c r="AB100" s="4">
        <v>329</v>
      </c>
      <c r="AC100" s="4">
        <v>54</v>
      </c>
      <c r="AD100" s="4">
        <v>0</v>
      </c>
      <c r="AE100" s="4">
        <v>0</v>
      </c>
      <c r="AF100">
        <f t="shared" si="1"/>
        <v>1922</v>
      </c>
    </row>
    <row r="101" spans="1:32" x14ac:dyDescent="0.25">
      <c r="A101" s="4">
        <v>98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1</v>
      </c>
      <c r="J101" s="4">
        <v>6</v>
      </c>
      <c r="K101" s="4">
        <v>193</v>
      </c>
      <c r="L101" s="4">
        <v>0</v>
      </c>
      <c r="M101" s="4">
        <v>11</v>
      </c>
      <c r="N101" s="4">
        <v>2</v>
      </c>
      <c r="O101" s="4">
        <v>404</v>
      </c>
      <c r="P101" s="4">
        <v>49</v>
      </c>
      <c r="Q101" s="4">
        <v>145</v>
      </c>
      <c r="R101" s="4">
        <v>0</v>
      </c>
      <c r="S101" s="4">
        <v>1</v>
      </c>
      <c r="T101" s="4">
        <v>298</v>
      </c>
      <c r="U101" s="4">
        <v>1</v>
      </c>
      <c r="V101" s="4">
        <v>28</v>
      </c>
      <c r="W101" s="4">
        <v>1</v>
      </c>
      <c r="X101" s="4">
        <v>3</v>
      </c>
      <c r="Y101" s="4">
        <v>0</v>
      </c>
      <c r="Z101" s="4">
        <v>1</v>
      </c>
      <c r="AA101" s="4">
        <v>0</v>
      </c>
      <c r="AB101" s="4">
        <v>242</v>
      </c>
      <c r="AC101" s="4">
        <v>53</v>
      </c>
      <c r="AD101" s="4">
        <v>0</v>
      </c>
      <c r="AE101" s="4">
        <v>1</v>
      </c>
      <c r="AF101">
        <f t="shared" si="1"/>
        <v>1440</v>
      </c>
    </row>
    <row r="102" spans="1:32" x14ac:dyDescent="0.25">
      <c r="A102" s="4">
        <v>99</v>
      </c>
      <c r="B102" s="4">
        <v>0</v>
      </c>
      <c r="C102" s="4">
        <v>1</v>
      </c>
      <c r="D102" s="4">
        <v>0</v>
      </c>
      <c r="E102" s="4">
        <v>0</v>
      </c>
      <c r="F102" s="4">
        <v>1</v>
      </c>
      <c r="G102" s="4">
        <v>0</v>
      </c>
      <c r="H102" s="4">
        <v>0</v>
      </c>
      <c r="I102" s="4">
        <v>0</v>
      </c>
      <c r="J102" s="4">
        <v>2</v>
      </c>
      <c r="K102" s="4">
        <v>120</v>
      </c>
      <c r="L102" s="4">
        <v>0</v>
      </c>
      <c r="M102" s="4">
        <v>5</v>
      </c>
      <c r="N102" s="4">
        <v>2</v>
      </c>
      <c r="O102" s="4">
        <v>282</v>
      </c>
      <c r="P102" s="4">
        <v>38</v>
      </c>
      <c r="Q102" s="4">
        <v>83</v>
      </c>
      <c r="R102" s="4">
        <v>1</v>
      </c>
      <c r="S102" s="4">
        <v>1</v>
      </c>
      <c r="T102" s="4">
        <v>217</v>
      </c>
      <c r="U102" s="4">
        <v>0</v>
      </c>
      <c r="V102" s="4">
        <v>14</v>
      </c>
      <c r="W102" s="4">
        <v>0</v>
      </c>
      <c r="X102" s="4">
        <v>1</v>
      </c>
      <c r="Y102" s="4">
        <v>0</v>
      </c>
      <c r="Z102" s="4">
        <v>1</v>
      </c>
      <c r="AA102" s="4">
        <v>0</v>
      </c>
      <c r="AB102" s="4">
        <v>174</v>
      </c>
      <c r="AC102" s="4">
        <v>36</v>
      </c>
      <c r="AD102" s="4">
        <v>0</v>
      </c>
      <c r="AE102" s="4">
        <v>0</v>
      </c>
      <c r="AF102">
        <f t="shared" si="1"/>
        <v>979</v>
      </c>
    </row>
    <row r="103" spans="1:32" x14ac:dyDescent="0.25">
      <c r="A103" s="4">
        <v>100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1</v>
      </c>
      <c r="H103" s="4">
        <v>0</v>
      </c>
      <c r="I103" s="4">
        <v>1</v>
      </c>
      <c r="J103" s="4">
        <v>2</v>
      </c>
      <c r="K103" s="4">
        <v>85</v>
      </c>
      <c r="L103" s="4">
        <v>0</v>
      </c>
      <c r="M103" s="4">
        <v>2</v>
      </c>
      <c r="N103" s="4">
        <v>2</v>
      </c>
      <c r="O103" s="4">
        <v>185</v>
      </c>
      <c r="P103" s="4">
        <v>19</v>
      </c>
      <c r="Q103" s="4">
        <v>66</v>
      </c>
      <c r="R103" s="4">
        <v>0</v>
      </c>
      <c r="S103" s="4">
        <v>0</v>
      </c>
      <c r="T103" s="4">
        <v>122</v>
      </c>
      <c r="U103" s="4">
        <v>0</v>
      </c>
      <c r="V103" s="4">
        <v>9</v>
      </c>
      <c r="W103" s="4">
        <v>1</v>
      </c>
      <c r="X103" s="4">
        <v>1</v>
      </c>
      <c r="Y103" s="4">
        <v>0</v>
      </c>
      <c r="Z103" s="4">
        <v>1</v>
      </c>
      <c r="AA103" s="4">
        <v>0</v>
      </c>
      <c r="AB103" s="4">
        <v>105</v>
      </c>
      <c r="AC103" s="4">
        <v>15</v>
      </c>
      <c r="AD103" s="4">
        <v>0</v>
      </c>
      <c r="AE103" s="4">
        <v>0</v>
      </c>
      <c r="AF103">
        <f t="shared" si="1"/>
        <v>617</v>
      </c>
    </row>
    <row r="104" spans="1:32" x14ac:dyDescent="0.25">
      <c r="A104" s="4">
        <v>101</v>
      </c>
      <c r="B104" s="4">
        <v>0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1</v>
      </c>
      <c r="K104" s="4">
        <v>65</v>
      </c>
      <c r="L104" s="4">
        <v>0</v>
      </c>
      <c r="M104" s="4">
        <v>1</v>
      </c>
      <c r="N104" s="4">
        <v>0</v>
      </c>
      <c r="O104" s="4">
        <v>99</v>
      </c>
      <c r="P104" s="4">
        <v>14</v>
      </c>
      <c r="Q104" s="4">
        <v>52</v>
      </c>
      <c r="R104" s="4">
        <v>0</v>
      </c>
      <c r="S104" s="4">
        <v>0</v>
      </c>
      <c r="T104" s="4">
        <v>74</v>
      </c>
      <c r="U104" s="4">
        <v>0</v>
      </c>
      <c r="V104" s="4">
        <v>10</v>
      </c>
      <c r="W104" s="4">
        <v>1</v>
      </c>
      <c r="X104" s="4">
        <v>0</v>
      </c>
      <c r="Y104" s="4">
        <v>0</v>
      </c>
      <c r="Z104" s="4">
        <v>0</v>
      </c>
      <c r="AA104" s="4">
        <v>0</v>
      </c>
      <c r="AB104" s="4">
        <v>70</v>
      </c>
      <c r="AC104" s="4">
        <v>17</v>
      </c>
      <c r="AD104" s="4">
        <v>0</v>
      </c>
      <c r="AE104" s="4">
        <v>0</v>
      </c>
      <c r="AF104">
        <f t="shared" si="1"/>
        <v>404</v>
      </c>
    </row>
    <row r="105" spans="1:32" x14ac:dyDescent="0.25">
      <c r="A105" s="4">
        <v>102</v>
      </c>
      <c r="B105" s="4">
        <v>0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1</v>
      </c>
      <c r="J105" s="4">
        <v>0</v>
      </c>
      <c r="K105" s="4">
        <v>31</v>
      </c>
      <c r="L105" s="4">
        <v>0</v>
      </c>
      <c r="M105" s="4">
        <v>0</v>
      </c>
      <c r="N105" s="4">
        <v>0</v>
      </c>
      <c r="O105" s="4">
        <v>76</v>
      </c>
      <c r="P105" s="4">
        <v>6</v>
      </c>
      <c r="Q105" s="4">
        <v>37</v>
      </c>
      <c r="R105" s="4">
        <v>0</v>
      </c>
      <c r="S105" s="4">
        <v>0</v>
      </c>
      <c r="T105" s="4">
        <v>60</v>
      </c>
      <c r="U105" s="4">
        <v>0</v>
      </c>
      <c r="V105" s="4">
        <v>5</v>
      </c>
      <c r="W105" s="4">
        <v>0</v>
      </c>
      <c r="X105" s="4">
        <v>1</v>
      </c>
      <c r="Y105" s="4">
        <v>0</v>
      </c>
      <c r="Z105" s="4">
        <v>0</v>
      </c>
      <c r="AA105" s="4">
        <v>0</v>
      </c>
      <c r="AB105" s="4">
        <v>34</v>
      </c>
      <c r="AC105" s="4">
        <v>4</v>
      </c>
      <c r="AD105" s="4">
        <v>0</v>
      </c>
      <c r="AE105" s="4">
        <v>1</v>
      </c>
      <c r="AF105">
        <f t="shared" si="1"/>
        <v>256</v>
      </c>
    </row>
    <row r="106" spans="1:32" x14ac:dyDescent="0.25">
      <c r="A106" s="4">
        <v>103</v>
      </c>
      <c r="B106" s="4">
        <v>1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18</v>
      </c>
      <c r="L106" s="4">
        <v>0</v>
      </c>
      <c r="M106" s="4">
        <v>2</v>
      </c>
      <c r="N106" s="4">
        <v>0</v>
      </c>
      <c r="O106" s="4">
        <v>48</v>
      </c>
      <c r="P106" s="4">
        <v>4</v>
      </c>
      <c r="Q106" s="4">
        <v>17</v>
      </c>
      <c r="R106" s="4">
        <v>0</v>
      </c>
      <c r="S106" s="4">
        <v>0</v>
      </c>
      <c r="T106" s="4">
        <v>36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15</v>
      </c>
      <c r="AC106" s="4">
        <v>4</v>
      </c>
      <c r="AD106" s="4">
        <v>0</v>
      </c>
      <c r="AE106" s="4">
        <v>0</v>
      </c>
      <c r="AF106">
        <f t="shared" si="1"/>
        <v>145</v>
      </c>
    </row>
    <row r="107" spans="1:32" x14ac:dyDescent="0.25">
      <c r="A107" s="4">
        <v>104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5</v>
      </c>
      <c r="L107" s="4">
        <v>0</v>
      </c>
      <c r="M107" s="4">
        <v>0</v>
      </c>
      <c r="N107" s="4">
        <v>0</v>
      </c>
      <c r="O107" s="4">
        <v>28</v>
      </c>
      <c r="P107" s="4">
        <v>1</v>
      </c>
      <c r="Q107" s="4">
        <v>17</v>
      </c>
      <c r="R107" s="4">
        <v>0</v>
      </c>
      <c r="S107" s="4">
        <v>0</v>
      </c>
      <c r="T107" s="4">
        <v>12</v>
      </c>
      <c r="U107" s="4">
        <v>0</v>
      </c>
      <c r="V107" s="4">
        <v>1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12</v>
      </c>
      <c r="AC107" s="4">
        <v>1</v>
      </c>
      <c r="AD107" s="4">
        <v>0</v>
      </c>
      <c r="AE107" s="4">
        <v>0</v>
      </c>
      <c r="AF107">
        <f t="shared" si="1"/>
        <v>77</v>
      </c>
    </row>
    <row r="108" spans="1:32" x14ac:dyDescent="0.25">
      <c r="A108" s="4">
        <v>105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5</v>
      </c>
      <c r="L108" s="4">
        <v>0</v>
      </c>
      <c r="M108" s="4">
        <v>0</v>
      </c>
      <c r="N108" s="4">
        <v>0</v>
      </c>
      <c r="O108" s="4">
        <v>9</v>
      </c>
      <c r="P108" s="4">
        <v>1</v>
      </c>
      <c r="Q108" s="4">
        <v>4</v>
      </c>
      <c r="R108" s="4">
        <v>0</v>
      </c>
      <c r="S108" s="4">
        <v>0</v>
      </c>
      <c r="T108" s="4">
        <v>13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4</v>
      </c>
      <c r="AC108" s="4">
        <v>2</v>
      </c>
      <c r="AD108" s="4">
        <v>0</v>
      </c>
      <c r="AE108" s="4">
        <v>0</v>
      </c>
      <c r="AF108">
        <f t="shared" si="1"/>
        <v>38</v>
      </c>
    </row>
    <row r="109" spans="1:32" x14ac:dyDescent="0.25">
      <c r="A109" s="4">
        <v>106</v>
      </c>
      <c r="B109" s="4">
        <v>0</v>
      </c>
      <c r="C109" s="4">
        <v>0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7</v>
      </c>
      <c r="L109" s="4">
        <v>0</v>
      </c>
      <c r="M109" s="4">
        <v>0</v>
      </c>
      <c r="N109" s="4">
        <v>0</v>
      </c>
      <c r="O109" s="4">
        <v>7</v>
      </c>
      <c r="P109" s="4">
        <v>1</v>
      </c>
      <c r="Q109" s="4">
        <v>5</v>
      </c>
      <c r="R109" s="4">
        <v>0</v>
      </c>
      <c r="S109" s="4">
        <v>0</v>
      </c>
      <c r="T109" s="4">
        <v>10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2</v>
      </c>
      <c r="AC109" s="4">
        <v>1</v>
      </c>
      <c r="AD109" s="4">
        <v>0</v>
      </c>
      <c r="AE109" s="4">
        <v>0</v>
      </c>
      <c r="AF109">
        <f t="shared" si="1"/>
        <v>33</v>
      </c>
    </row>
    <row r="110" spans="1:32" x14ac:dyDescent="0.25">
      <c r="A110" s="4">
        <v>107</v>
      </c>
      <c r="B110" s="4">
        <v>0</v>
      </c>
      <c r="C110" s="4">
        <v>0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1</v>
      </c>
      <c r="L110" s="4">
        <v>0</v>
      </c>
      <c r="M110" s="4">
        <v>0</v>
      </c>
      <c r="N110" s="4">
        <v>0</v>
      </c>
      <c r="O110" s="4">
        <v>8</v>
      </c>
      <c r="P110" s="4">
        <v>0</v>
      </c>
      <c r="Q110" s="4">
        <v>0</v>
      </c>
      <c r="R110" s="4">
        <v>0</v>
      </c>
      <c r="S110" s="4">
        <v>0</v>
      </c>
      <c r="T110" s="4">
        <v>3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3</v>
      </c>
      <c r="AC110" s="4">
        <v>1</v>
      </c>
      <c r="AD110" s="4">
        <v>0</v>
      </c>
      <c r="AE110" s="4">
        <v>0</v>
      </c>
      <c r="AF110">
        <f t="shared" si="1"/>
        <v>16</v>
      </c>
    </row>
    <row r="111" spans="1:32" x14ac:dyDescent="0.25">
      <c r="A111" s="4">
        <v>108</v>
      </c>
      <c r="B111" s="4">
        <v>0</v>
      </c>
      <c r="C111" s="4">
        <v>0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1</v>
      </c>
      <c r="L111" s="4">
        <v>0</v>
      </c>
      <c r="M111" s="4">
        <v>0</v>
      </c>
      <c r="N111" s="4">
        <v>0</v>
      </c>
      <c r="O111" s="4">
        <v>1</v>
      </c>
      <c r="P111" s="4">
        <v>0</v>
      </c>
      <c r="Q111" s="4">
        <v>2</v>
      </c>
      <c r="R111" s="4">
        <v>0</v>
      </c>
      <c r="S111" s="4">
        <v>0</v>
      </c>
      <c r="T111" s="4">
        <v>3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>
        <f t="shared" si="1"/>
        <v>7</v>
      </c>
    </row>
    <row r="112" spans="1:32" x14ac:dyDescent="0.25">
      <c r="A112" s="4">
        <v>109</v>
      </c>
      <c r="B112" s="4">
        <v>0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2</v>
      </c>
      <c r="P112" s="4">
        <v>0</v>
      </c>
      <c r="Q112" s="4">
        <v>0</v>
      </c>
      <c r="R112" s="4">
        <v>0</v>
      </c>
      <c r="S112" s="4">
        <v>0</v>
      </c>
      <c r="T112" s="4">
        <v>2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2</v>
      </c>
      <c r="AC112" s="4">
        <v>0</v>
      </c>
      <c r="AD112" s="4">
        <v>0</v>
      </c>
      <c r="AE112" s="4">
        <v>0</v>
      </c>
      <c r="AF112">
        <f t="shared" si="1"/>
        <v>6</v>
      </c>
    </row>
    <row r="113" spans="1:32" x14ac:dyDescent="0.25">
      <c r="A113" s="4">
        <v>110</v>
      </c>
      <c r="B113" s="4">
        <v>0</v>
      </c>
      <c r="C113" s="4">
        <v>0</v>
      </c>
      <c r="D113" s="4">
        <v>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1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1</v>
      </c>
      <c r="AC113" s="4">
        <v>1</v>
      </c>
      <c r="AD113" s="4">
        <v>0</v>
      </c>
      <c r="AE113" s="4">
        <v>0</v>
      </c>
      <c r="AF113">
        <f t="shared" si="1"/>
        <v>3</v>
      </c>
    </row>
    <row r="114" spans="1:32" x14ac:dyDescent="0.25">
      <c r="A114" s="4">
        <v>112</v>
      </c>
      <c r="B114" s="4">
        <v>0</v>
      </c>
      <c r="C114" s="4">
        <v>0</v>
      </c>
      <c r="D114" s="4">
        <v>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2</v>
      </c>
      <c r="R114" s="4">
        <v>0</v>
      </c>
      <c r="S114" s="4">
        <v>0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4">
        <v>0</v>
      </c>
      <c r="Z114" s="4">
        <v>0</v>
      </c>
      <c r="AA114" s="4">
        <v>0</v>
      </c>
      <c r="AB114" s="4">
        <v>2</v>
      </c>
      <c r="AC114" s="4">
        <v>0</v>
      </c>
      <c r="AD114" s="4">
        <v>0</v>
      </c>
      <c r="AE114" s="4">
        <v>0</v>
      </c>
      <c r="AF114">
        <f t="shared" si="1"/>
        <v>4</v>
      </c>
    </row>
    <row r="115" spans="1:32" x14ac:dyDescent="0.25">
      <c r="A115" s="4">
        <v>113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1</v>
      </c>
      <c r="U115" s="4">
        <v>0</v>
      </c>
      <c r="V115" s="4">
        <v>0</v>
      </c>
      <c r="W115" s="4">
        <v>0</v>
      </c>
      <c r="X115" s="4">
        <v>0</v>
      </c>
      <c r="Y115" s="4">
        <v>0</v>
      </c>
      <c r="Z115" s="4">
        <v>1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  <c r="AF115">
        <f t="shared" si="1"/>
        <v>2</v>
      </c>
    </row>
    <row r="116" spans="1:32" x14ac:dyDescent="0.25">
      <c r="A116" s="29"/>
      <c r="B116" s="63">
        <f>SUM(B2:B115)</f>
        <v>18633</v>
      </c>
      <c r="C116" s="63">
        <f t="shared" ref="C116:AE116" si="2">SUM(C2:C115)</f>
        <v>2063</v>
      </c>
      <c r="D116" s="63">
        <f t="shared" si="2"/>
        <v>499</v>
      </c>
      <c r="E116" s="63">
        <f t="shared" si="2"/>
        <v>390</v>
      </c>
      <c r="F116" s="63">
        <f t="shared" si="2"/>
        <v>11993</v>
      </c>
      <c r="G116" s="63">
        <f t="shared" si="2"/>
        <v>2320</v>
      </c>
      <c r="H116" s="63">
        <f t="shared" si="2"/>
        <v>3380</v>
      </c>
      <c r="I116" s="63">
        <f t="shared" si="2"/>
        <v>13493</v>
      </c>
      <c r="J116" s="63">
        <f t="shared" si="2"/>
        <v>32188</v>
      </c>
      <c r="K116" s="63">
        <f t="shared" si="2"/>
        <v>184860</v>
      </c>
      <c r="L116" s="63">
        <f t="shared" si="2"/>
        <v>3840</v>
      </c>
      <c r="M116" s="63">
        <f t="shared" si="2"/>
        <v>26516</v>
      </c>
      <c r="N116" s="63">
        <f t="shared" si="2"/>
        <v>35604</v>
      </c>
      <c r="O116" s="63">
        <f t="shared" si="2"/>
        <v>278307</v>
      </c>
      <c r="P116" s="63">
        <f t="shared" si="2"/>
        <v>22146</v>
      </c>
      <c r="Q116" s="63">
        <f t="shared" si="2"/>
        <v>274961</v>
      </c>
      <c r="R116" s="63">
        <f t="shared" si="2"/>
        <v>8881</v>
      </c>
      <c r="S116" s="63">
        <f t="shared" si="2"/>
        <v>7442</v>
      </c>
      <c r="T116" s="63">
        <f t="shared" si="2"/>
        <v>203002</v>
      </c>
      <c r="U116" s="63">
        <f t="shared" si="2"/>
        <v>12922</v>
      </c>
      <c r="V116" s="63">
        <f t="shared" si="2"/>
        <v>158598</v>
      </c>
      <c r="W116" s="63">
        <f t="shared" si="2"/>
        <v>4964</v>
      </c>
      <c r="X116" s="63">
        <f t="shared" si="2"/>
        <v>3792</v>
      </c>
      <c r="Y116" s="63">
        <f t="shared" si="2"/>
        <v>968</v>
      </c>
      <c r="Z116" s="63">
        <f t="shared" si="2"/>
        <v>23060</v>
      </c>
      <c r="AA116" s="63">
        <f t="shared" si="2"/>
        <v>2036</v>
      </c>
      <c r="AB116" s="63">
        <f t="shared" si="2"/>
        <v>309023</v>
      </c>
      <c r="AC116" s="63">
        <f t="shared" si="2"/>
        <v>12800</v>
      </c>
      <c r="AD116" s="63">
        <f t="shared" si="2"/>
        <v>770</v>
      </c>
      <c r="AE116" s="63">
        <f t="shared" si="2"/>
        <v>11334</v>
      </c>
    </row>
    <row r="117" spans="1:32" x14ac:dyDescent="0.25">
      <c r="A117" s="29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</row>
    <row r="118" spans="1:32" ht="60" x14ac:dyDescent="0.25">
      <c r="B118" s="34" t="s">
        <v>164</v>
      </c>
      <c r="C118" s="34" t="s">
        <v>165</v>
      </c>
      <c r="D118" s="34" t="s">
        <v>166</v>
      </c>
      <c r="E118" s="34" t="s">
        <v>193</v>
      </c>
      <c r="F118" s="34" t="s">
        <v>194</v>
      </c>
      <c r="G118" s="34" t="s">
        <v>195</v>
      </c>
      <c r="H118" s="34" t="s">
        <v>196</v>
      </c>
      <c r="I118" s="34" t="s">
        <v>197</v>
      </c>
      <c r="J118" s="34" t="s">
        <v>198</v>
      </c>
      <c r="K118" s="34" t="s">
        <v>199</v>
      </c>
      <c r="L118" s="34" t="s">
        <v>200</v>
      </c>
      <c r="M118" s="34" t="s">
        <v>201</v>
      </c>
      <c r="N118" s="34" t="s">
        <v>202</v>
      </c>
      <c r="O118" s="34" t="s">
        <v>203</v>
      </c>
      <c r="P118" s="34" t="s">
        <v>204</v>
      </c>
      <c r="Q118" s="34" t="s">
        <v>205</v>
      </c>
      <c r="R118" s="34" t="s">
        <v>206</v>
      </c>
      <c r="S118" s="34" t="s">
        <v>207</v>
      </c>
      <c r="T118" s="34" t="s">
        <v>208</v>
      </c>
      <c r="U118" s="34" t="s">
        <v>209</v>
      </c>
      <c r="V118" s="34" t="s">
        <v>210</v>
      </c>
      <c r="W118" s="34" t="s">
        <v>211</v>
      </c>
      <c r="X118" s="34" t="s">
        <v>212</v>
      </c>
      <c r="Y118" s="34" t="s">
        <v>213</v>
      </c>
      <c r="Z118" s="34" t="s">
        <v>214</v>
      </c>
      <c r="AA118" s="34" t="s">
        <v>215</v>
      </c>
      <c r="AB118" s="34" t="s">
        <v>216</v>
      </c>
      <c r="AC118" s="34" t="s">
        <v>217</v>
      </c>
      <c r="AD118" s="34" t="s">
        <v>218</v>
      </c>
      <c r="AE118" s="34" t="s">
        <v>219</v>
      </c>
    </row>
    <row r="119" spans="1:32" x14ac:dyDescent="0.25">
      <c r="A119" s="15" t="s">
        <v>2</v>
      </c>
      <c r="B119" s="15">
        <v>41</v>
      </c>
      <c r="C119" s="15">
        <v>42</v>
      </c>
      <c r="D119" s="15">
        <v>46</v>
      </c>
      <c r="E119" s="15">
        <v>47</v>
      </c>
      <c r="F119" s="15">
        <v>48</v>
      </c>
      <c r="G119" s="15">
        <v>49</v>
      </c>
      <c r="H119" s="15">
        <v>50</v>
      </c>
      <c r="I119" s="15">
        <v>51</v>
      </c>
      <c r="J119" s="15">
        <v>52</v>
      </c>
      <c r="K119" s="15">
        <v>53</v>
      </c>
      <c r="L119" s="15">
        <v>54</v>
      </c>
      <c r="M119" s="15">
        <v>55</v>
      </c>
      <c r="N119" s="15">
        <v>56</v>
      </c>
      <c r="O119" s="15">
        <v>57</v>
      </c>
      <c r="P119" s="15">
        <v>58</v>
      </c>
      <c r="Q119" s="15">
        <v>59</v>
      </c>
      <c r="R119" s="15">
        <v>60</v>
      </c>
      <c r="S119" s="15">
        <v>61</v>
      </c>
      <c r="T119" s="15">
        <v>62</v>
      </c>
      <c r="U119" s="15">
        <v>63</v>
      </c>
      <c r="V119" s="15">
        <v>64</v>
      </c>
      <c r="W119" s="15">
        <v>65</v>
      </c>
      <c r="X119" s="15">
        <v>66</v>
      </c>
      <c r="Y119" s="15">
        <v>67</v>
      </c>
      <c r="Z119" s="15">
        <v>68</v>
      </c>
      <c r="AA119" s="15">
        <v>69</v>
      </c>
      <c r="AB119" s="15">
        <v>71</v>
      </c>
      <c r="AC119" s="15">
        <v>72</v>
      </c>
      <c r="AD119" s="15">
        <v>73</v>
      </c>
      <c r="AE119" s="15">
        <v>74</v>
      </c>
    </row>
    <row r="120" spans="1:32" x14ac:dyDescent="0.25">
      <c r="A120" s="4">
        <v>0</v>
      </c>
      <c r="B120" s="31">
        <f>B3/B$116</f>
        <v>8.0985348575108682E-2</v>
      </c>
      <c r="C120" s="31">
        <f t="shared" ref="C120:AE120" si="3">C3/C$116</f>
        <v>0.2792050412021328</v>
      </c>
      <c r="D120" s="31">
        <f t="shared" si="3"/>
        <v>1.002004008016032E-2</v>
      </c>
      <c r="E120" s="31">
        <f t="shared" si="3"/>
        <v>1.0256410256410256E-2</v>
      </c>
      <c r="F120" s="31">
        <f t="shared" si="3"/>
        <v>5.9951638455765864E-2</v>
      </c>
      <c r="G120" s="31">
        <f t="shared" si="3"/>
        <v>2.2413793103448276E-2</v>
      </c>
      <c r="H120" s="31">
        <f t="shared" si="3"/>
        <v>7.3964497041420114E-3</v>
      </c>
      <c r="I120" s="31">
        <f t="shared" si="3"/>
        <v>3.5499888831245829E-2</v>
      </c>
      <c r="J120" s="31">
        <f t="shared" si="3"/>
        <v>8.9163663477072209E-3</v>
      </c>
      <c r="K120" s="31">
        <f t="shared" si="3"/>
        <v>2.2222222222222223E-2</v>
      </c>
      <c r="L120" s="31">
        <f t="shared" si="3"/>
        <v>1.2760416666666666E-2</v>
      </c>
      <c r="M120" s="31">
        <f t="shared" si="3"/>
        <v>1.3048725297933323E-2</v>
      </c>
      <c r="N120" s="31">
        <f t="shared" si="3"/>
        <v>5.9263004156836314E-3</v>
      </c>
      <c r="O120" s="31">
        <f t="shared" si="3"/>
        <v>9.8560223063020331E-3</v>
      </c>
      <c r="P120" s="31">
        <f t="shared" si="3"/>
        <v>5.4818025828592069E-2</v>
      </c>
      <c r="Q120" s="31">
        <f t="shared" si="3"/>
        <v>8.5903091711188127E-3</v>
      </c>
      <c r="R120" s="31">
        <f t="shared" si="3"/>
        <v>2.2745186352888188E-2</v>
      </c>
      <c r="S120" s="31">
        <f t="shared" si="3"/>
        <v>1.3437248051599031E-4</v>
      </c>
      <c r="T120" s="31">
        <f t="shared" si="3"/>
        <v>9.0230638121791898E-2</v>
      </c>
      <c r="U120" s="31">
        <f t="shared" si="3"/>
        <v>2.6311716452561522E-3</v>
      </c>
      <c r="V120" s="31">
        <f t="shared" si="3"/>
        <v>4.1614648356221392E-4</v>
      </c>
      <c r="W120" s="31">
        <f t="shared" si="3"/>
        <v>5.2981466559226427E-2</v>
      </c>
      <c r="X120" s="31">
        <f t="shared" si="3"/>
        <v>5.3797468354430382E-2</v>
      </c>
      <c r="Y120" s="31">
        <f t="shared" si="3"/>
        <v>1.0330578512396695E-2</v>
      </c>
      <c r="Z120" s="31">
        <f t="shared" si="3"/>
        <v>5.0650477016478748E-2</v>
      </c>
      <c r="AA120" s="31">
        <f t="shared" si="3"/>
        <v>9.9214145383104121E-2</v>
      </c>
      <c r="AB120" s="31">
        <f t="shared" si="3"/>
        <v>1.4594382942369985E-2</v>
      </c>
      <c r="AC120" s="31">
        <f t="shared" si="3"/>
        <v>9.2187499999999995E-3</v>
      </c>
      <c r="AD120" s="31">
        <f t="shared" si="3"/>
        <v>3.8961038961038961E-3</v>
      </c>
      <c r="AE120" s="31">
        <f t="shared" si="3"/>
        <v>5.2673372154579144E-2</v>
      </c>
    </row>
    <row r="121" spans="1:32" x14ac:dyDescent="0.25">
      <c r="A121" s="4">
        <v>1</v>
      </c>
      <c r="B121" s="31">
        <f t="shared" ref="B121:AE121" si="4">B4/B$116</f>
        <v>0.1557451832769817</v>
      </c>
      <c r="C121" s="31">
        <f t="shared" si="4"/>
        <v>0.14493456131846824</v>
      </c>
      <c r="D121" s="31">
        <f t="shared" si="4"/>
        <v>5.410821643286573E-2</v>
      </c>
      <c r="E121" s="31">
        <f t="shared" si="4"/>
        <v>3.5897435897435895E-2</v>
      </c>
      <c r="F121" s="31">
        <f t="shared" si="4"/>
        <v>0.13124322521470858</v>
      </c>
      <c r="G121" s="31">
        <f t="shared" si="4"/>
        <v>8.9655172413793102E-2</v>
      </c>
      <c r="H121" s="31">
        <f t="shared" si="4"/>
        <v>4.7041420118343197E-2</v>
      </c>
      <c r="I121" s="31">
        <f t="shared" si="4"/>
        <v>9.1528940932335281E-2</v>
      </c>
      <c r="J121" s="31">
        <f t="shared" si="4"/>
        <v>1.5875481545917735E-2</v>
      </c>
      <c r="K121" s="31">
        <f t="shared" si="4"/>
        <v>3.2440765985069779E-2</v>
      </c>
      <c r="L121" s="31">
        <f t="shared" si="4"/>
        <v>8.1510416666666669E-2</v>
      </c>
      <c r="M121" s="31">
        <f t="shared" si="4"/>
        <v>5.7550158394931362E-2</v>
      </c>
      <c r="N121" s="31">
        <f t="shared" si="4"/>
        <v>3.1148185597123918E-2</v>
      </c>
      <c r="O121" s="31">
        <f t="shared" si="4"/>
        <v>1.6194346530989161E-2</v>
      </c>
      <c r="P121" s="31">
        <f t="shared" si="4"/>
        <v>6.9357897588729345E-2</v>
      </c>
      <c r="Q121" s="31">
        <f t="shared" si="4"/>
        <v>5.02398521972207E-2</v>
      </c>
      <c r="R121" s="31">
        <f t="shared" si="4"/>
        <v>0.10257853845287693</v>
      </c>
      <c r="S121" s="31">
        <f t="shared" si="4"/>
        <v>2.6874496103198063E-4</v>
      </c>
      <c r="T121" s="31">
        <f t="shared" si="4"/>
        <v>7.2890907478744049E-2</v>
      </c>
      <c r="U121" s="31">
        <f t="shared" si="4"/>
        <v>1.1453335396997369E-2</v>
      </c>
      <c r="V121" s="31">
        <f t="shared" si="4"/>
        <v>3.7200973530561545E-3</v>
      </c>
      <c r="W121" s="31">
        <f t="shared" si="4"/>
        <v>2.8203062046736505E-2</v>
      </c>
      <c r="X121" s="31">
        <f t="shared" si="4"/>
        <v>7.2521097046413505E-2</v>
      </c>
      <c r="Y121" s="31">
        <f t="shared" si="4"/>
        <v>3.6157024793388427E-2</v>
      </c>
      <c r="Z121" s="31">
        <f t="shared" si="4"/>
        <v>0.19375542064180398</v>
      </c>
      <c r="AA121" s="31">
        <f t="shared" si="4"/>
        <v>0.13506876227897838</v>
      </c>
      <c r="AB121" s="31">
        <f t="shared" si="4"/>
        <v>1.4396986632062986E-2</v>
      </c>
      <c r="AC121" s="31">
        <f t="shared" si="4"/>
        <v>2.5000000000000001E-2</v>
      </c>
      <c r="AD121" s="31">
        <f t="shared" si="4"/>
        <v>7.7922077922077922E-3</v>
      </c>
      <c r="AE121" s="31">
        <f t="shared" si="4"/>
        <v>4.8085406740779955E-2</v>
      </c>
    </row>
    <row r="122" spans="1:32" x14ac:dyDescent="0.25">
      <c r="A122" s="4">
        <v>2</v>
      </c>
      <c r="B122" s="31">
        <f t="shared" ref="B122:AE122" si="5">B5/B$116</f>
        <v>0.12504695969516449</v>
      </c>
      <c r="C122" s="31">
        <f t="shared" si="5"/>
        <v>0.11924381968007755</v>
      </c>
      <c r="D122" s="31">
        <f t="shared" si="5"/>
        <v>9.0180360721442893E-2</v>
      </c>
      <c r="E122" s="31">
        <f t="shared" si="5"/>
        <v>3.8461538461538464E-2</v>
      </c>
      <c r="F122" s="31">
        <f t="shared" si="5"/>
        <v>5.0863003418660888E-2</v>
      </c>
      <c r="G122" s="31">
        <f t="shared" si="5"/>
        <v>8.0603448275862064E-2</v>
      </c>
      <c r="H122" s="31">
        <f t="shared" si="5"/>
        <v>3.5207100591715973E-2</v>
      </c>
      <c r="I122" s="31">
        <f t="shared" si="5"/>
        <v>5.3731564514933668E-2</v>
      </c>
      <c r="J122" s="31">
        <f t="shared" si="5"/>
        <v>1.8485149745246676E-2</v>
      </c>
      <c r="K122" s="31">
        <f t="shared" si="5"/>
        <v>2.6479497998485341E-2</v>
      </c>
      <c r="L122" s="31">
        <f t="shared" si="5"/>
        <v>7.7864583333333334E-2</v>
      </c>
      <c r="M122" s="31">
        <f t="shared" si="5"/>
        <v>6.1057474732237139E-2</v>
      </c>
      <c r="N122" s="31">
        <f t="shared" si="5"/>
        <v>8.5243231097629477E-2</v>
      </c>
      <c r="O122" s="31">
        <f t="shared" si="5"/>
        <v>2.0021055884329175E-2</v>
      </c>
      <c r="P122" s="31">
        <f t="shared" si="5"/>
        <v>4.1813420030705317E-2</v>
      </c>
      <c r="Q122" s="31">
        <f t="shared" si="5"/>
        <v>5.4713213873967582E-2</v>
      </c>
      <c r="R122" s="31">
        <f t="shared" si="5"/>
        <v>0.10753293548023871</v>
      </c>
      <c r="S122" s="31">
        <f t="shared" si="5"/>
        <v>1.3437248051599031E-4</v>
      </c>
      <c r="T122" s="31">
        <f t="shared" si="5"/>
        <v>4.6920719992906472E-2</v>
      </c>
      <c r="U122" s="31">
        <f t="shared" si="5"/>
        <v>1.3155858226280761E-2</v>
      </c>
      <c r="V122" s="31">
        <f t="shared" si="5"/>
        <v>5.7503877728596834E-3</v>
      </c>
      <c r="W122" s="31">
        <f t="shared" si="5"/>
        <v>2.0749395648670427E-2</v>
      </c>
      <c r="X122" s="31">
        <f t="shared" si="5"/>
        <v>5.3797468354430382E-2</v>
      </c>
      <c r="Y122" s="31">
        <f t="shared" si="5"/>
        <v>4.1322314049586778E-2</v>
      </c>
      <c r="Z122" s="31">
        <f t="shared" si="5"/>
        <v>0.16764960971379012</v>
      </c>
      <c r="AA122" s="31">
        <f t="shared" si="5"/>
        <v>0.16601178781925344</v>
      </c>
      <c r="AB122" s="31">
        <f t="shared" si="5"/>
        <v>1.3778909660445987E-2</v>
      </c>
      <c r="AC122" s="31">
        <f t="shared" si="5"/>
        <v>1.7812499999999998E-2</v>
      </c>
      <c r="AD122" s="31">
        <f t="shared" si="5"/>
        <v>6.4935064935064939E-3</v>
      </c>
      <c r="AE122" s="31">
        <f t="shared" si="5"/>
        <v>4.0674077995412034E-2</v>
      </c>
    </row>
    <row r="123" spans="1:32" x14ac:dyDescent="0.25">
      <c r="A123" s="4">
        <v>3</v>
      </c>
      <c r="B123" s="31">
        <f t="shared" ref="B123:AE123" si="6">B6/B$116</f>
        <v>0.12311490366553964</v>
      </c>
      <c r="C123" s="31">
        <f t="shared" si="6"/>
        <v>9.3068347067377599E-2</v>
      </c>
      <c r="D123" s="31">
        <f t="shared" si="6"/>
        <v>9.2184368737474945E-2</v>
      </c>
      <c r="E123" s="31">
        <f t="shared" si="6"/>
        <v>1.282051282051282E-2</v>
      </c>
      <c r="F123" s="31">
        <f t="shared" si="6"/>
        <v>3.2518969398815975E-2</v>
      </c>
      <c r="G123" s="31">
        <f t="shared" si="6"/>
        <v>4.7844827586206895E-2</v>
      </c>
      <c r="H123" s="31">
        <f t="shared" si="6"/>
        <v>2.3668639053254437E-2</v>
      </c>
      <c r="I123" s="31">
        <f t="shared" si="6"/>
        <v>3.6463351367375677E-2</v>
      </c>
      <c r="J123" s="31">
        <f t="shared" si="6"/>
        <v>1.7801665216851E-2</v>
      </c>
      <c r="K123" s="31">
        <f t="shared" si="6"/>
        <v>2.2492697176241479E-2</v>
      </c>
      <c r="L123" s="31">
        <f t="shared" si="6"/>
        <v>6.5104166666666671E-2</v>
      </c>
      <c r="M123" s="31">
        <f t="shared" si="6"/>
        <v>2.8963644591944487E-2</v>
      </c>
      <c r="N123" s="31">
        <f t="shared" si="6"/>
        <v>8.3080552746882377E-2</v>
      </c>
      <c r="O123" s="31">
        <f t="shared" si="6"/>
        <v>1.9320390791464102E-2</v>
      </c>
      <c r="P123" s="31">
        <f t="shared" si="6"/>
        <v>3.1202022938679672E-2</v>
      </c>
      <c r="Q123" s="31">
        <f t="shared" si="6"/>
        <v>5.2622008212073711E-2</v>
      </c>
      <c r="R123" s="31">
        <f t="shared" si="6"/>
        <v>9.4583943249634053E-2</v>
      </c>
      <c r="S123" s="31">
        <f t="shared" si="6"/>
        <v>2.6874496103198063E-4</v>
      </c>
      <c r="T123" s="31">
        <f t="shared" si="6"/>
        <v>3.3127752435936589E-2</v>
      </c>
      <c r="U123" s="31">
        <f t="shared" si="6"/>
        <v>1.7257390496827115E-2</v>
      </c>
      <c r="V123" s="31">
        <f t="shared" si="6"/>
        <v>5.1892205450257889E-3</v>
      </c>
      <c r="W123" s="31">
        <f t="shared" si="6"/>
        <v>2.0950846091861403E-2</v>
      </c>
      <c r="X123" s="31">
        <f t="shared" si="6"/>
        <v>4.4040084388185657E-2</v>
      </c>
      <c r="Y123" s="31">
        <f t="shared" si="6"/>
        <v>3.5123966942148761E-2</v>
      </c>
      <c r="Z123" s="31">
        <f t="shared" si="6"/>
        <v>7.9575021682567221E-2</v>
      </c>
      <c r="AA123" s="31">
        <f t="shared" si="6"/>
        <v>0.14047151277013753</v>
      </c>
      <c r="AB123" s="31">
        <f t="shared" si="6"/>
        <v>1.1494290069023989E-2</v>
      </c>
      <c r="AC123" s="31">
        <f t="shared" si="6"/>
        <v>1.375E-2</v>
      </c>
      <c r="AD123" s="31">
        <f t="shared" si="6"/>
        <v>0</v>
      </c>
      <c r="AE123" s="31">
        <f t="shared" si="6"/>
        <v>3.4233280395270869E-2</v>
      </c>
    </row>
    <row r="124" spans="1:32" x14ac:dyDescent="0.25">
      <c r="A124" s="4">
        <v>4</v>
      </c>
      <c r="B124" s="31">
        <f t="shared" ref="B124:AE124" si="7">B7/B$116</f>
        <v>0.10781946009767616</v>
      </c>
      <c r="C124" s="31">
        <f t="shared" si="7"/>
        <v>5.428986912263694E-2</v>
      </c>
      <c r="D124" s="31">
        <f t="shared" si="7"/>
        <v>8.0160320641282562E-2</v>
      </c>
      <c r="E124" s="31">
        <f t="shared" si="7"/>
        <v>1.282051282051282E-2</v>
      </c>
      <c r="F124" s="31">
        <f t="shared" si="7"/>
        <v>2.8683398649212041E-2</v>
      </c>
      <c r="G124" s="31">
        <f t="shared" si="7"/>
        <v>3.8362068965517242E-2</v>
      </c>
      <c r="H124" s="31">
        <f t="shared" si="7"/>
        <v>2.1301775147928994E-2</v>
      </c>
      <c r="I124" s="31">
        <f t="shared" si="7"/>
        <v>2.4901800933817535E-2</v>
      </c>
      <c r="J124" s="31">
        <f t="shared" si="7"/>
        <v>1.7646327824033803E-2</v>
      </c>
      <c r="K124" s="31">
        <f t="shared" si="7"/>
        <v>1.9495834685708105E-2</v>
      </c>
      <c r="L124" s="31">
        <f t="shared" si="7"/>
        <v>4.2708333333333334E-2</v>
      </c>
      <c r="M124" s="31">
        <f t="shared" si="7"/>
        <v>1.0974505958666466E-2</v>
      </c>
      <c r="N124" s="31">
        <f t="shared" si="7"/>
        <v>6.3981575103920912E-2</v>
      </c>
      <c r="O124" s="31">
        <f t="shared" si="7"/>
        <v>2.042708232275868E-2</v>
      </c>
      <c r="P124" s="31">
        <f t="shared" si="7"/>
        <v>2.3570848008669737E-2</v>
      </c>
      <c r="Q124" s="31">
        <f t="shared" si="7"/>
        <v>4.5530093358694505E-2</v>
      </c>
      <c r="R124" s="31">
        <f t="shared" si="7"/>
        <v>7.3640355815786512E-2</v>
      </c>
      <c r="S124" s="31">
        <f t="shared" si="7"/>
        <v>1.3437248051599031E-4</v>
      </c>
      <c r="T124" s="31">
        <f t="shared" si="7"/>
        <v>2.4881528260805311E-2</v>
      </c>
      <c r="U124" s="31">
        <f t="shared" si="7"/>
        <v>1.7257390496827115E-2</v>
      </c>
      <c r="V124" s="31">
        <f t="shared" si="7"/>
        <v>5.5864512793351749E-3</v>
      </c>
      <c r="W124" s="31">
        <f t="shared" si="7"/>
        <v>1.7526188557614827E-2</v>
      </c>
      <c r="X124" s="31">
        <f t="shared" si="7"/>
        <v>3.5864978902953586E-2</v>
      </c>
      <c r="Y124" s="31">
        <f t="shared" si="7"/>
        <v>2.2727272727272728E-2</v>
      </c>
      <c r="Z124" s="31">
        <f t="shared" si="7"/>
        <v>3.9765828274067647E-2</v>
      </c>
      <c r="AA124" s="31">
        <f t="shared" si="7"/>
        <v>7.6620825147347735E-2</v>
      </c>
      <c r="AB124" s="31">
        <f t="shared" si="7"/>
        <v>1.046847645644499E-2</v>
      </c>
      <c r="AC124" s="31">
        <f t="shared" si="7"/>
        <v>1.3828125E-2</v>
      </c>
      <c r="AD124" s="31">
        <f t="shared" si="7"/>
        <v>9.0909090909090905E-3</v>
      </c>
      <c r="AE124" s="31">
        <f t="shared" si="7"/>
        <v>2.97335450855832E-2</v>
      </c>
    </row>
    <row r="125" spans="1:32" x14ac:dyDescent="0.25">
      <c r="A125" s="4">
        <v>5</v>
      </c>
      <c r="B125" s="31">
        <f t="shared" ref="B125:AE125" si="8">B8/B$116</f>
        <v>7.8838619653303285E-2</v>
      </c>
      <c r="C125" s="31">
        <f t="shared" si="8"/>
        <v>3.4415899175957346E-2</v>
      </c>
      <c r="D125" s="31">
        <f t="shared" si="8"/>
        <v>3.0060120240480961E-2</v>
      </c>
      <c r="E125" s="31">
        <f t="shared" si="8"/>
        <v>1.282051282051282E-2</v>
      </c>
      <c r="F125" s="31">
        <f t="shared" si="8"/>
        <v>2.4014008171433336E-2</v>
      </c>
      <c r="G125" s="31">
        <f t="shared" si="8"/>
        <v>1.2500000000000001E-2</v>
      </c>
      <c r="H125" s="31">
        <f t="shared" si="8"/>
        <v>2.1597633136094675E-2</v>
      </c>
      <c r="I125" s="31">
        <f t="shared" si="8"/>
        <v>1.6452975616986585E-2</v>
      </c>
      <c r="J125" s="31">
        <f t="shared" si="8"/>
        <v>2.1032682987448738E-2</v>
      </c>
      <c r="K125" s="31">
        <f t="shared" si="8"/>
        <v>1.903061776479498E-2</v>
      </c>
      <c r="L125" s="31">
        <f t="shared" si="8"/>
        <v>3.7760416666666664E-2</v>
      </c>
      <c r="M125" s="31">
        <f t="shared" si="8"/>
        <v>6.2226580178005734E-3</v>
      </c>
      <c r="N125" s="31">
        <f t="shared" si="8"/>
        <v>5.0977418267610382E-2</v>
      </c>
      <c r="O125" s="31">
        <f t="shared" si="8"/>
        <v>2.3739970607997644E-2</v>
      </c>
      <c r="P125" s="31">
        <f t="shared" si="8"/>
        <v>1.8016797615822269E-2</v>
      </c>
      <c r="Q125" s="31">
        <f t="shared" si="8"/>
        <v>3.8543648008262987E-2</v>
      </c>
      <c r="R125" s="31">
        <f t="shared" si="8"/>
        <v>6.5983560409863751E-2</v>
      </c>
      <c r="S125" s="31">
        <f t="shared" si="8"/>
        <v>1.3437248051599031E-4</v>
      </c>
      <c r="T125" s="31">
        <f t="shared" si="8"/>
        <v>2.1246096097575395E-2</v>
      </c>
      <c r="U125" s="31">
        <f t="shared" si="8"/>
        <v>1.9037300727441572E-2</v>
      </c>
      <c r="V125" s="31">
        <f t="shared" si="8"/>
        <v>6.4944072434709142E-3</v>
      </c>
      <c r="W125" s="31">
        <f t="shared" si="8"/>
        <v>1.7727639000805803E-2</v>
      </c>
      <c r="X125" s="31">
        <f t="shared" si="8"/>
        <v>3.5337552742616032E-2</v>
      </c>
      <c r="Y125" s="31">
        <f t="shared" si="8"/>
        <v>2.1694214876033058E-2</v>
      </c>
      <c r="Z125" s="31">
        <f t="shared" si="8"/>
        <v>8.6296617519514302E-3</v>
      </c>
      <c r="AA125" s="31">
        <f t="shared" si="8"/>
        <v>4.1257367387033402E-2</v>
      </c>
      <c r="AB125" s="31">
        <f t="shared" si="8"/>
        <v>1.0863269077058989E-2</v>
      </c>
      <c r="AC125" s="31">
        <f t="shared" si="8"/>
        <v>1.1015624999999999E-2</v>
      </c>
      <c r="AD125" s="31">
        <f t="shared" si="8"/>
        <v>5.1948051948051948E-3</v>
      </c>
      <c r="AE125" s="31">
        <f t="shared" si="8"/>
        <v>2.8674783836244926E-2</v>
      </c>
    </row>
    <row r="126" spans="1:32" x14ac:dyDescent="0.25">
      <c r="A126" s="4">
        <v>6</v>
      </c>
      <c r="B126" s="31">
        <f t="shared" ref="B126:AE126" si="9">B9/B$116</f>
        <v>5.1950839907690657E-2</v>
      </c>
      <c r="C126" s="31">
        <f t="shared" si="9"/>
        <v>1.9873969946679594E-2</v>
      </c>
      <c r="D126" s="31">
        <f t="shared" si="9"/>
        <v>3.0060120240480961E-2</v>
      </c>
      <c r="E126" s="31">
        <f t="shared" si="9"/>
        <v>1.7948717948717947E-2</v>
      </c>
      <c r="F126" s="31">
        <f t="shared" si="9"/>
        <v>2.1595930959726506E-2</v>
      </c>
      <c r="G126" s="31">
        <f t="shared" si="9"/>
        <v>1.5086206896551725E-2</v>
      </c>
      <c r="H126" s="31">
        <f t="shared" si="9"/>
        <v>1.4792899408284023E-2</v>
      </c>
      <c r="I126" s="31">
        <f t="shared" si="9"/>
        <v>1.4526050544726896E-2</v>
      </c>
      <c r="J126" s="31">
        <f t="shared" si="9"/>
        <v>2.3704486143904562E-2</v>
      </c>
      <c r="K126" s="31">
        <f t="shared" si="9"/>
        <v>1.8446391864113384E-2</v>
      </c>
      <c r="L126" s="31">
        <f t="shared" si="9"/>
        <v>3.7499999999999999E-2</v>
      </c>
      <c r="M126" s="31">
        <f t="shared" si="9"/>
        <v>4.1107255996379547E-3</v>
      </c>
      <c r="N126" s="31">
        <f t="shared" si="9"/>
        <v>4.2439051791933489E-2</v>
      </c>
      <c r="O126" s="31">
        <f t="shared" si="9"/>
        <v>2.4332841071191165E-2</v>
      </c>
      <c r="P126" s="31">
        <f t="shared" si="9"/>
        <v>1.6210602366115778E-2</v>
      </c>
      <c r="Q126" s="31">
        <f t="shared" si="9"/>
        <v>3.139717996370394E-2</v>
      </c>
      <c r="R126" s="31">
        <f t="shared" si="9"/>
        <v>6.4294561423263147E-2</v>
      </c>
      <c r="S126" s="31">
        <f t="shared" si="9"/>
        <v>2.6874496103198063E-4</v>
      </c>
      <c r="T126" s="31">
        <f t="shared" si="9"/>
        <v>1.8659914680643541E-2</v>
      </c>
      <c r="U126" s="31">
        <f t="shared" si="9"/>
        <v>1.7799102306144558E-2</v>
      </c>
      <c r="V126" s="31">
        <f t="shared" si="9"/>
        <v>8.6508026582932957E-3</v>
      </c>
      <c r="W126" s="31">
        <f t="shared" si="9"/>
        <v>1.5713134568896052E-2</v>
      </c>
      <c r="X126" s="31">
        <f t="shared" si="9"/>
        <v>2.7426160337552744E-2</v>
      </c>
      <c r="Y126" s="31">
        <f t="shared" si="9"/>
        <v>8.2644628099173556E-3</v>
      </c>
      <c r="Z126" s="31">
        <f t="shared" si="9"/>
        <v>4.8135299219427578E-3</v>
      </c>
      <c r="AA126" s="31">
        <f t="shared" si="9"/>
        <v>3.880157170923379E-2</v>
      </c>
      <c r="AB126" s="31">
        <f t="shared" si="9"/>
        <v>1.1481346048675988E-2</v>
      </c>
      <c r="AC126" s="31">
        <f t="shared" si="9"/>
        <v>1.1015624999999999E-2</v>
      </c>
      <c r="AD126" s="31">
        <f t="shared" si="9"/>
        <v>1.4285714285714285E-2</v>
      </c>
      <c r="AE126" s="31">
        <f t="shared" si="9"/>
        <v>2.6557261337568378E-2</v>
      </c>
    </row>
    <row r="127" spans="1:32" x14ac:dyDescent="0.25">
      <c r="A127" s="4">
        <v>7</v>
      </c>
      <c r="B127" s="31">
        <f t="shared" ref="B127:AE127" si="10">B10/B$116</f>
        <v>3.8480115923361778E-2</v>
      </c>
      <c r="C127" s="31">
        <f t="shared" si="10"/>
        <v>1.16335433834222E-2</v>
      </c>
      <c r="D127" s="31">
        <f t="shared" si="10"/>
        <v>2.6052104208416832E-2</v>
      </c>
      <c r="E127" s="31">
        <f t="shared" si="10"/>
        <v>1.5384615384615385E-2</v>
      </c>
      <c r="F127" s="31">
        <f t="shared" si="10"/>
        <v>2.7265905111314933E-2</v>
      </c>
      <c r="G127" s="31">
        <f t="shared" si="10"/>
        <v>1.1206896551724138E-2</v>
      </c>
      <c r="H127" s="31">
        <f t="shared" si="10"/>
        <v>1.1538461538461539E-2</v>
      </c>
      <c r="I127" s="31">
        <f t="shared" si="10"/>
        <v>1.3933150522493144E-2</v>
      </c>
      <c r="J127" s="31">
        <f t="shared" si="10"/>
        <v>2.5817074686218466E-2</v>
      </c>
      <c r="K127" s="31">
        <f t="shared" si="10"/>
        <v>1.86952288218111E-2</v>
      </c>
      <c r="L127" s="31">
        <f t="shared" si="10"/>
        <v>2.8906250000000001E-2</v>
      </c>
      <c r="M127" s="31">
        <f t="shared" si="10"/>
        <v>4.7518479408658922E-3</v>
      </c>
      <c r="N127" s="31">
        <f t="shared" si="10"/>
        <v>3.7439613526570048E-2</v>
      </c>
      <c r="O127" s="31">
        <f t="shared" si="10"/>
        <v>2.3581871817812704E-2</v>
      </c>
      <c r="P127" s="31">
        <f t="shared" si="10"/>
        <v>1.4268942472681297E-2</v>
      </c>
      <c r="Q127" s="31">
        <f t="shared" si="10"/>
        <v>2.5327228225093739E-2</v>
      </c>
      <c r="R127" s="31">
        <f t="shared" si="10"/>
        <v>5.6750365949780432E-2</v>
      </c>
      <c r="S127" s="31">
        <f t="shared" si="10"/>
        <v>4.0311744154797097E-4</v>
      </c>
      <c r="T127" s="31">
        <f t="shared" si="10"/>
        <v>1.5522014561432892E-2</v>
      </c>
      <c r="U127" s="31">
        <f t="shared" si="10"/>
        <v>2.043027395140071E-2</v>
      </c>
      <c r="V127" s="31">
        <f t="shared" si="10"/>
        <v>1.1229649806428833E-2</v>
      </c>
      <c r="W127" s="31">
        <f t="shared" si="10"/>
        <v>1.3295729250604351E-2</v>
      </c>
      <c r="X127" s="31">
        <f t="shared" si="10"/>
        <v>2.9535864978902954E-2</v>
      </c>
      <c r="Y127" s="31">
        <f t="shared" si="10"/>
        <v>1.1363636363636364E-2</v>
      </c>
      <c r="Z127" s="31">
        <f t="shared" si="10"/>
        <v>3.5559410234171727E-3</v>
      </c>
      <c r="AA127" s="31">
        <f t="shared" si="10"/>
        <v>2.6522593320235755E-2</v>
      </c>
      <c r="AB127" s="31">
        <f t="shared" si="10"/>
        <v>1.2319471366208987E-2</v>
      </c>
      <c r="AC127" s="31">
        <f t="shared" si="10"/>
        <v>9.6874999999999999E-3</v>
      </c>
      <c r="AD127" s="31">
        <f t="shared" si="10"/>
        <v>1.948051948051948E-2</v>
      </c>
      <c r="AE127" s="31">
        <f t="shared" si="10"/>
        <v>2.3822128110111172E-2</v>
      </c>
    </row>
    <row r="128" spans="1:32" x14ac:dyDescent="0.25">
      <c r="A128" s="4">
        <v>8</v>
      </c>
      <c r="B128" s="31">
        <f t="shared" ref="B128:AE128" si="11">B11/B$116</f>
        <v>2.6780443299522352E-2</v>
      </c>
      <c r="C128" s="31">
        <f t="shared" si="11"/>
        <v>1.2118274357731459E-2</v>
      </c>
      <c r="D128" s="31">
        <f t="shared" si="11"/>
        <v>2.004008016032064E-2</v>
      </c>
      <c r="E128" s="31">
        <f t="shared" si="11"/>
        <v>5.1282051282051282E-3</v>
      </c>
      <c r="F128" s="31">
        <f t="shared" si="11"/>
        <v>2.4430918035520721E-2</v>
      </c>
      <c r="G128" s="31">
        <f t="shared" si="11"/>
        <v>1.2931034482758621E-2</v>
      </c>
      <c r="H128" s="31">
        <f t="shared" si="11"/>
        <v>1.0650887573964497E-2</v>
      </c>
      <c r="I128" s="31">
        <f t="shared" si="11"/>
        <v>1.1339212925220485E-2</v>
      </c>
      <c r="J128" s="31">
        <f t="shared" si="11"/>
        <v>2.8675282714054926E-2</v>
      </c>
      <c r="K128" s="31">
        <f t="shared" si="11"/>
        <v>1.9809585632370442E-2</v>
      </c>
      <c r="L128" s="31">
        <f t="shared" si="11"/>
        <v>2.5781249999999999E-2</v>
      </c>
      <c r="M128" s="31">
        <f t="shared" si="11"/>
        <v>5.9209533866344845E-3</v>
      </c>
      <c r="N128" s="31">
        <f t="shared" si="11"/>
        <v>3.1625660038197959E-2</v>
      </c>
      <c r="O128" s="31">
        <f t="shared" si="11"/>
        <v>2.3032119206487799E-2</v>
      </c>
      <c r="P128" s="31">
        <f t="shared" si="11"/>
        <v>1.3320689966585388E-2</v>
      </c>
      <c r="Q128" s="31">
        <f t="shared" si="11"/>
        <v>2.0930241015998632E-2</v>
      </c>
      <c r="R128" s="31">
        <f t="shared" si="11"/>
        <v>4.5602972638216416E-2</v>
      </c>
      <c r="S128" s="31">
        <f t="shared" si="11"/>
        <v>1.3437248051599031E-4</v>
      </c>
      <c r="T128" s="31">
        <f t="shared" si="11"/>
        <v>1.3797893616811658E-2</v>
      </c>
      <c r="U128" s="31">
        <f t="shared" si="11"/>
        <v>2.2364958984677295E-2</v>
      </c>
      <c r="V128" s="31">
        <f t="shared" si="11"/>
        <v>1.4666010920692569E-2</v>
      </c>
      <c r="W128" s="31">
        <f t="shared" si="11"/>
        <v>1.5914585012087028E-2</v>
      </c>
      <c r="X128" s="31">
        <f t="shared" si="11"/>
        <v>1.7668776371308016E-2</v>
      </c>
      <c r="Y128" s="31">
        <f t="shared" si="11"/>
        <v>2.1694214876033058E-2</v>
      </c>
      <c r="Z128" s="31">
        <f t="shared" si="11"/>
        <v>3.7294015611448396E-3</v>
      </c>
      <c r="AA128" s="31">
        <f t="shared" si="11"/>
        <v>2.2593320235756387E-2</v>
      </c>
      <c r="AB128" s="31">
        <f t="shared" si="11"/>
        <v>1.4299906479452985E-2</v>
      </c>
      <c r="AC128" s="31">
        <f t="shared" si="11"/>
        <v>9.3749999999999997E-3</v>
      </c>
      <c r="AD128" s="31">
        <f t="shared" si="11"/>
        <v>1.2987012987012988E-2</v>
      </c>
      <c r="AE128" s="31">
        <f t="shared" si="11"/>
        <v>2.1792835715546143E-2</v>
      </c>
    </row>
    <row r="129" spans="1:31" x14ac:dyDescent="0.25">
      <c r="A129" s="4">
        <v>9</v>
      </c>
      <c r="B129" s="31">
        <f t="shared" ref="B129:AE129" si="12">B12/B$116</f>
        <v>2.3131004132453174E-2</v>
      </c>
      <c r="C129" s="31">
        <f t="shared" si="12"/>
        <v>1.3087736306349976E-2</v>
      </c>
      <c r="D129" s="31">
        <f t="shared" si="12"/>
        <v>2.004008016032064E-2</v>
      </c>
      <c r="E129" s="31">
        <f t="shared" si="12"/>
        <v>0</v>
      </c>
      <c r="F129" s="31">
        <f t="shared" si="12"/>
        <v>2.2846660551988661E-2</v>
      </c>
      <c r="G129" s="31">
        <f t="shared" si="12"/>
        <v>1.1637931034482759E-2</v>
      </c>
      <c r="H129" s="31">
        <f t="shared" si="12"/>
        <v>6.8047337278106506E-3</v>
      </c>
      <c r="I129" s="31">
        <f t="shared" si="12"/>
        <v>1.1561550433558141E-2</v>
      </c>
      <c r="J129" s="31">
        <f t="shared" si="12"/>
        <v>3.2154840313160182E-2</v>
      </c>
      <c r="K129" s="31">
        <f t="shared" si="12"/>
        <v>2.1021313426376718E-2</v>
      </c>
      <c r="L129" s="31">
        <f t="shared" si="12"/>
        <v>2.34375E-2</v>
      </c>
      <c r="M129" s="31">
        <f t="shared" si="12"/>
        <v>7.5426157791522097E-3</v>
      </c>
      <c r="N129" s="31">
        <f t="shared" si="12"/>
        <v>2.6485788113695091E-2</v>
      </c>
      <c r="O129" s="31">
        <f t="shared" si="12"/>
        <v>2.3725597990708103E-2</v>
      </c>
      <c r="P129" s="31">
        <f t="shared" si="12"/>
        <v>9.6179897046870765E-3</v>
      </c>
      <c r="Q129" s="31">
        <f t="shared" si="12"/>
        <v>1.8013463727583185E-2</v>
      </c>
      <c r="R129" s="31">
        <f t="shared" si="12"/>
        <v>3.9860376083774351E-2</v>
      </c>
      <c r="S129" s="31">
        <f t="shared" si="12"/>
        <v>8.0623488309594193E-4</v>
      </c>
      <c r="T129" s="31">
        <f t="shared" si="12"/>
        <v>1.3167357957064462E-2</v>
      </c>
      <c r="U129" s="31">
        <f t="shared" si="12"/>
        <v>2.0894598359387093E-2</v>
      </c>
      <c r="V129" s="31">
        <f t="shared" si="12"/>
        <v>1.8915749252827904E-2</v>
      </c>
      <c r="W129" s="31">
        <f t="shared" si="12"/>
        <v>1.3900080580177276E-2</v>
      </c>
      <c r="X129" s="31">
        <f t="shared" si="12"/>
        <v>1.6877637130801686E-2</v>
      </c>
      <c r="Y129" s="31">
        <f t="shared" si="12"/>
        <v>1.962809917355372E-2</v>
      </c>
      <c r="Z129" s="31">
        <f t="shared" si="12"/>
        <v>2.8187337380745879E-3</v>
      </c>
      <c r="AA129" s="31">
        <f t="shared" si="12"/>
        <v>1.6208251473477406E-2</v>
      </c>
      <c r="AB129" s="31">
        <f t="shared" si="12"/>
        <v>1.5688152661775985E-2</v>
      </c>
      <c r="AC129" s="31">
        <f t="shared" si="12"/>
        <v>7.2656250000000004E-3</v>
      </c>
      <c r="AD129" s="31">
        <f t="shared" si="12"/>
        <v>1.5584415584415584E-2</v>
      </c>
      <c r="AE129" s="31">
        <f t="shared" si="12"/>
        <v>2.0116463737427211E-2</v>
      </c>
    </row>
    <row r="130" spans="1:31" x14ac:dyDescent="0.25">
      <c r="A130" s="4">
        <v>10</v>
      </c>
      <c r="B130" s="31">
        <f t="shared" ref="B130:AE130" si="13">B13/B$116</f>
        <v>1.8676541619706971E-2</v>
      </c>
      <c r="C130" s="31">
        <f t="shared" si="13"/>
        <v>8.2404265632573925E-3</v>
      </c>
      <c r="D130" s="31">
        <f t="shared" si="13"/>
        <v>1.002004008016032E-2</v>
      </c>
      <c r="E130" s="31">
        <f t="shared" si="13"/>
        <v>2.5641025641025641E-3</v>
      </c>
      <c r="F130" s="31">
        <f t="shared" si="13"/>
        <v>2.151254898690903E-2</v>
      </c>
      <c r="G130" s="31">
        <f t="shared" si="13"/>
        <v>1.1206896551724138E-2</v>
      </c>
      <c r="H130" s="31">
        <f t="shared" si="13"/>
        <v>1.1538461538461539E-2</v>
      </c>
      <c r="I130" s="31">
        <f t="shared" si="13"/>
        <v>1.104276291410361E-2</v>
      </c>
      <c r="J130" s="31">
        <f t="shared" si="13"/>
        <v>3.7280974276127747E-2</v>
      </c>
      <c r="K130" s="31">
        <f t="shared" si="13"/>
        <v>2.1556853835334847E-2</v>
      </c>
      <c r="L130" s="31">
        <f t="shared" si="13"/>
        <v>2.1874999999999999E-2</v>
      </c>
      <c r="M130" s="31">
        <f t="shared" si="13"/>
        <v>8.4477296726504746E-3</v>
      </c>
      <c r="N130" s="31">
        <f t="shared" si="13"/>
        <v>2.3986068981013371E-2</v>
      </c>
      <c r="O130" s="31">
        <f t="shared" si="13"/>
        <v>2.5425159985196205E-2</v>
      </c>
      <c r="P130" s="31">
        <f t="shared" si="13"/>
        <v>1.1514494716878895E-2</v>
      </c>
      <c r="Q130" s="31">
        <f t="shared" si="13"/>
        <v>1.6478700615723683E-2</v>
      </c>
      <c r="R130" s="31">
        <f t="shared" si="13"/>
        <v>3.220358067785159E-2</v>
      </c>
      <c r="S130" s="31">
        <f t="shared" si="13"/>
        <v>5.3748992206396125E-4</v>
      </c>
      <c r="T130" s="31">
        <f t="shared" si="13"/>
        <v>1.2640269553994542E-2</v>
      </c>
      <c r="U130" s="31">
        <f t="shared" si="13"/>
        <v>2.081721095805603E-2</v>
      </c>
      <c r="V130" s="31">
        <f t="shared" si="13"/>
        <v>2.4426537535151768E-2</v>
      </c>
      <c r="W130" s="31">
        <f t="shared" si="13"/>
        <v>1.5914585012087028E-2</v>
      </c>
      <c r="X130" s="31">
        <f t="shared" si="13"/>
        <v>1.608649789029536E-2</v>
      </c>
      <c r="Y130" s="31">
        <f t="shared" si="13"/>
        <v>1.3429752066115703E-2</v>
      </c>
      <c r="Z130" s="31">
        <f t="shared" si="13"/>
        <v>2.7753686036426713E-3</v>
      </c>
      <c r="AA130" s="31">
        <f t="shared" si="13"/>
        <v>1.0805500982318271E-2</v>
      </c>
      <c r="AB130" s="31">
        <f t="shared" si="13"/>
        <v>1.7467955459625983E-2</v>
      </c>
      <c r="AC130" s="31">
        <f t="shared" si="13"/>
        <v>8.5156250000000006E-3</v>
      </c>
      <c r="AD130" s="31">
        <f t="shared" si="13"/>
        <v>9.0909090909090905E-3</v>
      </c>
      <c r="AE130" s="31">
        <f t="shared" si="13"/>
        <v>2.1528145403211577E-2</v>
      </c>
    </row>
    <row r="131" spans="1:31" x14ac:dyDescent="0.25">
      <c r="A131" s="4">
        <v>11</v>
      </c>
      <c r="B131" s="31">
        <f t="shared" ref="B131:AE131" si="14">B14/B$116</f>
        <v>1.5134438898728063E-2</v>
      </c>
      <c r="C131" s="31">
        <f t="shared" si="14"/>
        <v>8.7251575375666499E-3</v>
      </c>
      <c r="D131" s="31">
        <f t="shared" si="14"/>
        <v>1.8036072144288578E-2</v>
      </c>
      <c r="E131" s="31">
        <f t="shared" si="14"/>
        <v>2.5641025641025641E-3</v>
      </c>
      <c r="F131" s="31">
        <f t="shared" si="14"/>
        <v>1.9427999666472108E-2</v>
      </c>
      <c r="G131" s="31">
        <f t="shared" si="14"/>
        <v>7.3275862068965516E-3</v>
      </c>
      <c r="H131" s="31">
        <f t="shared" si="14"/>
        <v>9.7633136094674548E-3</v>
      </c>
      <c r="I131" s="31">
        <f t="shared" si="14"/>
        <v>1.0375750389090639E-2</v>
      </c>
      <c r="J131" s="31">
        <f t="shared" si="14"/>
        <v>4.3183795203181309E-2</v>
      </c>
      <c r="K131" s="31">
        <f t="shared" si="14"/>
        <v>2.2557611165206101E-2</v>
      </c>
      <c r="L131" s="31">
        <f t="shared" si="14"/>
        <v>1.7708333333333333E-2</v>
      </c>
      <c r="M131" s="31">
        <f t="shared" si="14"/>
        <v>1.221903756222658E-2</v>
      </c>
      <c r="N131" s="31">
        <f t="shared" si="14"/>
        <v>2.1402089652847994E-2</v>
      </c>
      <c r="O131" s="31">
        <f t="shared" si="14"/>
        <v>2.7868504924417999E-2</v>
      </c>
      <c r="P131" s="31">
        <f t="shared" si="14"/>
        <v>1.1153255666937596E-2</v>
      </c>
      <c r="Q131" s="31">
        <f t="shared" si="14"/>
        <v>1.5594938918610276E-2</v>
      </c>
      <c r="R131" s="31">
        <f t="shared" si="14"/>
        <v>2.3758585744848553E-2</v>
      </c>
      <c r="S131" s="31">
        <f t="shared" si="14"/>
        <v>9.4060736361193233E-4</v>
      </c>
      <c r="T131" s="31">
        <f t="shared" si="14"/>
        <v>1.2916128905133939E-2</v>
      </c>
      <c r="U131" s="31">
        <f t="shared" si="14"/>
        <v>2.2597121188670483E-2</v>
      </c>
      <c r="V131" s="31">
        <f t="shared" si="14"/>
        <v>3.0094957061249195E-2</v>
      </c>
      <c r="W131" s="31">
        <f t="shared" si="14"/>
        <v>1.4101531023368252E-2</v>
      </c>
      <c r="X131" s="31">
        <f t="shared" si="14"/>
        <v>1.6877637130801686E-2</v>
      </c>
      <c r="Y131" s="31">
        <f t="shared" si="14"/>
        <v>2.8925619834710745E-2</v>
      </c>
      <c r="Z131" s="31">
        <f t="shared" si="14"/>
        <v>2.7320034692107547E-3</v>
      </c>
      <c r="AA131" s="31">
        <f t="shared" si="14"/>
        <v>1.1296660117878193E-2</v>
      </c>
      <c r="AB131" s="31">
        <f t="shared" si="14"/>
        <v>1.879148154020898E-2</v>
      </c>
      <c r="AC131" s="31">
        <f t="shared" si="14"/>
        <v>9.6093749999999999E-3</v>
      </c>
      <c r="AD131" s="31">
        <f t="shared" si="14"/>
        <v>1.4285714285714285E-2</v>
      </c>
      <c r="AE131" s="31">
        <f t="shared" si="14"/>
        <v>1.7734250926416093E-2</v>
      </c>
    </row>
    <row r="132" spans="1:31" x14ac:dyDescent="0.25">
      <c r="A132" s="4">
        <v>12</v>
      </c>
      <c r="B132" s="31">
        <f t="shared" ref="B132:AE132" si="15">B15/B$116</f>
        <v>1.3953737991735094E-2</v>
      </c>
      <c r="C132" s="31">
        <f t="shared" si="15"/>
        <v>8.7251575375666499E-3</v>
      </c>
      <c r="D132" s="31">
        <f t="shared" si="15"/>
        <v>1.2024048096192385E-2</v>
      </c>
      <c r="E132" s="31">
        <f t="shared" si="15"/>
        <v>7.6923076923076927E-3</v>
      </c>
      <c r="F132" s="31">
        <f t="shared" si="15"/>
        <v>1.5092137079963312E-2</v>
      </c>
      <c r="G132" s="31">
        <f t="shared" si="15"/>
        <v>1.2068965517241379E-2</v>
      </c>
      <c r="H132" s="31">
        <f t="shared" si="15"/>
        <v>8.8757396449704144E-3</v>
      </c>
      <c r="I132" s="31">
        <f t="shared" si="15"/>
        <v>1.1709775439116579E-2</v>
      </c>
      <c r="J132" s="31">
        <f t="shared" si="15"/>
        <v>5.0018640487138062E-2</v>
      </c>
      <c r="K132" s="31">
        <f t="shared" si="15"/>
        <v>2.3131018067726928E-2</v>
      </c>
      <c r="L132" s="31">
        <f t="shared" si="15"/>
        <v>2.0312500000000001E-2</v>
      </c>
      <c r="M132" s="31">
        <f t="shared" si="15"/>
        <v>1.72348770553628E-2</v>
      </c>
      <c r="N132" s="31">
        <f t="shared" si="15"/>
        <v>1.9127064374789348E-2</v>
      </c>
      <c r="O132" s="31">
        <f t="shared" si="15"/>
        <v>3.0480728116791887E-2</v>
      </c>
      <c r="P132" s="31">
        <f t="shared" si="15"/>
        <v>1.0159848279599025E-2</v>
      </c>
      <c r="Q132" s="31">
        <f t="shared" si="15"/>
        <v>1.4838468000916493E-2</v>
      </c>
      <c r="R132" s="31">
        <f t="shared" si="15"/>
        <v>2.128138723116766E-2</v>
      </c>
      <c r="S132" s="31">
        <f t="shared" si="15"/>
        <v>1.8812147272238647E-3</v>
      </c>
      <c r="T132" s="31">
        <f t="shared" si="15"/>
        <v>1.2916128905133939E-2</v>
      </c>
      <c r="U132" s="31">
        <f t="shared" si="15"/>
        <v>2.0120724346076459E-2</v>
      </c>
      <c r="V132" s="31">
        <f t="shared" si="15"/>
        <v>3.4994136117731625E-2</v>
      </c>
      <c r="W132" s="31">
        <f t="shared" si="15"/>
        <v>1.6720386784850928E-2</v>
      </c>
      <c r="X132" s="31">
        <f t="shared" si="15"/>
        <v>1.9251054852320676E-2</v>
      </c>
      <c r="Y132" s="31">
        <f t="shared" si="15"/>
        <v>2.2727272727272728E-2</v>
      </c>
      <c r="Z132" s="31">
        <f t="shared" si="15"/>
        <v>2.2983521248915871E-3</v>
      </c>
      <c r="AA132" s="31">
        <f t="shared" si="15"/>
        <v>1.2278978388998035E-2</v>
      </c>
      <c r="AB132" s="31">
        <f t="shared" si="15"/>
        <v>2.062629642453798E-2</v>
      </c>
      <c r="AC132" s="31">
        <f t="shared" si="15"/>
        <v>1.0468750000000001E-2</v>
      </c>
      <c r="AD132" s="31">
        <f t="shared" si="15"/>
        <v>2.4675324675324677E-2</v>
      </c>
      <c r="AE132" s="31">
        <f t="shared" si="15"/>
        <v>1.5352038115404976E-2</v>
      </c>
    </row>
    <row r="133" spans="1:31" x14ac:dyDescent="0.25">
      <c r="A133" s="4">
        <v>13</v>
      </c>
      <c r="B133" s="31">
        <f t="shared" ref="B133:AE133" si="16">B16/B$116</f>
        <v>1.2129018408200505E-2</v>
      </c>
      <c r="C133" s="31">
        <f t="shared" si="16"/>
        <v>6.7862336403296175E-3</v>
      </c>
      <c r="D133" s="31">
        <f t="shared" si="16"/>
        <v>1.2024048096192385E-2</v>
      </c>
      <c r="E133" s="31">
        <f t="shared" si="16"/>
        <v>1.0256410256410256E-2</v>
      </c>
      <c r="F133" s="31">
        <f t="shared" si="16"/>
        <v>1.3591261569248728E-2</v>
      </c>
      <c r="G133" s="31">
        <f t="shared" si="16"/>
        <v>6.8965517241379309E-3</v>
      </c>
      <c r="H133" s="31">
        <f t="shared" si="16"/>
        <v>7.3964497041420114E-3</v>
      </c>
      <c r="I133" s="31">
        <f t="shared" si="16"/>
        <v>1.0820425405765952E-2</v>
      </c>
      <c r="J133" s="31">
        <f t="shared" si="16"/>
        <v>5.5703989064247547E-2</v>
      </c>
      <c r="K133" s="31">
        <f t="shared" si="16"/>
        <v>2.2703667640376502E-2</v>
      </c>
      <c r="L133" s="31">
        <f t="shared" si="16"/>
        <v>2.3697916666666666E-2</v>
      </c>
      <c r="M133" s="31">
        <f t="shared" si="16"/>
        <v>2.6286015990345451E-2</v>
      </c>
      <c r="N133" s="31">
        <f t="shared" si="16"/>
        <v>1.9407931693068193E-2</v>
      </c>
      <c r="O133" s="31">
        <f t="shared" si="16"/>
        <v>3.1583826493764081E-2</v>
      </c>
      <c r="P133" s="31">
        <f t="shared" si="16"/>
        <v>1.0024383635871038E-2</v>
      </c>
      <c r="Q133" s="31">
        <f t="shared" si="16"/>
        <v>1.3551012689072269E-2</v>
      </c>
      <c r="R133" s="31">
        <f t="shared" si="16"/>
        <v>2.0042787974327216E-2</v>
      </c>
      <c r="S133" s="31">
        <f t="shared" si="16"/>
        <v>2.8218220908357967E-3</v>
      </c>
      <c r="T133" s="31">
        <f t="shared" si="16"/>
        <v>1.3058984640545413E-2</v>
      </c>
      <c r="U133" s="31">
        <f t="shared" si="16"/>
        <v>1.8727751122117321E-2</v>
      </c>
      <c r="V133" s="31">
        <f t="shared" si="16"/>
        <v>4.1696616602983641E-2</v>
      </c>
      <c r="W133" s="31">
        <f t="shared" si="16"/>
        <v>1.7123287671232876E-2</v>
      </c>
      <c r="X133" s="31">
        <f t="shared" si="16"/>
        <v>1.7932489451476793E-2</v>
      </c>
      <c r="Y133" s="31">
        <f t="shared" si="16"/>
        <v>2.5826446280991736E-2</v>
      </c>
      <c r="Z133" s="31">
        <f t="shared" si="16"/>
        <v>3.3824804856895057E-3</v>
      </c>
      <c r="AA133" s="31">
        <f t="shared" si="16"/>
        <v>1.2770137524557957E-2</v>
      </c>
      <c r="AB133" s="31">
        <f t="shared" si="16"/>
        <v>2.2101914744209979E-2</v>
      </c>
      <c r="AC133" s="31">
        <f t="shared" si="16"/>
        <v>0.01</v>
      </c>
      <c r="AD133" s="31">
        <f t="shared" si="16"/>
        <v>1.4285714285714285E-2</v>
      </c>
      <c r="AE133" s="31">
        <f t="shared" si="16"/>
        <v>1.6499029468854773E-2</v>
      </c>
    </row>
    <row r="134" spans="1:31" x14ac:dyDescent="0.25">
      <c r="A134" s="4">
        <v>14</v>
      </c>
      <c r="B134" s="31">
        <f t="shared" ref="B134:AE134" si="17">B17/B$116</f>
        <v>1.08946492781624E-2</v>
      </c>
      <c r="C134" s="31">
        <f t="shared" si="17"/>
        <v>7.7556955889481341E-3</v>
      </c>
      <c r="D134" s="31">
        <f t="shared" si="17"/>
        <v>1.2024048096192385E-2</v>
      </c>
      <c r="E134" s="31">
        <f t="shared" si="17"/>
        <v>1.0256410256410256E-2</v>
      </c>
      <c r="F134" s="31">
        <f t="shared" si="17"/>
        <v>1.142333027599433E-2</v>
      </c>
      <c r="G134" s="31">
        <f t="shared" si="17"/>
        <v>4.7413793103448275E-3</v>
      </c>
      <c r="H134" s="31">
        <f t="shared" si="17"/>
        <v>1.21301775147929E-2</v>
      </c>
      <c r="I134" s="31">
        <f t="shared" si="17"/>
        <v>9.1158378418439191E-3</v>
      </c>
      <c r="J134" s="31">
        <f t="shared" si="17"/>
        <v>6.2445631912513982E-2</v>
      </c>
      <c r="K134" s="31">
        <f t="shared" si="17"/>
        <v>2.3488045007032349E-2</v>
      </c>
      <c r="L134" s="31">
        <f t="shared" si="17"/>
        <v>2.34375E-2</v>
      </c>
      <c r="M134" s="31">
        <f t="shared" si="17"/>
        <v>3.3941771006184944E-2</v>
      </c>
      <c r="N134" s="31">
        <f t="shared" si="17"/>
        <v>1.8424896079092236E-2</v>
      </c>
      <c r="O134" s="31">
        <f t="shared" si="17"/>
        <v>2.7616984121851051E-2</v>
      </c>
      <c r="P134" s="31">
        <f t="shared" si="17"/>
        <v>1.00695385171137E-2</v>
      </c>
      <c r="Q134" s="31">
        <f t="shared" si="17"/>
        <v>1.338007935670877E-2</v>
      </c>
      <c r="R134" s="31">
        <f t="shared" si="17"/>
        <v>1.914198851480689E-2</v>
      </c>
      <c r="S134" s="31">
        <f t="shared" si="17"/>
        <v>4.1655468959957004E-3</v>
      </c>
      <c r="T134" s="31">
        <f t="shared" si="17"/>
        <v>1.2965389503551689E-2</v>
      </c>
      <c r="U134" s="31">
        <f t="shared" si="17"/>
        <v>1.5632255068874785E-2</v>
      </c>
      <c r="V134" s="31">
        <f t="shared" si="17"/>
        <v>4.5454545454545456E-2</v>
      </c>
      <c r="W134" s="31">
        <f t="shared" si="17"/>
        <v>1.3698630136986301E-2</v>
      </c>
      <c r="X134" s="31">
        <f t="shared" si="17"/>
        <v>2.0833333333333332E-2</v>
      </c>
      <c r="Y134" s="31">
        <f t="shared" si="17"/>
        <v>2.2727272727272728E-2</v>
      </c>
      <c r="Z134" s="31">
        <f t="shared" si="17"/>
        <v>4.1196877710320901E-3</v>
      </c>
      <c r="AA134" s="31">
        <f t="shared" si="17"/>
        <v>1.2770137524557957E-2</v>
      </c>
      <c r="AB134" s="31">
        <f t="shared" si="17"/>
        <v>2.2956220087177976E-2</v>
      </c>
      <c r="AC134" s="31">
        <f t="shared" si="17"/>
        <v>1.0937499999999999E-2</v>
      </c>
      <c r="AD134" s="31">
        <f t="shared" si="17"/>
        <v>1.948051948051948E-2</v>
      </c>
      <c r="AE134" s="31">
        <f t="shared" si="17"/>
        <v>1.3852126345509088E-2</v>
      </c>
    </row>
    <row r="135" spans="1:31" x14ac:dyDescent="0.25">
      <c r="A135" s="4">
        <v>15</v>
      </c>
      <c r="B135" s="31">
        <f t="shared" ref="B135:AE135" si="18">B18/B$116</f>
        <v>7.5672194493640313E-3</v>
      </c>
      <c r="C135" s="31">
        <f t="shared" si="18"/>
        <v>3.3931168201648087E-3</v>
      </c>
      <c r="D135" s="31">
        <f t="shared" si="18"/>
        <v>1.2024048096192385E-2</v>
      </c>
      <c r="E135" s="31">
        <f t="shared" si="18"/>
        <v>1.0256410256410256E-2</v>
      </c>
      <c r="F135" s="31">
        <f t="shared" si="18"/>
        <v>1.1256566330359376E-2</v>
      </c>
      <c r="G135" s="31">
        <f t="shared" si="18"/>
        <v>1.2068965517241379E-2</v>
      </c>
      <c r="H135" s="31">
        <f t="shared" si="18"/>
        <v>9.4674556213017753E-3</v>
      </c>
      <c r="I135" s="31">
        <f t="shared" si="18"/>
        <v>1.0079300377973765E-2</v>
      </c>
      <c r="J135" s="31">
        <f t="shared" si="18"/>
        <v>6.2787374176711819E-2</v>
      </c>
      <c r="K135" s="31">
        <f t="shared" si="18"/>
        <v>2.1838147787514875E-2</v>
      </c>
      <c r="L135" s="31">
        <f t="shared" si="18"/>
        <v>2.1093750000000001E-2</v>
      </c>
      <c r="M135" s="31">
        <f t="shared" si="18"/>
        <v>3.5148589530849296E-2</v>
      </c>
      <c r="N135" s="31">
        <f t="shared" si="18"/>
        <v>1.6964386024042242E-2</v>
      </c>
      <c r="O135" s="31">
        <f t="shared" si="18"/>
        <v>2.262249961373591E-2</v>
      </c>
      <c r="P135" s="31">
        <f t="shared" si="18"/>
        <v>1.1695114241849543E-2</v>
      </c>
      <c r="Q135" s="31">
        <f t="shared" si="18"/>
        <v>1.3103676521397579E-2</v>
      </c>
      <c r="R135" s="31">
        <f t="shared" si="18"/>
        <v>1.4187591487445108E-2</v>
      </c>
      <c r="S135" s="31">
        <f t="shared" si="18"/>
        <v>4.568664337543671E-3</v>
      </c>
      <c r="T135" s="31">
        <f t="shared" si="18"/>
        <v>1.2768347109880691E-2</v>
      </c>
      <c r="U135" s="31">
        <f t="shared" si="18"/>
        <v>1.6328741680854356E-2</v>
      </c>
      <c r="V135" s="31">
        <f t="shared" si="18"/>
        <v>4.4250242752115414E-2</v>
      </c>
      <c r="W135" s="31">
        <f t="shared" si="18"/>
        <v>1.2288477034649477E-2</v>
      </c>
      <c r="X135" s="31">
        <f t="shared" si="18"/>
        <v>1.6350210970464137E-2</v>
      </c>
      <c r="Y135" s="31">
        <f t="shared" si="18"/>
        <v>1.4462809917355372E-2</v>
      </c>
      <c r="Z135" s="31">
        <f t="shared" si="18"/>
        <v>5.0737207285342584E-3</v>
      </c>
      <c r="AA135" s="31">
        <f t="shared" si="18"/>
        <v>1.0805500982318271E-2</v>
      </c>
      <c r="AB135" s="31">
        <f t="shared" si="18"/>
        <v>2.2186050876471977E-2</v>
      </c>
      <c r="AC135" s="31">
        <f t="shared" si="18"/>
        <v>1.0859374999999999E-2</v>
      </c>
      <c r="AD135" s="31">
        <f t="shared" si="18"/>
        <v>3.1168831168831169E-2</v>
      </c>
      <c r="AE135" s="31">
        <f t="shared" si="18"/>
        <v>1.614610905240868E-2</v>
      </c>
    </row>
    <row r="136" spans="1:31" x14ac:dyDescent="0.25">
      <c r="A136" s="4">
        <v>16</v>
      </c>
      <c r="B136" s="31">
        <f t="shared" ref="B136:AE136" si="19">B19/B$116</f>
        <v>6.4401867654161971E-3</v>
      </c>
      <c r="C136" s="31">
        <f t="shared" si="19"/>
        <v>3.8778477944740671E-3</v>
      </c>
      <c r="D136" s="31">
        <f t="shared" si="19"/>
        <v>6.0120240480961923E-3</v>
      </c>
      <c r="E136" s="31">
        <f t="shared" si="19"/>
        <v>1.5384615384615385E-2</v>
      </c>
      <c r="F136" s="31">
        <f t="shared" si="19"/>
        <v>8.7551071458350713E-3</v>
      </c>
      <c r="G136" s="31">
        <f t="shared" si="19"/>
        <v>8.6206896551724137E-3</v>
      </c>
      <c r="H136" s="31">
        <f t="shared" si="19"/>
        <v>1.0650887573964497E-2</v>
      </c>
      <c r="I136" s="31">
        <f t="shared" si="19"/>
        <v>9.8569628696361083E-3</v>
      </c>
      <c r="J136" s="31">
        <f t="shared" si="19"/>
        <v>5.638747359264322E-2</v>
      </c>
      <c r="K136" s="31">
        <f t="shared" si="19"/>
        <v>1.9869090122254678E-2</v>
      </c>
      <c r="L136" s="31">
        <f t="shared" si="19"/>
        <v>2.5781249999999999E-2</v>
      </c>
      <c r="M136" s="31">
        <f t="shared" si="19"/>
        <v>4.0390707497360082E-2</v>
      </c>
      <c r="N136" s="31">
        <f t="shared" si="19"/>
        <v>1.614987080103359E-2</v>
      </c>
      <c r="O136" s="31">
        <f t="shared" si="19"/>
        <v>1.7552558864850687E-2</v>
      </c>
      <c r="P136" s="31">
        <f t="shared" si="19"/>
        <v>9.7082994671724016E-3</v>
      </c>
      <c r="Q136" s="31">
        <f t="shared" si="19"/>
        <v>1.2914558791974135E-2</v>
      </c>
      <c r="R136" s="31">
        <f t="shared" si="19"/>
        <v>1.9704988177007093E-2</v>
      </c>
      <c r="S136" s="31">
        <f t="shared" si="19"/>
        <v>5.9123891427035743E-3</v>
      </c>
      <c r="T136" s="31">
        <f t="shared" si="19"/>
        <v>1.0970335267632832E-2</v>
      </c>
      <c r="U136" s="31">
        <f t="shared" si="19"/>
        <v>1.5477480266212661E-2</v>
      </c>
      <c r="V136" s="31">
        <f t="shared" si="19"/>
        <v>4.1122838875647862E-2</v>
      </c>
      <c r="W136" s="31">
        <f t="shared" si="19"/>
        <v>1.6116035455278E-2</v>
      </c>
      <c r="X136" s="31">
        <f t="shared" si="19"/>
        <v>1.9251054852320676E-2</v>
      </c>
      <c r="Y136" s="31">
        <f t="shared" si="19"/>
        <v>1.4462809917355372E-2</v>
      </c>
      <c r="Z136" s="31">
        <f t="shared" si="19"/>
        <v>5.8109280138768432E-3</v>
      </c>
      <c r="AA136" s="31">
        <f t="shared" si="19"/>
        <v>7.3673870333988214E-3</v>
      </c>
      <c r="AB136" s="31">
        <f t="shared" si="19"/>
        <v>2.0726612582234981E-2</v>
      </c>
      <c r="AC136" s="31">
        <f t="shared" si="19"/>
        <v>1.2578125000000001E-2</v>
      </c>
      <c r="AD136" s="31">
        <f t="shared" si="19"/>
        <v>2.0779220779220779E-2</v>
      </c>
      <c r="AE136" s="31">
        <f t="shared" si="19"/>
        <v>1.4557967178401271E-2</v>
      </c>
    </row>
    <row r="137" spans="1:31" x14ac:dyDescent="0.25">
      <c r="A137" s="4">
        <v>17</v>
      </c>
      <c r="B137" s="31">
        <f t="shared" ref="B137:AE137" si="20">B20/B$116</f>
        <v>4.1324531744753928E-3</v>
      </c>
      <c r="C137" s="31">
        <f t="shared" si="20"/>
        <v>2.4236548715462916E-3</v>
      </c>
      <c r="D137" s="31">
        <f t="shared" si="20"/>
        <v>1.002004008016032E-2</v>
      </c>
      <c r="E137" s="31">
        <f t="shared" si="20"/>
        <v>1.5384615384615385E-2</v>
      </c>
      <c r="F137" s="31">
        <f t="shared" si="20"/>
        <v>1.11731843575419E-2</v>
      </c>
      <c r="G137" s="31">
        <f t="shared" si="20"/>
        <v>7.3275862068965516E-3</v>
      </c>
      <c r="H137" s="31">
        <f t="shared" si="20"/>
        <v>9.7633136094674548E-3</v>
      </c>
      <c r="I137" s="31">
        <f t="shared" si="20"/>
        <v>1.1561550433558141E-2</v>
      </c>
      <c r="J137" s="31">
        <f t="shared" si="20"/>
        <v>4.6073070709581207E-2</v>
      </c>
      <c r="K137" s="31">
        <f t="shared" si="20"/>
        <v>1.7634967002055611E-2</v>
      </c>
      <c r="L137" s="31">
        <f t="shared" si="20"/>
        <v>1.7187500000000001E-2</v>
      </c>
      <c r="M137" s="31">
        <f t="shared" si="20"/>
        <v>3.5827424950972998E-2</v>
      </c>
      <c r="N137" s="31">
        <f t="shared" si="20"/>
        <v>1.3931018986630716E-2</v>
      </c>
      <c r="O137" s="31">
        <f t="shared" si="20"/>
        <v>1.4171400647486409E-2</v>
      </c>
      <c r="P137" s="31">
        <f t="shared" si="20"/>
        <v>9.6179897046870765E-3</v>
      </c>
      <c r="Q137" s="31">
        <f t="shared" si="20"/>
        <v>1.3234604180229197E-2</v>
      </c>
      <c r="R137" s="31">
        <f t="shared" si="20"/>
        <v>1.5763990541605676E-2</v>
      </c>
      <c r="S137" s="31">
        <f t="shared" si="20"/>
        <v>4.7030368180596615E-3</v>
      </c>
      <c r="T137" s="31">
        <f t="shared" si="20"/>
        <v>9.9654190599107392E-3</v>
      </c>
      <c r="U137" s="31">
        <f t="shared" si="20"/>
        <v>1.7102615694164991E-2</v>
      </c>
      <c r="V137" s="31">
        <f t="shared" si="20"/>
        <v>3.6066028575391873E-2</v>
      </c>
      <c r="W137" s="31">
        <f t="shared" si="20"/>
        <v>1.0072522159548751E-2</v>
      </c>
      <c r="X137" s="31">
        <f t="shared" si="20"/>
        <v>1.740506329113924E-2</v>
      </c>
      <c r="Y137" s="31">
        <f t="shared" si="20"/>
        <v>1.6528925619834711E-2</v>
      </c>
      <c r="Z137" s="31">
        <f t="shared" si="20"/>
        <v>4.9869904596704252E-3</v>
      </c>
      <c r="AA137" s="31">
        <f t="shared" si="20"/>
        <v>5.893909626719057E-3</v>
      </c>
      <c r="AB137" s="31">
        <f t="shared" si="20"/>
        <v>1.8409632939942983E-2</v>
      </c>
      <c r="AC137" s="31">
        <f t="shared" si="20"/>
        <v>1.2109375E-2</v>
      </c>
      <c r="AD137" s="31">
        <f t="shared" si="20"/>
        <v>2.5974025974025976E-2</v>
      </c>
      <c r="AE137" s="31">
        <f t="shared" si="20"/>
        <v>1.5793188635962591E-2</v>
      </c>
    </row>
    <row r="138" spans="1:31" x14ac:dyDescent="0.25">
      <c r="A138" s="4">
        <v>18</v>
      </c>
      <c r="B138" s="31">
        <f t="shared" ref="B138:AE138" si="21">B21/B$116</f>
        <v>3.2200933827080985E-3</v>
      </c>
      <c r="C138" s="31">
        <f t="shared" si="21"/>
        <v>3.8778477944740671E-3</v>
      </c>
      <c r="D138" s="31">
        <f t="shared" si="21"/>
        <v>1.2024048096192385E-2</v>
      </c>
      <c r="E138" s="31">
        <f t="shared" si="21"/>
        <v>1.0256410256410256E-2</v>
      </c>
      <c r="F138" s="31">
        <f t="shared" si="21"/>
        <v>1.1256566330359376E-2</v>
      </c>
      <c r="G138" s="31">
        <f t="shared" si="21"/>
        <v>9.482758620689655E-3</v>
      </c>
      <c r="H138" s="31">
        <f t="shared" si="21"/>
        <v>7.6923076923076927E-3</v>
      </c>
      <c r="I138" s="31">
        <f t="shared" si="21"/>
        <v>1.0894537908545172E-2</v>
      </c>
      <c r="J138" s="31">
        <f t="shared" si="21"/>
        <v>2.5164657636386232E-2</v>
      </c>
      <c r="K138" s="31">
        <f t="shared" si="21"/>
        <v>1.3209996754300552E-2</v>
      </c>
      <c r="L138" s="31">
        <f t="shared" si="21"/>
        <v>1.40625E-2</v>
      </c>
      <c r="M138" s="31">
        <f t="shared" si="21"/>
        <v>2.545632825463871E-2</v>
      </c>
      <c r="N138" s="31">
        <f t="shared" si="21"/>
        <v>1.5279182114369173E-2</v>
      </c>
      <c r="O138" s="31">
        <f t="shared" si="21"/>
        <v>9.0942735899564153E-3</v>
      </c>
      <c r="P138" s="31">
        <f t="shared" si="21"/>
        <v>7.1796261175833109E-3</v>
      </c>
      <c r="Q138" s="31">
        <f t="shared" si="21"/>
        <v>1.2579965886071116E-2</v>
      </c>
      <c r="R138" s="31">
        <f t="shared" si="21"/>
        <v>9.7961941222835264E-3</v>
      </c>
      <c r="S138" s="31">
        <f t="shared" si="21"/>
        <v>5.6436441816715933E-3</v>
      </c>
      <c r="T138" s="31">
        <f t="shared" si="21"/>
        <v>7.9752908838336568E-3</v>
      </c>
      <c r="U138" s="31">
        <f t="shared" si="21"/>
        <v>1.6096579476861168E-2</v>
      </c>
      <c r="V138" s="31">
        <f t="shared" si="21"/>
        <v>2.4439148034653652E-2</v>
      </c>
      <c r="W138" s="31">
        <f t="shared" si="21"/>
        <v>1.1684125705076551E-2</v>
      </c>
      <c r="X138" s="31">
        <f t="shared" si="21"/>
        <v>7.9113924050632917E-3</v>
      </c>
      <c r="Y138" s="31">
        <f t="shared" si="21"/>
        <v>7.2314049586776862E-3</v>
      </c>
      <c r="Z138" s="31">
        <f t="shared" si="21"/>
        <v>4.1630529054640071E-3</v>
      </c>
      <c r="AA138" s="31">
        <f t="shared" si="21"/>
        <v>3.43811394891945E-3</v>
      </c>
      <c r="AB138" s="31">
        <f t="shared" si="21"/>
        <v>1.3866281797794986E-2</v>
      </c>
      <c r="AC138" s="31">
        <f t="shared" si="21"/>
        <v>1.1640625E-2</v>
      </c>
      <c r="AD138" s="31">
        <f t="shared" si="21"/>
        <v>2.8571428571428571E-2</v>
      </c>
      <c r="AE138" s="31">
        <f t="shared" si="21"/>
        <v>1.641079936474325E-2</v>
      </c>
    </row>
    <row r="139" spans="1:31" x14ac:dyDescent="0.25">
      <c r="A139" s="4">
        <v>19</v>
      </c>
      <c r="B139" s="31">
        <f t="shared" ref="B139:AE139" si="22">B22/B$116</f>
        <v>2.6834111522567486E-3</v>
      </c>
      <c r="C139" s="31">
        <f t="shared" si="22"/>
        <v>2.4236548715462916E-3</v>
      </c>
      <c r="D139" s="31">
        <f t="shared" si="22"/>
        <v>1.4028056112224449E-2</v>
      </c>
      <c r="E139" s="31">
        <f t="shared" si="22"/>
        <v>1.5384615384615385E-2</v>
      </c>
      <c r="F139" s="31">
        <f t="shared" si="22"/>
        <v>1.0089218710914701E-2</v>
      </c>
      <c r="G139" s="31">
        <f t="shared" si="22"/>
        <v>1.1206896551724138E-2</v>
      </c>
      <c r="H139" s="31">
        <f t="shared" si="22"/>
        <v>1.0650887573964497E-2</v>
      </c>
      <c r="I139" s="31">
        <f t="shared" si="22"/>
        <v>9.8569628696361083E-3</v>
      </c>
      <c r="J139" s="31">
        <f t="shared" si="22"/>
        <v>1.7739530259724121E-2</v>
      </c>
      <c r="K139" s="31">
        <f t="shared" si="22"/>
        <v>1.1392405063291139E-2</v>
      </c>
      <c r="L139" s="31">
        <f t="shared" si="22"/>
        <v>1.4843749999999999E-2</v>
      </c>
      <c r="M139" s="31">
        <f t="shared" si="22"/>
        <v>2.1194750339417711E-2</v>
      </c>
      <c r="N139" s="31">
        <f t="shared" si="22"/>
        <v>1.3256937422761487E-2</v>
      </c>
      <c r="O139" s="31">
        <f t="shared" si="22"/>
        <v>7.9624299784051417E-3</v>
      </c>
      <c r="P139" s="31">
        <f t="shared" si="22"/>
        <v>5.4637406303621417E-3</v>
      </c>
      <c r="Q139" s="31">
        <f t="shared" si="22"/>
        <v>1.3354621200824843E-2</v>
      </c>
      <c r="R139" s="31">
        <f t="shared" si="22"/>
        <v>7.093795743722554E-3</v>
      </c>
      <c r="S139" s="31">
        <f t="shared" si="22"/>
        <v>6.0467616232195648E-3</v>
      </c>
      <c r="T139" s="31">
        <f t="shared" si="22"/>
        <v>7.3151988650358123E-3</v>
      </c>
      <c r="U139" s="31">
        <f t="shared" si="22"/>
        <v>1.4626218851570965E-2</v>
      </c>
      <c r="V139" s="31">
        <f t="shared" si="22"/>
        <v>1.8877917754322248E-2</v>
      </c>
      <c r="W139" s="31">
        <f t="shared" si="22"/>
        <v>9.0652699435938757E-3</v>
      </c>
      <c r="X139" s="31">
        <f t="shared" si="22"/>
        <v>1.0548523206751054E-2</v>
      </c>
      <c r="Y139" s="31">
        <f t="shared" si="22"/>
        <v>2.8925619834710745E-2</v>
      </c>
      <c r="Z139" s="31">
        <f t="shared" si="22"/>
        <v>4.8135299219427578E-3</v>
      </c>
      <c r="AA139" s="31">
        <f t="shared" si="22"/>
        <v>1.9646365422396855E-3</v>
      </c>
      <c r="AB139" s="31">
        <f t="shared" si="22"/>
        <v>1.2678667930865988E-2</v>
      </c>
      <c r="AC139" s="31">
        <f t="shared" si="22"/>
        <v>1.171875E-2</v>
      </c>
      <c r="AD139" s="31">
        <f t="shared" si="22"/>
        <v>3.3766233766233764E-2</v>
      </c>
      <c r="AE139" s="31">
        <f t="shared" si="22"/>
        <v>1.4646197282512794E-2</v>
      </c>
    </row>
    <row r="140" spans="1:31" x14ac:dyDescent="0.25">
      <c r="A140" s="4">
        <v>20</v>
      </c>
      <c r="B140" s="31">
        <f t="shared" ref="B140:AE140" si="23">B23/B$116</f>
        <v>3.3810980518435034E-3</v>
      </c>
      <c r="C140" s="31">
        <f t="shared" si="23"/>
        <v>3.8778477944740671E-3</v>
      </c>
      <c r="D140" s="31">
        <f t="shared" si="23"/>
        <v>1.2024048096192385E-2</v>
      </c>
      <c r="E140" s="31">
        <f t="shared" si="23"/>
        <v>1.282051282051282E-2</v>
      </c>
      <c r="F140" s="31">
        <f t="shared" si="23"/>
        <v>1.0422746602184608E-2</v>
      </c>
      <c r="G140" s="31">
        <f t="shared" si="23"/>
        <v>1.1206896551724138E-2</v>
      </c>
      <c r="H140" s="31">
        <f t="shared" si="23"/>
        <v>9.171597633136094E-3</v>
      </c>
      <c r="I140" s="31">
        <f t="shared" si="23"/>
        <v>1.1858000444675016E-2</v>
      </c>
      <c r="J140" s="31">
        <f t="shared" si="23"/>
        <v>1.8112340002485398E-2</v>
      </c>
      <c r="K140" s="31">
        <f t="shared" si="23"/>
        <v>1.0737855674564535E-2</v>
      </c>
      <c r="L140" s="31">
        <f t="shared" si="23"/>
        <v>9.3749999999999997E-3</v>
      </c>
      <c r="M140" s="31">
        <f t="shared" si="23"/>
        <v>1.8894252526776286E-2</v>
      </c>
      <c r="N140" s="31">
        <f t="shared" si="23"/>
        <v>1.2105381417818223E-2</v>
      </c>
      <c r="O140" s="31">
        <f t="shared" si="23"/>
        <v>7.5743693115875631E-3</v>
      </c>
      <c r="P140" s="31">
        <f t="shared" si="23"/>
        <v>5.9604443240314281E-3</v>
      </c>
      <c r="Q140" s="31">
        <f t="shared" si="23"/>
        <v>1.3194598506697313E-2</v>
      </c>
      <c r="R140" s="31">
        <f t="shared" si="23"/>
        <v>7.093795743722554E-3</v>
      </c>
      <c r="S140" s="31">
        <f t="shared" si="23"/>
        <v>5.9123891427035743E-3</v>
      </c>
      <c r="T140" s="31">
        <f t="shared" si="23"/>
        <v>6.6895892651303926E-3</v>
      </c>
      <c r="U140" s="31">
        <f t="shared" si="23"/>
        <v>1.6019192075530105E-2</v>
      </c>
      <c r="V140" s="31">
        <f t="shared" si="23"/>
        <v>1.7062005826050771E-2</v>
      </c>
      <c r="W140" s="31">
        <f t="shared" si="23"/>
        <v>1.0475423045930701E-2</v>
      </c>
      <c r="X140" s="31">
        <f t="shared" si="23"/>
        <v>8.1751054852320683E-3</v>
      </c>
      <c r="Y140" s="31">
        <f t="shared" si="23"/>
        <v>1.3429752066115703E-2</v>
      </c>
      <c r="Z140" s="31">
        <f t="shared" si="23"/>
        <v>6.5047701647875109E-3</v>
      </c>
      <c r="AA140" s="31">
        <f t="shared" si="23"/>
        <v>1.9646365422396855E-3</v>
      </c>
      <c r="AB140" s="31">
        <f t="shared" si="23"/>
        <v>1.2034702918552988E-2</v>
      </c>
      <c r="AC140" s="31">
        <f t="shared" si="23"/>
        <v>9.6874999999999999E-3</v>
      </c>
      <c r="AD140" s="31">
        <f t="shared" si="23"/>
        <v>1.6883116883116882E-2</v>
      </c>
      <c r="AE140" s="31">
        <f t="shared" si="23"/>
        <v>1.3940356449620611E-2</v>
      </c>
    </row>
    <row r="141" spans="1:31" x14ac:dyDescent="0.25">
      <c r="A141" s="4">
        <v>21</v>
      </c>
      <c r="B141" s="31">
        <f t="shared" ref="B141:AE141" si="24">B24/B$116</f>
        <v>2.7370793753018837E-3</v>
      </c>
      <c r="C141" s="31">
        <f t="shared" si="24"/>
        <v>2.90838584585555E-3</v>
      </c>
      <c r="D141" s="31">
        <f t="shared" si="24"/>
        <v>1.2024048096192385E-2</v>
      </c>
      <c r="E141" s="31">
        <f t="shared" si="24"/>
        <v>7.6923076923076927E-3</v>
      </c>
      <c r="F141" s="31">
        <f t="shared" si="24"/>
        <v>1.1006420411906945E-2</v>
      </c>
      <c r="G141" s="31">
        <f t="shared" si="24"/>
        <v>1.3362068965517242E-2</v>
      </c>
      <c r="H141" s="31">
        <f t="shared" si="24"/>
        <v>8.2840236686390536E-3</v>
      </c>
      <c r="I141" s="31">
        <f t="shared" si="24"/>
        <v>1.2376787964129549E-2</v>
      </c>
      <c r="J141" s="31">
        <f t="shared" si="24"/>
        <v>1.2240586553995278E-2</v>
      </c>
      <c r="K141" s="31">
        <f t="shared" si="24"/>
        <v>9.6613653575678884E-3</v>
      </c>
      <c r="L141" s="31">
        <f t="shared" si="24"/>
        <v>6.7708333333333336E-3</v>
      </c>
      <c r="M141" s="31">
        <f t="shared" si="24"/>
        <v>1.8592547895610198E-2</v>
      </c>
      <c r="N141" s="31">
        <f t="shared" si="24"/>
        <v>1.1206605999325919E-2</v>
      </c>
      <c r="O141" s="31">
        <f t="shared" si="24"/>
        <v>7.3480005892773087E-3</v>
      </c>
      <c r="P141" s="31">
        <f t="shared" si="24"/>
        <v>5.2379662241488307E-3</v>
      </c>
      <c r="Q141" s="31">
        <f t="shared" si="24"/>
        <v>1.3492822618480439E-2</v>
      </c>
      <c r="R141" s="31">
        <f t="shared" si="24"/>
        <v>6.5307960815223507E-3</v>
      </c>
      <c r="S141" s="31">
        <f t="shared" si="24"/>
        <v>6.584251545283526E-3</v>
      </c>
      <c r="T141" s="31">
        <f t="shared" si="24"/>
        <v>5.9851627077565734E-3</v>
      </c>
      <c r="U141" s="31">
        <f t="shared" si="24"/>
        <v>1.7025228292833927E-2</v>
      </c>
      <c r="V141" s="31">
        <f t="shared" si="24"/>
        <v>1.5712682379349047E-2</v>
      </c>
      <c r="W141" s="31">
        <f t="shared" si="24"/>
        <v>1.2489927477840451E-2</v>
      </c>
      <c r="X141" s="31">
        <f t="shared" si="24"/>
        <v>8.9662447257383964E-3</v>
      </c>
      <c r="Y141" s="31">
        <f t="shared" si="24"/>
        <v>1.3429752066115703E-2</v>
      </c>
      <c r="Z141" s="31">
        <f t="shared" si="24"/>
        <v>6.7215958369470944E-3</v>
      </c>
      <c r="AA141" s="31">
        <f t="shared" si="24"/>
        <v>3.929273084479371E-3</v>
      </c>
      <c r="AB141" s="31">
        <f t="shared" si="24"/>
        <v>1.1338961824847988E-2</v>
      </c>
      <c r="AC141" s="31">
        <f t="shared" si="24"/>
        <v>1.0234375E-2</v>
      </c>
      <c r="AD141" s="31">
        <f t="shared" si="24"/>
        <v>2.2077922077922078E-2</v>
      </c>
      <c r="AE141" s="31">
        <f t="shared" si="24"/>
        <v>1.4557967178401271E-2</v>
      </c>
    </row>
    <row r="142" spans="1:31" x14ac:dyDescent="0.25">
      <c r="A142" s="4">
        <v>22</v>
      </c>
      <c r="B142" s="31">
        <f t="shared" ref="B142:AE142" si="25">B25/B$116</f>
        <v>2.5760747061664788E-3</v>
      </c>
      <c r="C142" s="31">
        <f t="shared" si="25"/>
        <v>3.3931168201648087E-3</v>
      </c>
      <c r="D142" s="31">
        <f t="shared" si="25"/>
        <v>1.002004008016032E-2</v>
      </c>
      <c r="E142" s="31">
        <f t="shared" si="25"/>
        <v>1.0256410256410256E-2</v>
      </c>
      <c r="F142" s="31">
        <f t="shared" si="25"/>
        <v>1.0756274493454515E-2</v>
      </c>
      <c r="G142" s="31">
        <f t="shared" si="25"/>
        <v>1.2500000000000001E-2</v>
      </c>
      <c r="H142" s="31">
        <f t="shared" si="25"/>
        <v>6.2130177514792898E-3</v>
      </c>
      <c r="I142" s="31">
        <f t="shared" si="25"/>
        <v>1.0894537908545172E-2</v>
      </c>
      <c r="J142" s="31">
        <f t="shared" si="25"/>
        <v>1.1681371939853361E-2</v>
      </c>
      <c r="K142" s="31">
        <f t="shared" si="25"/>
        <v>9.2664719246997734E-3</v>
      </c>
      <c r="L142" s="31">
        <f t="shared" si="25"/>
        <v>9.3749999999999997E-3</v>
      </c>
      <c r="M142" s="31">
        <f t="shared" si="25"/>
        <v>1.7348016292050083E-2</v>
      </c>
      <c r="N142" s="31">
        <f t="shared" si="25"/>
        <v>9.5214020896528476E-3</v>
      </c>
      <c r="O142" s="31">
        <f t="shared" si="25"/>
        <v>6.6904533482808554E-3</v>
      </c>
      <c r="P142" s="31">
        <f t="shared" si="25"/>
        <v>5.1476564616635056E-3</v>
      </c>
      <c r="Q142" s="31">
        <f t="shared" si="25"/>
        <v>1.2492680780183372E-2</v>
      </c>
      <c r="R142" s="31">
        <f t="shared" si="25"/>
        <v>6.0803963517621889E-3</v>
      </c>
      <c r="S142" s="31">
        <f t="shared" si="25"/>
        <v>7.2561139478634776E-3</v>
      </c>
      <c r="T142" s="31">
        <f t="shared" si="25"/>
        <v>5.3891094669018041E-3</v>
      </c>
      <c r="U142" s="31">
        <f t="shared" si="25"/>
        <v>1.6173966878192229E-2</v>
      </c>
      <c r="V142" s="31">
        <f t="shared" si="25"/>
        <v>1.4401190431152977E-2</v>
      </c>
      <c r="W142" s="31">
        <f t="shared" si="25"/>
        <v>1.0072522159548751E-2</v>
      </c>
      <c r="X142" s="31">
        <f t="shared" si="25"/>
        <v>6.0654008438818562E-3</v>
      </c>
      <c r="Y142" s="31">
        <f t="shared" si="25"/>
        <v>9.2975206611570251E-3</v>
      </c>
      <c r="Z142" s="31">
        <f t="shared" si="25"/>
        <v>5.4640069384215093E-3</v>
      </c>
      <c r="AA142" s="31">
        <f t="shared" si="25"/>
        <v>3.43811394891945E-3</v>
      </c>
      <c r="AB142" s="31">
        <f t="shared" si="25"/>
        <v>1.0847089051623989E-2</v>
      </c>
      <c r="AC142" s="31">
        <f t="shared" si="25"/>
        <v>1.0078125E-2</v>
      </c>
      <c r="AD142" s="31">
        <f t="shared" si="25"/>
        <v>1.038961038961039E-2</v>
      </c>
      <c r="AE142" s="31">
        <f t="shared" si="25"/>
        <v>1.5263808011293453E-2</v>
      </c>
    </row>
    <row r="143" spans="1:31" x14ac:dyDescent="0.25">
      <c r="A143" s="4">
        <v>23</v>
      </c>
      <c r="B143" s="31">
        <f t="shared" ref="B143:AE143" si="26">B26/B$116</f>
        <v>2.5224064831213438E-3</v>
      </c>
      <c r="C143" s="31">
        <f t="shared" si="26"/>
        <v>4.362578768783325E-3</v>
      </c>
      <c r="D143" s="31">
        <f t="shared" si="26"/>
        <v>2.004008016032064E-3</v>
      </c>
      <c r="E143" s="31">
        <f t="shared" si="26"/>
        <v>1.282051282051282E-2</v>
      </c>
      <c r="F143" s="31">
        <f t="shared" si="26"/>
        <v>8.9218710914700239E-3</v>
      </c>
      <c r="G143" s="31">
        <f t="shared" si="26"/>
        <v>1.0344827586206896E-2</v>
      </c>
      <c r="H143" s="31">
        <f t="shared" si="26"/>
        <v>7.6923076923076927E-3</v>
      </c>
      <c r="I143" s="31">
        <f t="shared" si="26"/>
        <v>1.0820425405765952E-2</v>
      </c>
      <c r="J143" s="31">
        <f t="shared" si="26"/>
        <v>9.4755809618491359E-3</v>
      </c>
      <c r="K143" s="31">
        <f t="shared" si="26"/>
        <v>8.7796170074651084E-3</v>
      </c>
      <c r="L143" s="31">
        <f t="shared" si="26"/>
        <v>7.8125E-3</v>
      </c>
      <c r="M143" s="31">
        <f t="shared" si="26"/>
        <v>1.5236083873887463E-2</v>
      </c>
      <c r="N143" s="31">
        <f t="shared" si="26"/>
        <v>9.6056622851365021E-3</v>
      </c>
      <c r="O143" s="31">
        <f t="shared" si="26"/>
        <v>6.525168249451146E-3</v>
      </c>
      <c r="P143" s="31">
        <f t="shared" si="26"/>
        <v>4.786417411722207E-3</v>
      </c>
      <c r="Q143" s="31">
        <f t="shared" si="26"/>
        <v>1.1630740359541899E-2</v>
      </c>
      <c r="R143" s="31">
        <f t="shared" si="26"/>
        <v>4.954397027361784E-3</v>
      </c>
      <c r="S143" s="31">
        <f t="shared" si="26"/>
        <v>9.2717011556033326E-3</v>
      </c>
      <c r="T143" s="31">
        <f t="shared" si="26"/>
        <v>5.2216234322814553E-3</v>
      </c>
      <c r="U143" s="31">
        <f t="shared" si="26"/>
        <v>1.4007119640922458E-2</v>
      </c>
      <c r="V143" s="31">
        <f t="shared" si="26"/>
        <v>1.330407697448896E-2</v>
      </c>
      <c r="W143" s="31">
        <f t="shared" si="26"/>
        <v>1.3497179693795327E-2</v>
      </c>
      <c r="X143" s="31">
        <f t="shared" si="26"/>
        <v>5.8016877637130804E-3</v>
      </c>
      <c r="Y143" s="31">
        <f t="shared" si="26"/>
        <v>1.3429752066115703E-2</v>
      </c>
      <c r="Z143" s="31">
        <f t="shared" si="26"/>
        <v>5.1604509973980917E-3</v>
      </c>
      <c r="AA143" s="31">
        <f t="shared" si="26"/>
        <v>4.911591355599214E-3</v>
      </c>
      <c r="AB143" s="31">
        <f t="shared" si="26"/>
        <v>1.028078816139899E-2</v>
      </c>
      <c r="AC143" s="31">
        <f t="shared" si="26"/>
        <v>9.9218750000000001E-3</v>
      </c>
      <c r="AD143" s="31">
        <f t="shared" si="26"/>
        <v>1.5584415584415584E-2</v>
      </c>
      <c r="AE143" s="31">
        <f t="shared" si="26"/>
        <v>1.3940356449620611E-2</v>
      </c>
    </row>
    <row r="144" spans="1:31" x14ac:dyDescent="0.25">
      <c r="A144" s="4">
        <v>24</v>
      </c>
      <c r="B144" s="31">
        <f t="shared" ref="B144:AE144" si="27">B27/B$116</f>
        <v>2.4687382600762087E-3</v>
      </c>
      <c r="C144" s="31">
        <f t="shared" si="27"/>
        <v>4.8473097430925833E-3</v>
      </c>
      <c r="D144" s="31">
        <f t="shared" si="27"/>
        <v>6.0120240480961923E-3</v>
      </c>
      <c r="E144" s="31">
        <f t="shared" si="27"/>
        <v>2.8205128205128206E-2</v>
      </c>
      <c r="F144" s="31">
        <f t="shared" si="27"/>
        <v>9.3387809555574089E-3</v>
      </c>
      <c r="G144" s="31">
        <f t="shared" si="27"/>
        <v>1.2068965517241379E-2</v>
      </c>
      <c r="H144" s="31">
        <f t="shared" si="27"/>
        <v>1.0650887573964497E-2</v>
      </c>
      <c r="I144" s="31">
        <f t="shared" si="27"/>
        <v>1.0746312902986733E-2</v>
      </c>
      <c r="J144" s="31">
        <f t="shared" si="27"/>
        <v>8.388219212128744E-3</v>
      </c>
      <c r="K144" s="31">
        <f t="shared" si="27"/>
        <v>9.0338634642432112E-3</v>
      </c>
      <c r="L144" s="31">
        <f t="shared" si="27"/>
        <v>1.1458333333333333E-2</v>
      </c>
      <c r="M144" s="31">
        <f t="shared" si="27"/>
        <v>1.4293256901493438E-2</v>
      </c>
      <c r="N144" s="31">
        <f t="shared" si="27"/>
        <v>9.2124480395461179E-3</v>
      </c>
      <c r="O144" s="31">
        <f t="shared" si="27"/>
        <v>6.3491036876542808E-3</v>
      </c>
      <c r="P144" s="31">
        <f t="shared" si="27"/>
        <v>4.7412625304795453E-3</v>
      </c>
      <c r="Q144" s="31">
        <f t="shared" si="27"/>
        <v>1.1412527594822539E-2</v>
      </c>
      <c r="R144" s="31">
        <f t="shared" si="27"/>
        <v>3.9409976354014189E-3</v>
      </c>
      <c r="S144" s="31">
        <f t="shared" si="27"/>
        <v>8.7342112335393705E-3</v>
      </c>
      <c r="T144" s="31">
        <f t="shared" si="27"/>
        <v>4.8324647047812341E-3</v>
      </c>
      <c r="U144" s="31">
        <f t="shared" si="27"/>
        <v>1.6251354279523293E-2</v>
      </c>
      <c r="V144" s="31">
        <f t="shared" si="27"/>
        <v>1.3524760715771952E-2</v>
      </c>
      <c r="W144" s="31">
        <f t="shared" si="27"/>
        <v>1.1281224818694601E-2</v>
      </c>
      <c r="X144" s="31">
        <f t="shared" si="27"/>
        <v>7.647679324894515E-3</v>
      </c>
      <c r="Y144" s="31">
        <f t="shared" si="27"/>
        <v>1.7561983471074381E-2</v>
      </c>
      <c r="Z144" s="31">
        <f t="shared" si="27"/>
        <v>6.6348655680832612E-3</v>
      </c>
      <c r="AA144" s="31">
        <f t="shared" si="27"/>
        <v>2.455795677799607E-3</v>
      </c>
      <c r="AB144" s="31">
        <f t="shared" si="27"/>
        <v>1.041670037505299E-2</v>
      </c>
      <c r="AC144" s="31">
        <f t="shared" si="27"/>
        <v>1.0468750000000001E-2</v>
      </c>
      <c r="AD144" s="31">
        <f t="shared" si="27"/>
        <v>2.8571428571428571E-2</v>
      </c>
      <c r="AE144" s="31">
        <f t="shared" si="27"/>
        <v>1.3058055408505381E-2</v>
      </c>
    </row>
    <row r="145" spans="1:31" x14ac:dyDescent="0.25">
      <c r="A145" s="4">
        <v>25</v>
      </c>
      <c r="B145" s="31">
        <f t="shared" ref="B145:AE145" si="28">B28/B$116</f>
        <v>3.0590887135726937E-3</v>
      </c>
      <c r="C145" s="31">
        <f t="shared" si="28"/>
        <v>4.362578768783325E-3</v>
      </c>
      <c r="D145" s="31">
        <f t="shared" si="28"/>
        <v>1.002004008016032E-2</v>
      </c>
      <c r="E145" s="31">
        <f t="shared" si="28"/>
        <v>1.0256410256410256E-2</v>
      </c>
      <c r="F145" s="31">
        <f t="shared" si="28"/>
        <v>9.3387809555574089E-3</v>
      </c>
      <c r="G145" s="31">
        <f t="shared" si="28"/>
        <v>9.0517241379310352E-3</v>
      </c>
      <c r="H145" s="31">
        <f t="shared" si="28"/>
        <v>7.3964497041420114E-3</v>
      </c>
      <c r="I145" s="31">
        <f t="shared" si="28"/>
        <v>1.104276291410361E-2</v>
      </c>
      <c r="J145" s="31">
        <f t="shared" si="28"/>
        <v>9.289176090468497E-3</v>
      </c>
      <c r="K145" s="31">
        <f t="shared" si="28"/>
        <v>8.4875040571243104E-3</v>
      </c>
      <c r="L145" s="31">
        <f t="shared" si="28"/>
        <v>8.8541666666666664E-3</v>
      </c>
      <c r="M145" s="31">
        <f t="shared" si="28"/>
        <v>1.3463569165786695E-2</v>
      </c>
      <c r="N145" s="31">
        <f t="shared" si="28"/>
        <v>9.5775755533086173E-3</v>
      </c>
      <c r="O145" s="31">
        <f t="shared" si="28"/>
        <v>6.5215750951287607E-3</v>
      </c>
      <c r="P145" s="31">
        <f t="shared" si="28"/>
        <v>4.2897137180529215E-3</v>
      </c>
      <c r="Q145" s="31">
        <f t="shared" si="28"/>
        <v>1.1314331850698826E-2</v>
      </c>
      <c r="R145" s="31">
        <f t="shared" si="28"/>
        <v>5.2921968246819051E-3</v>
      </c>
      <c r="S145" s="31">
        <f t="shared" si="28"/>
        <v>8.868583714055361E-3</v>
      </c>
      <c r="T145" s="31">
        <f t="shared" si="28"/>
        <v>4.8373907646230086E-3</v>
      </c>
      <c r="U145" s="31">
        <f t="shared" si="28"/>
        <v>1.5864417272867977E-2</v>
      </c>
      <c r="V145" s="31">
        <f t="shared" si="28"/>
        <v>1.4098538443107732E-2</v>
      </c>
      <c r="W145" s="31">
        <f t="shared" si="28"/>
        <v>1.2489927477840451E-2</v>
      </c>
      <c r="X145" s="31">
        <f t="shared" si="28"/>
        <v>6.3291139240506328E-3</v>
      </c>
      <c r="Y145" s="31">
        <f t="shared" si="28"/>
        <v>1.4462809917355372E-2</v>
      </c>
      <c r="Z145" s="31">
        <f t="shared" si="28"/>
        <v>6.3746747614917606E-3</v>
      </c>
      <c r="AA145" s="31">
        <f t="shared" si="28"/>
        <v>2.9469548133595285E-3</v>
      </c>
      <c r="AB145" s="31">
        <f t="shared" si="28"/>
        <v>1.011251589687499E-2</v>
      </c>
      <c r="AC145" s="31">
        <f t="shared" si="28"/>
        <v>9.2187499999999995E-3</v>
      </c>
      <c r="AD145" s="31">
        <f t="shared" si="28"/>
        <v>1.6883116883116882E-2</v>
      </c>
      <c r="AE145" s="31">
        <f t="shared" si="28"/>
        <v>1.1822833950944063E-2</v>
      </c>
    </row>
    <row r="146" spans="1:31" x14ac:dyDescent="0.25">
      <c r="A146" s="4">
        <v>26</v>
      </c>
      <c r="B146" s="31">
        <f t="shared" ref="B146:AE146" si="29">B29/B$116</f>
        <v>3.0590887135726937E-3</v>
      </c>
      <c r="C146" s="31">
        <f t="shared" si="29"/>
        <v>3.3931168201648087E-3</v>
      </c>
      <c r="D146" s="31">
        <f t="shared" si="29"/>
        <v>1.002004008016032E-2</v>
      </c>
      <c r="E146" s="31">
        <f t="shared" si="29"/>
        <v>1.5384615384615385E-2</v>
      </c>
      <c r="F146" s="31">
        <f t="shared" si="29"/>
        <v>9.5889268740098395E-3</v>
      </c>
      <c r="G146" s="31">
        <f t="shared" si="29"/>
        <v>9.482758620689655E-3</v>
      </c>
      <c r="H146" s="31">
        <f t="shared" si="29"/>
        <v>9.171597633136094E-3</v>
      </c>
      <c r="I146" s="31">
        <f t="shared" si="29"/>
        <v>1.0523975394649077E-2</v>
      </c>
      <c r="J146" s="31">
        <f t="shared" si="29"/>
        <v>6.7727103268298743E-3</v>
      </c>
      <c r="K146" s="31">
        <f t="shared" si="29"/>
        <v>8.1845721086227421E-3</v>
      </c>
      <c r="L146" s="31">
        <f t="shared" si="29"/>
        <v>6.7708333333333336E-3</v>
      </c>
      <c r="M146" s="31">
        <f t="shared" si="29"/>
        <v>1.2897872982350279E-2</v>
      </c>
      <c r="N146" s="31">
        <f t="shared" si="29"/>
        <v>8.2574991573980457E-3</v>
      </c>
      <c r="O146" s="31">
        <f t="shared" si="29"/>
        <v>6.550320329707841E-3</v>
      </c>
      <c r="P146" s="31">
        <f t="shared" si="29"/>
        <v>4.9670369366928563E-3</v>
      </c>
      <c r="Q146" s="31">
        <f t="shared" si="29"/>
        <v>1.1081571568331509E-2</v>
      </c>
      <c r="R146" s="31">
        <f t="shared" si="29"/>
        <v>4.616597230041662E-3</v>
      </c>
      <c r="S146" s="31">
        <f t="shared" si="29"/>
        <v>1.1824778285407149E-2</v>
      </c>
      <c r="T146" s="31">
        <f t="shared" si="29"/>
        <v>4.8915774228825331E-3</v>
      </c>
      <c r="U146" s="31">
        <f t="shared" si="29"/>
        <v>1.5554867667543723E-2</v>
      </c>
      <c r="V146" s="31">
        <f t="shared" si="29"/>
        <v>1.3417571470005926E-2</v>
      </c>
      <c r="W146" s="31">
        <f t="shared" si="29"/>
        <v>1.2892828364222401E-2</v>
      </c>
      <c r="X146" s="31">
        <f t="shared" si="29"/>
        <v>6.3291139240506328E-3</v>
      </c>
      <c r="Y146" s="31">
        <f t="shared" si="29"/>
        <v>1.7561983471074381E-2</v>
      </c>
      <c r="Z146" s="31">
        <f t="shared" si="29"/>
        <v>6.7215958369470944E-3</v>
      </c>
      <c r="AA146" s="31">
        <f t="shared" si="29"/>
        <v>1.4734774066797642E-3</v>
      </c>
      <c r="AB146" s="31">
        <f t="shared" si="29"/>
        <v>1.038110431909599E-2</v>
      </c>
      <c r="AC146" s="31">
        <f t="shared" si="29"/>
        <v>9.6874999999999999E-3</v>
      </c>
      <c r="AD146" s="31">
        <f t="shared" si="29"/>
        <v>1.4285714285714285E-2</v>
      </c>
      <c r="AE146" s="31">
        <f t="shared" si="29"/>
        <v>1.4646197282512794E-2</v>
      </c>
    </row>
    <row r="147" spans="1:31" x14ac:dyDescent="0.25">
      <c r="A147" s="4">
        <v>27</v>
      </c>
      <c r="B147" s="31">
        <f t="shared" ref="B147:AE147" si="30">B30/B$116</f>
        <v>2.5224064831213438E-3</v>
      </c>
      <c r="C147" s="31">
        <f t="shared" si="30"/>
        <v>3.8778477944740671E-3</v>
      </c>
      <c r="D147" s="31">
        <f t="shared" si="30"/>
        <v>1.002004008016032E-2</v>
      </c>
      <c r="E147" s="31">
        <f t="shared" si="30"/>
        <v>2.0512820512820513E-2</v>
      </c>
      <c r="F147" s="31">
        <f t="shared" si="30"/>
        <v>1.0923038439089469E-2</v>
      </c>
      <c r="G147" s="31">
        <f t="shared" si="30"/>
        <v>1.2500000000000001E-2</v>
      </c>
      <c r="H147" s="31">
        <f t="shared" si="30"/>
        <v>8.8757396449704144E-3</v>
      </c>
      <c r="I147" s="31">
        <f t="shared" si="30"/>
        <v>1.2969687986363299E-2</v>
      </c>
      <c r="J147" s="31">
        <f t="shared" si="30"/>
        <v>8.1086119050577856E-3</v>
      </c>
      <c r="K147" s="31">
        <f t="shared" si="30"/>
        <v>8.5794655414908588E-3</v>
      </c>
      <c r="L147" s="31">
        <f t="shared" si="30"/>
        <v>8.8541666666666664E-3</v>
      </c>
      <c r="M147" s="31">
        <f t="shared" si="30"/>
        <v>1.2747020666767235E-2</v>
      </c>
      <c r="N147" s="31">
        <f t="shared" si="30"/>
        <v>8.5383664756768906E-3</v>
      </c>
      <c r="O147" s="31">
        <f t="shared" si="30"/>
        <v>6.5646929469973803E-3</v>
      </c>
      <c r="P147" s="31">
        <f t="shared" si="30"/>
        <v>4.6509527679942202E-3</v>
      </c>
      <c r="Q147" s="31">
        <f t="shared" si="30"/>
        <v>1.0950643909499893E-2</v>
      </c>
      <c r="R147" s="31">
        <f t="shared" si="30"/>
        <v>3.4905979056412567E-3</v>
      </c>
      <c r="S147" s="31">
        <f t="shared" si="30"/>
        <v>1.1152915882827198E-2</v>
      </c>
      <c r="T147" s="31">
        <f t="shared" si="30"/>
        <v>4.4334538575974622E-3</v>
      </c>
      <c r="U147" s="31">
        <f t="shared" si="30"/>
        <v>1.5709642470205849E-2</v>
      </c>
      <c r="V147" s="31">
        <f t="shared" si="30"/>
        <v>1.3322992723741788E-2</v>
      </c>
      <c r="W147" s="31">
        <f t="shared" si="30"/>
        <v>1.1281224818694601E-2</v>
      </c>
      <c r="X147" s="31">
        <f t="shared" si="30"/>
        <v>5.5379746835443038E-3</v>
      </c>
      <c r="Y147" s="31">
        <f t="shared" si="30"/>
        <v>2.2727272727272728E-2</v>
      </c>
      <c r="Z147" s="31">
        <f t="shared" si="30"/>
        <v>6.8083261058109277E-3</v>
      </c>
      <c r="AA147" s="31">
        <f t="shared" si="30"/>
        <v>2.9469548133595285E-3</v>
      </c>
      <c r="AB147" s="31">
        <f t="shared" si="30"/>
        <v>1.018694401387599E-2</v>
      </c>
      <c r="AC147" s="31">
        <f t="shared" si="30"/>
        <v>8.9843749999999993E-3</v>
      </c>
      <c r="AD147" s="31">
        <f t="shared" si="30"/>
        <v>1.4285714285714285E-2</v>
      </c>
      <c r="AE147" s="31">
        <f t="shared" si="30"/>
        <v>1.2175754367390153E-2</v>
      </c>
    </row>
    <row r="148" spans="1:31" x14ac:dyDescent="0.25">
      <c r="A148" s="4">
        <v>28</v>
      </c>
      <c r="B148" s="31">
        <f t="shared" ref="B148:AE148" si="31">B31/B$116</f>
        <v>3.1664251596629635E-3</v>
      </c>
      <c r="C148" s="31">
        <f t="shared" si="31"/>
        <v>1.9389238972370335E-3</v>
      </c>
      <c r="D148" s="31">
        <f t="shared" si="31"/>
        <v>1.6032064128256512E-2</v>
      </c>
      <c r="E148" s="31">
        <f t="shared" si="31"/>
        <v>2.0512820512820513E-2</v>
      </c>
      <c r="F148" s="31">
        <f t="shared" si="31"/>
        <v>1.1339948303176852E-2</v>
      </c>
      <c r="G148" s="31">
        <f t="shared" si="31"/>
        <v>1.0344827586206896E-2</v>
      </c>
      <c r="H148" s="31">
        <f t="shared" si="31"/>
        <v>1.1538461538461539E-2</v>
      </c>
      <c r="I148" s="31">
        <f t="shared" si="31"/>
        <v>1.4155488030830801E-2</v>
      </c>
      <c r="J148" s="31">
        <f t="shared" si="31"/>
        <v>8.0154094693674661E-3</v>
      </c>
      <c r="K148" s="31">
        <f t="shared" si="31"/>
        <v>8.8932164881531973E-3</v>
      </c>
      <c r="L148" s="31">
        <f t="shared" si="31"/>
        <v>8.3333333333333332E-3</v>
      </c>
      <c r="M148" s="31">
        <f t="shared" si="31"/>
        <v>1.1841906773268969E-2</v>
      </c>
      <c r="N148" s="31">
        <f t="shared" si="31"/>
        <v>9.40905516234131E-3</v>
      </c>
      <c r="O148" s="31">
        <f t="shared" si="31"/>
        <v>6.6149971075107703E-3</v>
      </c>
      <c r="P148" s="31">
        <f t="shared" si="31"/>
        <v>5.0121918179355188E-3</v>
      </c>
      <c r="Q148" s="31">
        <f t="shared" si="31"/>
        <v>1.0932459512439947E-2</v>
      </c>
      <c r="R148" s="31">
        <f t="shared" si="31"/>
        <v>3.0401981758810944E-3</v>
      </c>
      <c r="S148" s="31">
        <f t="shared" si="31"/>
        <v>1.5184090298306906E-2</v>
      </c>
      <c r="T148" s="31">
        <f t="shared" si="31"/>
        <v>4.6206441315849106E-3</v>
      </c>
      <c r="U148" s="31">
        <f t="shared" si="31"/>
        <v>1.6947840891502863E-2</v>
      </c>
      <c r="V148" s="31">
        <f t="shared" si="31"/>
        <v>1.3480623967515353E-2</v>
      </c>
      <c r="W148" s="31">
        <f t="shared" si="31"/>
        <v>1.8734891216760675E-2</v>
      </c>
      <c r="X148" s="31">
        <f t="shared" si="31"/>
        <v>4.2194092827004216E-3</v>
      </c>
      <c r="Y148" s="31">
        <f t="shared" si="31"/>
        <v>2.2727272727272728E-2</v>
      </c>
      <c r="Z148" s="31">
        <f t="shared" si="31"/>
        <v>6.3746747614917606E-3</v>
      </c>
      <c r="AA148" s="31">
        <f t="shared" si="31"/>
        <v>3.43811394891945E-3</v>
      </c>
      <c r="AB148" s="31">
        <f t="shared" si="31"/>
        <v>1.0533196558184989E-2</v>
      </c>
      <c r="AC148" s="31">
        <f t="shared" si="31"/>
        <v>9.9218750000000001E-3</v>
      </c>
      <c r="AD148" s="31">
        <f t="shared" si="31"/>
        <v>1.2987012987012988E-2</v>
      </c>
      <c r="AE148" s="31">
        <f t="shared" si="31"/>
        <v>1.146991353449797E-2</v>
      </c>
    </row>
    <row r="149" spans="1:31" x14ac:dyDescent="0.25">
      <c r="A149" s="4">
        <v>29</v>
      </c>
      <c r="B149" s="31">
        <f t="shared" ref="B149:AE149" si="32">B32/B$116</f>
        <v>2.7907475983470187E-3</v>
      </c>
      <c r="C149" s="31">
        <f t="shared" si="32"/>
        <v>3.8778477944740671E-3</v>
      </c>
      <c r="D149" s="31">
        <f t="shared" si="32"/>
        <v>8.0160320641282558E-3</v>
      </c>
      <c r="E149" s="31">
        <f t="shared" si="32"/>
        <v>1.5384615384615385E-2</v>
      </c>
      <c r="F149" s="31">
        <f t="shared" si="32"/>
        <v>1.0422746602184608E-2</v>
      </c>
      <c r="G149" s="31">
        <f t="shared" si="32"/>
        <v>1.2068965517241379E-2</v>
      </c>
      <c r="H149" s="31">
        <f t="shared" si="32"/>
        <v>8.5798816568047331E-3</v>
      </c>
      <c r="I149" s="31">
        <f t="shared" si="32"/>
        <v>1.2006225450233454E-2</v>
      </c>
      <c r="J149" s="31">
        <f t="shared" si="32"/>
        <v>6.9591151982105132E-3</v>
      </c>
      <c r="K149" s="31">
        <f t="shared" si="32"/>
        <v>8.8878069890728113E-3</v>
      </c>
      <c r="L149" s="31">
        <f t="shared" si="32"/>
        <v>8.5937500000000007E-3</v>
      </c>
      <c r="M149" s="31">
        <f t="shared" si="32"/>
        <v>1.0974505958666466E-2</v>
      </c>
      <c r="N149" s="31">
        <f t="shared" si="32"/>
        <v>8.9596674530951579E-3</v>
      </c>
      <c r="O149" s="31">
        <f t="shared" si="32"/>
        <v>7.0713277064536643E-3</v>
      </c>
      <c r="P149" s="31">
        <f t="shared" si="32"/>
        <v>4.8767271742075321E-3</v>
      </c>
      <c r="Q149" s="31">
        <f t="shared" si="32"/>
        <v>1.1063387171271562E-2</v>
      </c>
      <c r="R149" s="31">
        <f t="shared" si="32"/>
        <v>2.5897984461209322E-3</v>
      </c>
      <c r="S149" s="31">
        <f t="shared" si="32"/>
        <v>1.1959150765923139E-2</v>
      </c>
      <c r="T149" s="31">
        <f t="shared" si="32"/>
        <v>4.5418271741165112E-3</v>
      </c>
      <c r="U149" s="31">
        <f t="shared" si="32"/>
        <v>1.5477480266212661E-2</v>
      </c>
      <c r="V149" s="31">
        <f t="shared" si="32"/>
        <v>1.3802191704813428E-2</v>
      </c>
      <c r="W149" s="31">
        <f t="shared" si="32"/>
        <v>1.2087026591458501E-2</v>
      </c>
      <c r="X149" s="31">
        <f t="shared" si="32"/>
        <v>4.2194092827004216E-3</v>
      </c>
      <c r="Y149" s="31">
        <f t="shared" si="32"/>
        <v>1.3429752066115703E-2</v>
      </c>
      <c r="Z149" s="31">
        <f t="shared" si="32"/>
        <v>7.8490893321769301E-3</v>
      </c>
      <c r="AA149" s="31">
        <f t="shared" si="32"/>
        <v>9.8231827111984276E-4</v>
      </c>
      <c r="AB149" s="31">
        <f t="shared" si="32"/>
        <v>1.0694996812534989E-2</v>
      </c>
      <c r="AC149" s="31">
        <f t="shared" si="32"/>
        <v>8.9843749999999993E-3</v>
      </c>
      <c r="AD149" s="31">
        <f t="shared" si="32"/>
        <v>1.4285714285714285E-2</v>
      </c>
      <c r="AE149" s="31">
        <f t="shared" si="32"/>
        <v>1.270513499205929E-2</v>
      </c>
    </row>
    <row r="150" spans="1:31" x14ac:dyDescent="0.25">
      <c r="A150" s="4">
        <v>30</v>
      </c>
      <c r="B150" s="31">
        <f t="shared" ref="B150:AE150" si="33">B33/B$116</f>
        <v>2.2003971448505341E-3</v>
      </c>
      <c r="C150" s="31">
        <f t="shared" si="33"/>
        <v>2.90838584585555E-3</v>
      </c>
      <c r="D150" s="31">
        <f t="shared" si="33"/>
        <v>1.4028056112224449E-2</v>
      </c>
      <c r="E150" s="31">
        <f t="shared" si="33"/>
        <v>2.3076923076923078E-2</v>
      </c>
      <c r="F150" s="31">
        <f t="shared" si="33"/>
        <v>1.0923038439089469E-2</v>
      </c>
      <c r="G150" s="31">
        <f t="shared" si="33"/>
        <v>9.0517241379310352E-3</v>
      </c>
      <c r="H150" s="31">
        <f t="shared" si="33"/>
        <v>1.1834319526627219E-2</v>
      </c>
      <c r="I150" s="31">
        <f t="shared" si="33"/>
        <v>1.3043800489142518E-2</v>
      </c>
      <c r="J150" s="31">
        <f t="shared" si="33"/>
        <v>6.7727103268298743E-3</v>
      </c>
      <c r="K150" s="31">
        <f t="shared" si="33"/>
        <v>9.0176349670020549E-3</v>
      </c>
      <c r="L150" s="31">
        <f t="shared" si="33"/>
        <v>9.8958333333333329E-3</v>
      </c>
      <c r="M150" s="31">
        <f t="shared" si="33"/>
        <v>1.07482274852919E-2</v>
      </c>
      <c r="N150" s="31">
        <f t="shared" si="33"/>
        <v>8.7630603302999658E-3</v>
      </c>
      <c r="O150" s="31">
        <f t="shared" si="33"/>
        <v>6.9240083792358794E-3</v>
      </c>
      <c r="P150" s="31">
        <f t="shared" si="33"/>
        <v>5.1928113429061682E-3</v>
      </c>
      <c r="Q150" s="31">
        <f t="shared" si="33"/>
        <v>1.0721520506544565E-2</v>
      </c>
      <c r="R150" s="31">
        <f t="shared" si="33"/>
        <v>3.6031978380812973E-3</v>
      </c>
      <c r="S150" s="31">
        <f t="shared" si="33"/>
        <v>1.4780972856758936E-2</v>
      </c>
      <c r="T150" s="31">
        <f t="shared" si="33"/>
        <v>4.7290174481039596E-3</v>
      </c>
      <c r="U150" s="31">
        <f t="shared" si="33"/>
        <v>1.5941804674199041E-2</v>
      </c>
      <c r="V150" s="31">
        <f t="shared" si="33"/>
        <v>1.342387671975687E-2</v>
      </c>
      <c r="W150" s="31">
        <f t="shared" si="33"/>
        <v>1.3900080580177276E-2</v>
      </c>
      <c r="X150" s="31">
        <f t="shared" si="33"/>
        <v>7.9113924050632917E-3</v>
      </c>
      <c r="Y150" s="31">
        <f t="shared" si="33"/>
        <v>1.5495867768595042E-2</v>
      </c>
      <c r="Z150" s="31">
        <f t="shared" si="33"/>
        <v>7.9358196010407625E-3</v>
      </c>
      <c r="AA150" s="31">
        <f t="shared" si="33"/>
        <v>2.9469548133595285E-3</v>
      </c>
      <c r="AB150" s="31">
        <f t="shared" si="33"/>
        <v>1.1031541341582988E-2</v>
      </c>
      <c r="AC150" s="31">
        <f t="shared" si="33"/>
        <v>9.4531249999999997E-3</v>
      </c>
      <c r="AD150" s="31">
        <f t="shared" si="33"/>
        <v>1.8181818181818181E-2</v>
      </c>
      <c r="AE150" s="31">
        <f t="shared" si="33"/>
        <v>1.4469737074289748E-2</v>
      </c>
    </row>
    <row r="151" spans="1:31" x14ac:dyDescent="0.25">
      <c r="A151" s="4">
        <v>31</v>
      </c>
      <c r="B151" s="31">
        <f t="shared" ref="B151:AE151" si="34">B34/B$116</f>
        <v>3.3810980518435034E-3</v>
      </c>
      <c r="C151" s="31">
        <f t="shared" si="34"/>
        <v>2.4236548715462916E-3</v>
      </c>
      <c r="D151" s="31">
        <f t="shared" si="34"/>
        <v>1.002004008016032E-2</v>
      </c>
      <c r="E151" s="31">
        <f t="shared" si="34"/>
        <v>2.0512820512820513E-2</v>
      </c>
      <c r="F151" s="31">
        <f t="shared" si="34"/>
        <v>1.0255982656549653E-2</v>
      </c>
      <c r="G151" s="31">
        <f t="shared" si="34"/>
        <v>1.5086206896551725E-2</v>
      </c>
      <c r="H151" s="31">
        <f t="shared" si="34"/>
        <v>1.0946745562130178E-2</v>
      </c>
      <c r="I151" s="31">
        <f t="shared" si="34"/>
        <v>1.2228562958571111E-2</v>
      </c>
      <c r="J151" s="31">
        <f t="shared" si="34"/>
        <v>6.1513607555610788E-3</v>
      </c>
      <c r="K151" s="31">
        <f t="shared" si="34"/>
        <v>8.4604565617223838E-3</v>
      </c>
      <c r="L151" s="31">
        <f t="shared" si="34"/>
        <v>8.8541666666666664E-3</v>
      </c>
      <c r="M151" s="31">
        <f t="shared" si="34"/>
        <v>1.146477598431136E-2</v>
      </c>
      <c r="N151" s="31">
        <f t="shared" si="34"/>
        <v>8.9877541849230427E-3</v>
      </c>
      <c r="O151" s="31">
        <f t="shared" si="34"/>
        <v>6.80902744091956E-3</v>
      </c>
      <c r="P151" s="31">
        <f t="shared" si="34"/>
        <v>5.5088955116048043E-3</v>
      </c>
      <c r="Q151" s="31">
        <f t="shared" si="34"/>
        <v>1.091427511538E-2</v>
      </c>
      <c r="R151" s="31">
        <f t="shared" si="34"/>
        <v>3.0401981758810944E-3</v>
      </c>
      <c r="S151" s="31">
        <f t="shared" si="34"/>
        <v>1.3302875571083042E-2</v>
      </c>
      <c r="T151" s="31">
        <f t="shared" si="34"/>
        <v>4.5369011142747358E-3</v>
      </c>
      <c r="U151" s="31">
        <f t="shared" si="34"/>
        <v>1.5709642470205849E-2</v>
      </c>
      <c r="V151" s="31">
        <f t="shared" si="34"/>
        <v>1.354367646502478E-2</v>
      </c>
      <c r="W151" s="31">
        <f t="shared" si="34"/>
        <v>1.2691377921031427E-2</v>
      </c>
      <c r="X151" s="31">
        <f t="shared" si="34"/>
        <v>6.3291139240506328E-3</v>
      </c>
      <c r="Y151" s="31">
        <f t="shared" si="34"/>
        <v>1.4462809917355372E-2</v>
      </c>
      <c r="Z151" s="31">
        <f t="shared" si="34"/>
        <v>8.0659150043365137E-3</v>
      </c>
      <c r="AA151" s="31">
        <f t="shared" si="34"/>
        <v>1.4734774066797642E-3</v>
      </c>
      <c r="AB151" s="31">
        <f t="shared" si="34"/>
        <v>1.063998472605599E-2</v>
      </c>
      <c r="AC151" s="31">
        <f t="shared" si="34"/>
        <v>8.4375000000000006E-3</v>
      </c>
      <c r="AD151" s="31">
        <f t="shared" si="34"/>
        <v>1.6883116883116882E-2</v>
      </c>
      <c r="AE151" s="31">
        <f t="shared" si="34"/>
        <v>1.4822657490735839E-2</v>
      </c>
    </row>
    <row r="152" spans="1:31" x14ac:dyDescent="0.25">
      <c r="A152" s="4">
        <v>32</v>
      </c>
      <c r="B152" s="31">
        <f t="shared" ref="B152:AE152" si="35">B35/B$116</f>
        <v>3.7031073901143134E-3</v>
      </c>
      <c r="C152" s="31">
        <f t="shared" si="35"/>
        <v>2.90838584585555E-3</v>
      </c>
      <c r="D152" s="31">
        <f t="shared" si="35"/>
        <v>1.4028056112224449E-2</v>
      </c>
      <c r="E152" s="31">
        <f t="shared" si="35"/>
        <v>1.282051282051282E-2</v>
      </c>
      <c r="F152" s="31">
        <f t="shared" si="35"/>
        <v>9.0052530642875002E-3</v>
      </c>
      <c r="G152" s="31">
        <f t="shared" si="35"/>
        <v>8.6206896551724137E-3</v>
      </c>
      <c r="H152" s="31">
        <f t="shared" si="35"/>
        <v>1.0059171597633136E-2</v>
      </c>
      <c r="I152" s="31">
        <f t="shared" si="35"/>
        <v>1.230267546135033E-2</v>
      </c>
      <c r="J152" s="31">
        <f t="shared" si="35"/>
        <v>6.6173729340126752E-3</v>
      </c>
      <c r="K152" s="31">
        <f t="shared" si="35"/>
        <v>8.6065130368927836E-3</v>
      </c>
      <c r="L152" s="31">
        <f t="shared" si="35"/>
        <v>8.8541666666666664E-3</v>
      </c>
      <c r="M152" s="31">
        <f t="shared" si="35"/>
        <v>9.1265650927741734E-3</v>
      </c>
      <c r="N152" s="31">
        <f t="shared" si="35"/>
        <v>9.1843613077182331E-3</v>
      </c>
      <c r="O152" s="31">
        <f t="shared" si="35"/>
        <v>6.7802822063404797E-3</v>
      </c>
      <c r="P152" s="31">
        <f t="shared" si="35"/>
        <v>4.2445588368102589E-3</v>
      </c>
      <c r="Q152" s="31">
        <f t="shared" si="35"/>
        <v>1.0165077956510195E-2</v>
      </c>
      <c r="R152" s="31">
        <f t="shared" si="35"/>
        <v>3.2653980407611753E-3</v>
      </c>
      <c r="S152" s="31">
        <f t="shared" si="35"/>
        <v>1.8543402311206665E-2</v>
      </c>
      <c r="T152" s="31">
        <f t="shared" si="35"/>
        <v>4.4630102166481117E-3</v>
      </c>
      <c r="U152" s="31">
        <f t="shared" si="35"/>
        <v>1.501315585822628E-2</v>
      </c>
      <c r="V152" s="31">
        <f t="shared" si="35"/>
        <v>1.3682391959545518E-2</v>
      </c>
      <c r="W152" s="31">
        <f t="shared" si="35"/>
        <v>1.3094278807413377E-2</v>
      </c>
      <c r="X152" s="31">
        <f t="shared" si="35"/>
        <v>5.8016877637130804E-3</v>
      </c>
      <c r="Y152" s="31">
        <f t="shared" si="35"/>
        <v>2.2727272727272728E-2</v>
      </c>
      <c r="Z152" s="31">
        <f t="shared" si="35"/>
        <v>8.1526452732003461E-3</v>
      </c>
      <c r="AA152" s="31">
        <f t="shared" si="35"/>
        <v>9.8231827111984276E-4</v>
      </c>
      <c r="AB152" s="31">
        <f t="shared" si="35"/>
        <v>1.065292874640399E-2</v>
      </c>
      <c r="AC152" s="31">
        <f t="shared" si="35"/>
        <v>8.5937500000000007E-3</v>
      </c>
      <c r="AD152" s="31">
        <f t="shared" si="35"/>
        <v>1.5584415584415584E-2</v>
      </c>
      <c r="AE152" s="31">
        <f t="shared" si="35"/>
        <v>1.3410975824951474E-2</v>
      </c>
    </row>
    <row r="153" spans="1:31" x14ac:dyDescent="0.25">
      <c r="A153" s="4">
        <v>33</v>
      </c>
      <c r="B153" s="31">
        <f t="shared" ref="B153:AE153" si="36">B36/B$116</f>
        <v>2.6297429292116139E-3</v>
      </c>
      <c r="C153" s="31">
        <f t="shared" si="36"/>
        <v>2.4236548715462916E-3</v>
      </c>
      <c r="D153" s="31">
        <f t="shared" si="36"/>
        <v>4.0080160320641279E-3</v>
      </c>
      <c r="E153" s="31">
        <f t="shared" si="36"/>
        <v>1.282051282051282E-2</v>
      </c>
      <c r="F153" s="31">
        <f t="shared" si="36"/>
        <v>9.7556908196447922E-3</v>
      </c>
      <c r="G153" s="31">
        <f t="shared" si="36"/>
        <v>1.1206896551724138E-2</v>
      </c>
      <c r="H153" s="31">
        <f t="shared" si="36"/>
        <v>1.5976331360946745E-2</v>
      </c>
      <c r="I153" s="31">
        <f t="shared" si="36"/>
        <v>1.230267546135033E-2</v>
      </c>
      <c r="J153" s="31">
        <f t="shared" si="36"/>
        <v>5.9338884056170001E-3</v>
      </c>
      <c r="K153" s="31">
        <f t="shared" si="36"/>
        <v>8.4820945580439244E-3</v>
      </c>
      <c r="L153" s="31">
        <f t="shared" si="36"/>
        <v>7.0312500000000002E-3</v>
      </c>
      <c r="M153" s="31">
        <f t="shared" si="36"/>
        <v>9.2397043294614577E-3</v>
      </c>
      <c r="N153" s="31">
        <f t="shared" si="36"/>
        <v>9.6618357487922701E-3</v>
      </c>
      <c r="O153" s="31">
        <f t="shared" si="36"/>
        <v>6.5215750951287607E-3</v>
      </c>
      <c r="P153" s="31">
        <f t="shared" si="36"/>
        <v>3.6123904994129867E-3</v>
      </c>
      <c r="Q153" s="31">
        <f t="shared" si="36"/>
        <v>9.5868141300038921E-3</v>
      </c>
      <c r="R153" s="31">
        <f t="shared" si="36"/>
        <v>3.2653980407611753E-3</v>
      </c>
      <c r="S153" s="31">
        <f t="shared" si="36"/>
        <v>1.8677774791722654E-2</v>
      </c>
      <c r="T153" s="31">
        <f t="shared" si="36"/>
        <v>4.3644890198126125E-3</v>
      </c>
      <c r="U153" s="31">
        <f t="shared" si="36"/>
        <v>1.5477480266212661E-2</v>
      </c>
      <c r="V153" s="31">
        <f t="shared" si="36"/>
        <v>1.2553752254126785E-2</v>
      </c>
      <c r="W153" s="31">
        <f t="shared" si="36"/>
        <v>1.4101531023368252E-2</v>
      </c>
      <c r="X153" s="31">
        <f t="shared" si="36"/>
        <v>6.5928270042194094E-3</v>
      </c>
      <c r="Y153" s="31">
        <f t="shared" si="36"/>
        <v>1.6528925619834711E-2</v>
      </c>
      <c r="Z153" s="31">
        <f t="shared" si="36"/>
        <v>7.8924544666088472E-3</v>
      </c>
      <c r="AA153" s="31">
        <f t="shared" si="36"/>
        <v>2.455795677799607E-3</v>
      </c>
      <c r="AB153" s="31">
        <f t="shared" si="36"/>
        <v>1.0529960553097989E-2</v>
      </c>
      <c r="AC153" s="31">
        <f t="shared" si="36"/>
        <v>9.0624999999999994E-3</v>
      </c>
      <c r="AD153" s="31">
        <f t="shared" si="36"/>
        <v>1.2987012987012988E-2</v>
      </c>
      <c r="AE153" s="31">
        <f t="shared" si="36"/>
        <v>1.3322745720839951E-2</v>
      </c>
    </row>
    <row r="154" spans="1:31" x14ac:dyDescent="0.25">
      <c r="A154" s="4">
        <v>34</v>
      </c>
      <c r="B154" s="31">
        <f t="shared" ref="B154:AE154" si="37">B37/B$116</f>
        <v>3.3810980518435034E-3</v>
      </c>
      <c r="C154" s="31">
        <f t="shared" si="37"/>
        <v>4.362578768783325E-3</v>
      </c>
      <c r="D154" s="31">
        <f t="shared" si="37"/>
        <v>8.0160320641282558E-3</v>
      </c>
      <c r="E154" s="31">
        <f t="shared" si="37"/>
        <v>1.7948717948717947E-2</v>
      </c>
      <c r="F154" s="31">
        <f t="shared" si="37"/>
        <v>9.3387809555574089E-3</v>
      </c>
      <c r="G154" s="31">
        <f t="shared" si="37"/>
        <v>9.9137931034482766E-3</v>
      </c>
      <c r="H154" s="31">
        <f t="shared" si="37"/>
        <v>9.7633136094674548E-3</v>
      </c>
      <c r="I154" s="31">
        <f t="shared" si="37"/>
        <v>1.2006225450233454E-2</v>
      </c>
      <c r="J154" s="31">
        <f t="shared" si="37"/>
        <v>6.2134957126879584E-3</v>
      </c>
      <c r="K154" s="31">
        <f t="shared" si="37"/>
        <v>8.3684950773558371E-3</v>
      </c>
      <c r="L154" s="31">
        <f t="shared" si="37"/>
        <v>1.015625E-2</v>
      </c>
      <c r="M154" s="31">
        <f t="shared" si="37"/>
        <v>8.8248604616080854E-3</v>
      </c>
      <c r="N154" s="31">
        <f t="shared" si="37"/>
        <v>7.8361981799797767E-3</v>
      </c>
      <c r="O154" s="31">
        <f t="shared" si="37"/>
        <v>6.1478870456007214E-3</v>
      </c>
      <c r="P154" s="31">
        <f t="shared" si="37"/>
        <v>4.1542490743249347E-3</v>
      </c>
      <c r="Q154" s="31">
        <f t="shared" si="37"/>
        <v>9.3322325711646375E-3</v>
      </c>
      <c r="R154" s="31">
        <f t="shared" si="37"/>
        <v>3.2653980407611753E-3</v>
      </c>
      <c r="S154" s="31">
        <f t="shared" si="37"/>
        <v>1.6393442622950821E-2</v>
      </c>
      <c r="T154" s="31">
        <f t="shared" si="37"/>
        <v>4.5221229347494115E-3</v>
      </c>
      <c r="U154" s="31">
        <f t="shared" si="37"/>
        <v>1.6251354279523293E-2</v>
      </c>
      <c r="V154" s="31">
        <f t="shared" si="37"/>
        <v>1.2660941499892811E-2</v>
      </c>
      <c r="W154" s="31">
        <f t="shared" si="37"/>
        <v>1.4302981466559226E-2</v>
      </c>
      <c r="X154" s="31">
        <f t="shared" si="37"/>
        <v>5.2742616033755272E-3</v>
      </c>
      <c r="Y154" s="31">
        <f t="shared" si="37"/>
        <v>1.6528925619834711E-2</v>
      </c>
      <c r="Z154" s="31">
        <f t="shared" si="37"/>
        <v>7.5888985255854295E-3</v>
      </c>
      <c r="AA154" s="31">
        <f t="shared" si="37"/>
        <v>2.455795677799607E-3</v>
      </c>
      <c r="AB154" s="31">
        <f t="shared" si="37"/>
        <v>1.0436116405574989E-2</v>
      </c>
      <c r="AC154" s="31">
        <f t="shared" si="37"/>
        <v>7.4999999999999997E-3</v>
      </c>
      <c r="AD154" s="31">
        <f t="shared" si="37"/>
        <v>1.2987012987012988E-2</v>
      </c>
      <c r="AE154" s="31">
        <f t="shared" si="37"/>
        <v>1.0587612493382742E-2</v>
      </c>
    </row>
    <row r="155" spans="1:31" x14ac:dyDescent="0.25">
      <c r="A155" s="4">
        <v>35</v>
      </c>
      <c r="B155" s="31">
        <f t="shared" ref="B155:AE155" si="38">B38/B$116</f>
        <v>4.4544625127462033E-3</v>
      </c>
      <c r="C155" s="31">
        <f t="shared" si="38"/>
        <v>9.6946194861851677E-4</v>
      </c>
      <c r="D155" s="31">
        <f t="shared" si="38"/>
        <v>6.0120240480961923E-3</v>
      </c>
      <c r="E155" s="31">
        <f t="shared" si="38"/>
        <v>7.6923076923076927E-3</v>
      </c>
      <c r="F155" s="31">
        <f t="shared" si="38"/>
        <v>9.5889268740098395E-3</v>
      </c>
      <c r="G155" s="31">
        <f t="shared" si="38"/>
        <v>1.3793103448275862E-2</v>
      </c>
      <c r="H155" s="31">
        <f t="shared" si="38"/>
        <v>1.5384615384615385E-2</v>
      </c>
      <c r="I155" s="31">
        <f t="shared" si="38"/>
        <v>1.1413325427999704E-2</v>
      </c>
      <c r="J155" s="31">
        <f t="shared" si="38"/>
        <v>5.3746737914750842E-3</v>
      </c>
      <c r="K155" s="31">
        <f t="shared" si="38"/>
        <v>8.0385156334523422E-3</v>
      </c>
      <c r="L155" s="31">
        <f t="shared" si="38"/>
        <v>6.510416666666667E-3</v>
      </c>
      <c r="M155" s="31">
        <f t="shared" si="38"/>
        <v>8.2214511992759094E-3</v>
      </c>
      <c r="N155" s="31">
        <f t="shared" si="38"/>
        <v>8.3698460847095833E-3</v>
      </c>
      <c r="O155" s="31">
        <f t="shared" si="38"/>
        <v>6.4065941568124413E-3</v>
      </c>
      <c r="P155" s="31">
        <f t="shared" si="38"/>
        <v>4.5154881242662334E-3</v>
      </c>
      <c r="Q155" s="31">
        <f t="shared" si="38"/>
        <v>9.1394779623292025E-3</v>
      </c>
      <c r="R155" s="31">
        <f t="shared" si="38"/>
        <v>2.2519986488008107E-3</v>
      </c>
      <c r="S155" s="31">
        <f t="shared" si="38"/>
        <v>1.9349637194302608E-2</v>
      </c>
      <c r="T155" s="31">
        <f t="shared" si="38"/>
        <v>4.3743411394961624E-3</v>
      </c>
      <c r="U155" s="31">
        <f t="shared" si="38"/>
        <v>1.6251354279523293E-2</v>
      </c>
      <c r="V155" s="31">
        <f t="shared" si="38"/>
        <v>1.1734069786504243E-2</v>
      </c>
      <c r="W155" s="31">
        <f t="shared" si="38"/>
        <v>1.2691377921031427E-2</v>
      </c>
      <c r="X155" s="31">
        <f t="shared" si="38"/>
        <v>7.9113924050632917E-3</v>
      </c>
      <c r="Y155" s="31">
        <f t="shared" si="38"/>
        <v>1.1363636363636364E-2</v>
      </c>
      <c r="Z155" s="31">
        <f t="shared" si="38"/>
        <v>7.4588031222896792E-3</v>
      </c>
      <c r="AA155" s="31">
        <f t="shared" si="38"/>
        <v>1.9646365422396855E-3</v>
      </c>
      <c r="AB155" s="31">
        <f t="shared" si="38"/>
        <v>1.0203124039310989E-2</v>
      </c>
      <c r="AC155" s="31">
        <f t="shared" si="38"/>
        <v>7.9687500000000001E-3</v>
      </c>
      <c r="AD155" s="31">
        <f t="shared" si="38"/>
        <v>2.0779220779220779E-2</v>
      </c>
      <c r="AE155" s="31">
        <f t="shared" si="38"/>
        <v>1.0411152285159696E-2</v>
      </c>
    </row>
    <row r="156" spans="1:31" x14ac:dyDescent="0.25">
      <c r="A156" s="4">
        <v>36</v>
      </c>
      <c r="B156" s="31">
        <f t="shared" ref="B156:AE156" si="39">B39/B$116</f>
        <v>1.878387806579724E-3</v>
      </c>
      <c r="C156" s="31">
        <f t="shared" si="39"/>
        <v>1.454192922927775E-3</v>
      </c>
      <c r="D156" s="31">
        <f t="shared" si="39"/>
        <v>2.004008016032064E-3</v>
      </c>
      <c r="E156" s="31">
        <f t="shared" si="39"/>
        <v>5.1282051282051282E-3</v>
      </c>
      <c r="F156" s="31">
        <f t="shared" si="39"/>
        <v>9.0052530642875002E-3</v>
      </c>
      <c r="G156" s="31">
        <f t="shared" si="39"/>
        <v>1.3793103448275862E-2</v>
      </c>
      <c r="H156" s="31">
        <f t="shared" si="39"/>
        <v>1.301775147928994E-2</v>
      </c>
      <c r="I156" s="31">
        <f t="shared" si="39"/>
        <v>1.2969687986363299E-2</v>
      </c>
      <c r="J156" s="31">
        <f t="shared" si="39"/>
        <v>5.0329315272772462E-3</v>
      </c>
      <c r="K156" s="31">
        <f t="shared" si="39"/>
        <v>7.367737747484583E-3</v>
      </c>
      <c r="L156" s="31">
        <f t="shared" si="39"/>
        <v>6.2500000000000003E-3</v>
      </c>
      <c r="M156" s="31">
        <f t="shared" si="39"/>
        <v>7.9197465681098197E-3</v>
      </c>
      <c r="N156" s="31">
        <f t="shared" si="39"/>
        <v>8.5383664756768906E-3</v>
      </c>
      <c r="O156" s="31">
        <f t="shared" si="39"/>
        <v>6.2844269098513515E-3</v>
      </c>
      <c r="P156" s="31">
        <f t="shared" si="39"/>
        <v>4.1542490743249347E-3</v>
      </c>
      <c r="Q156" s="31">
        <f t="shared" si="39"/>
        <v>9.1322042035052245E-3</v>
      </c>
      <c r="R156" s="31">
        <f t="shared" si="39"/>
        <v>4.27879743272154E-3</v>
      </c>
      <c r="S156" s="31">
        <f t="shared" si="39"/>
        <v>1.7602794947594733E-2</v>
      </c>
      <c r="T156" s="31">
        <f t="shared" si="39"/>
        <v>3.9162175742110915E-3</v>
      </c>
      <c r="U156" s="31">
        <f t="shared" si="39"/>
        <v>1.4316669246246711E-2</v>
      </c>
      <c r="V156" s="31">
        <f t="shared" si="39"/>
        <v>1.1481859796466537E-2</v>
      </c>
      <c r="W156" s="31">
        <f t="shared" si="39"/>
        <v>1.1482675261885577E-2</v>
      </c>
      <c r="X156" s="31">
        <f t="shared" si="39"/>
        <v>5.2742616033755272E-3</v>
      </c>
      <c r="Y156" s="31">
        <f t="shared" si="39"/>
        <v>9.2975206611570251E-3</v>
      </c>
      <c r="Z156" s="31">
        <f t="shared" si="39"/>
        <v>7.4154379878577622E-3</v>
      </c>
      <c r="AA156" s="31">
        <f t="shared" si="39"/>
        <v>2.455795677799607E-3</v>
      </c>
      <c r="AB156" s="31">
        <f t="shared" si="39"/>
        <v>1.026460813596399E-2</v>
      </c>
      <c r="AC156" s="31">
        <f t="shared" si="39"/>
        <v>8.5937500000000007E-3</v>
      </c>
      <c r="AD156" s="31">
        <f t="shared" si="39"/>
        <v>1.038961038961039E-2</v>
      </c>
      <c r="AE156" s="31">
        <f t="shared" si="39"/>
        <v>1.2528674783836244E-2</v>
      </c>
    </row>
    <row r="157" spans="1:31" x14ac:dyDescent="0.25">
      <c r="A157" s="4">
        <v>37</v>
      </c>
      <c r="B157" s="31">
        <f t="shared" ref="B157:AE157" si="40">B40/B$116</f>
        <v>1.7173831374443192E-3</v>
      </c>
      <c r="C157" s="31">
        <f t="shared" si="40"/>
        <v>3.3931168201648087E-3</v>
      </c>
      <c r="D157" s="31">
        <f t="shared" si="40"/>
        <v>8.0160320641282558E-3</v>
      </c>
      <c r="E157" s="31">
        <f t="shared" si="40"/>
        <v>1.0256410256410256E-2</v>
      </c>
      <c r="F157" s="31">
        <f t="shared" si="40"/>
        <v>8.6717251730175932E-3</v>
      </c>
      <c r="G157" s="31">
        <f t="shared" si="40"/>
        <v>1.3362068965517242E-2</v>
      </c>
      <c r="H157" s="31">
        <f t="shared" si="40"/>
        <v>1.1242603550295858E-2</v>
      </c>
      <c r="I157" s="31">
        <f t="shared" si="40"/>
        <v>1.1487437930778922E-2</v>
      </c>
      <c r="J157" s="31">
        <f t="shared" si="40"/>
        <v>4.7533242202062878E-3</v>
      </c>
      <c r="K157" s="31">
        <f t="shared" si="40"/>
        <v>7.6111652061019146E-3</v>
      </c>
      <c r="L157" s="31">
        <f t="shared" si="40"/>
        <v>6.2500000000000003E-3</v>
      </c>
      <c r="M157" s="31">
        <f t="shared" si="40"/>
        <v>6.9769195957157942E-3</v>
      </c>
      <c r="N157" s="31">
        <f t="shared" si="40"/>
        <v>8.1451522300865064E-3</v>
      </c>
      <c r="O157" s="31">
        <f t="shared" si="40"/>
        <v>5.9538567121919317E-3</v>
      </c>
      <c r="P157" s="31">
        <f t="shared" si="40"/>
        <v>4.4251783617809083E-3</v>
      </c>
      <c r="Q157" s="31">
        <f t="shared" si="40"/>
        <v>8.8485276093700563E-3</v>
      </c>
      <c r="R157" s="31">
        <f t="shared" si="40"/>
        <v>2.477198513680892E-3</v>
      </c>
      <c r="S157" s="31">
        <f t="shared" si="40"/>
        <v>2.0827734479978502E-2</v>
      </c>
      <c r="T157" s="31">
        <f t="shared" si="40"/>
        <v>4.2955241820277629E-3</v>
      </c>
      <c r="U157" s="31">
        <f t="shared" si="40"/>
        <v>1.2227209410308002E-2</v>
      </c>
      <c r="V157" s="31">
        <f t="shared" si="40"/>
        <v>1.1664712039243874E-2</v>
      </c>
      <c r="W157" s="31">
        <f t="shared" si="40"/>
        <v>1.2288477034649477E-2</v>
      </c>
      <c r="X157" s="31">
        <f t="shared" si="40"/>
        <v>5.0105485232067514E-3</v>
      </c>
      <c r="Y157" s="31">
        <f t="shared" si="40"/>
        <v>1.3429752066115703E-2</v>
      </c>
      <c r="Z157" s="31">
        <f t="shared" si="40"/>
        <v>6.2012142237640941E-3</v>
      </c>
      <c r="AA157" s="31">
        <f t="shared" si="40"/>
        <v>1.9646365422396855E-3</v>
      </c>
      <c r="AB157" s="31">
        <f t="shared" si="40"/>
        <v>9.6335871439989906E-3</v>
      </c>
      <c r="AC157" s="31">
        <f t="shared" si="40"/>
        <v>7.4218749999999997E-3</v>
      </c>
      <c r="AD157" s="31">
        <f t="shared" si="40"/>
        <v>1.4285714285714285E-2</v>
      </c>
      <c r="AE157" s="31">
        <f t="shared" si="40"/>
        <v>8.0289394741485803E-3</v>
      </c>
    </row>
    <row r="158" spans="1:31" x14ac:dyDescent="0.25">
      <c r="A158" s="4">
        <v>38</v>
      </c>
      <c r="B158" s="31">
        <f t="shared" ref="B158:AE158" si="41">B41/B$116</f>
        <v>1.6100466913540493E-3</v>
      </c>
      <c r="C158" s="31">
        <f t="shared" si="41"/>
        <v>9.6946194861851677E-4</v>
      </c>
      <c r="D158" s="31">
        <f t="shared" si="41"/>
        <v>6.0120240480961923E-3</v>
      </c>
      <c r="E158" s="31">
        <f t="shared" si="41"/>
        <v>1.282051282051282E-2</v>
      </c>
      <c r="F158" s="31">
        <f t="shared" si="41"/>
        <v>7.7545234720253478E-3</v>
      </c>
      <c r="G158" s="31">
        <f t="shared" si="41"/>
        <v>8.1896551724137939E-3</v>
      </c>
      <c r="H158" s="31">
        <f t="shared" si="41"/>
        <v>1.242603550295858E-2</v>
      </c>
      <c r="I158" s="31">
        <f t="shared" si="41"/>
        <v>1.163566293633736E-2</v>
      </c>
      <c r="J158" s="31">
        <f t="shared" si="41"/>
        <v>4.8775941344600471E-3</v>
      </c>
      <c r="K158" s="31">
        <f t="shared" si="41"/>
        <v>7.4542897327707454E-3</v>
      </c>
      <c r="L158" s="31">
        <f t="shared" si="41"/>
        <v>8.3333333333333332E-3</v>
      </c>
      <c r="M158" s="31">
        <f t="shared" si="41"/>
        <v>6.3357972544878568E-3</v>
      </c>
      <c r="N158" s="31">
        <f t="shared" si="41"/>
        <v>7.7519379844961239E-3</v>
      </c>
      <c r="O158" s="31">
        <f t="shared" si="41"/>
        <v>6.4281530827467511E-3</v>
      </c>
      <c r="P158" s="31">
        <f t="shared" si="41"/>
        <v>4.6057978867515576E-3</v>
      </c>
      <c r="Q158" s="31">
        <f t="shared" si="41"/>
        <v>8.4848396681711218E-3</v>
      </c>
      <c r="R158" s="31">
        <f t="shared" si="41"/>
        <v>2.3645985812408513E-3</v>
      </c>
      <c r="S158" s="31">
        <f t="shared" si="41"/>
        <v>1.7602794947594733E-2</v>
      </c>
      <c r="T158" s="31">
        <f t="shared" si="41"/>
        <v>4.1575945064580644E-3</v>
      </c>
      <c r="U158" s="31">
        <f t="shared" si="41"/>
        <v>1.3233245627611825E-2</v>
      </c>
      <c r="V158" s="31">
        <f t="shared" si="41"/>
        <v>1.1469249296964653E-2</v>
      </c>
      <c r="W158" s="31">
        <f t="shared" si="41"/>
        <v>1.2892828364222401E-2</v>
      </c>
      <c r="X158" s="31">
        <f t="shared" si="41"/>
        <v>5.8016877637130804E-3</v>
      </c>
      <c r="Y158" s="31">
        <f t="shared" si="41"/>
        <v>1.2396694214876033E-2</v>
      </c>
      <c r="Z158" s="31">
        <f t="shared" si="41"/>
        <v>7.8057241977450131E-3</v>
      </c>
      <c r="AA158" s="31">
        <f t="shared" si="41"/>
        <v>2.455795677799607E-3</v>
      </c>
      <c r="AB158" s="31">
        <f t="shared" si="41"/>
        <v>9.636823149085991E-3</v>
      </c>
      <c r="AC158" s="31">
        <f t="shared" si="41"/>
        <v>6.3281250000000004E-3</v>
      </c>
      <c r="AD158" s="31">
        <f t="shared" si="41"/>
        <v>2.0779220779220779E-2</v>
      </c>
      <c r="AE158" s="31">
        <f t="shared" si="41"/>
        <v>1.0234692076936652E-2</v>
      </c>
    </row>
    <row r="159" spans="1:31" x14ac:dyDescent="0.25">
      <c r="A159" s="4">
        <v>39</v>
      </c>
      <c r="B159" s="31">
        <f t="shared" ref="B159:AE159" si="42">B42/B$116</f>
        <v>2.415070037031074E-3</v>
      </c>
      <c r="C159" s="31">
        <f t="shared" si="42"/>
        <v>2.4236548715462916E-3</v>
      </c>
      <c r="D159" s="31">
        <f t="shared" si="42"/>
        <v>8.0160320641282558E-3</v>
      </c>
      <c r="E159" s="31">
        <f t="shared" si="42"/>
        <v>1.282051282051282E-2</v>
      </c>
      <c r="F159" s="31">
        <f t="shared" si="42"/>
        <v>9.4221629283748852E-3</v>
      </c>
      <c r="G159" s="31">
        <f t="shared" si="42"/>
        <v>1.1206896551724138E-2</v>
      </c>
      <c r="H159" s="31">
        <f t="shared" si="42"/>
        <v>1.0059171597633136E-2</v>
      </c>
      <c r="I159" s="31">
        <f t="shared" si="42"/>
        <v>1.2080337953012674E-2</v>
      </c>
      <c r="J159" s="31">
        <f t="shared" si="42"/>
        <v>4.9086616130234869E-3</v>
      </c>
      <c r="K159" s="31">
        <f t="shared" si="42"/>
        <v>7.4110137401276642E-3</v>
      </c>
      <c r="L159" s="31">
        <f t="shared" si="42"/>
        <v>4.9479166666666664E-3</v>
      </c>
      <c r="M159" s="31">
        <f t="shared" si="42"/>
        <v>6.3357972544878568E-3</v>
      </c>
      <c r="N159" s="31">
        <f t="shared" si="42"/>
        <v>7.3587237389057406E-3</v>
      </c>
      <c r="O159" s="31">
        <f t="shared" si="42"/>
        <v>5.8173168479413026E-3</v>
      </c>
      <c r="P159" s="31">
        <f t="shared" si="42"/>
        <v>3.8833197868689607E-3</v>
      </c>
      <c r="Q159" s="31">
        <f t="shared" si="42"/>
        <v>8.3066325769836444E-3</v>
      </c>
      <c r="R159" s="31">
        <f t="shared" si="42"/>
        <v>1.688998986600608E-3</v>
      </c>
      <c r="S159" s="31">
        <f t="shared" si="42"/>
        <v>1.8409029830690673E-2</v>
      </c>
      <c r="T159" s="31">
        <f t="shared" si="42"/>
        <v>4.0590733096225653E-3</v>
      </c>
      <c r="U159" s="31">
        <f t="shared" si="42"/>
        <v>1.4161894443584585E-2</v>
      </c>
      <c r="V159" s="31">
        <f t="shared" si="42"/>
        <v>1.0895471569628872E-2</v>
      </c>
      <c r="W159" s="31">
        <f t="shared" si="42"/>
        <v>8.4609186140209517E-3</v>
      </c>
      <c r="X159" s="31">
        <f t="shared" si="42"/>
        <v>4.2194092827004216E-3</v>
      </c>
      <c r="Y159" s="31">
        <f t="shared" si="42"/>
        <v>1.0330578512396695E-2</v>
      </c>
      <c r="Z159" s="31">
        <f t="shared" si="42"/>
        <v>6.6782307025151774E-3</v>
      </c>
      <c r="AA159" s="31">
        <f t="shared" si="42"/>
        <v>9.8231827111984276E-4</v>
      </c>
      <c r="AB159" s="31">
        <f t="shared" si="42"/>
        <v>9.8827595356979908E-3</v>
      </c>
      <c r="AC159" s="31">
        <f t="shared" si="42"/>
        <v>6.2500000000000003E-3</v>
      </c>
      <c r="AD159" s="31">
        <f t="shared" si="42"/>
        <v>2.0779220779220779E-2</v>
      </c>
      <c r="AE159" s="31">
        <f t="shared" si="42"/>
        <v>1.1646373742721016E-2</v>
      </c>
    </row>
    <row r="160" spans="1:31" x14ac:dyDescent="0.25">
      <c r="A160" s="4">
        <v>40</v>
      </c>
      <c r="B160" s="31">
        <f t="shared" ref="B160:AE160" si="43">B43/B$116</f>
        <v>1.7173831374443192E-3</v>
      </c>
      <c r="C160" s="31">
        <f t="shared" si="43"/>
        <v>4.362578768783325E-3</v>
      </c>
      <c r="D160" s="31">
        <f t="shared" si="43"/>
        <v>1.2024048096192385E-2</v>
      </c>
      <c r="E160" s="31">
        <f t="shared" si="43"/>
        <v>1.0256410256410256E-2</v>
      </c>
      <c r="F160" s="31">
        <f t="shared" si="43"/>
        <v>9.0052530642875002E-3</v>
      </c>
      <c r="G160" s="31">
        <f t="shared" si="43"/>
        <v>1.2931034482758621E-2</v>
      </c>
      <c r="H160" s="31">
        <f t="shared" si="43"/>
        <v>1.301775147928994E-2</v>
      </c>
      <c r="I160" s="31">
        <f t="shared" si="43"/>
        <v>1.0894537908545172E-2</v>
      </c>
      <c r="J160" s="31">
        <f t="shared" si="43"/>
        <v>5.1882689200944453E-3</v>
      </c>
      <c r="K160" s="31">
        <f t="shared" si="43"/>
        <v>7.1134912907064802E-3</v>
      </c>
      <c r="L160" s="31">
        <f t="shared" si="43"/>
        <v>6.7708333333333336E-3</v>
      </c>
      <c r="M160" s="31">
        <f t="shared" si="43"/>
        <v>5.6946749132599185E-3</v>
      </c>
      <c r="N160" s="31">
        <f t="shared" si="43"/>
        <v>7.6115043253567015E-3</v>
      </c>
      <c r="O160" s="31">
        <f t="shared" si="43"/>
        <v>6.1191418110216412E-3</v>
      </c>
      <c r="P160" s="31">
        <f t="shared" si="43"/>
        <v>3.4317709744423374E-3</v>
      </c>
      <c r="Q160" s="31">
        <f t="shared" si="43"/>
        <v>8.0884198122642848E-3</v>
      </c>
      <c r="R160" s="31">
        <f t="shared" si="43"/>
        <v>1.4637991217205269E-3</v>
      </c>
      <c r="S160" s="31">
        <f t="shared" si="43"/>
        <v>2.0155872077398548E-2</v>
      </c>
      <c r="T160" s="31">
        <f t="shared" si="43"/>
        <v>4.1526684466162891E-3</v>
      </c>
      <c r="U160" s="31">
        <f t="shared" si="43"/>
        <v>1.3388020430273951E-2</v>
      </c>
      <c r="V160" s="31">
        <f t="shared" si="43"/>
        <v>1.0876555820376044E-2</v>
      </c>
      <c r="W160" s="31">
        <f t="shared" si="43"/>
        <v>1.1684125705076551E-2</v>
      </c>
      <c r="X160" s="31">
        <f t="shared" si="43"/>
        <v>4.7468354430379748E-3</v>
      </c>
      <c r="Y160" s="31">
        <f t="shared" si="43"/>
        <v>1.0330578512396695E-2</v>
      </c>
      <c r="Z160" s="31">
        <f t="shared" si="43"/>
        <v>6.6348655680832612E-3</v>
      </c>
      <c r="AA160" s="31">
        <f t="shared" si="43"/>
        <v>1.4734774066797642E-3</v>
      </c>
      <c r="AB160" s="31">
        <f t="shared" si="43"/>
        <v>9.65300317452099E-3</v>
      </c>
      <c r="AC160" s="31">
        <f t="shared" si="43"/>
        <v>6.5624999999999998E-3</v>
      </c>
      <c r="AD160" s="31">
        <f t="shared" si="43"/>
        <v>1.948051948051948E-2</v>
      </c>
      <c r="AE160" s="31">
        <f t="shared" si="43"/>
        <v>1.0234692076936652E-2</v>
      </c>
    </row>
    <row r="161" spans="1:31" x14ac:dyDescent="0.25">
      <c r="A161" s="4">
        <v>41</v>
      </c>
      <c r="B161" s="31">
        <f t="shared" ref="B161:AE161" si="44">B44/B$116</f>
        <v>1.2343691300381043E-3</v>
      </c>
      <c r="C161" s="31">
        <f t="shared" si="44"/>
        <v>1.9389238972370335E-3</v>
      </c>
      <c r="D161" s="31">
        <f t="shared" si="44"/>
        <v>1.002004008016032E-2</v>
      </c>
      <c r="E161" s="31">
        <f t="shared" si="44"/>
        <v>1.0256410256410256E-2</v>
      </c>
      <c r="F161" s="31">
        <f t="shared" si="44"/>
        <v>9.2553989827399308E-3</v>
      </c>
      <c r="G161" s="31">
        <f t="shared" si="44"/>
        <v>1.0344827586206896E-2</v>
      </c>
      <c r="H161" s="31">
        <f t="shared" si="44"/>
        <v>1.6863905325443788E-2</v>
      </c>
      <c r="I161" s="31">
        <f t="shared" si="44"/>
        <v>1.230267546135033E-2</v>
      </c>
      <c r="J161" s="31">
        <f t="shared" si="44"/>
        <v>4.722256741642848E-3</v>
      </c>
      <c r="K161" s="31">
        <f t="shared" si="44"/>
        <v>7.4434707346099751E-3</v>
      </c>
      <c r="L161" s="31">
        <f t="shared" si="44"/>
        <v>7.0312500000000002E-3</v>
      </c>
      <c r="M161" s="31">
        <f t="shared" si="44"/>
        <v>6.1472318600090513E-3</v>
      </c>
      <c r="N161" s="31">
        <f t="shared" si="44"/>
        <v>7.0778564206268957E-3</v>
      </c>
      <c r="O161" s="31">
        <f t="shared" si="44"/>
        <v>5.7957579220069919E-3</v>
      </c>
      <c r="P161" s="31">
        <f t="shared" si="44"/>
        <v>4.6509527679942202E-3</v>
      </c>
      <c r="Q161" s="31">
        <f t="shared" si="44"/>
        <v>7.8847545651928811E-3</v>
      </c>
      <c r="R161" s="31">
        <f t="shared" si="44"/>
        <v>2.3645985812408513E-3</v>
      </c>
      <c r="S161" s="31">
        <f t="shared" si="44"/>
        <v>1.8274657350174684E-2</v>
      </c>
      <c r="T161" s="31">
        <f t="shared" si="44"/>
        <v>3.9112915143693161E-3</v>
      </c>
      <c r="U161" s="31">
        <f t="shared" si="44"/>
        <v>1.2381984212970128E-2</v>
      </c>
      <c r="V161" s="31">
        <f t="shared" si="44"/>
        <v>1.0391051589553462E-2</v>
      </c>
      <c r="W161" s="31">
        <f t="shared" si="44"/>
        <v>1.1482675261885577E-2</v>
      </c>
      <c r="X161" s="31">
        <f t="shared" si="44"/>
        <v>3.9556962025316458E-3</v>
      </c>
      <c r="Y161" s="31">
        <f t="shared" si="44"/>
        <v>1.2396694214876033E-2</v>
      </c>
      <c r="Z161" s="31">
        <f t="shared" si="44"/>
        <v>6.9817866435385951E-3</v>
      </c>
      <c r="AA161" s="31">
        <f t="shared" si="44"/>
        <v>2.455795677799607E-3</v>
      </c>
      <c r="AB161" s="31">
        <f t="shared" si="44"/>
        <v>9.3229306556469899E-3</v>
      </c>
      <c r="AC161" s="31">
        <f t="shared" si="44"/>
        <v>5.0781250000000002E-3</v>
      </c>
      <c r="AD161" s="31">
        <f t="shared" si="44"/>
        <v>1.6883116883116882E-2</v>
      </c>
      <c r="AE161" s="31">
        <f t="shared" si="44"/>
        <v>7.8524792659255341E-3</v>
      </c>
    </row>
    <row r="162" spans="1:31" x14ac:dyDescent="0.25">
      <c r="A162" s="4">
        <v>42</v>
      </c>
      <c r="B162" s="31">
        <f t="shared" ref="B162:AE162" si="45">B45/B$116</f>
        <v>9.1235979176729459E-4</v>
      </c>
      <c r="C162" s="31">
        <f t="shared" si="45"/>
        <v>1.9389238972370335E-3</v>
      </c>
      <c r="D162" s="31">
        <f t="shared" si="45"/>
        <v>4.0080160320641279E-3</v>
      </c>
      <c r="E162" s="31">
        <f t="shared" si="45"/>
        <v>2.5641025641025641E-3</v>
      </c>
      <c r="F162" s="31">
        <f t="shared" si="45"/>
        <v>8.0046693904777793E-3</v>
      </c>
      <c r="G162" s="31">
        <f t="shared" si="45"/>
        <v>7.3275862068965516E-3</v>
      </c>
      <c r="H162" s="31">
        <f t="shared" si="45"/>
        <v>1.0946745562130178E-2</v>
      </c>
      <c r="I162" s="31">
        <f t="shared" si="45"/>
        <v>1.0746312902986733E-2</v>
      </c>
      <c r="J162" s="31">
        <f t="shared" si="45"/>
        <v>4.1630421275009322E-3</v>
      </c>
      <c r="K162" s="31">
        <f t="shared" si="45"/>
        <v>7.0593962999026287E-3</v>
      </c>
      <c r="L162" s="31">
        <f t="shared" si="45"/>
        <v>5.9895833333333337E-3</v>
      </c>
      <c r="M162" s="31">
        <f t="shared" si="45"/>
        <v>5.506109518781113E-3</v>
      </c>
      <c r="N162" s="31">
        <f t="shared" si="45"/>
        <v>6.2352544657903602E-3</v>
      </c>
      <c r="O162" s="31">
        <f t="shared" si="45"/>
        <v>5.6807769836906725E-3</v>
      </c>
      <c r="P162" s="31">
        <f t="shared" si="45"/>
        <v>4.0639393118396096E-3</v>
      </c>
      <c r="Q162" s="31">
        <f t="shared" si="45"/>
        <v>7.5101559857579806E-3</v>
      </c>
      <c r="R162" s="31">
        <f t="shared" si="45"/>
        <v>2.3645985812408513E-3</v>
      </c>
      <c r="S162" s="31">
        <f t="shared" si="45"/>
        <v>2.0155872077398548E-2</v>
      </c>
      <c r="T162" s="31">
        <f t="shared" si="45"/>
        <v>3.9162175742110915E-3</v>
      </c>
      <c r="U162" s="31">
        <f t="shared" si="45"/>
        <v>1.3001083423618635E-2</v>
      </c>
      <c r="V162" s="31">
        <f t="shared" si="45"/>
        <v>1.0346914841296864E-2</v>
      </c>
      <c r="W162" s="31">
        <f t="shared" si="45"/>
        <v>1.0273972602739725E-2</v>
      </c>
      <c r="X162" s="31">
        <f t="shared" si="45"/>
        <v>4.7468354430379748E-3</v>
      </c>
      <c r="Y162" s="31">
        <f t="shared" si="45"/>
        <v>1.0330578512396695E-2</v>
      </c>
      <c r="Z162" s="31">
        <f t="shared" si="45"/>
        <v>6.3746747614917606E-3</v>
      </c>
      <c r="AA162" s="31">
        <f t="shared" si="45"/>
        <v>9.8231827111984276E-4</v>
      </c>
      <c r="AB162" s="31">
        <f t="shared" si="45"/>
        <v>9.400594777734991E-3</v>
      </c>
      <c r="AC162" s="31">
        <f t="shared" si="45"/>
        <v>7.4218749999999997E-3</v>
      </c>
      <c r="AD162" s="31">
        <f t="shared" si="45"/>
        <v>7.7922077922077922E-3</v>
      </c>
      <c r="AE162" s="31">
        <f t="shared" si="45"/>
        <v>8.3818598905946711E-3</v>
      </c>
    </row>
    <row r="163" spans="1:31" x14ac:dyDescent="0.25">
      <c r="A163" s="4">
        <v>43</v>
      </c>
      <c r="B163" s="31">
        <f t="shared" ref="B163:AE163" si="46">B46/B$116</f>
        <v>1.6637149143991841E-3</v>
      </c>
      <c r="C163" s="31">
        <f t="shared" si="46"/>
        <v>2.4236548715462916E-3</v>
      </c>
      <c r="D163" s="31">
        <f t="shared" si="46"/>
        <v>4.0080160320641279E-3</v>
      </c>
      <c r="E163" s="31">
        <f t="shared" si="46"/>
        <v>2.0512820512820513E-2</v>
      </c>
      <c r="F163" s="31">
        <f t="shared" si="46"/>
        <v>7.4209955807554408E-3</v>
      </c>
      <c r="G163" s="31">
        <f t="shared" si="46"/>
        <v>7.7586206896551723E-3</v>
      </c>
      <c r="H163" s="31">
        <f t="shared" si="46"/>
        <v>1.0059171597633136E-2</v>
      </c>
      <c r="I163" s="31">
        <f t="shared" si="46"/>
        <v>1.0894537908545172E-2</v>
      </c>
      <c r="J163" s="31">
        <f t="shared" si="46"/>
        <v>4.1009071703740525E-3</v>
      </c>
      <c r="K163" s="31">
        <f t="shared" si="46"/>
        <v>6.6915503624364386E-3</v>
      </c>
      <c r="L163" s="31">
        <f t="shared" si="46"/>
        <v>6.2500000000000003E-3</v>
      </c>
      <c r="M163" s="31">
        <f t="shared" si="46"/>
        <v>5.9963795444260073E-3</v>
      </c>
      <c r="N163" s="31">
        <f t="shared" si="46"/>
        <v>6.740815638692282E-3</v>
      </c>
      <c r="O163" s="31">
        <f t="shared" si="46"/>
        <v>5.5909481256310473E-3</v>
      </c>
      <c r="P163" s="31">
        <f t="shared" si="46"/>
        <v>3.7027002618983114E-3</v>
      </c>
      <c r="Q163" s="31">
        <f t="shared" si="46"/>
        <v>7.1355574063230783E-3</v>
      </c>
      <c r="R163" s="31">
        <f t="shared" si="46"/>
        <v>1.688998986600608E-3</v>
      </c>
      <c r="S163" s="31">
        <f t="shared" si="46"/>
        <v>1.5184090298306906E-2</v>
      </c>
      <c r="T163" s="31">
        <f t="shared" si="46"/>
        <v>3.995034531679491E-3</v>
      </c>
      <c r="U163" s="31">
        <f t="shared" si="46"/>
        <v>1.1762885002321623E-2</v>
      </c>
      <c r="V163" s="31">
        <f t="shared" si="46"/>
        <v>9.6533373686931746E-3</v>
      </c>
      <c r="W163" s="31">
        <f t="shared" si="46"/>
        <v>1.0676873489121675E-2</v>
      </c>
      <c r="X163" s="31">
        <f t="shared" si="46"/>
        <v>5.8016877637130804E-3</v>
      </c>
      <c r="Y163" s="31">
        <f t="shared" si="46"/>
        <v>8.2644628099173556E-3</v>
      </c>
      <c r="Z163" s="31">
        <f t="shared" si="46"/>
        <v>6.2879444926279273E-3</v>
      </c>
      <c r="AA163" s="31">
        <f t="shared" si="46"/>
        <v>1.9646365422396855E-3</v>
      </c>
      <c r="AB163" s="31">
        <f t="shared" si="46"/>
        <v>9.1449503758619915E-3</v>
      </c>
      <c r="AC163" s="31">
        <f t="shared" si="46"/>
        <v>5.6249999999999998E-3</v>
      </c>
      <c r="AD163" s="31">
        <f t="shared" si="46"/>
        <v>1.2987012987012988E-2</v>
      </c>
      <c r="AE163" s="31">
        <f t="shared" si="46"/>
        <v>8.3818598905946711E-3</v>
      </c>
    </row>
    <row r="164" spans="1:31" x14ac:dyDescent="0.25">
      <c r="A164" s="4">
        <v>44</v>
      </c>
      <c r="B164" s="31">
        <f t="shared" ref="B164:AE164" si="47">B47/B$116</f>
        <v>1.3417055761283743E-3</v>
      </c>
      <c r="C164" s="31">
        <f t="shared" si="47"/>
        <v>2.90838584585555E-3</v>
      </c>
      <c r="D164" s="31">
        <f t="shared" si="47"/>
        <v>4.0080160320641279E-3</v>
      </c>
      <c r="E164" s="31">
        <f t="shared" si="47"/>
        <v>1.5384615384615385E-2</v>
      </c>
      <c r="F164" s="31">
        <f t="shared" si="47"/>
        <v>7.2542316351204873E-3</v>
      </c>
      <c r="G164" s="31">
        <f t="shared" si="47"/>
        <v>6.8965517241379309E-3</v>
      </c>
      <c r="H164" s="31">
        <f t="shared" si="47"/>
        <v>9.171597633136094E-3</v>
      </c>
      <c r="I164" s="31">
        <f t="shared" si="47"/>
        <v>9.0417253390647004E-3</v>
      </c>
      <c r="J164" s="31">
        <f t="shared" si="47"/>
        <v>4.3805144774450109E-3</v>
      </c>
      <c r="K164" s="31">
        <f t="shared" si="47"/>
        <v>6.6266363734718168E-3</v>
      </c>
      <c r="L164" s="31">
        <f t="shared" si="47"/>
        <v>7.2916666666666668E-3</v>
      </c>
      <c r="M164" s="31">
        <f t="shared" si="47"/>
        <v>6.1095187811132899E-3</v>
      </c>
      <c r="N164" s="31">
        <f t="shared" si="47"/>
        <v>5.4769127064374793E-3</v>
      </c>
      <c r="O164" s="31">
        <f t="shared" si="47"/>
        <v>5.2927163168730931E-3</v>
      </c>
      <c r="P164" s="31">
        <f t="shared" si="47"/>
        <v>4.9218820554501937E-3</v>
      </c>
      <c r="Q164" s="31">
        <f t="shared" si="47"/>
        <v>6.7682325857121558E-3</v>
      </c>
      <c r="R164" s="31">
        <f t="shared" si="47"/>
        <v>2.13939871636077E-3</v>
      </c>
      <c r="S164" s="31">
        <f t="shared" si="47"/>
        <v>1.8140284869658695E-2</v>
      </c>
      <c r="T164" s="31">
        <f t="shared" si="47"/>
        <v>3.9063654545275417E-3</v>
      </c>
      <c r="U164" s="31">
        <f t="shared" si="47"/>
        <v>1.1375947995666305E-2</v>
      </c>
      <c r="V164" s="31">
        <f t="shared" si="47"/>
        <v>9.3065486323913298E-3</v>
      </c>
      <c r="W164" s="31">
        <f t="shared" si="47"/>
        <v>8.0580177276390001E-3</v>
      </c>
      <c r="X164" s="31">
        <f t="shared" si="47"/>
        <v>4.2194092827004216E-3</v>
      </c>
      <c r="Y164" s="31">
        <f t="shared" si="47"/>
        <v>1.4462809917355372E-2</v>
      </c>
      <c r="Z164" s="31">
        <f t="shared" si="47"/>
        <v>5.8542931483087594E-3</v>
      </c>
      <c r="AA164" s="31">
        <f t="shared" si="47"/>
        <v>1.4734774066797642E-3</v>
      </c>
      <c r="AB164" s="31">
        <f t="shared" si="47"/>
        <v>8.6854376535079915E-3</v>
      </c>
      <c r="AC164" s="31">
        <f t="shared" si="47"/>
        <v>4.3750000000000004E-3</v>
      </c>
      <c r="AD164" s="31">
        <f t="shared" si="47"/>
        <v>1.038961038961039E-2</v>
      </c>
      <c r="AE164" s="31">
        <f t="shared" si="47"/>
        <v>8.1171695782601017E-3</v>
      </c>
    </row>
    <row r="165" spans="1:31" x14ac:dyDescent="0.25">
      <c r="A165" s="4">
        <v>45</v>
      </c>
      <c r="B165" s="31">
        <f t="shared" ref="B165:AE165" si="48">B48/B$116</f>
        <v>1.0196962378575644E-3</v>
      </c>
      <c r="C165" s="31">
        <f t="shared" si="48"/>
        <v>1.9389238972370335E-3</v>
      </c>
      <c r="D165" s="31">
        <f t="shared" si="48"/>
        <v>2.004008016032064E-3</v>
      </c>
      <c r="E165" s="31">
        <f t="shared" si="48"/>
        <v>2.5641025641025641E-3</v>
      </c>
      <c r="F165" s="31">
        <f t="shared" si="48"/>
        <v>8.25481530893021E-3</v>
      </c>
      <c r="G165" s="31">
        <f t="shared" si="48"/>
        <v>1.2931034482758621E-2</v>
      </c>
      <c r="H165" s="31">
        <f t="shared" si="48"/>
        <v>1.301775147928994E-2</v>
      </c>
      <c r="I165" s="31">
        <f t="shared" si="48"/>
        <v>9.7828503668568895E-3</v>
      </c>
      <c r="J165" s="31">
        <f t="shared" si="48"/>
        <v>4.6601217845159684E-3</v>
      </c>
      <c r="K165" s="31">
        <f t="shared" si="48"/>
        <v>6.4318944065779506E-3</v>
      </c>
      <c r="L165" s="31">
        <f t="shared" si="48"/>
        <v>6.510416666666667E-3</v>
      </c>
      <c r="M165" s="31">
        <f t="shared" si="48"/>
        <v>5.0912656509277416E-3</v>
      </c>
      <c r="N165" s="31">
        <f t="shared" si="48"/>
        <v>6.6003819795528596E-3</v>
      </c>
      <c r="O165" s="31">
        <f t="shared" si="48"/>
        <v>5.2460053106820883E-3</v>
      </c>
      <c r="P165" s="31">
        <f t="shared" si="48"/>
        <v>3.9284746681116228E-3</v>
      </c>
      <c r="Q165" s="31">
        <f t="shared" si="48"/>
        <v>6.3936340062772535E-3</v>
      </c>
      <c r="R165" s="31">
        <f t="shared" si="48"/>
        <v>1.688998986600608E-3</v>
      </c>
      <c r="S165" s="31">
        <f t="shared" si="48"/>
        <v>1.6527815103466809E-2</v>
      </c>
      <c r="T165" s="31">
        <f t="shared" si="48"/>
        <v>3.8718830356351168E-3</v>
      </c>
      <c r="U165" s="31">
        <f t="shared" si="48"/>
        <v>9.1317133570654706E-3</v>
      </c>
      <c r="V165" s="31">
        <f t="shared" si="48"/>
        <v>8.9219283975838278E-3</v>
      </c>
      <c r="W165" s="31">
        <f t="shared" si="48"/>
        <v>9.4681708299758256E-3</v>
      </c>
      <c r="X165" s="31">
        <f t="shared" si="48"/>
        <v>2.9008438818565402E-3</v>
      </c>
      <c r="Y165" s="31">
        <f t="shared" si="48"/>
        <v>2.0661157024793389E-3</v>
      </c>
      <c r="Z165" s="31">
        <f t="shared" si="48"/>
        <v>5.9843885516045097E-3</v>
      </c>
      <c r="AA165" s="31">
        <f t="shared" si="48"/>
        <v>4.9115913555992138E-4</v>
      </c>
      <c r="AB165" s="31">
        <f t="shared" si="48"/>
        <v>8.3294770939379911E-3</v>
      </c>
      <c r="AC165" s="31">
        <f t="shared" si="48"/>
        <v>6.0156250000000001E-3</v>
      </c>
      <c r="AD165" s="31">
        <f t="shared" si="48"/>
        <v>1.1688311688311689E-2</v>
      </c>
      <c r="AE165" s="31">
        <f t="shared" si="48"/>
        <v>7.2348685371448739E-3</v>
      </c>
    </row>
    <row r="166" spans="1:31" x14ac:dyDescent="0.25">
      <c r="A166" s="4">
        <v>46</v>
      </c>
      <c r="B166" s="31">
        <f t="shared" ref="B166:AE166" si="49">B49/B$116</f>
        <v>1.4490420222186442E-3</v>
      </c>
      <c r="C166" s="31">
        <f t="shared" si="49"/>
        <v>1.9389238972370335E-3</v>
      </c>
      <c r="D166" s="31">
        <f t="shared" si="49"/>
        <v>6.0120240480961923E-3</v>
      </c>
      <c r="E166" s="31">
        <f t="shared" si="49"/>
        <v>2.5641025641025641E-3</v>
      </c>
      <c r="F166" s="31">
        <f t="shared" si="49"/>
        <v>5.9201200700408569E-3</v>
      </c>
      <c r="G166" s="31">
        <f t="shared" si="49"/>
        <v>9.9137931034482766E-3</v>
      </c>
      <c r="H166" s="31">
        <f t="shared" si="49"/>
        <v>1.0650887573964497E-2</v>
      </c>
      <c r="I166" s="31">
        <f t="shared" si="49"/>
        <v>1.0079300377973765E-2</v>
      </c>
      <c r="J166" s="31">
        <f t="shared" si="49"/>
        <v>4.194109606064372E-3</v>
      </c>
      <c r="K166" s="31">
        <f t="shared" si="49"/>
        <v>6.2371524396840853E-3</v>
      </c>
      <c r="L166" s="31">
        <f t="shared" si="49"/>
        <v>8.0729166666666675E-3</v>
      </c>
      <c r="M166" s="31">
        <f t="shared" si="49"/>
        <v>4.6387087041786087E-3</v>
      </c>
      <c r="N166" s="31">
        <f t="shared" si="49"/>
        <v>5.4207392427817096E-3</v>
      </c>
      <c r="O166" s="31">
        <f t="shared" si="49"/>
        <v>5.3573930946760233E-3</v>
      </c>
      <c r="P166" s="31">
        <f t="shared" si="49"/>
        <v>3.4769258556849995E-3</v>
      </c>
      <c r="Q166" s="31">
        <f t="shared" si="49"/>
        <v>6.2045162768538083E-3</v>
      </c>
      <c r="R166" s="31">
        <f t="shared" si="49"/>
        <v>1.238599256840446E-3</v>
      </c>
      <c r="S166" s="31">
        <f t="shared" si="49"/>
        <v>1.719967750604676E-2</v>
      </c>
      <c r="T166" s="31">
        <f t="shared" si="49"/>
        <v>3.9211436340528668E-3</v>
      </c>
      <c r="U166" s="31">
        <f t="shared" si="49"/>
        <v>1.0834236186348862E-2</v>
      </c>
      <c r="V166" s="31">
        <f t="shared" si="49"/>
        <v>8.9156231478328858E-3</v>
      </c>
      <c r="W166" s="31">
        <f t="shared" si="49"/>
        <v>8.6623690572119258E-3</v>
      </c>
      <c r="X166" s="31">
        <f t="shared" si="49"/>
        <v>4.7468354430379748E-3</v>
      </c>
      <c r="Y166" s="31">
        <f t="shared" si="49"/>
        <v>3.0991735537190084E-3</v>
      </c>
      <c r="Z166" s="31">
        <f t="shared" si="49"/>
        <v>5.4206418039895923E-3</v>
      </c>
      <c r="AA166" s="31">
        <f t="shared" si="49"/>
        <v>1.9646365422396855E-3</v>
      </c>
      <c r="AB166" s="31">
        <f t="shared" si="49"/>
        <v>8.5754134805499909E-3</v>
      </c>
      <c r="AC166" s="31">
        <f t="shared" si="49"/>
        <v>5.7031249999999999E-3</v>
      </c>
      <c r="AD166" s="31">
        <f t="shared" si="49"/>
        <v>5.1948051948051948E-3</v>
      </c>
      <c r="AE166" s="31">
        <f t="shared" si="49"/>
        <v>9.2641609317098989E-3</v>
      </c>
    </row>
    <row r="167" spans="1:31" x14ac:dyDescent="0.25">
      <c r="A167" s="4">
        <v>47</v>
      </c>
      <c r="B167" s="31">
        <f t="shared" ref="B167:AE167" si="50">B50/B$116</f>
        <v>1.5027102452637793E-3</v>
      </c>
      <c r="C167" s="31">
        <f t="shared" si="50"/>
        <v>1.9389238972370335E-3</v>
      </c>
      <c r="D167" s="31">
        <f t="shared" si="50"/>
        <v>8.0160320641282558E-3</v>
      </c>
      <c r="E167" s="31">
        <f t="shared" si="50"/>
        <v>7.6923076923076927E-3</v>
      </c>
      <c r="F167" s="31">
        <f t="shared" si="50"/>
        <v>8.1714333361127319E-3</v>
      </c>
      <c r="G167" s="31">
        <f t="shared" si="50"/>
        <v>7.3275862068965516E-3</v>
      </c>
      <c r="H167" s="31">
        <f t="shared" si="50"/>
        <v>1.0946745562130178E-2</v>
      </c>
      <c r="I167" s="31">
        <f t="shared" si="50"/>
        <v>9.2640628474023566E-3</v>
      </c>
      <c r="J167" s="31">
        <f t="shared" si="50"/>
        <v>3.8834348204299738E-3</v>
      </c>
      <c r="K167" s="31">
        <f t="shared" si="50"/>
        <v>6.669912366114898E-3</v>
      </c>
      <c r="L167" s="31">
        <f t="shared" si="50"/>
        <v>5.4687499999999997E-3</v>
      </c>
      <c r="M167" s="31">
        <f t="shared" si="50"/>
        <v>5.0912656509277416E-3</v>
      </c>
      <c r="N167" s="31">
        <f t="shared" si="50"/>
        <v>6.6846421750365124E-3</v>
      </c>
      <c r="O167" s="31">
        <f t="shared" si="50"/>
        <v>5.3825451749327183E-3</v>
      </c>
      <c r="P167" s="31">
        <f t="shared" si="50"/>
        <v>4.6057978867515576E-3</v>
      </c>
      <c r="Q167" s="31">
        <f t="shared" si="50"/>
        <v>6.0990467739061175E-3</v>
      </c>
      <c r="R167" s="31">
        <f t="shared" si="50"/>
        <v>1.688998986600608E-3</v>
      </c>
      <c r="S167" s="31">
        <f t="shared" si="50"/>
        <v>1.8946519752754635E-2</v>
      </c>
      <c r="T167" s="31">
        <f t="shared" si="50"/>
        <v>4.0393690702554656E-3</v>
      </c>
      <c r="U167" s="31">
        <f t="shared" si="50"/>
        <v>1.0292524377031419E-2</v>
      </c>
      <c r="V167" s="31">
        <f t="shared" si="50"/>
        <v>8.5625291617800973E-3</v>
      </c>
      <c r="W167" s="31">
        <f t="shared" si="50"/>
        <v>9.2667203867848515E-3</v>
      </c>
      <c r="X167" s="31">
        <f t="shared" si="50"/>
        <v>3.428270042194093E-3</v>
      </c>
      <c r="Y167" s="31">
        <f t="shared" si="50"/>
        <v>7.2314049586776862E-3</v>
      </c>
      <c r="Z167" s="31">
        <f t="shared" si="50"/>
        <v>5.4640069384215093E-3</v>
      </c>
      <c r="AA167" s="31">
        <f t="shared" si="50"/>
        <v>1.4734774066797642E-3</v>
      </c>
      <c r="AB167" s="31">
        <f t="shared" si="50"/>
        <v>8.6854376535079915E-3</v>
      </c>
      <c r="AC167" s="31">
        <f t="shared" si="50"/>
        <v>4.7656249999999999E-3</v>
      </c>
      <c r="AD167" s="31">
        <f t="shared" si="50"/>
        <v>1.038961038961039E-2</v>
      </c>
      <c r="AE167" s="31">
        <f t="shared" si="50"/>
        <v>6.7937180165872591E-3</v>
      </c>
    </row>
    <row r="168" spans="1:31" x14ac:dyDescent="0.25">
      <c r="A168" s="4">
        <v>48</v>
      </c>
      <c r="B168" s="31">
        <f t="shared" ref="B168:AE168" si="51">B51/B$116</f>
        <v>1.4490420222186442E-3</v>
      </c>
      <c r="C168" s="31">
        <f t="shared" si="51"/>
        <v>1.454192922927775E-3</v>
      </c>
      <c r="D168" s="31">
        <f t="shared" si="51"/>
        <v>6.0120240480961923E-3</v>
      </c>
      <c r="E168" s="31">
        <f t="shared" si="51"/>
        <v>5.1282051282051282E-3</v>
      </c>
      <c r="F168" s="31">
        <f t="shared" si="51"/>
        <v>6.2536479613107647E-3</v>
      </c>
      <c r="G168" s="31">
        <f t="shared" si="51"/>
        <v>9.9137931034482766E-3</v>
      </c>
      <c r="H168" s="31">
        <f t="shared" si="51"/>
        <v>1.1834319526627219E-2</v>
      </c>
      <c r="I168" s="31">
        <f t="shared" si="51"/>
        <v>9.7828503668568895E-3</v>
      </c>
      <c r="J168" s="31">
        <f t="shared" si="51"/>
        <v>3.8212998633030942E-3</v>
      </c>
      <c r="K168" s="31">
        <f t="shared" si="51"/>
        <v>6.7023693605972089E-3</v>
      </c>
      <c r="L168" s="31">
        <f t="shared" si="51"/>
        <v>5.9895833333333337E-3</v>
      </c>
      <c r="M168" s="31">
        <f t="shared" si="51"/>
        <v>5.9586664655302459E-3</v>
      </c>
      <c r="N168" s="31">
        <f t="shared" si="51"/>
        <v>5.0556117290192111E-3</v>
      </c>
      <c r="O168" s="31">
        <f t="shared" si="51"/>
        <v>5.6053207429205875E-3</v>
      </c>
      <c r="P168" s="31">
        <f t="shared" si="51"/>
        <v>4.5606430055088959E-3</v>
      </c>
      <c r="Q168" s="31">
        <f t="shared" si="51"/>
        <v>5.9899403915464377E-3</v>
      </c>
      <c r="R168" s="31">
        <f t="shared" si="51"/>
        <v>1.5763990541605676E-3</v>
      </c>
      <c r="S168" s="31">
        <f t="shared" si="51"/>
        <v>1.8812147272238646E-2</v>
      </c>
      <c r="T168" s="31">
        <f t="shared" si="51"/>
        <v>4.2610417631353389E-3</v>
      </c>
      <c r="U168" s="31">
        <f t="shared" si="51"/>
        <v>1.1298560594335242E-2</v>
      </c>
      <c r="V168" s="31">
        <f t="shared" si="51"/>
        <v>8.9786756453423128E-3</v>
      </c>
      <c r="W168" s="31">
        <f t="shared" si="51"/>
        <v>1.0475423045930701E-2</v>
      </c>
      <c r="X168" s="31">
        <f t="shared" si="51"/>
        <v>5.0105485232067514E-3</v>
      </c>
      <c r="Y168" s="31">
        <f t="shared" si="51"/>
        <v>9.2975206611570251E-3</v>
      </c>
      <c r="Z168" s="31">
        <f t="shared" si="51"/>
        <v>5.5507372072853426E-3</v>
      </c>
      <c r="AA168" s="31">
        <f t="shared" si="51"/>
        <v>9.8231827111984276E-4</v>
      </c>
      <c r="AB168" s="31">
        <f t="shared" si="51"/>
        <v>9.0705222588609909E-3</v>
      </c>
      <c r="AC168" s="31">
        <f t="shared" si="51"/>
        <v>5.7812499999999999E-3</v>
      </c>
      <c r="AD168" s="31">
        <f t="shared" si="51"/>
        <v>1.038961038961039E-2</v>
      </c>
      <c r="AE168" s="31">
        <f t="shared" si="51"/>
        <v>1.0234692076936652E-2</v>
      </c>
    </row>
    <row r="169" spans="1:31" x14ac:dyDescent="0.25">
      <c r="A169" s="4">
        <v>49</v>
      </c>
      <c r="B169" s="31">
        <f t="shared" ref="B169:AE169" si="52">B52/B$116</f>
        <v>9.6602801481242956E-4</v>
      </c>
      <c r="C169" s="31">
        <f t="shared" si="52"/>
        <v>2.4236548715462916E-3</v>
      </c>
      <c r="D169" s="31">
        <f t="shared" si="52"/>
        <v>0</v>
      </c>
      <c r="E169" s="31">
        <f t="shared" si="52"/>
        <v>7.6923076923076927E-3</v>
      </c>
      <c r="F169" s="31">
        <f t="shared" si="52"/>
        <v>7.3376136079379636E-3</v>
      </c>
      <c r="G169" s="31">
        <f t="shared" si="52"/>
        <v>1.3793103448275862E-2</v>
      </c>
      <c r="H169" s="31">
        <f t="shared" si="52"/>
        <v>1.1834319526627219E-2</v>
      </c>
      <c r="I169" s="31">
        <f t="shared" si="52"/>
        <v>8.37471281405173E-3</v>
      </c>
      <c r="J169" s="31">
        <f t="shared" si="52"/>
        <v>4.0077047346837331E-3</v>
      </c>
      <c r="K169" s="31">
        <f t="shared" si="52"/>
        <v>7.108081791626095E-3</v>
      </c>
      <c r="L169" s="31">
        <f t="shared" si="52"/>
        <v>4.6874999999999998E-3</v>
      </c>
      <c r="M169" s="31">
        <f t="shared" si="52"/>
        <v>4.8272740986574142E-3</v>
      </c>
      <c r="N169" s="31">
        <f t="shared" si="52"/>
        <v>5.3645657791259408E-3</v>
      </c>
      <c r="O169" s="31">
        <f t="shared" si="52"/>
        <v>5.9502635578695473E-3</v>
      </c>
      <c r="P169" s="31">
        <f t="shared" si="52"/>
        <v>4.4703332430235708E-3</v>
      </c>
      <c r="Q169" s="31">
        <f t="shared" si="52"/>
        <v>6.3318070562734348E-3</v>
      </c>
      <c r="R169" s="31">
        <f t="shared" si="52"/>
        <v>1.3511991892804864E-3</v>
      </c>
      <c r="S169" s="31">
        <f t="shared" si="52"/>
        <v>2.4187046492878259E-2</v>
      </c>
      <c r="T169" s="31">
        <f t="shared" si="52"/>
        <v>4.6107920119013608E-3</v>
      </c>
      <c r="U169" s="31">
        <f t="shared" si="52"/>
        <v>1.1453335396997369E-2</v>
      </c>
      <c r="V169" s="31">
        <f t="shared" si="52"/>
        <v>9.1300016393649347E-3</v>
      </c>
      <c r="W169" s="31">
        <f t="shared" si="52"/>
        <v>1.0475423045930701E-2</v>
      </c>
      <c r="X169" s="31">
        <f t="shared" si="52"/>
        <v>4.7468354430379748E-3</v>
      </c>
      <c r="Y169" s="31">
        <f t="shared" si="52"/>
        <v>6.1983471074380167E-3</v>
      </c>
      <c r="Z169" s="31">
        <f t="shared" si="52"/>
        <v>6.6348655680832612E-3</v>
      </c>
      <c r="AA169" s="31">
        <f t="shared" si="52"/>
        <v>9.8231827111984276E-4</v>
      </c>
      <c r="AB169" s="31">
        <f t="shared" si="52"/>
        <v>9.2840985946029912E-3</v>
      </c>
      <c r="AC169" s="31">
        <f t="shared" si="52"/>
        <v>5.2343750000000003E-3</v>
      </c>
      <c r="AD169" s="31">
        <f t="shared" si="52"/>
        <v>1.2987012987012988E-2</v>
      </c>
      <c r="AE169" s="31">
        <f t="shared" si="52"/>
        <v>8.0289394741485803E-3</v>
      </c>
    </row>
    <row r="170" spans="1:31" x14ac:dyDescent="0.25">
      <c r="A170" s="4">
        <v>50</v>
      </c>
      <c r="B170" s="31">
        <f t="shared" ref="B170:AE170" si="53">B53/B$116</f>
        <v>1.1807009069929695E-3</v>
      </c>
      <c r="C170" s="31">
        <f t="shared" si="53"/>
        <v>2.4236548715462916E-3</v>
      </c>
      <c r="D170" s="31">
        <f t="shared" si="53"/>
        <v>1.002004008016032E-2</v>
      </c>
      <c r="E170" s="31">
        <f t="shared" si="53"/>
        <v>1.5384615384615385E-2</v>
      </c>
      <c r="F170" s="31">
        <f t="shared" si="53"/>
        <v>7.5877595263903943E-3</v>
      </c>
      <c r="G170" s="31">
        <f t="shared" si="53"/>
        <v>8.6206896551724137E-3</v>
      </c>
      <c r="H170" s="31">
        <f t="shared" si="53"/>
        <v>1.3905325443786982E-2</v>
      </c>
      <c r="I170" s="31">
        <f t="shared" si="53"/>
        <v>9.5605128585192316E-3</v>
      </c>
      <c r="J170" s="31">
        <f t="shared" si="53"/>
        <v>4.5669193488256489E-3</v>
      </c>
      <c r="K170" s="31">
        <f t="shared" si="53"/>
        <v>7.1729957805907177E-3</v>
      </c>
      <c r="L170" s="31">
        <f t="shared" si="53"/>
        <v>6.510416666666667E-3</v>
      </c>
      <c r="M170" s="31">
        <f t="shared" si="53"/>
        <v>5.430683360989591E-3</v>
      </c>
      <c r="N170" s="31">
        <f t="shared" si="53"/>
        <v>5.4488259746095944E-3</v>
      </c>
      <c r="O170" s="31">
        <f t="shared" si="53"/>
        <v>6.2377159036603467E-3</v>
      </c>
      <c r="P170" s="31">
        <f t="shared" si="53"/>
        <v>5.2831211053914924E-3</v>
      </c>
      <c r="Q170" s="31">
        <f t="shared" si="53"/>
        <v>6.6445786857045183E-3</v>
      </c>
      <c r="R170" s="31">
        <f t="shared" si="53"/>
        <v>1.8015989190406487E-3</v>
      </c>
      <c r="S170" s="31">
        <f t="shared" si="53"/>
        <v>1.8543402311206665E-2</v>
      </c>
      <c r="T170" s="31">
        <f t="shared" si="53"/>
        <v>4.9703943803509325E-3</v>
      </c>
      <c r="U170" s="31">
        <f t="shared" si="53"/>
        <v>1.1453335396997369E-2</v>
      </c>
      <c r="V170" s="31">
        <f t="shared" si="53"/>
        <v>9.3822116294026408E-3</v>
      </c>
      <c r="W170" s="31">
        <f t="shared" si="53"/>
        <v>7.856567284448026E-3</v>
      </c>
      <c r="X170" s="31">
        <f t="shared" si="53"/>
        <v>6.3291139240506328E-3</v>
      </c>
      <c r="Y170" s="31">
        <f t="shared" si="53"/>
        <v>6.1983471074380167E-3</v>
      </c>
      <c r="Z170" s="31">
        <f t="shared" si="53"/>
        <v>6.0711188204683438E-3</v>
      </c>
      <c r="AA170" s="31">
        <f t="shared" si="53"/>
        <v>1.4734774066797642E-3</v>
      </c>
      <c r="AB170" s="31">
        <f t="shared" si="53"/>
        <v>9.3649987217779909E-3</v>
      </c>
      <c r="AC170" s="31">
        <f t="shared" si="53"/>
        <v>5.0781250000000002E-3</v>
      </c>
      <c r="AD170" s="31">
        <f t="shared" si="53"/>
        <v>6.4935064935064939E-3</v>
      </c>
      <c r="AE170" s="31">
        <f t="shared" si="53"/>
        <v>8.0289394741485803E-3</v>
      </c>
    </row>
    <row r="171" spans="1:31" x14ac:dyDescent="0.25">
      <c r="A171" s="4">
        <v>51</v>
      </c>
      <c r="B171" s="31">
        <f t="shared" ref="B171:AE171" si="54">B54/B$116</f>
        <v>5.3668223045134976E-4</v>
      </c>
      <c r="C171" s="31">
        <f t="shared" si="54"/>
        <v>3.3931168201648087E-3</v>
      </c>
      <c r="D171" s="31">
        <f t="shared" si="54"/>
        <v>8.0160320641282558E-3</v>
      </c>
      <c r="E171" s="31">
        <f t="shared" si="54"/>
        <v>1.282051282051282E-2</v>
      </c>
      <c r="F171" s="31">
        <f t="shared" si="54"/>
        <v>6.5871758525806717E-3</v>
      </c>
      <c r="G171" s="31">
        <f t="shared" si="54"/>
        <v>1.2500000000000001E-2</v>
      </c>
      <c r="H171" s="31">
        <f t="shared" si="54"/>
        <v>1.2721893491124261E-2</v>
      </c>
      <c r="I171" s="31">
        <f t="shared" si="54"/>
        <v>1.0153412880752983E-2</v>
      </c>
      <c r="J171" s="31">
        <f t="shared" si="54"/>
        <v>4.6290543059525286E-3</v>
      </c>
      <c r="K171" s="31">
        <f t="shared" si="54"/>
        <v>7.6382127015038404E-3</v>
      </c>
      <c r="L171" s="31">
        <f t="shared" si="54"/>
        <v>3.3854166666666668E-3</v>
      </c>
      <c r="M171" s="31">
        <f t="shared" si="54"/>
        <v>5.3929702820938305E-3</v>
      </c>
      <c r="N171" s="31">
        <f t="shared" si="54"/>
        <v>4.7466576789124814E-3</v>
      </c>
      <c r="O171" s="31">
        <f t="shared" si="54"/>
        <v>6.4281530827467511E-3</v>
      </c>
      <c r="P171" s="31">
        <f t="shared" si="54"/>
        <v>4.6961076492368827E-3</v>
      </c>
      <c r="Q171" s="31">
        <f t="shared" si="54"/>
        <v>6.2590694680336482E-3</v>
      </c>
      <c r="R171" s="31">
        <f t="shared" si="54"/>
        <v>1.9141988514806891E-3</v>
      </c>
      <c r="S171" s="31">
        <f t="shared" si="54"/>
        <v>2.0021499596882559E-2</v>
      </c>
      <c r="T171" s="31">
        <f t="shared" si="54"/>
        <v>4.8915774228825331E-3</v>
      </c>
      <c r="U171" s="31">
        <f t="shared" si="54"/>
        <v>1.2072434607645875E-2</v>
      </c>
      <c r="V171" s="31">
        <f t="shared" si="54"/>
        <v>8.9597598960894833E-3</v>
      </c>
      <c r="W171" s="31">
        <f t="shared" si="54"/>
        <v>8.2594681708299759E-3</v>
      </c>
      <c r="X171" s="31">
        <f t="shared" si="54"/>
        <v>7.1202531645569618E-3</v>
      </c>
      <c r="Y171" s="31">
        <f t="shared" si="54"/>
        <v>9.2975206611570251E-3</v>
      </c>
      <c r="Z171" s="31">
        <f t="shared" si="54"/>
        <v>7.7189939288811798E-3</v>
      </c>
      <c r="AA171" s="31">
        <f t="shared" si="54"/>
        <v>9.8231827111984276E-4</v>
      </c>
      <c r="AB171" s="31">
        <f t="shared" si="54"/>
        <v>9.8342194593929906E-3</v>
      </c>
      <c r="AC171" s="31">
        <f t="shared" si="54"/>
        <v>6.875E-3</v>
      </c>
      <c r="AD171" s="31">
        <f t="shared" si="54"/>
        <v>6.4935064935064939E-3</v>
      </c>
      <c r="AE171" s="31">
        <f t="shared" si="54"/>
        <v>8.5583200988177174E-3</v>
      </c>
    </row>
    <row r="172" spans="1:31" x14ac:dyDescent="0.25">
      <c r="A172" s="4">
        <v>52</v>
      </c>
      <c r="B172" s="31">
        <f t="shared" ref="B172:AE172" si="55">B55/B$116</f>
        <v>6.9768689958675468E-4</v>
      </c>
      <c r="C172" s="31">
        <f t="shared" si="55"/>
        <v>2.4236548715462916E-3</v>
      </c>
      <c r="D172" s="31">
        <f t="shared" si="55"/>
        <v>6.0120240480961923E-3</v>
      </c>
      <c r="E172" s="31">
        <f t="shared" si="55"/>
        <v>1.5384615384615385E-2</v>
      </c>
      <c r="F172" s="31">
        <f t="shared" si="55"/>
        <v>6.5037938797631954E-3</v>
      </c>
      <c r="G172" s="31">
        <f t="shared" si="55"/>
        <v>8.6206896551724137E-3</v>
      </c>
      <c r="H172" s="31">
        <f t="shared" si="55"/>
        <v>1.1834319526627219E-2</v>
      </c>
      <c r="I172" s="31">
        <f t="shared" si="55"/>
        <v>9.1899503446231379E-3</v>
      </c>
      <c r="J172" s="31">
        <f t="shared" si="55"/>
        <v>5.063999005840686E-3</v>
      </c>
      <c r="K172" s="31">
        <f t="shared" si="55"/>
        <v>7.8383641674780909E-3</v>
      </c>
      <c r="L172" s="31">
        <f t="shared" si="55"/>
        <v>7.5520833333333334E-3</v>
      </c>
      <c r="M172" s="31">
        <f t="shared" si="55"/>
        <v>5.3929702820938305E-3</v>
      </c>
      <c r="N172" s="31">
        <f t="shared" si="55"/>
        <v>5.561172901921132E-3</v>
      </c>
      <c r="O172" s="31">
        <f t="shared" si="55"/>
        <v>6.94556730517019E-3</v>
      </c>
      <c r="P172" s="31">
        <f t="shared" si="55"/>
        <v>5.5540503928474668E-3</v>
      </c>
      <c r="Q172" s="31">
        <f t="shared" si="55"/>
        <v>6.2881645033295635E-3</v>
      </c>
      <c r="R172" s="31">
        <f t="shared" si="55"/>
        <v>1.238599256840446E-3</v>
      </c>
      <c r="S172" s="31">
        <f t="shared" si="55"/>
        <v>2.1230851921526472E-2</v>
      </c>
      <c r="T172" s="31">
        <f t="shared" si="55"/>
        <v>5.4235918857942289E-3</v>
      </c>
      <c r="U172" s="31">
        <f t="shared" si="55"/>
        <v>1.0602073982355673E-2</v>
      </c>
      <c r="V172" s="31">
        <f t="shared" si="55"/>
        <v>8.8336549010706311E-3</v>
      </c>
      <c r="W172" s="31">
        <f t="shared" si="55"/>
        <v>1.2087026591458501E-2</v>
      </c>
      <c r="X172" s="31">
        <f t="shared" si="55"/>
        <v>5.8016877637130804E-3</v>
      </c>
      <c r="Y172" s="31">
        <f t="shared" si="55"/>
        <v>4.1322314049586778E-3</v>
      </c>
      <c r="Z172" s="31">
        <f t="shared" si="55"/>
        <v>7.0251517779705121E-3</v>
      </c>
      <c r="AA172" s="31">
        <f t="shared" si="55"/>
        <v>2.9469548133595285E-3</v>
      </c>
      <c r="AB172" s="31">
        <f t="shared" si="55"/>
        <v>1.004455979004799E-2</v>
      </c>
      <c r="AC172" s="31">
        <f t="shared" si="55"/>
        <v>6.5624999999999998E-3</v>
      </c>
      <c r="AD172" s="31">
        <f t="shared" si="55"/>
        <v>7.7922077922077922E-3</v>
      </c>
      <c r="AE172" s="31">
        <f t="shared" si="55"/>
        <v>8.0289394741485803E-3</v>
      </c>
    </row>
    <row r="173" spans="1:31" x14ac:dyDescent="0.25">
      <c r="A173" s="4">
        <v>53</v>
      </c>
      <c r="B173" s="31">
        <f t="shared" ref="B173:AE173" si="56">B56/B$116</f>
        <v>1.2343691300381043E-3</v>
      </c>
      <c r="C173" s="31">
        <f t="shared" si="56"/>
        <v>2.4236548715462916E-3</v>
      </c>
      <c r="D173" s="31">
        <f t="shared" si="56"/>
        <v>8.0160320641282558E-3</v>
      </c>
      <c r="E173" s="31">
        <f t="shared" si="56"/>
        <v>1.0256410256410256E-2</v>
      </c>
      <c r="F173" s="31">
        <f t="shared" si="56"/>
        <v>7.087467689485533E-3</v>
      </c>
      <c r="G173" s="31">
        <f t="shared" si="56"/>
        <v>1.4655172413793103E-2</v>
      </c>
      <c r="H173" s="31">
        <f t="shared" si="56"/>
        <v>1.301775147928994E-2</v>
      </c>
      <c r="I173" s="31">
        <f t="shared" si="56"/>
        <v>1.0894537908545172E-2</v>
      </c>
      <c r="J173" s="31">
        <f t="shared" si="56"/>
        <v>4.0387722132471729E-3</v>
      </c>
      <c r="K173" s="31">
        <f t="shared" si="56"/>
        <v>7.6111652061019146E-3</v>
      </c>
      <c r="L173" s="31">
        <f t="shared" si="56"/>
        <v>4.1666666666666666E-3</v>
      </c>
      <c r="M173" s="31">
        <f t="shared" si="56"/>
        <v>5.7323879921556799E-3</v>
      </c>
      <c r="N173" s="31">
        <f t="shared" si="56"/>
        <v>6.0105606111672842E-3</v>
      </c>
      <c r="O173" s="31">
        <f t="shared" si="56"/>
        <v>7.103666095355129E-3</v>
      </c>
      <c r="P173" s="31">
        <f t="shared" si="56"/>
        <v>5.6895150365754536E-3</v>
      </c>
      <c r="Q173" s="31">
        <f t="shared" si="56"/>
        <v>6.4445503180451044E-3</v>
      </c>
      <c r="R173" s="31">
        <f t="shared" si="56"/>
        <v>2.13939871636077E-3</v>
      </c>
      <c r="S173" s="31">
        <f t="shared" si="56"/>
        <v>1.8677774791722654E-2</v>
      </c>
      <c r="T173" s="31">
        <f t="shared" si="56"/>
        <v>5.6501906385158767E-3</v>
      </c>
      <c r="U173" s="31">
        <f t="shared" si="56"/>
        <v>9.9829747717071655E-3</v>
      </c>
      <c r="V173" s="31">
        <f t="shared" si="56"/>
        <v>9.0228123935989103E-3</v>
      </c>
      <c r="W173" s="31">
        <f t="shared" si="56"/>
        <v>9.8710717163577755E-3</v>
      </c>
      <c r="X173" s="31">
        <f t="shared" si="56"/>
        <v>4.7468354430379748E-3</v>
      </c>
      <c r="Y173" s="31">
        <f t="shared" si="56"/>
        <v>6.1983471074380167E-3</v>
      </c>
      <c r="Z173" s="31">
        <f t="shared" si="56"/>
        <v>5.5941023417172596E-3</v>
      </c>
      <c r="AA173" s="31">
        <f t="shared" si="56"/>
        <v>4.9115913555992138E-4</v>
      </c>
      <c r="AB173" s="31">
        <f t="shared" si="56"/>
        <v>1.018694401387599E-2</v>
      </c>
      <c r="AC173" s="31">
        <f t="shared" si="56"/>
        <v>6.6406249999999998E-3</v>
      </c>
      <c r="AD173" s="31">
        <f t="shared" si="56"/>
        <v>1.2987012987012988E-2</v>
      </c>
      <c r="AE173" s="31">
        <f t="shared" si="56"/>
        <v>7.4113287453679193E-3</v>
      </c>
    </row>
    <row r="174" spans="1:31" x14ac:dyDescent="0.25">
      <c r="A174" s="4">
        <v>54</v>
      </c>
      <c r="B174" s="31">
        <f t="shared" ref="B174:AE174" si="57">B57/B$116</f>
        <v>1.0733644609026995E-3</v>
      </c>
      <c r="C174" s="31">
        <f t="shared" si="57"/>
        <v>2.4236548715462916E-3</v>
      </c>
      <c r="D174" s="31">
        <f t="shared" si="57"/>
        <v>4.0080160320641279E-3</v>
      </c>
      <c r="E174" s="31">
        <f t="shared" si="57"/>
        <v>2.5641025641025641E-3</v>
      </c>
      <c r="F174" s="31">
        <f t="shared" si="57"/>
        <v>7.4209955807554408E-3</v>
      </c>
      <c r="G174" s="31">
        <f t="shared" si="57"/>
        <v>9.482758620689655E-3</v>
      </c>
      <c r="H174" s="31">
        <f t="shared" si="57"/>
        <v>1.4497041420118343E-2</v>
      </c>
      <c r="I174" s="31">
        <f t="shared" si="57"/>
        <v>1.0746312902986733E-2</v>
      </c>
      <c r="J174" s="31">
        <f t="shared" si="57"/>
        <v>4.2251770846278118E-3</v>
      </c>
      <c r="K174" s="31">
        <f t="shared" si="57"/>
        <v>7.7626311803526997E-3</v>
      </c>
      <c r="L174" s="31">
        <f t="shared" si="57"/>
        <v>5.4687499999999997E-3</v>
      </c>
      <c r="M174" s="31">
        <f t="shared" si="57"/>
        <v>5.9209533866344845E-3</v>
      </c>
      <c r="N174" s="31">
        <f t="shared" si="57"/>
        <v>4.8028311425682511E-3</v>
      </c>
      <c r="O174" s="31">
        <f t="shared" si="57"/>
        <v>7.3408142806325391E-3</v>
      </c>
      <c r="P174" s="31">
        <f t="shared" si="57"/>
        <v>5.6443601553327911E-3</v>
      </c>
      <c r="Q174" s="31">
        <f t="shared" si="57"/>
        <v>6.5972992533486563E-3</v>
      </c>
      <c r="R174" s="31">
        <f t="shared" si="57"/>
        <v>1.688998986600608E-3</v>
      </c>
      <c r="S174" s="31">
        <f t="shared" si="57"/>
        <v>2.136522440204246E-2</v>
      </c>
      <c r="T174" s="31">
        <f t="shared" si="57"/>
        <v>5.8915675707628496E-3</v>
      </c>
      <c r="U174" s="31">
        <f t="shared" si="57"/>
        <v>1.1298560594335242E-2</v>
      </c>
      <c r="V174" s="31">
        <f t="shared" si="57"/>
        <v>8.5499186622782133E-3</v>
      </c>
      <c r="W174" s="31">
        <f t="shared" si="57"/>
        <v>1.1281224818694601E-2</v>
      </c>
      <c r="X174" s="31">
        <f t="shared" si="57"/>
        <v>4.2194092827004216E-3</v>
      </c>
      <c r="Y174" s="31">
        <f t="shared" si="57"/>
        <v>5.1652892561983473E-3</v>
      </c>
      <c r="Z174" s="31">
        <f t="shared" si="57"/>
        <v>7.1986123156981786E-3</v>
      </c>
      <c r="AA174" s="31">
        <f t="shared" si="57"/>
        <v>0</v>
      </c>
      <c r="AB174" s="31">
        <f t="shared" si="57"/>
        <v>1.0190180018962989E-2</v>
      </c>
      <c r="AC174" s="31">
        <f t="shared" si="57"/>
        <v>5.859375E-3</v>
      </c>
      <c r="AD174" s="31">
        <f t="shared" si="57"/>
        <v>9.0909090909090905E-3</v>
      </c>
      <c r="AE174" s="31">
        <f t="shared" si="57"/>
        <v>8.0289394741485803E-3</v>
      </c>
    </row>
    <row r="175" spans="1:31" x14ac:dyDescent="0.25">
      <c r="A175" s="4">
        <v>55</v>
      </c>
      <c r="B175" s="31">
        <f t="shared" ref="B175:AE175" si="58">B58/B$116</f>
        <v>1.3953737991735094E-3</v>
      </c>
      <c r="C175" s="31">
        <f t="shared" si="58"/>
        <v>3.8778477944740671E-3</v>
      </c>
      <c r="D175" s="31">
        <f t="shared" si="58"/>
        <v>1.002004008016032E-2</v>
      </c>
      <c r="E175" s="31">
        <f t="shared" si="58"/>
        <v>1.282051282051282E-2</v>
      </c>
      <c r="F175" s="31">
        <f t="shared" si="58"/>
        <v>6.9207037438505795E-3</v>
      </c>
      <c r="G175" s="31">
        <f t="shared" si="58"/>
        <v>9.482758620689655E-3</v>
      </c>
      <c r="H175" s="31">
        <f t="shared" si="58"/>
        <v>1.4497041420118343E-2</v>
      </c>
      <c r="I175" s="31">
        <f t="shared" si="58"/>
        <v>1.1561550433558141E-2</v>
      </c>
      <c r="J175" s="31">
        <f t="shared" si="58"/>
        <v>4.1630421275009322E-3</v>
      </c>
      <c r="K175" s="31">
        <f t="shared" si="58"/>
        <v>8.1412961159796609E-3</v>
      </c>
      <c r="L175" s="31">
        <f t="shared" si="58"/>
        <v>4.4270833333333332E-3</v>
      </c>
      <c r="M175" s="31">
        <f t="shared" si="58"/>
        <v>5.9963795444260073E-3</v>
      </c>
      <c r="N175" s="31">
        <f t="shared" si="58"/>
        <v>5.9543871475115154E-3</v>
      </c>
      <c r="O175" s="31">
        <f t="shared" si="58"/>
        <v>7.3731526695340038E-3</v>
      </c>
      <c r="P175" s="31">
        <f t="shared" si="58"/>
        <v>5.8249796803034404E-3</v>
      </c>
      <c r="Q175" s="31">
        <f t="shared" si="58"/>
        <v>6.5863886151126885E-3</v>
      </c>
      <c r="R175" s="31">
        <f t="shared" si="58"/>
        <v>5.6299966220020267E-4</v>
      </c>
      <c r="S175" s="31">
        <f t="shared" si="58"/>
        <v>2.0424617038430529E-2</v>
      </c>
      <c r="T175" s="31">
        <f t="shared" si="58"/>
        <v>5.7585639550349257E-3</v>
      </c>
      <c r="U175" s="31">
        <f t="shared" si="58"/>
        <v>1.0292524377031419E-2</v>
      </c>
      <c r="V175" s="31">
        <f t="shared" si="58"/>
        <v>8.4364241667612451E-3</v>
      </c>
      <c r="W175" s="31">
        <f t="shared" si="58"/>
        <v>9.0652699435938757E-3</v>
      </c>
      <c r="X175" s="31">
        <f t="shared" si="58"/>
        <v>5.5379746835443038E-3</v>
      </c>
      <c r="Y175" s="31">
        <f t="shared" si="58"/>
        <v>6.1983471074380167E-3</v>
      </c>
      <c r="Z175" s="31">
        <f t="shared" si="58"/>
        <v>6.9817866435385951E-3</v>
      </c>
      <c r="AA175" s="31">
        <f t="shared" si="58"/>
        <v>1.4734774066797642E-3</v>
      </c>
      <c r="AB175" s="31">
        <f t="shared" si="58"/>
        <v>1.0568792614141989E-2</v>
      </c>
      <c r="AC175" s="31">
        <f t="shared" si="58"/>
        <v>6.0156250000000001E-3</v>
      </c>
      <c r="AD175" s="31">
        <f t="shared" si="58"/>
        <v>7.7922077922077922E-3</v>
      </c>
      <c r="AE175" s="31">
        <f t="shared" si="58"/>
        <v>8.3818598905946711E-3</v>
      </c>
    </row>
    <row r="176" spans="1:31" x14ac:dyDescent="0.25">
      <c r="A176" s="4">
        <v>56</v>
      </c>
      <c r="B176" s="31">
        <f t="shared" ref="B176:AE176" si="59">B59/B$116</f>
        <v>9.1235979176729459E-4</v>
      </c>
      <c r="C176" s="31">
        <f t="shared" si="59"/>
        <v>1.454192922927775E-3</v>
      </c>
      <c r="D176" s="31">
        <f t="shared" si="59"/>
        <v>1.2024048096192385E-2</v>
      </c>
      <c r="E176" s="31">
        <f t="shared" si="59"/>
        <v>2.5641025641025641E-3</v>
      </c>
      <c r="F176" s="31">
        <f t="shared" si="59"/>
        <v>6.2536479613107647E-3</v>
      </c>
      <c r="G176" s="31">
        <f t="shared" si="59"/>
        <v>1.1206896551724138E-2</v>
      </c>
      <c r="H176" s="31">
        <f t="shared" si="59"/>
        <v>1.4201183431952662E-2</v>
      </c>
      <c r="I176" s="31">
        <f t="shared" si="59"/>
        <v>1.1339212925220485E-2</v>
      </c>
      <c r="J176" s="31">
        <f t="shared" si="59"/>
        <v>4.6290543059525286E-3</v>
      </c>
      <c r="K176" s="31">
        <f t="shared" si="59"/>
        <v>8.3522665801146808E-3</v>
      </c>
      <c r="L176" s="31">
        <f t="shared" si="59"/>
        <v>3.6458333333333334E-3</v>
      </c>
      <c r="M176" s="31">
        <f t="shared" si="59"/>
        <v>6.7129280434454668E-3</v>
      </c>
      <c r="N176" s="31">
        <f t="shared" si="59"/>
        <v>5.336479047298056E-3</v>
      </c>
      <c r="O176" s="31">
        <f t="shared" si="59"/>
        <v>7.8690079660231321E-3</v>
      </c>
      <c r="P176" s="31">
        <f t="shared" si="59"/>
        <v>6.5474577801860378E-3</v>
      </c>
      <c r="Q176" s="31">
        <f t="shared" si="59"/>
        <v>6.6809474798244116E-3</v>
      </c>
      <c r="R176" s="31">
        <f t="shared" si="59"/>
        <v>1.5763990541605676E-3</v>
      </c>
      <c r="S176" s="31">
        <f t="shared" si="59"/>
        <v>2.3515184090298309E-2</v>
      </c>
      <c r="T176" s="31">
        <f t="shared" si="59"/>
        <v>6.5762898887695691E-3</v>
      </c>
      <c r="U176" s="31">
        <f t="shared" si="59"/>
        <v>1.0834236186348862E-2</v>
      </c>
      <c r="V176" s="31">
        <f t="shared" si="59"/>
        <v>8.4301189170103031E-3</v>
      </c>
      <c r="W176" s="31">
        <f t="shared" si="59"/>
        <v>1.0878323932312651E-2</v>
      </c>
      <c r="X176" s="31">
        <f t="shared" si="59"/>
        <v>7.9113924050632917E-3</v>
      </c>
      <c r="Y176" s="31">
        <f t="shared" si="59"/>
        <v>8.2644628099173556E-3</v>
      </c>
      <c r="Z176" s="31">
        <f t="shared" si="59"/>
        <v>6.5481352992194279E-3</v>
      </c>
      <c r="AA176" s="31">
        <f t="shared" si="59"/>
        <v>4.9115913555992138E-4</v>
      </c>
      <c r="AB176" s="31">
        <f t="shared" si="59"/>
        <v>1.0834145031275989E-2</v>
      </c>
      <c r="AC176" s="31">
        <f t="shared" si="59"/>
        <v>6.875E-3</v>
      </c>
      <c r="AD176" s="31">
        <f t="shared" si="59"/>
        <v>9.0909090909090905E-3</v>
      </c>
      <c r="AE176" s="31">
        <f t="shared" si="59"/>
        <v>6.7937180165872591E-3</v>
      </c>
    </row>
    <row r="177" spans="1:31" x14ac:dyDescent="0.25">
      <c r="A177" s="4">
        <v>57</v>
      </c>
      <c r="B177" s="31">
        <f t="shared" ref="B177:AE177" si="60">B60/B$116</f>
        <v>1.1807009069929695E-3</v>
      </c>
      <c r="C177" s="31">
        <f t="shared" si="60"/>
        <v>1.9389238972370335E-3</v>
      </c>
      <c r="D177" s="31">
        <f t="shared" si="60"/>
        <v>8.0160320641282558E-3</v>
      </c>
      <c r="E177" s="31">
        <f t="shared" si="60"/>
        <v>1.5384615384615385E-2</v>
      </c>
      <c r="F177" s="31">
        <f t="shared" si="60"/>
        <v>6.003502042858334E-3</v>
      </c>
      <c r="G177" s="31">
        <f t="shared" si="60"/>
        <v>9.0517241379310352E-3</v>
      </c>
      <c r="H177" s="31">
        <f t="shared" si="60"/>
        <v>1.0946745562130178E-2</v>
      </c>
      <c r="I177" s="31">
        <f t="shared" si="60"/>
        <v>1.0894537908545172E-2</v>
      </c>
      <c r="J177" s="31">
        <f t="shared" si="60"/>
        <v>4.0387722132471729E-3</v>
      </c>
      <c r="K177" s="31">
        <f t="shared" si="60"/>
        <v>8.509142053445851E-3</v>
      </c>
      <c r="L177" s="31">
        <f t="shared" si="60"/>
        <v>4.9479166666666664E-3</v>
      </c>
      <c r="M177" s="31">
        <f t="shared" si="60"/>
        <v>6.9014934379242722E-3</v>
      </c>
      <c r="N177" s="31">
        <f t="shared" si="60"/>
        <v>5.6735198292326705E-3</v>
      </c>
      <c r="O177" s="31">
        <f t="shared" si="60"/>
        <v>8.3684564168346465E-3</v>
      </c>
      <c r="P177" s="31">
        <f t="shared" si="60"/>
        <v>7.6311749300099338E-3</v>
      </c>
      <c r="Q177" s="31">
        <f t="shared" si="60"/>
        <v>6.7173162739443048E-3</v>
      </c>
      <c r="R177" s="31">
        <f t="shared" si="60"/>
        <v>4.5039972976016217E-4</v>
      </c>
      <c r="S177" s="31">
        <f t="shared" si="60"/>
        <v>1.8543402311206665E-2</v>
      </c>
      <c r="T177" s="31">
        <f t="shared" si="60"/>
        <v>6.8373710603836417E-3</v>
      </c>
      <c r="U177" s="31">
        <f t="shared" si="60"/>
        <v>1.0060362173038229E-2</v>
      </c>
      <c r="V177" s="31">
        <f t="shared" si="60"/>
        <v>8.4175084175084174E-3</v>
      </c>
      <c r="W177" s="31">
        <f t="shared" si="60"/>
        <v>1.0676873489121675E-2</v>
      </c>
      <c r="X177" s="31">
        <f t="shared" si="60"/>
        <v>7.3839662447257384E-3</v>
      </c>
      <c r="Y177" s="31">
        <f t="shared" si="60"/>
        <v>4.1322314049586778E-3</v>
      </c>
      <c r="Z177" s="31">
        <f t="shared" si="60"/>
        <v>7.762359063313096E-3</v>
      </c>
      <c r="AA177" s="31">
        <f t="shared" si="60"/>
        <v>1.9646365422396855E-3</v>
      </c>
      <c r="AB177" s="31">
        <f t="shared" si="60"/>
        <v>1.1329253809586989E-2</v>
      </c>
      <c r="AC177" s="31">
        <f t="shared" si="60"/>
        <v>7.4218749999999997E-3</v>
      </c>
      <c r="AD177" s="31">
        <f t="shared" si="60"/>
        <v>7.7922077922077922E-3</v>
      </c>
      <c r="AE177" s="31">
        <f t="shared" si="60"/>
        <v>8.9994706193753313E-3</v>
      </c>
    </row>
    <row r="178" spans="1:31" x14ac:dyDescent="0.25">
      <c r="A178" s="4">
        <v>58</v>
      </c>
      <c r="B178" s="31">
        <f t="shared" ref="B178:AE178" si="61">B61/B$116</f>
        <v>8.5869156872215961E-4</v>
      </c>
      <c r="C178" s="31">
        <f t="shared" si="61"/>
        <v>1.9389238972370335E-3</v>
      </c>
      <c r="D178" s="31">
        <f t="shared" si="61"/>
        <v>4.0080160320641279E-3</v>
      </c>
      <c r="E178" s="31">
        <f t="shared" si="61"/>
        <v>1.0256410256410256E-2</v>
      </c>
      <c r="F178" s="31">
        <f t="shared" si="61"/>
        <v>6.8373217710331023E-3</v>
      </c>
      <c r="G178" s="31">
        <f t="shared" si="61"/>
        <v>1.0344827586206896E-2</v>
      </c>
      <c r="H178" s="31">
        <f t="shared" si="61"/>
        <v>1.0650887573964497E-2</v>
      </c>
      <c r="I178" s="31">
        <f t="shared" si="61"/>
        <v>1.0079300377973765E-2</v>
      </c>
      <c r="J178" s="31">
        <f t="shared" si="61"/>
        <v>5.3746737914750842E-3</v>
      </c>
      <c r="K178" s="31">
        <f t="shared" si="61"/>
        <v>8.6660175267770211E-3</v>
      </c>
      <c r="L178" s="31">
        <f t="shared" si="61"/>
        <v>7.0312500000000002E-3</v>
      </c>
      <c r="M178" s="31">
        <f t="shared" si="61"/>
        <v>7.2409111479861217E-3</v>
      </c>
      <c r="N178" s="31">
        <f t="shared" si="61"/>
        <v>5.1960453881586335E-3</v>
      </c>
      <c r="O178" s="31">
        <f t="shared" si="61"/>
        <v>8.7133992317836063E-3</v>
      </c>
      <c r="P178" s="31">
        <f t="shared" si="61"/>
        <v>8.1278786236792192E-3</v>
      </c>
      <c r="Q178" s="31">
        <f t="shared" si="61"/>
        <v>7.004629747491462E-3</v>
      </c>
      <c r="R178" s="31">
        <f t="shared" si="61"/>
        <v>1.238599256840446E-3</v>
      </c>
      <c r="S178" s="31">
        <f t="shared" si="61"/>
        <v>2.1633969363074441E-2</v>
      </c>
      <c r="T178" s="31">
        <f t="shared" si="61"/>
        <v>7.3201249248775876E-3</v>
      </c>
      <c r="U178" s="31">
        <f t="shared" si="61"/>
        <v>1.0756848785017798E-2</v>
      </c>
      <c r="V178" s="31">
        <f t="shared" si="61"/>
        <v>8.234656174731082E-3</v>
      </c>
      <c r="W178" s="31">
        <f t="shared" si="61"/>
        <v>9.4681708299758256E-3</v>
      </c>
      <c r="X178" s="31">
        <f t="shared" si="61"/>
        <v>6.5928270042194094E-3</v>
      </c>
      <c r="Y178" s="31">
        <f t="shared" si="61"/>
        <v>4.1322314049586778E-3</v>
      </c>
      <c r="Z178" s="31">
        <f t="shared" si="61"/>
        <v>8.4562012142237637E-3</v>
      </c>
      <c r="AA178" s="31">
        <f t="shared" si="61"/>
        <v>4.9115913555992138E-4</v>
      </c>
      <c r="AB178" s="31">
        <f t="shared" si="61"/>
        <v>1.1277477728194988E-2</v>
      </c>
      <c r="AC178" s="31">
        <f t="shared" si="61"/>
        <v>6.5624999999999998E-3</v>
      </c>
      <c r="AD178" s="31">
        <f t="shared" si="61"/>
        <v>1.038961038961039E-2</v>
      </c>
      <c r="AE178" s="31">
        <f t="shared" si="61"/>
        <v>7.0584083289218285E-3</v>
      </c>
    </row>
    <row r="179" spans="1:31" x14ac:dyDescent="0.25">
      <c r="A179" s="4">
        <v>59</v>
      </c>
      <c r="B179" s="31">
        <f t="shared" ref="B179:AE179" si="62">B62/B$116</f>
        <v>8.5869156872215961E-4</v>
      </c>
      <c r="C179" s="31">
        <f t="shared" si="62"/>
        <v>4.8473097430925838E-4</v>
      </c>
      <c r="D179" s="31">
        <f t="shared" si="62"/>
        <v>6.0120240480961923E-3</v>
      </c>
      <c r="E179" s="31">
        <f t="shared" si="62"/>
        <v>7.6923076923076927E-3</v>
      </c>
      <c r="F179" s="31">
        <f t="shared" si="62"/>
        <v>7.5877595263903943E-3</v>
      </c>
      <c r="G179" s="31">
        <f t="shared" si="62"/>
        <v>7.7586206896551723E-3</v>
      </c>
      <c r="H179" s="31">
        <f t="shared" si="62"/>
        <v>1.2721893491124261E-2</v>
      </c>
      <c r="I179" s="31">
        <f t="shared" si="62"/>
        <v>9.2640628474023566E-3</v>
      </c>
      <c r="J179" s="31">
        <f t="shared" si="62"/>
        <v>4.194109606064372E-3</v>
      </c>
      <c r="K179" s="31">
        <f t="shared" si="62"/>
        <v>8.6551985286162508E-3</v>
      </c>
      <c r="L179" s="31">
        <f t="shared" si="62"/>
        <v>7.0312500000000002E-3</v>
      </c>
      <c r="M179" s="31">
        <f t="shared" si="62"/>
        <v>7.3163373057776437E-3</v>
      </c>
      <c r="N179" s="31">
        <f t="shared" si="62"/>
        <v>5.3645657791259408E-3</v>
      </c>
      <c r="O179" s="31">
        <f t="shared" si="62"/>
        <v>8.8355664787446962E-3</v>
      </c>
      <c r="P179" s="31">
        <f t="shared" si="62"/>
        <v>7.4054005237966227E-3</v>
      </c>
      <c r="Q179" s="31">
        <f t="shared" si="62"/>
        <v>7.0373616621993663E-3</v>
      </c>
      <c r="R179" s="31">
        <f t="shared" si="62"/>
        <v>1.3511991892804864E-3</v>
      </c>
      <c r="S179" s="31">
        <f t="shared" si="62"/>
        <v>2.0155872077398548E-2</v>
      </c>
      <c r="T179" s="31">
        <f t="shared" si="62"/>
        <v>7.7683963704791087E-3</v>
      </c>
      <c r="U179" s="31">
        <f t="shared" si="62"/>
        <v>9.0543259557344068E-3</v>
      </c>
      <c r="V179" s="31">
        <f t="shared" si="62"/>
        <v>8.1400774284669415E-3</v>
      </c>
      <c r="W179" s="31">
        <f t="shared" si="62"/>
        <v>1.1079774375503625E-2</v>
      </c>
      <c r="X179" s="31">
        <f t="shared" si="62"/>
        <v>5.5379746835443038E-3</v>
      </c>
      <c r="Y179" s="31">
        <f t="shared" si="62"/>
        <v>1.0330578512396695E-2</v>
      </c>
      <c r="Z179" s="31">
        <f t="shared" si="62"/>
        <v>7.3287077189939289E-3</v>
      </c>
      <c r="AA179" s="31">
        <f t="shared" si="62"/>
        <v>1.9646365422396855E-3</v>
      </c>
      <c r="AB179" s="31">
        <f t="shared" si="62"/>
        <v>1.1326017804499988E-2</v>
      </c>
      <c r="AC179" s="31">
        <f t="shared" si="62"/>
        <v>7.3437499999999996E-3</v>
      </c>
      <c r="AD179" s="31">
        <f t="shared" si="62"/>
        <v>1.4285714285714285E-2</v>
      </c>
      <c r="AE179" s="31">
        <f t="shared" si="62"/>
        <v>6.7937180165872591E-3</v>
      </c>
    </row>
    <row r="180" spans="1:31" x14ac:dyDescent="0.25">
      <c r="A180" s="4">
        <v>60</v>
      </c>
      <c r="B180" s="31">
        <f t="shared" ref="B180:AE180" si="63">B63/B$116</f>
        <v>7.5135512263188966E-4</v>
      </c>
      <c r="C180" s="31">
        <f t="shared" si="63"/>
        <v>2.4236548715462916E-3</v>
      </c>
      <c r="D180" s="31">
        <f t="shared" si="63"/>
        <v>4.0080160320641279E-3</v>
      </c>
      <c r="E180" s="31">
        <f t="shared" si="63"/>
        <v>1.5384615384615385E-2</v>
      </c>
      <c r="F180" s="31">
        <f t="shared" si="63"/>
        <v>6.5037938797631954E-3</v>
      </c>
      <c r="G180" s="31">
        <f t="shared" si="63"/>
        <v>6.4655172413793103E-3</v>
      </c>
      <c r="H180" s="31">
        <f t="shared" si="63"/>
        <v>1.5384615384615385E-2</v>
      </c>
      <c r="I180" s="31">
        <f t="shared" si="63"/>
        <v>1.0375750389090639E-2</v>
      </c>
      <c r="J180" s="31">
        <f t="shared" si="63"/>
        <v>4.6601217845159684E-3</v>
      </c>
      <c r="K180" s="31">
        <f t="shared" si="63"/>
        <v>8.8553499945905004E-3</v>
      </c>
      <c r="L180" s="31">
        <f t="shared" si="63"/>
        <v>4.4270833333333332E-3</v>
      </c>
      <c r="M180" s="31">
        <f t="shared" si="63"/>
        <v>7.8443204103182985E-3</v>
      </c>
      <c r="N180" s="31">
        <f t="shared" si="63"/>
        <v>5.3926525109538256E-3</v>
      </c>
      <c r="O180" s="31">
        <f t="shared" si="63"/>
        <v>9.4895205654187634E-3</v>
      </c>
      <c r="P180" s="31">
        <f t="shared" si="63"/>
        <v>8.2633432674072069E-3</v>
      </c>
      <c r="Q180" s="31">
        <f t="shared" si="63"/>
        <v>6.8409701739519423E-3</v>
      </c>
      <c r="R180" s="31">
        <f t="shared" si="63"/>
        <v>7.8819952708028378E-4</v>
      </c>
      <c r="S180" s="31">
        <f t="shared" si="63"/>
        <v>1.8409029830690673E-2</v>
      </c>
      <c r="T180" s="31">
        <f t="shared" si="63"/>
        <v>7.7831745500044338E-3</v>
      </c>
      <c r="U180" s="31">
        <f t="shared" si="63"/>
        <v>9.2091007583965327E-3</v>
      </c>
      <c r="V180" s="31">
        <f t="shared" si="63"/>
        <v>7.7680676931613261E-3</v>
      </c>
      <c r="W180" s="31">
        <f t="shared" si="63"/>
        <v>1.3497179693795327E-2</v>
      </c>
      <c r="X180" s="31">
        <f t="shared" si="63"/>
        <v>9.4936708860759497E-3</v>
      </c>
      <c r="Y180" s="31">
        <f t="shared" si="63"/>
        <v>7.2314049586776862E-3</v>
      </c>
      <c r="Z180" s="31">
        <f t="shared" si="63"/>
        <v>7.1986123156981786E-3</v>
      </c>
      <c r="AA180" s="31">
        <f t="shared" si="63"/>
        <v>9.8231827111984276E-4</v>
      </c>
      <c r="AB180" s="31">
        <f t="shared" si="63"/>
        <v>1.1662562333547989E-2</v>
      </c>
      <c r="AC180" s="31">
        <f t="shared" si="63"/>
        <v>7.7343749999999999E-3</v>
      </c>
      <c r="AD180" s="31">
        <f t="shared" si="63"/>
        <v>7.7922077922077922E-3</v>
      </c>
      <c r="AE180" s="31">
        <f t="shared" si="63"/>
        <v>7.323098641256397E-3</v>
      </c>
    </row>
    <row r="181" spans="1:31" x14ac:dyDescent="0.25">
      <c r="A181" s="4">
        <v>61</v>
      </c>
      <c r="B181" s="31">
        <f t="shared" ref="B181:AE181" si="64">B64/B$116</f>
        <v>6.9768689958675468E-4</v>
      </c>
      <c r="C181" s="31">
        <f t="shared" si="64"/>
        <v>9.6946194861851677E-4</v>
      </c>
      <c r="D181" s="31">
        <f t="shared" si="64"/>
        <v>6.0120240480961923E-3</v>
      </c>
      <c r="E181" s="31">
        <f t="shared" si="64"/>
        <v>1.0256410256410256E-2</v>
      </c>
      <c r="F181" s="31">
        <f t="shared" si="64"/>
        <v>5.9201200700408569E-3</v>
      </c>
      <c r="G181" s="31">
        <f t="shared" si="64"/>
        <v>9.0517241379310352E-3</v>
      </c>
      <c r="H181" s="31">
        <f t="shared" si="64"/>
        <v>1.5976331360946745E-2</v>
      </c>
      <c r="I181" s="31">
        <f t="shared" si="64"/>
        <v>1.0079300377973765E-2</v>
      </c>
      <c r="J181" s="31">
        <f t="shared" si="64"/>
        <v>3.9145022989934136E-3</v>
      </c>
      <c r="K181" s="31">
        <f t="shared" si="64"/>
        <v>8.8120740019474193E-3</v>
      </c>
      <c r="L181" s="31">
        <f t="shared" si="64"/>
        <v>3.3854166666666668E-3</v>
      </c>
      <c r="M181" s="31">
        <f t="shared" si="64"/>
        <v>7.6934680947352545E-3</v>
      </c>
      <c r="N181" s="31">
        <f t="shared" si="64"/>
        <v>4.9713515335355575E-3</v>
      </c>
      <c r="O181" s="31">
        <f t="shared" si="64"/>
        <v>9.4643684851620693E-3</v>
      </c>
      <c r="P181" s="31">
        <f t="shared" si="64"/>
        <v>8.3988079111351945E-3</v>
      </c>
      <c r="Q181" s="31">
        <f t="shared" si="64"/>
        <v>6.6918581180603794E-3</v>
      </c>
      <c r="R181" s="31">
        <f t="shared" si="64"/>
        <v>1.3511991892804864E-3</v>
      </c>
      <c r="S181" s="31">
        <f t="shared" si="64"/>
        <v>1.572158022037087E-2</v>
      </c>
      <c r="T181" s="31">
        <f t="shared" si="64"/>
        <v>7.9555866444665571E-3</v>
      </c>
      <c r="U181" s="31">
        <f t="shared" si="64"/>
        <v>1.0292524377031419E-2</v>
      </c>
      <c r="V181" s="31">
        <f t="shared" si="64"/>
        <v>7.4212789568594813E-3</v>
      </c>
      <c r="W181" s="31">
        <f t="shared" si="64"/>
        <v>9.6696212731668015E-3</v>
      </c>
      <c r="X181" s="31">
        <f t="shared" si="64"/>
        <v>8.9662447257383964E-3</v>
      </c>
      <c r="Y181" s="31">
        <f t="shared" si="64"/>
        <v>1.0330578512396695E-3</v>
      </c>
      <c r="Z181" s="31">
        <f t="shared" si="64"/>
        <v>6.9817866435385951E-3</v>
      </c>
      <c r="AA181" s="31">
        <f t="shared" si="64"/>
        <v>9.8231827111984276E-4</v>
      </c>
      <c r="AB181" s="31">
        <f t="shared" si="64"/>
        <v>1.1118913478931989E-2</v>
      </c>
      <c r="AC181" s="31">
        <f t="shared" si="64"/>
        <v>7.4218749999999997E-3</v>
      </c>
      <c r="AD181" s="31">
        <f t="shared" si="64"/>
        <v>2.5974025974025974E-3</v>
      </c>
      <c r="AE181" s="31">
        <f t="shared" si="64"/>
        <v>7.6760190577024878E-3</v>
      </c>
    </row>
    <row r="182" spans="1:31" x14ac:dyDescent="0.25">
      <c r="A182" s="4">
        <v>62</v>
      </c>
      <c r="B182" s="31">
        <f t="shared" ref="B182:AE182" si="65">B65/B$116</f>
        <v>5.9035045349648473E-4</v>
      </c>
      <c r="C182" s="31">
        <f t="shared" si="65"/>
        <v>4.8473097430925838E-4</v>
      </c>
      <c r="D182" s="31">
        <f t="shared" si="65"/>
        <v>0</v>
      </c>
      <c r="E182" s="31">
        <f t="shared" si="65"/>
        <v>5.1282051282051282E-3</v>
      </c>
      <c r="F182" s="31">
        <f t="shared" si="65"/>
        <v>7.5043775535729171E-3</v>
      </c>
      <c r="G182" s="31">
        <f t="shared" si="65"/>
        <v>8.1896551724137939E-3</v>
      </c>
      <c r="H182" s="31">
        <f t="shared" si="65"/>
        <v>1.5680473372781067E-2</v>
      </c>
      <c r="I182" s="31">
        <f t="shared" si="65"/>
        <v>9.0417253390647004E-3</v>
      </c>
      <c r="J182" s="31">
        <f t="shared" si="65"/>
        <v>3.7902323847396543E-3</v>
      </c>
      <c r="K182" s="31">
        <f t="shared" si="65"/>
        <v>8.8986259872335816E-3</v>
      </c>
      <c r="L182" s="31">
        <f t="shared" si="65"/>
        <v>5.9895833333333337E-3</v>
      </c>
      <c r="M182" s="31">
        <f t="shared" si="65"/>
        <v>7.6557550158394931E-3</v>
      </c>
      <c r="N182" s="31">
        <f t="shared" si="65"/>
        <v>3.9040557240759464E-3</v>
      </c>
      <c r="O182" s="31">
        <f t="shared" si="65"/>
        <v>9.8093113001110292E-3</v>
      </c>
      <c r="P182" s="31">
        <f t="shared" si="65"/>
        <v>8.6245823173485055E-3</v>
      </c>
      <c r="Q182" s="31">
        <f t="shared" si="65"/>
        <v>6.7209531533562938E-3</v>
      </c>
      <c r="R182" s="31">
        <f t="shared" si="65"/>
        <v>1.1259993244004053E-3</v>
      </c>
      <c r="S182" s="31">
        <f t="shared" si="65"/>
        <v>1.8274657350174684E-2</v>
      </c>
      <c r="T182" s="31">
        <f t="shared" si="65"/>
        <v>8.3053368932325781E-3</v>
      </c>
      <c r="U182" s="31">
        <f t="shared" si="65"/>
        <v>8.4352267450858998E-3</v>
      </c>
      <c r="V182" s="31">
        <f t="shared" si="65"/>
        <v>7.6230469488896453E-3</v>
      </c>
      <c r="W182" s="31">
        <f t="shared" si="65"/>
        <v>1.0676873489121675E-2</v>
      </c>
      <c r="X182" s="31">
        <f t="shared" si="65"/>
        <v>6.8565400843881861E-3</v>
      </c>
      <c r="Y182" s="31">
        <f t="shared" si="65"/>
        <v>2.0661157024793389E-3</v>
      </c>
      <c r="Z182" s="31">
        <f t="shared" si="65"/>
        <v>5.8542931483087594E-3</v>
      </c>
      <c r="AA182" s="31">
        <f t="shared" si="65"/>
        <v>3.43811394891945E-3</v>
      </c>
      <c r="AB182" s="31">
        <f t="shared" si="65"/>
        <v>1.1105969458583989E-2</v>
      </c>
      <c r="AC182" s="31">
        <f t="shared" si="65"/>
        <v>7.5781249999999998E-3</v>
      </c>
      <c r="AD182" s="31">
        <f t="shared" si="65"/>
        <v>5.1948051948051948E-3</v>
      </c>
      <c r="AE182" s="31">
        <f t="shared" si="65"/>
        <v>6.6172578083642138E-3</v>
      </c>
    </row>
    <row r="183" spans="1:31" x14ac:dyDescent="0.25">
      <c r="A183" s="4">
        <v>63</v>
      </c>
      <c r="B183" s="31">
        <f t="shared" ref="B183:AE183" si="66">B66/B$116</f>
        <v>4.8301400740621478E-4</v>
      </c>
      <c r="C183" s="31">
        <f t="shared" si="66"/>
        <v>1.454192922927775E-3</v>
      </c>
      <c r="D183" s="31">
        <f t="shared" si="66"/>
        <v>0</v>
      </c>
      <c r="E183" s="31">
        <f t="shared" si="66"/>
        <v>1.282051282051282E-2</v>
      </c>
      <c r="F183" s="31">
        <f t="shared" si="66"/>
        <v>6.8373217710331023E-3</v>
      </c>
      <c r="G183" s="31">
        <f t="shared" si="66"/>
        <v>7.3275862068965516E-3</v>
      </c>
      <c r="H183" s="31">
        <f t="shared" si="66"/>
        <v>1.0355029585798817E-2</v>
      </c>
      <c r="I183" s="31">
        <f t="shared" si="66"/>
        <v>1.0301637886311421E-2</v>
      </c>
      <c r="J183" s="31">
        <f t="shared" si="66"/>
        <v>4.1319746489374923E-3</v>
      </c>
      <c r="K183" s="31">
        <f t="shared" si="66"/>
        <v>8.6281510332143242E-3</v>
      </c>
      <c r="L183" s="31">
        <f t="shared" si="66"/>
        <v>4.1666666666666666E-3</v>
      </c>
      <c r="M183" s="31">
        <f t="shared" si="66"/>
        <v>7.9951727259013426E-3</v>
      </c>
      <c r="N183" s="31">
        <f t="shared" si="66"/>
        <v>3.875968992248062E-3</v>
      </c>
      <c r="O183" s="31">
        <f t="shared" si="66"/>
        <v>9.6296535839917787E-3</v>
      </c>
      <c r="P183" s="31">
        <f t="shared" si="66"/>
        <v>9.1212860110177919E-3</v>
      </c>
      <c r="Q183" s="31">
        <f t="shared" si="66"/>
        <v>6.6227574092325818E-3</v>
      </c>
      <c r="R183" s="31">
        <f t="shared" si="66"/>
        <v>2.3645985812408513E-3</v>
      </c>
      <c r="S183" s="31">
        <f t="shared" si="66"/>
        <v>1.8409029830690673E-2</v>
      </c>
      <c r="T183" s="31">
        <f t="shared" si="66"/>
        <v>8.1674072176628806E-3</v>
      </c>
      <c r="U183" s="31">
        <f t="shared" si="66"/>
        <v>9.2864881597275965E-3</v>
      </c>
      <c r="V183" s="31">
        <f t="shared" si="66"/>
        <v>6.8790274782784145E-3</v>
      </c>
      <c r="W183" s="31">
        <f t="shared" si="66"/>
        <v>1.0072522159548751E-2</v>
      </c>
      <c r="X183" s="31">
        <f t="shared" si="66"/>
        <v>8.4388185654008432E-3</v>
      </c>
      <c r="Y183" s="31">
        <f t="shared" si="66"/>
        <v>3.0991735537190084E-3</v>
      </c>
      <c r="Z183" s="31">
        <f t="shared" si="66"/>
        <v>7.1986123156981786E-3</v>
      </c>
      <c r="AA183" s="31">
        <f t="shared" si="66"/>
        <v>9.8231827111984276E-4</v>
      </c>
      <c r="AB183" s="31">
        <f t="shared" si="66"/>
        <v>1.1063901392452989E-2</v>
      </c>
      <c r="AC183" s="31">
        <f t="shared" si="66"/>
        <v>6.875E-3</v>
      </c>
      <c r="AD183" s="31">
        <f t="shared" si="66"/>
        <v>3.8961038961038961E-3</v>
      </c>
      <c r="AE183" s="31">
        <f t="shared" si="66"/>
        <v>5.2055761425798481E-3</v>
      </c>
    </row>
    <row r="184" spans="1:31" x14ac:dyDescent="0.25">
      <c r="A184" s="4">
        <v>64</v>
      </c>
      <c r="B184" s="31">
        <f t="shared" ref="B184:AE184" si="67">B67/B$116</f>
        <v>6.4401867654161971E-4</v>
      </c>
      <c r="C184" s="31">
        <f t="shared" si="67"/>
        <v>2.4236548715462916E-3</v>
      </c>
      <c r="D184" s="31">
        <f t="shared" si="67"/>
        <v>0</v>
      </c>
      <c r="E184" s="31">
        <f t="shared" si="67"/>
        <v>1.5384615384615385E-2</v>
      </c>
      <c r="F184" s="31">
        <f t="shared" si="67"/>
        <v>6.0868840156758112E-3</v>
      </c>
      <c r="G184" s="31">
        <f t="shared" si="67"/>
        <v>4.7413793103448275E-3</v>
      </c>
      <c r="H184" s="31">
        <f t="shared" si="67"/>
        <v>1.7159763313609466E-2</v>
      </c>
      <c r="I184" s="31">
        <f t="shared" si="67"/>
        <v>8.8193878307270442E-3</v>
      </c>
      <c r="J184" s="31">
        <f t="shared" si="67"/>
        <v>3.7280974276127751E-3</v>
      </c>
      <c r="K184" s="31">
        <f t="shared" si="67"/>
        <v>8.4496375635616135E-3</v>
      </c>
      <c r="L184" s="31">
        <f t="shared" si="67"/>
        <v>4.6874999999999998E-3</v>
      </c>
      <c r="M184" s="31">
        <f t="shared" si="67"/>
        <v>7.5803288580479711E-3</v>
      </c>
      <c r="N184" s="31">
        <f t="shared" si="67"/>
        <v>4.3253567014942141E-3</v>
      </c>
      <c r="O184" s="31">
        <f t="shared" si="67"/>
        <v>9.44999586787253E-3</v>
      </c>
      <c r="P184" s="31">
        <f t="shared" si="67"/>
        <v>9.8437641109003875E-3</v>
      </c>
      <c r="Q184" s="31">
        <f t="shared" si="67"/>
        <v>6.9318921592516755E-3</v>
      </c>
      <c r="R184" s="31">
        <f t="shared" si="67"/>
        <v>1.3511991892804864E-3</v>
      </c>
      <c r="S184" s="31">
        <f t="shared" si="67"/>
        <v>1.8140284869658695E-2</v>
      </c>
      <c r="T184" s="31">
        <f t="shared" si="67"/>
        <v>8.7388301593087758E-3</v>
      </c>
      <c r="U184" s="31">
        <f t="shared" si="67"/>
        <v>9.3638755610586603E-3</v>
      </c>
      <c r="V184" s="31">
        <f t="shared" si="67"/>
        <v>6.7970592315161607E-3</v>
      </c>
      <c r="W184" s="31">
        <f t="shared" si="67"/>
        <v>1.0676873489121675E-2</v>
      </c>
      <c r="X184" s="31">
        <f t="shared" si="67"/>
        <v>8.4388185654008432E-3</v>
      </c>
      <c r="Y184" s="31">
        <f t="shared" si="67"/>
        <v>2.0661157024793389E-3</v>
      </c>
      <c r="Z184" s="31">
        <f t="shared" si="67"/>
        <v>6.8950563746747618E-3</v>
      </c>
      <c r="AA184" s="31">
        <f t="shared" si="67"/>
        <v>1.4734774066797642E-3</v>
      </c>
      <c r="AB184" s="31">
        <f t="shared" si="67"/>
        <v>1.090210113810299E-2</v>
      </c>
      <c r="AC184" s="31">
        <f t="shared" si="67"/>
        <v>8.6718750000000008E-3</v>
      </c>
      <c r="AD184" s="31">
        <f t="shared" si="67"/>
        <v>3.8961038961038961E-3</v>
      </c>
      <c r="AE184" s="31">
        <f t="shared" si="67"/>
        <v>5.1173460384683258E-3</v>
      </c>
    </row>
    <row r="185" spans="1:31" x14ac:dyDescent="0.25">
      <c r="A185" s="4">
        <v>65</v>
      </c>
      <c r="B185" s="31">
        <f t="shared" ref="B185:AE185" si="68">B68/B$116</f>
        <v>4.2934578436107981E-4</v>
      </c>
      <c r="C185" s="31">
        <f t="shared" si="68"/>
        <v>1.454192922927775E-3</v>
      </c>
      <c r="D185" s="31">
        <f t="shared" si="68"/>
        <v>2.004008016032064E-3</v>
      </c>
      <c r="E185" s="31">
        <f t="shared" si="68"/>
        <v>7.6923076923076927E-3</v>
      </c>
      <c r="F185" s="31">
        <f t="shared" si="68"/>
        <v>5.6699741515884262E-3</v>
      </c>
      <c r="G185" s="31">
        <f t="shared" si="68"/>
        <v>7.3275862068965516E-3</v>
      </c>
      <c r="H185" s="31">
        <f t="shared" si="68"/>
        <v>1.4792899408284023E-2</v>
      </c>
      <c r="I185" s="31">
        <f t="shared" si="68"/>
        <v>6.5219002445712588E-3</v>
      </c>
      <c r="J185" s="31">
        <f t="shared" si="68"/>
        <v>3.9455697775568534E-3</v>
      </c>
      <c r="K185" s="31">
        <f t="shared" si="68"/>
        <v>8.3793140755166074E-3</v>
      </c>
      <c r="L185" s="31">
        <f t="shared" si="68"/>
        <v>5.208333333333333E-3</v>
      </c>
      <c r="M185" s="31">
        <f t="shared" si="68"/>
        <v>7.6934680947352545E-3</v>
      </c>
      <c r="N185" s="31">
        <f t="shared" si="68"/>
        <v>3.6793618694528703E-3</v>
      </c>
      <c r="O185" s="31">
        <f t="shared" si="68"/>
        <v>1.0179406195316683E-2</v>
      </c>
      <c r="P185" s="31">
        <f t="shared" si="68"/>
        <v>7.9021042174659082E-3</v>
      </c>
      <c r="Q185" s="31">
        <f t="shared" si="68"/>
        <v>6.510014147460913E-3</v>
      </c>
      <c r="R185" s="31">
        <f t="shared" si="68"/>
        <v>1.1259993244004053E-3</v>
      </c>
      <c r="S185" s="31">
        <f t="shared" si="68"/>
        <v>1.4646600376242946E-2</v>
      </c>
      <c r="T185" s="31">
        <f t="shared" si="68"/>
        <v>8.7831646978847495E-3</v>
      </c>
      <c r="U185" s="31">
        <f t="shared" si="68"/>
        <v>7.6613527317752669E-3</v>
      </c>
      <c r="V185" s="31">
        <f t="shared" si="68"/>
        <v>6.3241655001954628E-3</v>
      </c>
      <c r="W185" s="31">
        <f t="shared" si="68"/>
        <v>9.2667203867848515E-3</v>
      </c>
      <c r="X185" s="31">
        <f t="shared" si="68"/>
        <v>7.9113924050632917E-3</v>
      </c>
      <c r="Y185" s="31">
        <f t="shared" si="68"/>
        <v>6.1983471074380167E-3</v>
      </c>
      <c r="Z185" s="31">
        <f t="shared" si="68"/>
        <v>6.8516912402428447E-3</v>
      </c>
      <c r="AA185" s="31">
        <f t="shared" si="68"/>
        <v>4.9115913555992138E-4</v>
      </c>
      <c r="AB185" s="31">
        <f t="shared" si="68"/>
        <v>1.0834145031275989E-2</v>
      </c>
      <c r="AC185" s="31">
        <f t="shared" si="68"/>
        <v>6.6406249999999998E-3</v>
      </c>
      <c r="AD185" s="31">
        <f t="shared" si="68"/>
        <v>0</v>
      </c>
      <c r="AE185" s="31">
        <f t="shared" si="68"/>
        <v>4.8526557261337564E-3</v>
      </c>
    </row>
    <row r="186" spans="1:31" x14ac:dyDescent="0.25">
      <c r="A186" s="4">
        <v>66</v>
      </c>
      <c r="B186" s="31">
        <f t="shared" ref="B186:AE186" si="69">B69/B$116</f>
        <v>3.7567756131594483E-4</v>
      </c>
      <c r="C186" s="31">
        <f t="shared" si="69"/>
        <v>4.8473097430925838E-4</v>
      </c>
      <c r="D186" s="31">
        <f t="shared" si="69"/>
        <v>0</v>
      </c>
      <c r="E186" s="31">
        <f t="shared" si="69"/>
        <v>2.5641025641025641E-3</v>
      </c>
      <c r="F186" s="31">
        <f t="shared" si="69"/>
        <v>5.1696823146835658E-3</v>
      </c>
      <c r="G186" s="31">
        <f t="shared" si="69"/>
        <v>8.6206896551724137E-3</v>
      </c>
      <c r="H186" s="31">
        <f t="shared" si="69"/>
        <v>1.5680473372781067E-2</v>
      </c>
      <c r="I186" s="31">
        <f t="shared" si="69"/>
        <v>8.3006003112725112E-3</v>
      </c>
      <c r="J186" s="31">
        <f t="shared" si="69"/>
        <v>4.0077047346837331E-3</v>
      </c>
      <c r="K186" s="31">
        <f t="shared" si="69"/>
        <v>8.4658660608027698E-3</v>
      </c>
      <c r="L186" s="31">
        <f t="shared" si="69"/>
        <v>4.9479166666666664E-3</v>
      </c>
      <c r="M186" s="31">
        <f t="shared" si="69"/>
        <v>8.485442751546236E-3</v>
      </c>
      <c r="N186" s="31">
        <f t="shared" si="69"/>
        <v>4.2972699696663293E-3</v>
      </c>
      <c r="O186" s="31">
        <f t="shared" si="69"/>
        <v>9.8488359976572626E-3</v>
      </c>
      <c r="P186" s="31">
        <f t="shared" si="69"/>
        <v>9.1664408922604527E-3</v>
      </c>
      <c r="Q186" s="31">
        <f t="shared" si="69"/>
        <v>6.2045162768538083E-3</v>
      </c>
      <c r="R186" s="31">
        <f t="shared" si="69"/>
        <v>1.3511991892804864E-3</v>
      </c>
      <c r="S186" s="31">
        <f t="shared" si="69"/>
        <v>1.4243482934694974E-2</v>
      </c>
      <c r="T186" s="31">
        <f t="shared" si="69"/>
        <v>9.0245416301317233E-3</v>
      </c>
      <c r="U186" s="31">
        <f t="shared" si="69"/>
        <v>4.9527936851880517E-3</v>
      </c>
      <c r="V186" s="31">
        <f t="shared" si="69"/>
        <v>6.5700702404822252E-3</v>
      </c>
      <c r="W186" s="31">
        <f t="shared" si="69"/>
        <v>1.0273972602739725E-2</v>
      </c>
      <c r="X186" s="31">
        <f t="shared" si="69"/>
        <v>7.647679324894515E-3</v>
      </c>
      <c r="Y186" s="31">
        <f t="shared" si="69"/>
        <v>3.0991735537190084E-3</v>
      </c>
      <c r="Z186" s="31">
        <f t="shared" si="69"/>
        <v>6.3313096270598435E-3</v>
      </c>
      <c r="AA186" s="31">
        <f t="shared" si="69"/>
        <v>4.9115913555992138E-4</v>
      </c>
      <c r="AB186" s="31">
        <f t="shared" si="69"/>
        <v>1.0387576329269989E-2</v>
      </c>
      <c r="AC186" s="31">
        <f t="shared" si="69"/>
        <v>8.0468750000000002E-3</v>
      </c>
      <c r="AD186" s="31">
        <f t="shared" si="69"/>
        <v>3.8961038961038961E-3</v>
      </c>
      <c r="AE186" s="31">
        <f t="shared" si="69"/>
        <v>5.3820363508028943E-3</v>
      </c>
    </row>
    <row r="187" spans="1:31" x14ac:dyDescent="0.25">
      <c r="A187" s="4">
        <v>67</v>
      </c>
      <c r="B187" s="31">
        <f t="shared" ref="B187:AE187" si="70">B70/B$116</f>
        <v>1.1807009069929695E-3</v>
      </c>
      <c r="C187" s="31">
        <f t="shared" si="70"/>
        <v>0</v>
      </c>
      <c r="D187" s="31">
        <f t="shared" si="70"/>
        <v>2.004008016032064E-3</v>
      </c>
      <c r="E187" s="31">
        <f t="shared" si="70"/>
        <v>2.5641025641025641E-3</v>
      </c>
      <c r="F187" s="31">
        <f t="shared" si="70"/>
        <v>4.085716668056366E-3</v>
      </c>
      <c r="G187" s="31">
        <f t="shared" si="70"/>
        <v>1.1206896551724138E-2</v>
      </c>
      <c r="H187" s="31">
        <f t="shared" si="70"/>
        <v>9.171597633136094E-3</v>
      </c>
      <c r="I187" s="31">
        <f t="shared" si="70"/>
        <v>7.6335877862595417E-3</v>
      </c>
      <c r="J187" s="31">
        <f t="shared" si="70"/>
        <v>3.7280974276127751E-3</v>
      </c>
      <c r="K187" s="31">
        <f t="shared" si="70"/>
        <v>8.2278481012658233E-3</v>
      </c>
      <c r="L187" s="31">
        <f t="shared" si="70"/>
        <v>2.8645833333333331E-3</v>
      </c>
      <c r="M187" s="31">
        <f t="shared" si="70"/>
        <v>7.4294765424649271E-3</v>
      </c>
      <c r="N187" s="31">
        <f t="shared" si="70"/>
        <v>2.9491068419278733E-3</v>
      </c>
      <c r="O187" s="31">
        <f t="shared" si="70"/>
        <v>1.0179406195316683E-2</v>
      </c>
      <c r="P187" s="31">
        <f t="shared" si="70"/>
        <v>9.88891899214305E-3</v>
      </c>
      <c r="Q187" s="31">
        <f t="shared" si="70"/>
        <v>6.1936056386178405E-3</v>
      </c>
      <c r="R187" s="31">
        <f t="shared" si="70"/>
        <v>1.238599256840446E-3</v>
      </c>
      <c r="S187" s="31">
        <f t="shared" si="70"/>
        <v>1.3302875571083042E-2</v>
      </c>
      <c r="T187" s="31">
        <f t="shared" si="70"/>
        <v>9.2659185623786954E-3</v>
      </c>
      <c r="U187" s="31">
        <f t="shared" si="70"/>
        <v>5.9588299024918743E-3</v>
      </c>
      <c r="V187" s="31">
        <f t="shared" si="70"/>
        <v>6.0278187619011592E-3</v>
      </c>
      <c r="W187" s="31">
        <f t="shared" si="70"/>
        <v>8.8638195004029016E-3</v>
      </c>
      <c r="X187" s="31">
        <f t="shared" si="70"/>
        <v>7.3839662447257384E-3</v>
      </c>
      <c r="Y187" s="31">
        <f t="shared" si="70"/>
        <v>3.0991735537190084E-3</v>
      </c>
      <c r="Z187" s="31">
        <f t="shared" si="70"/>
        <v>5.1170858629661755E-3</v>
      </c>
      <c r="AA187" s="31">
        <f t="shared" si="70"/>
        <v>1.9646365422396855E-3</v>
      </c>
      <c r="AB187" s="31">
        <f t="shared" si="70"/>
        <v>9.98307569339499E-3</v>
      </c>
      <c r="AC187" s="31">
        <f t="shared" si="70"/>
        <v>9.0624999999999994E-3</v>
      </c>
      <c r="AD187" s="31">
        <f t="shared" si="70"/>
        <v>0</v>
      </c>
      <c r="AE187" s="31">
        <f t="shared" si="70"/>
        <v>4.0585847891300509E-3</v>
      </c>
    </row>
    <row r="188" spans="1:31" x14ac:dyDescent="0.25">
      <c r="A188" s="4">
        <v>68</v>
      </c>
      <c r="B188" s="31">
        <f t="shared" ref="B188:AE188" si="71">B71/B$116</f>
        <v>6.4401867654161971E-4</v>
      </c>
      <c r="C188" s="31">
        <f t="shared" si="71"/>
        <v>2.90838584585555E-3</v>
      </c>
      <c r="D188" s="31">
        <f t="shared" si="71"/>
        <v>0</v>
      </c>
      <c r="E188" s="31">
        <f t="shared" si="71"/>
        <v>5.1282051282051282E-3</v>
      </c>
      <c r="F188" s="31">
        <f t="shared" si="71"/>
        <v>4.9195363962311351E-3</v>
      </c>
      <c r="G188" s="31">
        <f t="shared" si="71"/>
        <v>5.1724137931034482E-3</v>
      </c>
      <c r="H188" s="31">
        <f t="shared" si="71"/>
        <v>8.8757396449704144E-3</v>
      </c>
      <c r="I188" s="31">
        <f t="shared" si="71"/>
        <v>5.8548877195582893E-3</v>
      </c>
      <c r="J188" s="31">
        <f t="shared" si="71"/>
        <v>3.852367341866534E-3</v>
      </c>
      <c r="K188" s="31">
        <f t="shared" si="71"/>
        <v>8.2494860975873639E-3</v>
      </c>
      <c r="L188" s="31">
        <f t="shared" si="71"/>
        <v>3.1250000000000002E-3</v>
      </c>
      <c r="M188" s="31">
        <f t="shared" si="71"/>
        <v>8.2968773570674306E-3</v>
      </c>
      <c r="N188" s="31">
        <f t="shared" si="71"/>
        <v>3.370407819346141E-3</v>
      </c>
      <c r="O188" s="31">
        <f t="shared" si="71"/>
        <v>9.8703949235915741E-3</v>
      </c>
      <c r="P188" s="31">
        <f t="shared" si="71"/>
        <v>1.0205003160841686E-2</v>
      </c>
      <c r="Q188" s="31">
        <f t="shared" si="71"/>
        <v>6.0081247886063843E-3</v>
      </c>
      <c r="R188" s="31">
        <f t="shared" si="71"/>
        <v>1.5763990541605676E-3</v>
      </c>
      <c r="S188" s="31">
        <f t="shared" si="71"/>
        <v>1.1690405804891158E-2</v>
      </c>
      <c r="T188" s="31">
        <f t="shared" si="71"/>
        <v>9.650151230037143E-3</v>
      </c>
      <c r="U188" s="31">
        <f t="shared" si="71"/>
        <v>6.4231543104782537E-3</v>
      </c>
      <c r="V188" s="31">
        <f t="shared" si="71"/>
        <v>5.4729567838182067E-3</v>
      </c>
      <c r="W188" s="31">
        <f t="shared" si="71"/>
        <v>8.4609186140209517E-3</v>
      </c>
      <c r="X188" s="31">
        <f t="shared" si="71"/>
        <v>9.229957805907173E-3</v>
      </c>
      <c r="Y188" s="31">
        <f t="shared" si="71"/>
        <v>3.0991735537190084E-3</v>
      </c>
      <c r="Z188" s="31">
        <f t="shared" si="71"/>
        <v>5.5073720728534255E-3</v>
      </c>
      <c r="AA188" s="31">
        <f t="shared" si="71"/>
        <v>9.8231827111984276E-4</v>
      </c>
      <c r="AB188" s="31">
        <f t="shared" si="71"/>
        <v>1.016105597317999E-2</v>
      </c>
      <c r="AC188" s="31">
        <f t="shared" si="71"/>
        <v>8.3593750000000005E-3</v>
      </c>
      <c r="AD188" s="31">
        <f t="shared" si="71"/>
        <v>0</v>
      </c>
      <c r="AE188" s="31">
        <f t="shared" si="71"/>
        <v>3.0880536439032999E-3</v>
      </c>
    </row>
    <row r="189" spans="1:31" x14ac:dyDescent="0.25">
      <c r="A189" s="4">
        <v>69</v>
      </c>
      <c r="B189" s="31">
        <f t="shared" ref="B189:AE189" si="72">B72/B$116</f>
        <v>4.8301400740621478E-4</v>
      </c>
      <c r="C189" s="31">
        <f t="shared" si="72"/>
        <v>4.8473097430925838E-4</v>
      </c>
      <c r="D189" s="31">
        <f t="shared" si="72"/>
        <v>0</v>
      </c>
      <c r="E189" s="31">
        <f t="shared" si="72"/>
        <v>7.6923076923076927E-3</v>
      </c>
      <c r="F189" s="31">
        <f t="shared" si="72"/>
        <v>3.1685149670641209E-3</v>
      </c>
      <c r="G189" s="31">
        <f t="shared" si="72"/>
        <v>7.3275862068965516E-3</v>
      </c>
      <c r="H189" s="31">
        <f t="shared" si="72"/>
        <v>1.0355029585798817E-2</v>
      </c>
      <c r="I189" s="31">
        <f t="shared" si="72"/>
        <v>4.8914251834284448E-3</v>
      </c>
      <c r="J189" s="31">
        <f t="shared" si="72"/>
        <v>3.9766372561202933E-3</v>
      </c>
      <c r="K189" s="31">
        <f t="shared" si="72"/>
        <v>8.1953911067835124E-3</v>
      </c>
      <c r="L189" s="31">
        <f t="shared" si="72"/>
        <v>3.1250000000000002E-3</v>
      </c>
      <c r="M189" s="31">
        <f t="shared" si="72"/>
        <v>7.0900588324030777E-3</v>
      </c>
      <c r="N189" s="31">
        <f t="shared" si="72"/>
        <v>2.3873722053701831E-3</v>
      </c>
      <c r="O189" s="31">
        <f t="shared" si="72"/>
        <v>9.644026201281318E-3</v>
      </c>
      <c r="P189" s="31">
        <f t="shared" si="72"/>
        <v>1.142418495439357E-2</v>
      </c>
      <c r="Q189" s="31">
        <f t="shared" si="72"/>
        <v>5.6371630885834719E-3</v>
      </c>
      <c r="R189" s="31">
        <f t="shared" si="72"/>
        <v>9.0079945952032433E-4</v>
      </c>
      <c r="S189" s="31">
        <f t="shared" si="72"/>
        <v>1.3302875571083042E-2</v>
      </c>
      <c r="T189" s="31">
        <f t="shared" si="72"/>
        <v>9.807785144973942E-3</v>
      </c>
      <c r="U189" s="31">
        <f t="shared" si="72"/>
        <v>5.6492802971676208E-3</v>
      </c>
      <c r="V189" s="31">
        <f t="shared" si="72"/>
        <v>5.182915295274846E-3</v>
      </c>
      <c r="W189" s="31">
        <f t="shared" si="72"/>
        <v>6.6478646253021753E-3</v>
      </c>
      <c r="X189" s="31">
        <f t="shared" si="72"/>
        <v>7.647679324894515E-3</v>
      </c>
      <c r="Y189" s="31">
        <f t="shared" si="72"/>
        <v>2.0661157024793389E-3</v>
      </c>
      <c r="Z189" s="31">
        <f t="shared" si="72"/>
        <v>4.8135299219427578E-3</v>
      </c>
      <c r="AA189" s="31">
        <f t="shared" si="72"/>
        <v>1.9646365422396855E-3</v>
      </c>
      <c r="AB189" s="31">
        <f t="shared" si="72"/>
        <v>9.6432951592599903E-3</v>
      </c>
      <c r="AC189" s="31">
        <f t="shared" si="72"/>
        <v>9.5312499999999998E-3</v>
      </c>
      <c r="AD189" s="31">
        <f t="shared" si="72"/>
        <v>0</v>
      </c>
      <c r="AE189" s="31">
        <f t="shared" si="72"/>
        <v>4.0585847891300509E-3</v>
      </c>
    </row>
    <row r="190" spans="1:31" x14ac:dyDescent="0.25">
      <c r="A190" s="4">
        <v>70</v>
      </c>
      <c r="B190" s="31">
        <f t="shared" ref="B190:AE190" si="73">B73/B$116</f>
        <v>7.5135512263188966E-4</v>
      </c>
      <c r="C190" s="31">
        <f t="shared" si="73"/>
        <v>1.454192922927775E-3</v>
      </c>
      <c r="D190" s="31">
        <f t="shared" si="73"/>
        <v>4.0080160320641279E-3</v>
      </c>
      <c r="E190" s="31">
        <f t="shared" si="73"/>
        <v>5.1282051282051282E-3</v>
      </c>
      <c r="F190" s="31">
        <f t="shared" si="73"/>
        <v>3.5020428583340283E-3</v>
      </c>
      <c r="G190" s="31">
        <f t="shared" si="73"/>
        <v>4.3103448275862068E-3</v>
      </c>
      <c r="H190" s="31">
        <f t="shared" si="73"/>
        <v>1.1834319526627219E-2</v>
      </c>
      <c r="I190" s="31">
        <f t="shared" si="73"/>
        <v>6.0772252278959464E-3</v>
      </c>
      <c r="J190" s="31">
        <f t="shared" si="73"/>
        <v>3.1999502920342987E-3</v>
      </c>
      <c r="K190" s="31">
        <f t="shared" si="73"/>
        <v>8.6389700313750945E-3</v>
      </c>
      <c r="L190" s="31">
        <f t="shared" si="73"/>
        <v>2.8645833333333331E-3</v>
      </c>
      <c r="M190" s="31">
        <f t="shared" si="73"/>
        <v>7.9574596470055811E-3</v>
      </c>
      <c r="N190" s="31">
        <f t="shared" si="73"/>
        <v>2.668239523649028E-3</v>
      </c>
      <c r="O190" s="31">
        <f t="shared" si="73"/>
        <v>9.8021249914662587E-3</v>
      </c>
      <c r="P190" s="31">
        <f t="shared" si="73"/>
        <v>1.2507902104217466E-2</v>
      </c>
      <c r="Q190" s="31">
        <f t="shared" si="73"/>
        <v>5.8990184062467045E-3</v>
      </c>
      <c r="R190" s="31">
        <f t="shared" si="73"/>
        <v>7.8819952708028378E-4</v>
      </c>
      <c r="S190" s="31">
        <f t="shared" si="73"/>
        <v>1.0346680999731255E-2</v>
      </c>
      <c r="T190" s="31">
        <f t="shared" si="73"/>
        <v>9.9506408803854141E-3</v>
      </c>
      <c r="U190" s="31">
        <f t="shared" si="73"/>
        <v>6.5779291131403805E-3</v>
      </c>
      <c r="V190" s="31">
        <f t="shared" si="73"/>
        <v>5.2144415440295586E-3</v>
      </c>
      <c r="W190" s="31">
        <f t="shared" si="73"/>
        <v>6.8493150684931503E-3</v>
      </c>
      <c r="X190" s="31">
        <f t="shared" si="73"/>
        <v>5.8016877637130804E-3</v>
      </c>
      <c r="Y190" s="31">
        <f t="shared" si="73"/>
        <v>3.0991735537190084E-3</v>
      </c>
      <c r="Z190" s="31">
        <f t="shared" si="73"/>
        <v>4.5533391153512572E-3</v>
      </c>
      <c r="AA190" s="31">
        <f t="shared" si="73"/>
        <v>1.9646365422396855E-3</v>
      </c>
      <c r="AB190" s="31">
        <f t="shared" si="73"/>
        <v>9.81803943395799E-3</v>
      </c>
      <c r="AC190" s="31">
        <f t="shared" si="73"/>
        <v>9.9218750000000001E-3</v>
      </c>
      <c r="AD190" s="31">
        <f t="shared" si="73"/>
        <v>1.2987012987012987E-3</v>
      </c>
      <c r="AE190" s="31">
        <f t="shared" si="73"/>
        <v>3.2645138521263453E-3</v>
      </c>
    </row>
    <row r="191" spans="1:31" x14ac:dyDescent="0.25">
      <c r="A191" s="4">
        <v>71</v>
      </c>
      <c r="B191" s="31">
        <f t="shared" ref="B191:AE191" si="74">B74/B$116</f>
        <v>3.7567756131594483E-4</v>
      </c>
      <c r="C191" s="31">
        <f t="shared" si="74"/>
        <v>2.4236548715462916E-3</v>
      </c>
      <c r="D191" s="31">
        <f t="shared" si="74"/>
        <v>0</v>
      </c>
      <c r="E191" s="31">
        <f t="shared" si="74"/>
        <v>0</v>
      </c>
      <c r="F191" s="31">
        <f t="shared" si="74"/>
        <v>3.0851329942466438E-3</v>
      </c>
      <c r="G191" s="31">
        <f t="shared" si="74"/>
        <v>3.8793103448275862E-3</v>
      </c>
      <c r="H191" s="31">
        <f t="shared" si="74"/>
        <v>9.7633136094674548E-3</v>
      </c>
      <c r="I191" s="31">
        <f t="shared" si="74"/>
        <v>5.1878751945453197E-3</v>
      </c>
      <c r="J191" s="31">
        <f t="shared" si="74"/>
        <v>3.6038275133590159E-3</v>
      </c>
      <c r="K191" s="31">
        <f t="shared" si="74"/>
        <v>8.8715784918316568E-3</v>
      </c>
      <c r="L191" s="31">
        <f t="shared" si="74"/>
        <v>2.3437499999999999E-3</v>
      </c>
      <c r="M191" s="31">
        <f t="shared" si="74"/>
        <v>6.7506411223412282E-3</v>
      </c>
      <c r="N191" s="31">
        <f t="shared" si="74"/>
        <v>2.5839793281653748E-3</v>
      </c>
      <c r="O191" s="31">
        <f t="shared" si="74"/>
        <v>1.0438113306528402E-2</v>
      </c>
      <c r="P191" s="31">
        <f t="shared" si="74"/>
        <v>1.1243565429422921E-2</v>
      </c>
      <c r="Q191" s="31">
        <f t="shared" si="74"/>
        <v>5.6007942944635786E-3</v>
      </c>
      <c r="R191" s="31">
        <f t="shared" si="74"/>
        <v>6.7559959464024322E-4</v>
      </c>
      <c r="S191" s="31">
        <f t="shared" si="74"/>
        <v>1.2496640687987099E-2</v>
      </c>
      <c r="T191" s="31">
        <f t="shared" si="74"/>
        <v>1.0398912325986937E-2</v>
      </c>
      <c r="U191" s="31">
        <f t="shared" si="74"/>
        <v>4.9527936851880517E-3</v>
      </c>
      <c r="V191" s="31">
        <f t="shared" si="74"/>
        <v>4.8109055599692306E-3</v>
      </c>
      <c r="W191" s="31">
        <f t="shared" si="74"/>
        <v>7.0507655116841261E-3</v>
      </c>
      <c r="X191" s="31">
        <f t="shared" si="74"/>
        <v>8.1751054852320683E-3</v>
      </c>
      <c r="Y191" s="31">
        <f t="shared" si="74"/>
        <v>2.0661157024793389E-3</v>
      </c>
      <c r="Z191" s="31">
        <f t="shared" si="74"/>
        <v>5.8542931483087594E-3</v>
      </c>
      <c r="AA191" s="31">
        <f t="shared" si="74"/>
        <v>9.8231827111984276E-4</v>
      </c>
      <c r="AB191" s="31">
        <f t="shared" si="74"/>
        <v>9.55915902699799E-3</v>
      </c>
      <c r="AC191" s="31">
        <f t="shared" si="74"/>
        <v>9.8437500000000001E-3</v>
      </c>
      <c r="AD191" s="31">
        <f t="shared" si="74"/>
        <v>3.8961038961038961E-3</v>
      </c>
      <c r="AE191" s="31">
        <f t="shared" si="74"/>
        <v>3.7938944767954828E-3</v>
      </c>
    </row>
    <row r="192" spans="1:31" x14ac:dyDescent="0.25">
      <c r="A192" s="4">
        <v>72</v>
      </c>
      <c r="B192" s="31">
        <f t="shared" ref="B192:AE192" si="75">B75/B$116</f>
        <v>4.8301400740621478E-4</v>
      </c>
      <c r="C192" s="31">
        <f t="shared" si="75"/>
        <v>9.6946194861851677E-4</v>
      </c>
      <c r="D192" s="31">
        <f t="shared" si="75"/>
        <v>0</v>
      </c>
      <c r="E192" s="31">
        <f t="shared" si="75"/>
        <v>2.5641025641025641E-3</v>
      </c>
      <c r="F192" s="31">
        <f t="shared" si="75"/>
        <v>3.1685149670641209E-3</v>
      </c>
      <c r="G192" s="31">
        <f t="shared" si="75"/>
        <v>2.5862068965517241E-3</v>
      </c>
      <c r="H192" s="31">
        <f t="shared" si="75"/>
        <v>8.5798816568047331E-3</v>
      </c>
      <c r="I192" s="31">
        <f t="shared" si="75"/>
        <v>4.5949751723115689E-3</v>
      </c>
      <c r="J192" s="31">
        <f t="shared" si="75"/>
        <v>3.1999502920342987E-3</v>
      </c>
      <c r="K192" s="31">
        <f t="shared" si="75"/>
        <v>8.801255003786649E-3</v>
      </c>
      <c r="L192" s="31">
        <f t="shared" si="75"/>
        <v>2.3437499999999999E-3</v>
      </c>
      <c r="M192" s="31">
        <f t="shared" si="75"/>
        <v>7.4294765424649271E-3</v>
      </c>
      <c r="N192" s="31">
        <f t="shared" si="75"/>
        <v>2.4435456690259524E-3</v>
      </c>
      <c r="O192" s="31">
        <f t="shared" si="75"/>
        <v>9.8991401581706526E-3</v>
      </c>
      <c r="P192" s="31">
        <f t="shared" si="75"/>
        <v>1.0882326379481623E-2</v>
      </c>
      <c r="Q192" s="31">
        <f t="shared" si="75"/>
        <v>5.6226155709355142E-3</v>
      </c>
      <c r="R192" s="31">
        <f t="shared" si="75"/>
        <v>1.688998986600608E-3</v>
      </c>
      <c r="S192" s="31">
        <f t="shared" si="75"/>
        <v>1.1152915882827198E-2</v>
      </c>
      <c r="T192" s="31">
        <f t="shared" si="75"/>
        <v>1.1182155840829154E-2</v>
      </c>
      <c r="U192" s="31">
        <f t="shared" si="75"/>
        <v>4.4110818758706085E-3</v>
      </c>
      <c r="V192" s="31">
        <f t="shared" si="75"/>
        <v>4.7604635619616894E-3</v>
      </c>
      <c r="W192" s="31">
        <f t="shared" si="75"/>
        <v>6.2449637389202254E-3</v>
      </c>
      <c r="X192" s="31">
        <f t="shared" si="75"/>
        <v>1.0284810126582278E-2</v>
      </c>
      <c r="Y192" s="31">
        <f t="shared" si="75"/>
        <v>4.1322314049586778E-3</v>
      </c>
      <c r="Z192" s="31">
        <f t="shared" si="75"/>
        <v>5.5941023417172596E-3</v>
      </c>
      <c r="AA192" s="31">
        <f t="shared" si="75"/>
        <v>2.455795677799607E-3</v>
      </c>
      <c r="AB192" s="31">
        <f t="shared" si="75"/>
        <v>9.8148034288709895E-3</v>
      </c>
      <c r="AC192" s="31">
        <f t="shared" si="75"/>
        <v>1.0546875000000001E-2</v>
      </c>
      <c r="AD192" s="31">
        <f t="shared" si="75"/>
        <v>2.5974025974025974E-3</v>
      </c>
      <c r="AE192" s="31">
        <f t="shared" si="75"/>
        <v>2.2057526027880713E-3</v>
      </c>
    </row>
    <row r="193" spans="1:31" x14ac:dyDescent="0.25">
      <c r="A193" s="4">
        <v>73</v>
      </c>
      <c r="B193" s="31">
        <f t="shared" ref="B193:AE193" si="76">B76/B$116</f>
        <v>3.2200933827080985E-4</v>
      </c>
      <c r="C193" s="31">
        <f t="shared" si="76"/>
        <v>3.3931168201648087E-3</v>
      </c>
      <c r="D193" s="31">
        <f t="shared" si="76"/>
        <v>0</v>
      </c>
      <c r="E193" s="31">
        <f t="shared" si="76"/>
        <v>2.5641025641025641E-3</v>
      </c>
      <c r="F193" s="31">
        <f t="shared" si="76"/>
        <v>2.6682231301592596E-3</v>
      </c>
      <c r="G193" s="31">
        <f t="shared" si="76"/>
        <v>4.7413793103448275E-3</v>
      </c>
      <c r="H193" s="31">
        <f t="shared" si="76"/>
        <v>6.8047337278106506E-3</v>
      </c>
      <c r="I193" s="31">
        <f t="shared" si="76"/>
        <v>4.298525161194694E-3</v>
      </c>
      <c r="J193" s="31">
        <f t="shared" si="76"/>
        <v>3.1067478563439792E-3</v>
      </c>
      <c r="K193" s="31">
        <f t="shared" si="76"/>
        <v>8.4225900681596886E-3</v>
      </c>
      <c r="L193" s="31">
        <f t="shared" si="76"/>
        <v>1.5625000000000001E-3</v>
      </c>
      <c r="M193" s="31">
        <f t="shared" si="76"/>
        <v>7.8066073314225371E-3</v>
      </c>
      <c r="N193" s="31">
        <f t="shared" si="76"/>
        <v>1.937984496124031E-3</v>
      </c>
      <c r="O193" s="31">
        <f t="shared" si="76"/>
        <v>1.0157847269382373E-2</v>
      </c>
      <c r="P193" s="31">
        <f t="shared" si="76"/>
        <v>1.2462747222974803E-2</v>
      </c>
      <c r="Q193" s="31">
        <f t="shared" si="76"/>
        <v>5.2334694738526552E-3</v>
      </c>
      <c r="R193" s="31">
        <f t="shared" si="76"/>
        <v>7.8819952708028378E-4</v>
      </c>
      <c r="S193" s="31">
        <f t="shared" si="76"/>
        <v>9.5404461166353136E-3</v>
      </c>
      <c r="T193" s="31">
        <f t="shared" si="76"/>
        <v>1.0674771677126334E-2</v>
      </c>
      <c r="U193" s="31">
        <f t="shared" si="76"/>
        <v>3.9467574678842283E-3</v>
      </c>
      <c r="V193" s="31">
        <f t="shared" si="76"/>
        <v>4.4010643261579588E-3</v>
      </c>
      <c r="W193" s="31">
        <f t="shared" si="76"/>
        <v>5.8420628525382755E-3</v>
      </c>
      <c r="X193" s="31">
        <f t="shared" si="76"/>
        <v>6.5928270042194094E-3</v>
      </c>
      <c r="Y193" s="31">
        <f t="shared" si="76"/>
        <v>1.0330578512396695E-3</v>
      </c>
      <c r="Z193" s="31">
        <f t="shared" si="76"/>
        <v>5.333911535125759E-3</v>
      </c>
      <c r="AA193" s="31">
        <f t="shared" si="76"/>
        <v>1.4734774066797642E-3</v>
      </c>
      <c r="AB193" s="31">
        <f t="shared" si="76"/>
        <v>9.1255343453399904E-3</v>
      </c>
      <c r="AC193" s="31">
        <f t="shared" si="76"/>
        <v>9.765625E-3</v>
      </c>
      <c r="AD193" s="31">
        <f t="shared" si="76"/>
        <v>1.2987012987012987E-3</v>
      </c>
      <c r="AE193" s="31">
        <f t="shared" si="76"/>
        <v>2.9115934356802541E-3</v>
      </c>
    </row>
    <row r="194" spans="1:31" x14ac:dyDescent="0.25">
      <c r="A194" s="4">
        <v>74</v>
      </c>
      <c r="B194" s="31">
        <f t="shared" ref="B194:AE194" si="77">B77/B$116</f>
        <v>2.6834111522567488E-4</v>
      </c>
      <c r="C194" s="31">
        <f t="shared" si="77"/>
        <v>1.9389238972370335E-3</v>
      </c>
      <c r="D194" s="31">
        <f t="shared" si="77"/>
        <v>4.0080160320641279E-3</v>
      </c>
      <c r="E194" s="31">
        <f t="shared" si="77"/>
        <v>0</v>
      </c>
      <c r="F194" s="31">
        <f t="shared" si="77"/>
        <v>2.418077211706829E-3</v>
      </c>
      <c r="G194" s="31">
        <f t="shared" si="77"/>
        <v>4.7413793103448275E-3</v>
      </c>
      <c r="H194" s="31">
        <f t="shared" si="77"/>
        <v>6.8047337278106506E-3</v>
      </c>
      <c r="I194" s="31">
        <f t="shared" si="77"/>
        <v>4.2244126584154744E-3</v>
      </c>
      <c r="J194" s="31">
        <f t="shared" si="77"/>
        <v>3.3552876848514973E-3</v>
      </c>
      <c r="K194" s="31">
        <f t="shared" si="77"/>
        <v>8.1196581196581203E-3</v>
      </c>
      <c r="L194" s="31">
        <f t="shared" si="77"/>
        <v>3.90625E-3</v>
      </c>
      <c r="M194" s="31">
        <f t="shared" si="77"/>
        <v>7.0523457535073162E-3</v>
      </c>
      <c r="N194" s="31">
        <f t="shared" si="77"/>
        <v>2.3873722053701831E-3</v>
      </c>
      <c r="O194" s="31">
        <f t="shared" si="77"/>
        <v>9.6619919728932434E-3</v>
      </c>
      <c r="P194" s="31">
        <f t="shared" si="77"/>
        <v>1.1875733766820194E-2</v>
      </c>
      <c r="Q194" s="31">
        <f t="shared" si="77"/>
        <v>5.6189786915235252E-3</v>
      </c>
      <c r="R194" s="31">
        <f t="shared" si="77"/>
        <v>1.238599256840446E-3</v>
      </c>
      <c r="S194" s="31">
        <f t="shared" si="77"/>
        <v>1.1287288363343187E-2</v>
      </c>
      <c r="T194" s="31">
        <f t="shared" si="77"/>
        <v>1.0960483147949281E-2</v>
      </c>
      <c r="U194" s="31">
        <f t="shared" si="77"/>
        <v>4.178919671877418E-3</v>
      </c>
      <c r="V194" s="31">
        <f t="shared" si="77"/>
        <v>4.3758433271541882E-3</v>
      </c>
      <c r="W194" s="31">
        <f t="shared" si="77"/>
        <v>5.2377115229653506E-3</v>
      </c>
      <c r="X194" s="31">
        <f t="shared" si="77"/>
        <v>7.1202531645569618E-3</v>
      </c>
      <c r="Y194" s="31">
        <f t="shared" si="77"/>
        <v>3.0991735537190084E-3</v>
      </c>
      <c r="Z194" s="31">
        <f t="shared" si="77"/>
        <v>4.3365134431916736E-3</v>
      </c>
      <c r="AA194" s="31">
        <f t="shared" si="77"/>
        <v>4.9115913555992138E-4</v>
      </c>
      <c r="AB194" s="31">
        <f t="shared" si="77"/>
        <v>8.6077735314199922E-3</v>
      </c>
      <c r="AC194" s="31">
        <f t="shared" si="77"/>
        <v>1.2343750000000001E-2</v>
      </c>
      <c r="AD194" s="31">
        <f t="shared" si="77"/>
        <v>2.5974025974025974E-3</v>
      </c>
      <c r="AE194" s="31">
        <f t="shared" si="77"/>
        <v>2.9115934356802541E-3</v>
      </c>
    </row>
    <row r="195" spans="1:31" x14ac:dyDescent="0.25">
      <c r="A195" s="4">
        <v>75</v>
      </c>
      <c r="B195" s="31">
        <f t="shared" ref="B195:AE195" si="78">B78/B$116</f>
        <v>4.2934578436107981E-4</v>
      </c>
      <c r="C195" s="31">
        <f t="shared" si="78"/>
        <v>1.454192922927775E-3</v>
      </c>
      <c r="D195" s="31">
        <f t="shared" si="78"/>
        <v>2.004008016032064E-3</v>
      </c>
      <c r="E195" s="31">
        <f t="shared" si="78"/>
        <v>7.6923076923076927E-3</v>
      </c>
      <c r="F195" s="31">
        <f t="shared" si="78"/>
        <v>3.4186608855165512E-3</v>
      </c>
      <c r="G195" s="31">
        <f t="shared" si="78"/>
        <v>2.1551724137931034E-3</v>
      </c>
      <c r="H195" s="31">
        <f t="shared" si="78"/>
        <v>7.6923076923076927E-3</v>
      </c>
      <c r="I195" s="31">
        <f t="shared" si="78"/>
        <v>2.5939375972726599E-3</v>
      </c>
      <c r="J195" s="31">
        <f t="shared" si="78"/>
        <v>2.796073070709581E-3</v>
      </c>
      <c r="K195" s="31">
        <f t="shared" si="78"/>
        <v>8.3468570810342965E-3</v>
      </c>
      <c r="L195" s="31">
        <f t="shared" si="78"/>
        <v>1.3020833333333333E-3</v>
      </c>
      <c r="M195" s="31">
        <f t="shared" si="78"/>
        <v>6.2226580178005734E-3</v>
      </c>
      <c r="N195" s="31">
        <f t="shared" si="78"/>
        <v>1.7413773733288395E-3</v>
      </c>
      <c r="O195" s="31">
        <f t="shared" si="78"/>
        <v>1.0032086868098897E-2</v>
      </c>
      <c r="P195" s="31">
        <f t="shared" si="78"/>
        <v>1.3049760679129415E-2</v>
      </c>
      <c r="Q195" s="31">
        <f t="shared" si="78"/>
        <v>5.2516538709126018E-3</v>
      </c>
      <c r="R195" s="31">
        <f t="shared" si="78"/>
        <v>1.3511991892804864E-3</v>
      </c>
      <c r="S195" s="31">
        <f t="shared" si="78"/>
        <v>8.7342112335393705E-3</v>
      </c>
      <c r="T195" s="31">
        <f t="shared" si="78"/>
        <v>1.0940778908582182E-2</v>
      </c>
      <c r="U195" s="31">
        <f t="shared" si="78"/>
        <v>2.4763968425940259E-3</v>
      </c>
      <c r="V195" s="31">
        <f t="shared" si="78"/>
        <v>4.0731913391089418E-3</v>
      </c>
      <c r="W195" s="31">
        <f t="shared" si="78"/>
        <v>4.6333601933924258E-3</v>
      </c>
      <c r="X195" s="31">
        <f t="shared" si="78"/>
        <v>6.0654008438818562E-3</v>
      </c>
      <c r="Y195" s="31">
        <f t="shared" si="78"/>
        <v>2.0661157024793389E-3</v>
      </c>
      <c r="Z195" s="31">
        <f t="shared" si="78"/>
        <v>3.0355594102341719E-3</v>
      </c>
      <c r="AA195" s="31">
        <f t="shared" si="78"/>
        <v>2.455795677799607E-3</v>
      </c>
      <c r="AB195" s="31">
        <f t="shared" si="78"/>
        <v>8.8084058468139905E-3</v>
      </c>
      <c r="AC195" s="31">
        <f t="shared" si="78"/>
        <v>1.2578125000000001E-2</v>
      </c>
      <c r="AD195" s="31">
        <f t="shared" si="78"/>
        <v>1.2987012987012987E-3</v>
      </c>
      <c r="AE195" s="31">
        <f t="shared" si="78"/>
        <v>2.2057526027880713E-3</v>
      </c>
    </row>
    <row r="196" spans="1:31" x14ac:dyDescent="0.25">
      <c r="A196" s="4">
        <v>76</v>
      </c>
      <c r="B196" s="31">
        <f t="shared" ref="B196:AE196" si="79">B79/B$116</f>
        <v>4.8301400740621478E-4</v>
      </c>
      <c r="C196" s="31">
        <f t="shared" si="79"/>
        <v>1.454192922927775E-3</v>
      </c>
      <c r="D196" s="31">
        <f t="shared" si="79"/>
        <v>0</v>
      </c>
      <c r="E196" s="31">
        <f t="shared" si="79"/>
        <v>5.1282051282051282E-3</v>
      </c>
      <c r="F196" s="31">
        <f t="shared" si="79"/>
        <v>3.5020428583340283E-3</v>
      </c>
      <c r="G196" s="31">
        <f t="shared" si="79"/>
        <v>3.0172413793103448E-3</v>
      </c>
      <c r="H196" s="31">
        <f t="shared" si="79"/>
        <v>5.3254437869822485E-3</v>
      </c>
      <c r="I196" s="31">
        <f t="shared" si="79"/>
        <v>2.6680501000518786E-3</v>
      </c>
      <c r="J196" s="31">
        <f t="shared" si="79"/>
        <v>2.8582080278364607E-3</v>
      </c>
      <c r="K196" s="31">
        <f t="shared" si="79"/>
        <v>7.9249161527642532E-3</v>
      </c>
      <c r="L196" s="31">
        <f t="shared" si="79"/>
        <v>2.0833333333333333E-3</v>
      </c>
      <c r="M196" s="31">
        <f t="shared" si="79"/>
        <v>6.5620757278624228E-3</v>
      </c>
      <c r="N196" s="31">
        <f t="shared" si="79"/>
        <v>1.3762498595663408E-3</v>
      </c>
      <c r="O196" s="31">
        <f t="shared" si="79"/>
        <v>9.7302619050185588E-3</v>
      </c>
      <c r="P196" s="31">
        <f t="shared" si="79"/>
        <v>1.2643366747945453E-2</v>
      </c>
      <c r="Q196" s="31">
        <f t="shared" si="79"/>
        <v>4.9970723120733489E-3</v>
      </c>
      <c r="R196" s="31">
        <f t="shared" si="79"/>
        <v>7.8819952708028378E-4</v>
      </c>
      <c r="S196" s="31">
        <f t="shared" si="79"/>
        <v>8.7342112335393705E-3</v>
      </c>
      <c r="T196" s="31">
        <f t="shared" si="79"/>
        <v>1.1300381277031753E-2</v>
      </c>
      <c r="U196" s="31">
        <f t="shared" si="79"/>
        <v>2.9407212505804057E-3</v>
      </c>
      <c r="V196" s="31">
        <f t="shared" si="79"/>
        <v>3.7768446008146382E-3</v>
      </c>
      <c r="W196" s="31">
        <f t="shared" si="79"/>
        <v>5.0362610797743757E-3</v>
      </c>
      <c r="X196" s="31">
        <f t="shared" si="79"/>
        <v>6.0654008438818562E-3</v>
      </c>
      <c r="Y196" s="31">
        <f t="shared" si="79"/>
        <v>3.0991735537190084E-3</v>
      </c>
      <c r="Z196" s="31">
        <f t="shared" si="79"/>
        <v>3.3391153512575887E-3</v>
      </c>
      <c r="AA196" s="31">
        <f t="shared" si="79"/>
        <v>0</v>
      </c>
      <c r="AB196" s="31">
        <f t="shared" si="79"/>
        <v>8.9184300197719911E-3</v>
      </c>
      <c r="AC196" s="31">
        <f t="shared" si="79"/>
        <v>1.328125E-2</v>
      </c>
      <c r="AD196" s="31">
        <f t="shared" si="79"/>
        <v>2.5974025974025974E-3</v>
      </c>
      <c r="AE196" s="31">
        <f t="shared" si="79"/>
        <v>2.4704429151226398E-3</v>
      </c>
    </row>
    <row r="197" spans="1:31" x14ac:dyDescent="0.25">
      <c r="A197" s="4">
        <v>77</v>
      </c>
      <c r="B197" s="31">
        <f t="shared" ref="B197:AE197" si="80">B80/B$116</f>
        <v>3.7567756131594483E-4</v>
      </c>
      <c r="C197" s="31">
        <f t="shared" si="80"/>
        <v>9.6946194861851677E-4</v>
      </c>
      <c r="D197" s="31">
        <f t="shared" si="80"/>
        <v>0</v>
      </c>
      <c r="E197" s="31">
        <f t="shared" si="80"/>
        <v>5.1282051282051282E-3</v>
      </c>
      <c r="F197" s="31">
        <f t="shared" si="80"/>
        <v>2.3346952388893522E-3</v>
      </c>
      <c r="G197" s="31">
        <f t="shared" si="80"/>
        <v>3.0172413793103448E-3</v>
      </c>
      <c r="H197" s="31">
        <f t="shared" si="80"/>
        <v>6.8047337278106506E-3</v>
      </c>
      <c r="I197" s="31">
        <f t="shared" si="80"/>
        <v>2.8162751056103165E-3</v>
      </c>
      <c r="J197" s="31">
        <f t="shared" si="80"/>
        <v>2.2989934136945444E-3</v>
      </c>
      <c r="K197" s="31">
        <f t="shared" si="80"/>
        <v>7.919506653683869E-3</v>
      </c>
      <c r="L197" s="31">
        <f t="shared" si="80"/>
        <v>3.1250000000000002E-3</v>
      </c>
      <c r="M197" s="31">
        <f t="shared" si="80"/>
        <v>6.3735103333836174E-3</v>
      </c>
      <c r="N197" s="31">
        <f t="shared" si="80"/>
        <v>1.2358162004269184E-3</v>
      </c>
      <c r="O197" s="31">
        <f t="shared" si="80"/>
        <v>9.1409845961474192E-3</v>
      </c>
      <c r="P197" s="31">
        <f t="shared" si="80"/>
        <v>1.3365844847828051E-2</v>
      </c>
      <c r="Q197" s="31">
        <f t="shared" si="80"/>
        <v>4.8588708944177538E-3</v>
      </c>
      <c r="R197" s="31">
        <f t="shared" si="80"/>
        <v>5.6299966220020267E-4</v>
      </c>
      <c r="S197" s="31">
        <f t="shared" si="80"/>
        <v>8.3310937919914008E-3</v>
      </c>
      <c r="T197" s="31">
        <f t="shared" si="80"/>
        <v>1.0980187387316381E-2</v>
      </c>
      <c r="U197" s="31">
        <f t="shared" si="80"/>
        <v>3.0181086519114686E-3</v>
      </c>
      <c r="V197" s="31">
        <f t="shared" si="80"/>
        <v>3.3291718684977114E-3</v>
      </c>
      <c r="W197" s="31">
        <f t="shared" si="80"/>
        <v>4.8348106365834007E-3</v>
      </c>
      <c r="X197" s="31">
        <f t="shared" si="80"/>
        <v>6.8565400843881861E-3</v>
      </c>
      <c r="Y197" s="31">
        <f t="shared" si="80"/>
        <v>2.0661157024793389E-3</v>
      </c>
      <c r="Z197" s="31">
        <f t="shared" si="80"/>
        <v>3.3391153512575887E-3</v>
      </c>
      <c r="AA197" s="31">
        <f t="shared" si="80"/>
        <v>4.9115913555992138E-4</v>
      </c>
      <c r="AB197" s="31">
        <f t="shared" si="80"/>
        <v>7.8537843461489922E-3</v>
      </c>
      <c r="AC197" s="31">
        <f t="shared" si="80"/>
        <v>1.2421875000000001E-2</v>
      </c>
      <c r="AD197" s="31">
        <f t="shared" si="80"/>
        <v>0</v>
      </c>
      <c r="AE197" s="31">
        <f t="shared" si="80"/>
        <v>2.3822128110111171E-3</v>
      </c>
    </row>
    <row r="198" spans="1:31" x14ac:dyDescent="0.25">
      <c r="A198" s="4">
        <v>78</v>
      </c>
      <c r="B198" s="31">
        <f t="shared" ref="B198:AE198" si="81">B81/B$116</f>
        <v>3.2200933827080985E-4</v>
      </c>
      <c r="C198" s="31">
        <f t="shared" si="81"/>
        <v>9.6946194861851677E-4</v>
      </c>
      <c r="D198" s="31">
        <f t="shared" si="81"/>
        <v>0</v>
      </c>
      <c r="E198" s="31">
        <f t="shared" si="81"/>
        <v>2.5641025641025641E-3</v>
      </c>
      <c r="F198" s="31">
        <f t="shared" si="81"/>
        <v>2.418077211706829E-3</v>
      </c>
      <c r="G198" s="31">
        <f t="shared" si="81"/>
        <v>2.1551724137931034E-3</v>
      </c>
      <c r="H198" s="31">
        <f t="shared" si="81"/>
        <v>6.5088757396449702E-3</v>
      </c>
      <c r="I198" s="31">
        <f t="shared" si="81"/>
        <v>3.3350626250648486E-3</v>
      </c>
      <c r="J198" s="31">
        <f t="shared" si="81"/>
        <v>2.4543308065117435E-3</v>
      </c>
      <c r="K198" s="31">
        <f t="shared" si="81"/>
        <v>7.9249161527642532E-3</v>
      </c>
      <c r="L198" s="31">
        <f t="shared" si="81"/>
        <v>1.0416666666666667E-3</v>
      </c>
      <c r="M198" s="31">
        <f t="shared" si="81"/>
        <v>6.9769195957157942E-3</v>
      </c>
      <c r="N198" s="31">
        <f t="shared" si="81"/>
        <v>1.2919896640826874E-3</v>
      </c>
      <c r="O198" s="31">
        <f t="shared" si="81"/>
        <v>9.0008515775744057E-3</v>
      </c>
      <c r="P198" s="31">
        <f t="shared" si="81"/>
        <v>1.3546464372798699E-2</v>
      </c>
      <c r="Q198" s="31">
        <f t="shared" si="81"/>
        <v>4.502456712042799E-3</v>
      </c>
      <c r="R198" s="31">
        <f t="shared" si="81"/>
        <v>6.7559959464024322E-4</v>
      </c>
      <c r="S198" s="31">
        <f t="shared" si="81"/>
        <v>6.1811341037355553E-3</v>
      </c>
      <c r="T198" s="31">
        <f t="shared" si="81"/>
        <v>1.0684623796809884E-2</v>
      </c>
      <c r="U198" s="31">
        <f t="shared" si="81"/>
        <v>2.4763968425940259E-3</v>
      </c>
      <c r="V198" s="31">
        <f t="shared" si="81"/>
        <v>3.3165613689958261E-3</v>
      </c>
      <c r="W198" s="31">
        <f t="shared" si="81"/>
        <v>5.0362610797743757E-3</v>
      </c>
      <c r="X198" s="31">
        <f t="shared" si="81"/>
        <v>6.0654008438818562E-3</v>
      </c>
      <c r="Y198" s="31">
        <f t="shared" si="81"/>
        <v>2.0661157024793389E-3</v>
      </c>
      <c r="Z198" s="31">
        <f t="shared" si="81"/>
        <v>3.5993061578490893E-3</v>
      </c>
      <c r="AA198" s="31">
        <f t="shared" si="81"/>
        <v>1.4734774066797642E-3</v>
      </c>
      <c r="AB198" s="31">
        <f t="shared" si="81"/>
        <v>7.6563880358419927E-3</v>
      </c>
      <c r="AC198" s="31">
        <f t="shared" si="81"/>
        <v>1.5546875E-2</v>
      </c>
      <c r="AD198" s="31">
        <f t="shared" si="81"/>
        <v>0</v>
      </c>
      <c r="AE198" s="31">
        <f t="shared" si="81"/>
        <v>2.1175224986765486E-3</v>
      </c>
    </row>
    <row r="199" spans="1:31" x14ac:dyDescent="0.25">
      <c r="A199" s="4">
        <v>79</v>
      </c>
      <c r="B199" s="31">
        <f t="shared" ref="B199:AE199" si="82">B82/B$116</f>
        <v>1.6100466913540493E-4</v>
      </c>
      <c r="C199" s="31">
        <f t="shared" si="82"/>
        <v>4.8473097430925838E-4</v>
      </c>
      <c r="D199" s="31">
        <f t="shared" si="82"/>
        <v>0</v>
      </c>
      <c r="E199" s="31">
        <f t="shared" si="82"/>
        <v>2.5641025641025641E-3</v>
      </c>
      <c r="F199" s="31">
        <f t="shared" si="82"/>
        <v>1.7510214291670142E-3</v>
      </c>
      <c r="G199" s="31">
        <f t="shared" si="82"/>
        <v>2.1551724137931034E-3</v>
      </c>
      <c r="H199" s="31">
        <f t="shared" si="82"/>
        <v>4.7337278106508876E-3</v>
      </c>
      <c r="I199" s="31">
        <f t="shared" si="82"/>
        <v>2.5198250944934411E-3</v>
      </c>
      <c r="J199" s="31">
        <f t="shared" si="82"/>
        <v>2.5475332422020629E-3</v>
      </c>
      <c r="K199" s="31">
        <f t="shared" si="82"/>
        <v>7.6544411987449958E-3</v>
      </c>
      <c r="L199" s="31">
        <f t="shared" si="82"/>
        <v>2.0833333333333333E-3</v>
      </c>
      <c r="M199" s="31">
        <f t="shared" si="82"/>
        <v>5.6192487554683965E-3</v>
      </c>
      <c r="N199" s="31">
        <f t="shared" si="82"/>
        <v>1.0111223458038423E-3</v>
      </c>
      <c r="O199" s="31">
        <f t="shared" si="82"/>
        <v>9.3098628492995147E-3</v>
      </c>
      <c r="P199" s="31">
        <f t="shared" si="82"/>
        <v>1.3862548541497335E-2</v>
      </c>
      <c r="Q199" s="31">
        <f t="shared" si="82"/>
        <v>4.3569815355632251E-3</v>
      </c>
      <c r="R199" s="31">
        <f t="shared" si="82"/>
        <v>3.3779979732012161E-4</v>
      </c>
      <c r="S199" s="31">
        <f t="shared" si="82"/>
        <v>6.9873689868314966E-3</v>
      </c>
      <c r="T199" s="31">
        <f t="shared" si="82"/>
        <v>1.0990039506999932E-2</v>
      </c>
      <c r="U199" s="31">
        <f t="shared" si="82"/>
        <v>2.2442346386008357E-3</v>
      </c>
      <c r="V199" s="31">
        <f t="shared" si="82"/>
        <v>3.1147933769656616E-3</v>
      </c>
      <c r="W199" s="31">
        <f t="shared" si="82"/>
        <v>3.4246575342465752E-3</v>
      </c>
      <c r="X199" s="31">
        <f t="shared" si="82"/>
        <v>7.1202531645569618E-3</v>
      </c>
      <c r="Y199" s="31">
        <f t="shared" si="82"/>
        <v>2.0661157024793389E-3</v>
      </c>
      <c r="Z199" s="31">
        <f t="shared" si="82"/>
        <v>3.2523850823937554E-3</v>
      </c>
      <c r="AA199" s="31">
        <f t="shared" si="82"/>
        <v>2.455795677799607E-3</v>
      </c>
      <c r="AB199" s="31">
        <f t="shared" si="82"/>
        <v>7.5560718781449926E-3</v>
      </c>
      <c r="AC199" s="31">
        <f t="shared" si="82"/>
        <v>1.2500000000000001E-2</v>
      </c>
      <c r="AD199" s="31">
        <f t="shared" si="82"/>
        <v>2.5974025974025974E-3</v>
      </c>
      <c r="AE199" s="31">
        <f t="shared" si="82"/>
        <v>8.8230104111522857E-4</v>
      </c>
    </row>
    <row r="200" spans="1:31" x14ac:dyDescent="0.25">
      <c r="A200" s="4">
        <v>80</v>
      </c>
      <c r="B200" s="31">
        <f t="shared" ref="B200:AE200" si="83">B83/B$116</f>
        <v>1.6100466913540493E-4</v>
      </c>
      <c r="C200" s="31">
        <f t="shared" si="83"/>
        <v>1.454192922927775E-3</v>
      </c>
      <c r="D200" s="31">
        <f t="shared" si="83"/>
        <v>0</v>
      </c>
      <c r="E200" s="31">
        <f t="shared" si="83"/>
        <v>0</v>
      </c>
      <c r="F200" s="31">
        <f t="shared" si="83"/>
        <v>2.251313266071875E-3</v>
      </c>
      <c r="G200" s="31">
        <f t="shared" si="83"/>
        <v>1.7241379310344827E-3</v>
      </c>
      <c r="H200" s="31">
        <f t="shared" si="83"/>
        <v>2.6627218934911242E-3</v>
      </c>
      <c r="I200" s="31">
        <f t="shared" si="83"/>
        <v>1.6304750611428147E-3</v>
      </c>
      <c r="J200" s="31">
        <f t="shared" si="83"/>
        <v>1.2426991425375916E-3</v>
      </c>
      <c r="K200" s="31">
        <f t="shared" si="83"/>
        <v>7.703126690468463E-3</v>
      </c>
      <c r="L200" s="31">
        <f t="shared" si="83"/>
        <v>5.2083333333333333E-4</v>
      </c>
      <c r="M200" s="31">
        <f t="shared" si="83"/>
        <v>5.204404887615025E-3</v>
      </c>
      <c r="N200" s="31">
        <f t="shared" si="83"/>
        <v>1.0672958094596113E-3</v>
      </c>
      <c r="O200" s="31">
        <f t="shared" si="83"/>
        <v>9.4104711703262948E-3</v>
      </c>
      <c r="P200" s="31">
        <f t="shared" si="83"/>
        <v>1.4268942472681297E-2</v>
      </c>
      <c r="Q200" s="31">
        <f t="shared" si="83"/>
        <v>4.3533446561512361E-3</v>
      </c>
      <c r="R200" s="31">
        <f t="shared" si="83"/>
        <v>5.6299966220020267E-4</v>
      </c>
      <c r="S200" s="31">
        <f t="shared" si="83"/>
        <v>5.2405267401236227E-3</v>
      </c>
      <c r="T200" s="31">
        <f t="shared" si="83"/>
        <v>1.1423532773076128E-2</v>
      </c>
      <c r="U200" s="31">
        <f t="shared" si="83"/>
        <v>1.3155858226280761E-3</v>
      </c>
      <c r="V200" s="31">
        <f t="shared" si="83"/>
        <v>2.8562781371770135E-3</v>
      </c>
      <c r="W200" s="31">
        <f t="shared" si="83"/>
        <v>4.0290088638195E-3</v>
      </c>
      <c r="X200" s="31">
        <f t="shared" si="83"/>
        <v>5.0105485232067514E-3</v>
      </c>
      <c r="Y200" s="31">
        <f t="shared" si="83"/>
        <v>0</v>
      </c>
      <c r="Z200" s="31">
        <f t="shared" si="83"/>
        <v>3.0355594102341719E-3</v>
      </c>
      <c r="AA200" s="31">
        <f t="shared" si="83"/>
        <v>1.9646365422396855E-3</v>
      </c>
      <c r="AB200" s="31">
        <f t="shared" si="83"/>
        <v>7.0997951608779931E-3</v>
      </c>
      <c r="AC200" s="31">
        <f t="shared" si="83"/>
        <v>1.6718750000000001E-2</v>
      </c>
      <c r="AD200" s="31">
        <f t="shared" si="83"/>
        <v>0</v>
      </c>
      <c r="AE200" s="31">
        <f t="shared" si="83"/>
        <v>1.3234515616728428E-3</v>
      </c>
    </row>
    <row r="201" spans="1:31" x14ac:dyDescent="0.25">
      <c r="A201" s="4">
        <v>81</v>
      </c>
      <c r="B201" s="31">
        <f t="shared" ref="B201:AE201" si="84">B84/B$116</f>
        <v>1.0733644609026995E-4</v>
      </c>
      <c r="C201" s="31">
        <f t="shared" si="84"/>
        <v>4.8473097430925838E-4</v>
      </c>
      <c r="D201" s="31">
        <f t="shared" si="84"/>
        <v>0</v>
      </c>
      <c r="E201" s="31">
        <f t="shared" si="84"/>
        <v>0</v>
      </c>
      <c r="F201" s="31">
        <f t="shared" si="84"/>
        <v>5.0029183690486121E-4</v>
      </c>
      <c r="G201" s="31">
        <f t="shared" si="84"/>
        <v>8.6206896551724137E-4</v>
      </c>
      <c r="H201" s="31">
        <f t="shared" si="84"/>
        <v>3.8461538461538464E-3</v>
      </c>
      <c r="I201" s="31">
        <f t="shared" si="84"/>
        <v>2.5939375972726599E-3</v>
      </c>
      <c r="J201" s="31">
        <f t="shared" si="84"/>
        <v>1.926183670933267E-3</v>
      </c>
      <c r="K201" s="31">
        <f t="shared" si="84"/>
        <v>7.4975657254138265E-3</v>
      </c>
      <c r="L201" s="31">
        <f t="shared" si="84"/>
        <v>5.2083333333333333E-4</v>
      </c>
      <c r="M201" s="31">
        <f t="shared" si="84"/>
        <v>4.2238648363252373E-3</v>
      </c>
      <c r="N201" s="31">
        <f t="shared" si="84"/>
        <v>9.2686215032018878E-4</v>
      </c>
      <c r="O201" s="31">
        <f t="shared" si="84"/>
        <v>8.7133992317836063E-3</v>
      </c>
      <c r="P201" s="31">
        <f t="shared" si="84"/>
        <v>1.3140070441614738E-2</v>
      </c>
      <c r="Q201" s="31">
        <f t="shared" si="84"/>
        <v>4.2224169973196198E-3</v>
      </c>
      <c r="R201" s="31">
        <f t="shared" si="84"/>
        <v>7.8819952708028378E-4</v>
      </c>
      <c r="S201" s="31">
        <f t="shared" si="84"/>
        <v>4.7030368180596615E-3</v>
      </c>
      <c r="T201" s="31">
        <f t="shared" si="84"/>
        <v>1.0635363198392134E-2</v>
      </c>
      <c r="U201" s="31">
        <f t="shared" si="84"/>
        <v>1.7799102306144559E-3</v>
      </c>
      <c r="V201" s="31">
        <f t="shared" si="84"/>
        <v>2.3329424078487749E-3</v>
      </c>
      <c r="W201" s="31">
        <f t="shared" si="84"/>
        <v>2.6188557614826753E-3</v>
      </c>
      <c r="X201" s="31">
        <f t="shared" si="84"/>
        <v>5.2742616033755272E-3</v>
      </c>
      <c r="Y201" s="31">
        <f t="shared" si="84"/>
        <v>0</v>
      </c>
      <c r="Z201" s="31">
        <f t="shared" si="84"/>
        <v>2.4718126626192541E-3</v>
      </c>
      <c r="AA201" s="31">
        <f t="shared" si="84"/>
        <v>3.929273084479371E-3</v>
      </c>
      <c r="AB201" s="31">
        <f t="shared" si="84"/>
        <v>7.0188950337029933E-3</v>
      </c>
      <c r="AC201" s="31">
        <f t="shared" si="84"/>
        <v>1.4453125000000001E-2</v>
      </c>
      <c r="AD201" s="31">
        <f t="shared" si="84"/>
        <v>0</v>
      </c>
      <c r="AE201" s="31">
        <f t="shared" si="84"/>
        <v>1.7646020822304571E-3</v>
      </c>
    </row>
    <row r="202" spans="1:31" x14ac:dyDescent="0.25">
      <c r="A202" s="4">
        <v>82</v>
      </c>
      <c r="B202" s="31">
        <f t="shared" ref="B202:AE202" si="85">B85/B$116</f>
        <v>2.6834111522567488E-4</v>
      </c>
      <c r="C202" s="31">
        <f t="shared" si="85"/>
        <v>9.6946194861851677E-4</v>
      </c>
      <c r="D202" s="31">
        <f t="shared" si="85"/>
        <v>2.004008016032064E-3</v>
      </c>
      <c r="E202" s="31">
        <f t="shared" si="85"/>
        <v>2.5641025641025641E-3</v>
      </c>
      <c r="F202" s="31">
        <f t="shared" si="85"/>
        <v>1.3341115650796298E-3</v>
      </c>
      <c r="G202" s="31">
        <f t="shared" si="85"/>
        <v>4.3103448275862068E-4</v>
      </c>
      <c r="H202" s="31">
        <f t="shared" si="85"/>
        <v>2.9585798816568047E-3</v>
      </c>
      <c r="I202" s="31">
        <f t="shared" si="85"/>
        <v>2.149262580597347E-3</v>
      </c>
      <c r="J202" s="31">
        <f t="shared" si="85"/>
        <v>1.7708462781160681E-3</v>
      </c>
      <c r="K202" s="31">
        <f t="shared" si="85"/>
        <v>7.1892242778318731E-3</v>
      </c>
      <c r="L202" s="31">
        <f t="shared" si="85"/>
        <v>1.5625000000000001E-3</v>
      </c>
      <c r="M202" s="31">
        <f t="shared" si="85"/>
        <v>4.7895610197616536E-3</v>
      </c>
      <c r="N202" s="31">
        <f t="shared" si="85"/>
        <v>8.1451522300865075E-4</v>
      </c>
      <c r="O202" s="31">
        <f t="shared" si="85"/>
        <v>8.968513188672941E-3</v>
      </c>
      <c r="P202" s="31">
        <f t="shared" si="85"/>
        <v>1.3681929016526687E-2</v>
      </c>
      <c r="Q202" s="31">
        <f t="shared" si="85"/>
        <v>3.9423772825964406E-3</v>
      </c>
      <c r="R202" s="31">
        <f t="shared" si="85"/>
        <v>5.6299966220020267E-4</v>
      </c>
      <c r="S202" s="31">
        <f t="shared" si="85"/>
        <v>4.29991937651169E-3</v>
      </c>
      <c r="T202" s="31">
        <f t="shared" si="85"/>
        <v>1.0349651727569187E-2</v>
      </c>
      <c r="U202" s="31">
        <f t="shared" si="85"/>
        <v>1.4703606252902028E-3</v>
      </c>
      <c r="V202" s="31">
        <f t="shared" si="85"/>
        <v>2.1563954148223811E-3</v>
      </c>
      <c r="W202" s="31">
        <f t="shared" si="85"/>
        <v>2.4174053182917004E-3</v>
      </c>
      <c r="X202" s="31">
        <f t="shared" si="85"/>
        <v>4.7468354430379748E-3</v>
      </c>
      <c r="Y202" s="31">
        <f t="shared" si="85"/>
        <v>0</v>
      </c>
      <c r="Z202" s="31">
        <f t="shared" si="85"/>
        <v>2.4718126626192541E-3</v>
      </c>
      <c r="AA202" s="31">
        <f t="shared" si="85"/>
        <v>9.8231827111984276E-4</v>
      </c>
      <c r="AB202" s="31">
        <f t="shared" si="85"/>
        <v>6.7050025402639931E-3</v>
      </c>
      <c r="AC202" s="31">
        <f t="shared" si="85"/>
        <v>1.53125E-2</v>
      </c>
      <c r="AD202" s="31">
        <f t="shared" si="85"/>
        <v>1.2987012987012987E-3</v>
      </c>
      <c r="AE202" s="31">
        <f t="shared" si="85"/>
        <v>1.0587612493382743E-3</v>
      </c>
    </row>
    <row r="203" spans="1:31" x14ac:dyDescent="0.25">
      <c r="A203" s="4">
        <v>83</v>
      </c>
      <c r="B203" s="31">
        <f t="shared" ref="B203:AE203" si="86">B86/B$116</f>
        <v>1.6100466913540493E-4</v>
      </c>
      <c r="C203" s="31">
        <f t="shared" si="86"/>
        <v>4.8473097430925838E-4</v>
      </c>
      <c r="D203" s="31">
        <f t="shared" si="86"/>
        <v>0</v>
      </c>
      <c r="E203" s="31">
        <f t="shared" si="86"/>
        <v>2.5641025641025641E-3</v>
      </c>
      <c r="F203" s="31">
        <f t="shared" si="86"/>
        <v>1.2507295922621529E-3</v>
      </c>
      <c r="G203" s="31">
        <f t="shared" si="86"/>
        <v>2.1551724137931034E-3</v>
      </c>
      <c r="H203" s="31">
        <f t="shared" si="86"/>
        <v>1.7751479289940828E-3</v>
      </c>
      <c r="I203" s="31">
        <f t="shared" si="86"/>
        <v>2.4457125917142224E-3</v>
      </c>
      <c r="J203" s="31">
        <f t="shared" si="86"/>
        <v>1.5844414067354294E-3</v>
      </c>
      <c r="K203" s="31">
        <f t="shared" si="86"/>
        <v>6.8430163366872227E-3</v>
      </c>
      <c r="L203" s="31">
        <f t="shared" si="86"/>
        <v>5.2083333333333333E-4</v>
      </c>
      <c r="M203" s="31">
        <f t="shared" si="86"/>
        <v>4.1107255996379547E-3</v>
      </c>
      <c r="N203" s="31">
        <f t="shared" si="86"/>
        <v>5.6173463655769017E-4</v>
      </c>
      <c r="O203" s="31">
        <f t="shared" si="86"/>
        <v>8.9828858059624803E-3</v>
      </c>
      <c r="P203" s="31">
        <f t="shared" si="86"/>
        <v>1.453987176013727E-2</v>
      </c>
      <c r="Q203" s="31">
        <f t="shared" si="86"/>
        <v>3.8187233825888035E-3</v>
      </c>
      <c r="R203" s="31">
        <f t="shared" si="86"/>
        <v>3.3779979732012161E-4</v>
      </c>
      <c r="S203" s="31">
        <f t="shared" si="86"/>
        <v>3.7624294544477293E-3</v>
      </c>
      <c r="T203" s="31">
        <f t="shared" si="86"/>
        <v>1.0541768061398411E-2</v>
      </c>
      <c r="U203" s="31">
        <f t="shared" si="86"/>
        <v>9.2864881597275965E-4</v>
      </c>
      <c r="V203" s="31">
        <f t="shared" si="86"/>
        <v>2.2825004098412337E-3</v>
      </c>
      <c r="W203" s="31">
        <f t="shared" si="86"/>
        <v>2.6188557614826753E-3</v>
      </c>
      <c r="X203" s="31">
        <f t="shared" si="86"/>
        <v>2.9008438818565402E-3</v>
      </c>
      <c r="Y203" s="31">
        <f t="shared" si="86"/>
        <v>1.0330578512396695E-3</v>
      </c>
      <c r="Z203" s="31">
        <f t="shared" si="86"/>
        <v>2.3850823937554208E-3</v>
      </c>
      <c r="AA203" s="31">
        <f t="shared" si="86"/>
        <v>9.8231827111984276E-4</v>
      </c>
      <c r="AB203" s="31">
        <f t="shared" si="86"/>
        <v>6.3199179349109937E-3</v>
      </c>
      <c r="AC203" s="31">
        <f t="shared" si="86"/>
        <v>1.7968749999999999E-2</v>
      </c>
      <c r="AD203" s="31">
        <f t="shared" si="86"/>
        <v>0</v>
      </c>
      <c r="AE203" s="31">
        <f t="shared" si="86"/>
        <v>9.7053114522675137E-4</v>
      </c>
    </row>
    <row r="204" spans="1:31" x14ac:dyDescent="0.25">
      <c r="A204" s="4">
        <v>84</v>
      </c>
      <c r="B204" s="31">
        <f t="shared" ref="B204:AE204" si="87">B87/B$116</f>
        <v>0</v>
      </c>
      <c r="C204" s="31">
        <f t="shared" si="87"/>
        <v>9.6946194861851677E-4</v>
      </c>
      <c r="D204" s="31">
        <f t="shared" si="87"/>
        <v>0</v>
      </c>
      <c r="E204" s="31">
        <f t="shared" si="87"/>
        <v>2.5641025641025641E-3</v>
      </c>
      <c r="F204" s="31">
        <f t="shared" si="87"/>
        <v>9.1720170099224545E-4</v>
      </c>
      <c r="G204" s="31">
        <f t="shared" si="87"/>
        <v>1.7241379310344827E-3</v>
      </c>
      <c r="H204" s="31">
        <f t="shared" si="87"/>
        <v>3.2544378698224851E-3</v>
      </c>
      <c r="I204" s="31">
        <f t="shared" si="87"/>
        <v>1.0375750389090639E-3</v>
      </c>
      <c r="J204" s="31">
        <f t="shared" si="87"/>
        <v>1.5533739281719896E-3</v>
      </c>
      <c r="K204" s="31">
        <f t="shared" si="87"/>
        <v>6.8754733311695336E-3</v>
      </c>
      <c r="L204" s="31">
        <f t="shared" si="87"/>
        <v>1.0416666666666667E-3</v>
      </c>
      <c r="M204" s="31">
        <f t="shared" si="87"/>
        <v>3.7713078895761048E-3</v>
      </c>
      <c r="N204" s="31">
        <f t="shared" si="87"/>
        <v>3.9321424559038312E-4</v>
      </c>
      <c r="O204" s="31">
        <f t="shared" si="87"/>
        <v>8.6487224539806753E-3</v>
      </c>
      <c r="P204" s="31">
        <f t="shared" si="87"/>
        <v>1.3907703422739998E-2</v>
      </c>
      <c r="Q204" s="31">
        <f t="shared" si="87"/>
        <v>3.7096170002291233E-3</v>
      </c>
      <c r="R204" s="31">
        <f t="shared" si="87"/>
        <v>3.3779979732012161E-4</v>
      </c>
      <c r="S204" s="31">
        <f t="shared" si="87"/>
        <v>3.4936844934157483E-3</v>
      </c>
      <c r="T204" s="31">
        <f t="shared" si="87"/>
        <v>1.0477729283455335E-2</v>
      </c>
      <c r="U204" s="31">
        <f t="shared" si="87"/>
        <v>8.5126141464169638E-4</v>
      </c>
      <c r="V204" s="31">
        <f t="shared" si="87"/>
        <v>2.1500901650714386E-3</v>
      </c>
      <c r="W204" s="31">
        <f t="shared" si="87"/>
        <v>3.0217566478646252E-3</v>
      </c>
      <c r="X204" s="31">
        <f t="shared" si="87"/>
        <v>4.2194092827004216E-3</v>
      </c>
      <c r="Y204" s="31">
        <f t="shared" si="87"/>
        <v>0</v>
      </c>
      <c r="Z204" s="31">
        <f t="shared" si="87"/>
        <v>1.7779705117085863E-3</v>
      </c>
      <c r="AA204" s="31">
        <f t="shared" si="87"/>
        <v>1.4734774066797642E-3</v>
      </c>
      <c r="AB204" s="31">
        <f t="shared" si="87"/>
        <v>6.0480935076029935E-3</v>
      </c>
      <c r="AC204" s="31">
        <f t="shared" si="87"/>
        <v>1.7265625E-2</v>
      </c>
      <c r="AD204" s="31">
        <f t="shared" si="87"/>
        <v>1.2987012987012987E-3</v>
      </c>
      <c r="AE204" s="31">
        <f t="shared" si="87"/>
        <v>6.1761072878065994E-4</v>
      </c>
    </row>
    <row r="205" spans="1:31" x14ac:dyDescent="0.25">
      <c r="A205" s="4">
        <v>85</v>
      </c>
      <c r="B205" s="31">
        <f t="shared" ref="B205:AE205" si="88">B88/B$116</f>
        <v>2.6834111522567488E-4</v>
      </c>
      <c r="C205" s="31">
        <f t="shared" si="88"/>
        <v>0</v>
      </c>
      <c r="D205" s="31">
        <f t="shared" si="88"/>
        <v>0</v>
      </c>
      <c r="E205" s="31">
        <f t="shared" si="88"/>
        <v>2.5641025641025641E-3</v>
      </c>
      <c r="F205" s="31">
        <f t="shared" si="88"/>
        <v>1.2507295922621529E-3</v>
      </c>
      <c r="G205" s="31">
        <f t="shared" si="88"/>
        <v>4.3103448275862068E-4</v>
      </c>
      <c r="H205" s="31">
        <f t="shared" si="88"/>
        <v>1.4792899408284023E-3</v>
      </c>
      <c r="I205" s="31">
        <f t="shared" si="88"/>
        <v>6.6701252501296965E-4</v>
      </c>
      <c r="J205" s="31">
        <f t="shared" si="88"/>
        <v>1.3980365353547905E-3</v>
      </c>
      <c r="K205" s="31">
        <f t="shared" si="88"/>
        <v>6.8051498431245267E-3</v>
      </c>
      <c r="L205" s="31">
        <f t="shared" si="88"/>
        <v>2.6041666666666666E-4</v>
      </c>
      <c r="M205" s="31">
        <f t="shared" si="88"/>
        <v>3.9598732840549098E-3</v>
      </c>
      <c r="N205" s="31">
        <f t="shared" si="88"/>
        <v>5.3364790472980566E-4</v>
      </c>
      <c r="O205" s="31">
        <f t="shared" si="88"/>
        <v>8.6990266144940653E-3</v>
      </c>
      <c r="P205" s="31">
        <f t="shared" si="88"/>
        <v>1.3456154610313374E-2</v>
      </c>
      <c r="Q205" s="31">
        <f t="shared" si="88"/>
        <v>3.5932368590454646E-3</v>
      </c>
      <c r="R205" s="31">
        <f t="shared" si="88"/>
        <v>6.7559959464024322E-4</v>
      </c>
      <c r="S205" s="31">
        <f t="shared" si="88"/>
        <v>3.2249395323837677E-3</v>
      </c>
      <c r="T205" s="31">
        <f t="shared" si="88"/>
        <v>1.0285612949626112E-2</v>
      </c>
      <c r="U205" s="31">
        <f t="shared" si="88"/>
        <v>1.2381984212970129E-3</v>
      </c>
      <c r="V205" s="31">
        <f t="shared" si="88"/>
        <v>1.6961121830035687E-3</v>
      </c>
      <c r="W205" s="31">
        <f t="shared" si="88"/>
        <v>1.6116035455278001E-3</v>
      </c>
      <c r="X205" s="31">
        <f t="shared" si="88"/>
        <v>3.1645569620253164E-3</v>
      </c>
      <c r="Y205" s="31">
        <f t="shared" si="88"/>
        <v>0</v>
      </c>
      <c r="Z205" s="31">
        <f t="shared" si="88"/>
        <v>1.9947961838681699E-3</v>
      </c>
      <c r="AA205" s="31">
        <f t="shared" si="88"/>
        <v>4.9115913555992138E-4</v>
      </c>
      <c r="AB205" s="31">
        <f t="shared" si="88"/>
        <v>6.0966335839079937E-3</v>
      </c>
      <c r="AC205" s="31">
        <f t="shared" si="88"/>
        <v>1.7187500000000001E-2</v>
      </c>
      <c r="AD205" s="31">
        <f t="shared" si="88"/>
        <v>0</v>
      </c>
      <c r="AE205" s="31">
        <f t="shared" si="88"/>
        <v>7.0584083289218285E-4</v>
      </c>
    </row>
    <row r="206" spans="1:31" x14ac:dyDescent="0.25">
      <c r="A206" s="4">
        <v>86</v>
      </c>
      <c r="B206" s="31">
        <f t="shared" ref="B206:AE206" si="89">B89/B$116</f>
        <v>1.6100466913540493E-4</v>
      </c>
      <c r="C206" s="31">
        <f t="shared" si="89"/>
        <v>0</v>
      </c>
      <c r="D206" s="31">
        <f t="shared" si="89"/>
        <v>0</v>
      </c>
      <c r="E206" s="31">
        <f t="shared" si="89"/>
        <v>2.5641025641025641E-3</v>
      </c>
      <c r="F206" s="31">
        <f t="shared" si="89"/>
        <v>9.1720170099224545E-4</v>
      </c>
      <c r="G206" s="31">
        <f t="shared" si="89"/>
        <v>4.3103448275862068E-4</v>
      </c>
      <c r="H206" s="31">
        <f t="shared" si="89"/>
        <v>8.8757396449704138E-4</v>
      </c>
      <c r="I206" s="31">
        <f t="shared" si="89"/>
        <v>8.893500333506262E-4</v>
      </c>
      <c r="J206" s="31">
        <f t="shared" si="89"/>
        <v>1.2737666211010315E-3</v>
      </c>
      <c r="K206" s="31">
        <f t="shared" si="89"/>
        <v>6.2696094341663962E-3</v>
      </c>
      <c r="L206" s="31">
        <f t="shared" si="89"/>
        <v>7.8125000000000004E-4</v>
      </c>
      <c r="M206" s="31">
        <f t="shared" si="89"/>
        <v>2.6399155227032735E-3</v>
      </c>
      <c r="N206" s="31">
        <f t="shared" si="89"/>
        <v>4.7747444107403665E-4</v>
      </c>
      <c r="O206" s="31">
        <f t="shared" si="89"/>
        <v>8.3864221884465719E-3</v>
      </c>
      <c r="P206" s="31">
        <f t="shared" si="89"/>
        <v>1.2282127698004155E-2</v>
      </c>
      <c r="Q206" s="31">
        <f t="shared" si="89"/>
        <v>3.327744661970243E-3</v>
      </c>
      <c r="R206" s="31">
        <f t="shared" si="89"/>
        <v>4.5039972976016217E-4</v>
      </c>
      <c r="S206" s="31">
        <f t="shared" si="89"/>
        <v>1.8812147272238647E-3</v>
      </c>
      <c r="T206" s="31">
        <f t="shared" si="89"/>
        <v>9.709263948138442E-3</v>
      </c>
      <c r="U206" s="31">
        <f t="shared" si="89"/>
        <v>1.1608110199659496E-3</v>
      </c>
      <c r="V206" s="31">
        <f t="shared" si="89"/>
        <v>1.4628179422186912E-3</v>
      </c>
      <c r="W206" s="31">
        <f t="shared" si="89"/>
        <v>2.01450443190975E-3</v>
      </c>
      <c r="X206" s="31">
        <f t="shared" si="89"/>
        <v>4.7468354430379748E-3</v>
      </c>
      <c r="Y206" s="31">
        <f t="shared" si="89"/>
        <v>0</v>
      </c>
      <c r="Z206" s="31">
        <f t="shared" si="89"/>
        <v>1.9514310494362533E-3</v>
      </c>
      <c r="AA206" s="31">
        <f t="shared" si="89"/>
        <v>0</v>
      </c>
      <c r="AB206" s="31">
        <f t="shared" si="89"/>
        <v>5.4720846021169946E-3</v>
      </c>
      <c r="AC206" s="31">
        <f t="shared" si="89"/>
        <v>1.6953124999999999E-2</v>
      </c>
      <c r="AD206" s="31">
        <f t="shared" si="89"/>
        <v>0</v>
      </c>
      <c r="AE206" s="31">
        <f t="shared" si="89"/>
        <v>7.0584083289218285E-4</v>
      </c>
    </row>
    <row r="207" spans="1:31" x14ac:dyDescent="0.25">
      <c r="A207" s="4">
        <v>87</v>
      </c>
      <c r="B207" s="31">
        <f t="shared" ref="B207:AE207" si="90">B90/B$116</f>
        <v>1.6100466913540493E-4</v>
      </c>
      <c r="C207" s="31">
        <f t="shared" si="90"/>
        <v>0</v>
      </c>
      <c r="D207" s="31">
        <f t="shared" si="90"/>
        <v>0</v>
      </c>
      <c r="E207" s="31">
        <f t="shared" si="90"/>
        <v>0</v>
      </c>
      <c r="F207" s="31">
        <f t="shared" si="90"/>
        <v>9.1720170099224545E-4</v>
      </c>
      <c r="G207" s="31">
        <f t="shared" si="90"/>
        <v>4.3103448275862068E-4</v>
      </c>
      <c r="H207" s="31">
        <f t="shared" si="90"/>
        <v>1.7751479289940828E-3</v>
      </c>
      <c r="I207" s="31">
        <f t="shared" si="90"/>
        <v>1.1116875416882829E-3</v>
      </c>
      <c r="J207" s="31">
        <f t="shared" si="90"/>
        <v>1.2737666211010315E-3</v>
      </c>
      <c r="K207" s="31">
        <f t="shared" si="90"/>
        <v>6.1830574488802338E-3</v>
      </c>
      <c r="L207" s="31">
        <f t="shared" si="90"/>
        <v>2.6041666666666666E-4</v>
      </c>
      <c r="M207" s="31">
        <f t="shared" si="90"/>
        <v>2.7907678382863175E-3</v>
      </c>
      <c r="N207" s="31">
        <f t="shared" si="90"/>
        <v>3.6512751376249861E-4</v>
      </c>
      <c r="O207" s="31">
        <f t="shared" si="90"/>
        <v>7.6246734721009532E-3</v>
      </c>
      <c r="P207" s="31">
        <f t="shared" si="90"/>
        <v>1.2688521629188116E-2</v>
      </c>
      <c r="Q207" s="31">
        <f t="shared" si="90"/>
        <v>3.3859347325620724E-3</v>
      </c>
      <c r="R207" s="31">
        <f t="shared" si="90"/>
        <v>3.3779979732012161E-4</v>
      </c>
      <c r="S207" s="31">
        <f t="shared" si="90"/>
        <v>2.2843321687718355E-3</v>
      </c>
      <c r="T207" s="31">
        <f t="shared" si="90"/>
        <v>9.6747815292460172E-3</v>
      </c>
      <c r="U207" s="31">
        <f t="shared" si="90"/>
        <v>7.73874013310633E-4</v>
      </c>
      <c r="V207" s="31">
        <f t="shared" si="90"/>
        <v>1.4628179422186912E-3</v>
      </c>
      <c r="W207" s="31">
        <f t="shared" si="90"/>
        <v>1.007252215954875E-3</v>
      </c>
      <c r="X207" s="31">
        <f t="shared" si="90"/>
        <v>3.1645569620253164E-3</v>
      </c>
      <c r="Y207" s="31">
        <f t="shared" si="90"/>
        <v>0</v>
      </c>
      <c r="Z207" s="31">
        <f t="shared" si="90"/>
        <v>1.821335646140503E-3</v>
      </c>
      <c r="AA207" s="31">
        <f t="shared" si="90"/>
        <v>0</v>
      </c>
      <c r="AB207" s="31">
        <f t="shared" si="90"/>
        <v>5.2908683172449948E-3</v>
      </c>
      <c r="AC207" s="31">
        <f t="shared" si="90"/>
        <v>1.6796874999999999E-2</v>
      </c>
      <c r="AD207" s="31">
        <f t="shared" si="90"/>
        <v>0</v>
      </c>
      <c r="AE207" s="31">
        <f t="shared" si="90"/>
        <v>6.1761072878065994E-4</v>
      </c>
    </row>
    <row r="208" spans="1:31" x14ac:dyDescent="0.25">
      <c r="A208" s="4">
        <v>88</v>
      </c>
      <c r="B208" s="31">
        <f t="shared" ref="B208:AE208" si="91">B91/B$116</f>
        <v>1.0733644609026995E-4</v>
      </c>
      <c r="C208" s="31">
        <f t="shared" si="91"/>
        <v>4.8473097430925838E-4</v>
      </c>
      <c r="D208" s="31">
        <f t="shared" si="91"/>
        <v>0</v>
      </c>
      <c r="E208" s="31">
        <f t="shared" si="91"/>
        <v>2.5641025641025641E-3</v>
      </c>
      <c r="F208" s="31">
        <f t="shared" si="91"/>
        <v>8.338197281747686E-4</v>
      </c>
      <c r="G208" s="31">
        <f t="shared" si="91"/>
        <v>0</v>
      </c>
      <c r="H208" s="31">
        <f t="shared" si="91"/>
        <v>1.4792899408284023E-3</v>
      </c>
      <c r="I208" s="31">
        <f t="shared" si="91"/>
        <v>1.0375750389090639E-3</v>
      </c>
      <c r="J208" s="31">
        <f t="shared" si="91"/>
        <v>1.180564185410712E-3</v>
      </c>
      <c r="K208" s="31">
        <f t="shared" si="91"/>
        <v>5.5014605647517043E-3</v>
      </c>
      <c r="L208" s="31">
        <f t="shared" si="91"/>
        <v>0</v>
      </c>
      <c r="M208" s="31">
        <f t="shared" si="91"/>
        <v>2.7153416804947955E-3</v>
      </c>
      <c r="N208" s="31">
        <f t="shared" si="91"/>
        <v>3.370407819346141E-4</v>
      </c>
      <c r="O208" s="31">
        <f t="shared" si="91"/>
        <v>7.9480573611156024E-3</v>
      </c>
      <c r="P208" s="31">
        <f t="shared" si="91"/>
        <v>1.2146663054276167E-2</v>
      </c>
      <c r="Q208" s="31">
        <f t="shared" si="91"/>
        <v>3.0731631031309893E-3</v>
      </c>
      <c r="R208" s="31">
        <f t="shared" si="91"/>
        <v>6.7559959464024322E-4</v>
      </c>
      <c r="S208" s="31">
        <f t="shared" si="91"/>
        <v>1.8812147272238647E-3</v>
      </c>
      <c r="T208" s="31">
        <f t="shared" si="91"/>
        <v>8.9260204332962233E-3</v>
      </c>
      <c r="U208" s="31">
        <f t="shared" si="91"/>
        <v>5.4171180931744309E-4</v>
      </c>
      <c r="V208" s="31">
        <f t="shared" si="91"/>
        <v>1.2421342009356991E-3</v>
      </c>
      <c r="W208" s="31">
        <f t="shared" si="91"/>
        <v>1.6116035455278001E-3</v>
      </c>
      <c r="X208" s="31">
        <f t="shared" si="91"/>
        <v>2.9008438818565402E-3</v>
      </c>
      <c r="Y208" s="31">
        <f t="shared" si="91"/>
        <v>0</v>
      </c>
      <c r="Z208" s="31">
        <f t="shared" si="91"/>
        <v>1.1274934952298352E-3</v>
      </c>
      <c r="AA208" s="31">
        <f t="shared" si="91"/>
        <v>0</v>
      </c>
      <c r="AB208" s="31">
        <f t="shared" si="91"/>
        <v>4.5336431268869952E-3</v>
      </c>
      <c r="AC208" s="31">
        <f t="shared" si="91"/>
        <v>1.53125E-2</v>
      </c>
      <c r="AD208" s="31">
        <f t="shared" si="91"/>
        <v>0</v>
      </c>
      <c r="AE208" s="31">
        <f t="shared" si="91"/>
        <v>3.5292041644609143E-4</v>
      </c>
    </row>
    <row r="209" spans="1:31" x14ac:dyDescent="0.25">
      <c r="A209" s="4">
        <v>89</v>
      </c>
      <c r="B209" s="31">
        <f t="shared" ref="B209:AE209" si="92">B92/B$116</f>
        <v>1.0733644609026995E-4</v>
      </c>
      <c r="C209" s="31">
        <f t="shared" si="92"/>
        <v>0</v>
      </c>
      <c r="D209" s="31">
        <f t="shared" si="92"/>
        <v>0</v>
      </c>
      <c r="E209" s="31">
        <f t="shared" si="92"/>
        <v>5.1282051282051282E-3</v>
      </c>
      <c r="F209" s="31">
        <f t="shared" si="92"/>
        <v>6.6705578253981491E-4</v>
      </c>
      <c r="G209" s="31">
        <f t="shared" si="92"/>
        <v>4.3103448275862068E-4</v>
      </c>
      <c r="H209" s="31">
        <f t="shared" si="92"/>
        <v>5.9171597633136095E-4</v>
      </c>
      <c r="I209" s="31">
        <f t="shared" si="92"/>
        <v>8.893500333506262E-4</v>
      </c>
      <c r="J209" s="31">
        <f t="shared" si="92"/>
        <v>1.0252267925935131E-3</v>
      </c>
      <c r="K209" s="31">
        <f t="shared" si="92"/>
        <v>5.2904901006166826E-3</v>
      </c>
      <c r="L209" s="31">
        <f t="shared" si="92"/>
        <v>0</v>
      </c>
      <c r="M209" s="31">
        <f t="shared" si="92"/>
        <v>2.4513501282244681E-3</v>
      </c>
      <c r="N209" s="31">
        <f t="shared" si="92"/>
        <v>2.8086731827884509E-4</v>
      </c>
      <c r="O209" s="31">
        <f t="shared" si="92"/>
        <v>7.0892934780655897E-3</v>
      </c>
      <c r="P209" s="31">
        <f t="shared" si="92"/>
        <v>1.0340467804569674E-2</v>
      </c>
      <c r="Q209" s="31">
        <f t="shared" si="92"/>
        <v>2.8549503384116292E-3</v>
      </c>
      <c r="R209" s="31">
        <f t="shared" si="92"/>
        <v>5.6299966220020267E-4</v>
      </c>
      <c r="S209" s="31">
        <f t="shared" si="92"/>
        <v>8.0623488309594193E-4</v>
      </c>
      <c r="T209" s="31">
        <f t="shared" si="92"/>
        <v>8.3102629530743544E-3</v>
      </c>
      <c r="U209" s="31">
        <f t="shared" si="92"/>
        <v>4.6432440798637982E-4</v>
      </c>
      <c r="V209" s="31">
        <f t="shared" si="92"/>
        <v>1.0277557094036495E-3</v>
      </c>
      <c r="W209" s="31">
        <f t="shared" si="92"/>
        <v>1.2087026591458502E-3</v>
      </c>
      <c r="X209" s="31">
        <f t="shared" si="92"/>
        <v>2.6371308016877636E-3</v>
      </c>
      <c r="Y209" s="31">
        <f t="shared" si="92"/>
        <v>0</v>
      </c>
      <c r="Z209" s="31">
        <f t="shared" si="92"/>
        <v>1.1708586296617519E-3</v>
      </c>
      <c r="AA209" s="31">
        <f t="shared" si="92"/>
        <v>4.9115913555992138E-4</v>
      </c>
      <c r="AB209" s="31">
        <f t="shared" si="92"/>
        <v>4.4980470709299952E-3</v>
      </c>
      <c r="AC209" s="31">
        <f t="shared" si="92"/>
        <v>1.5078125E-2</v>
      </c>
      <c r="AD209" s="31">
        <f t="shared" si="92"/>
        <v>0</v>
      </c>
      <c r="AE209" s="31">
        <f t="shared" si="92"/>
        <v>5.2938062466913714E-4</v>
      </c>
    </row>
    <row r="210" spans="1:31" x14ac:dyDescent="0.25">
      <c r="A210" s="4">
        <v>90</v>
      </c>
      <c r="B210" s="31">
        <f t="shared" ref="B210:AE210" si="93">B93/B$116</f>
        <v>0</v>
      </c>
      <c r="C210" s="31">
        <f t="shared" si="93"/>
        <v>0</v>
      </c>
      <c r="D210" s="31">
        <f t="shared" si="93"/>
        <v>0</v>
      </c>
      <c r="E210" s="31">
        <f t="shared" si="93"/>
        <v>0</v>
      </c>
      <c r="F210" s="31">
        <f t="shared" si="93"/>
        <v>4.169098640873843E-4</v>
      </c>
      <c r="G210" s="31">
        <f t="shared" si="93"/>
        <v>0</v>
      </c>
      <c r="H210" s="31">
        <f t="shared" si="93"/>
        <v>8.8757396449704138E-4</v>
      </c>
      <c r="I210" s="31">
        <f t="shared" si="93"/>
        <v>7.411250277921885E-4</v>
      </c>
      <c r="J210" s="31">
        <f t="shared" si="93"/>
        <v>1.056294271156953E-3</v>
      </c>
      <c r="K210" s="31">
        <f t="shared" si="93"/>
        <v>5.2363951098128312E-3</v>
      </c>
      <c r="L210" s="31">
        <f t="shared" si="93"/>
        <v>5.2083333333333333E-4</v>
      </c>
      <c r="M210" s="31">
        <f t="shared" si="93"/>
        <v>1.6593754714134862E-3</v>
      </c>
      <c r="N210" s="31">
        <f t="shared" si="93"/>
        <v>2.2469385462307607E-4</v>
      </c>
      <c r="O210" s="31">
        <f t="shared" si="93"/>
        <v>6.6509286507346202E-3</v>
      </c>
      <c r="P210" s="31">
        <f t="shared" si="93"/>
        <v>1.0882326379481623E-2</v>
      </c>
      <c r="Q210" s="31">
        <f t="shared" si="93"/>
        <v>2.6185531766323225E-3</v>
      </c>
      <c r="R210" s="31">
        <f t="shared" si="93"/>
        <v>0</v>
      </c>
      <c r="S210" s="31">
        <f t="shared" si="93"/>
        <v>1.209352324643913E-3</v>
      </c>
      <c r="T210" s="31">
        <f t="shared" si="93"/>
        <v>7.59105821617521E-3</v>
      </c>
      <c r="U210" s="31">
        <f t="shared" si="93"/>
        <v>3.0954960532425323E-4</v>
      </c>
      <c r="V210" s="31">
        <f t="shared" si="93"/>
        <v>1.0529767084074199E-3</v>
      </c>
      <c r="W210" s="31">
        <f t="shared" si="93"/>
        <v>1.8130539887187753E-3</v>
      </c>
      <c r="X210" s="31">
        <f t="shared" si="93"/>
        <v>2.1097046413502108E-3</v>
      </c>
      <c r="Y210" s="31">
        <f t="shared" si="93"/>
        <v>0</v>
      </c>
      <c r="Z210" s="31">
        <f t="shared" si="93"/>
        <v>1.4310494362532525E-3</v>
      </c>
      <c r="AA210" s="31">
        <f t="shared" si="93"/>
        <v>0</v>
      </c>
      <c r="AB210" s="31">
        <f t="shared" si="93"/>
        <v>4.2229866385349955E-3</v>
      </c>
      <c r="AC210" s="31">
        <f t="shared" si="93"/>
        <v>1.578125E-2</v>
      </c>
      <c r="AD210" s="31">
        <f t="shared" si="93"/>
        <v>0</v>
      </c>
      <c r="AE210" s="31">
        <f t="shared" si="93"/>
        <v>6.1761072878065994E-4</v>
      </c>
    </row>
    <row r="211" spans="1:31" x14ac:dyDescent="0.25">
      <c r="A211" s="4">
        <v>91</v>
      </c>
      <c r="B211" s="31">
        <f t="shared" ref="B211:AE211" si="94">B94/B$116</f>
        <v>5.3668223045134976E-5</v>
      </c>
      <c r="C211" s="31">
        <f t="shared" si="94"/>
        <v>0</v>
      </c>
      <c r="D211" s="31">
        <f t="shared" si="94"/>
        <v>0</v>
      </c>
      <c r="E211" s="31">
        <f t="shared" si="94"/>
        <v>0</v>
      </c>
      <c r="F211" s="31">
        <f t="shared" si="94"/>
        <v>8.338197281747686E-4</v>
      </c>
      <c r="G211" s="31">
        <f t="shared" si="94"/>
        <v>0</v>
      </c>
      <c r="H211" s="31">
        <f t="shared" si="94"/>
        <v>5.9171597633136095E-4</v>
      </c>
      <c r="I211" s="31">
        <f t="shared" si="94"/>
        <v>4.446750166753131E-4</v>
      </c>
      <c r="J211" s="31">
        <f t="shared" si="94"/>
        <v>7.1455200695911517E-4</v>
      </c>
      <c r="K211" s="31">
        <f t="shared" si="94"/>
        <v>4.5277507302823759E-3</v>
      </c>
      <c r="L211" s="31">
        <f t="shared" si="94"/>
        <v>0</v>
      </c>
      <c r="M211" s="31">
        <f t="shared" si="94"/>
        <v>1.9610801025795746E-3</v>
      </c>
      <c r="N211" s="31">
        <f t="shared" si="94"/>
        <v>1.1234692731153803E-4</v>
      </c>
      <c r="O211" s="31">
        <f t="shared" si="94"/>
        <v>6.1550733542454911E-3</v>
      </c>
      <c r="P211" s="31">
        <f t="shared" si="94"/>
        <v>1.0295312923327011E-2</v>
      </c>
      <c r="Q211" s="31">
        <f t="shared" si="94"/>
        <v>2.6221900560443119E-3</v>
      </c>
      <c r="R211" s="31">
        <f t="shared" si="94"/>
        <v>1.1259993244004054E-4</v>
      </c>
      <c r="S211" s="31">
        <f t="shared" si="94"/>
        <v>1.6124697661918839E-3</v>
      </c>
      <c r="T211" s="31">
        <f t="shared" si="94"/>
        <v>7.0196352745293148E-3</v>
      </c>
      <c r="U211" s="31">
        <f t="shared" si="94"/>
        <v>1.5477480266212662E-4</v>
      </c>
      <c r="V211" s="31">
        <f t="shared" si="94"/>
        <v>8.63819215879141E-4</v>
      </c>
      <c r="W211" s="31">
        <f t="shared" si="94"/>
        <v>4.0290088638195002E-4</v>
      </c>
      <c r="X211" s="31">
        <f t="shared" si="94"/>
        <v>3.1645569620253164E-3</v>
      </c>
      <c r="Y211" s="31">
        <f t="shared" si="94"/>
        <v>0</v>
      </c>
      <c r="Z211" s="31">
        <f t="shared" si="94"/>
        <v>7.3720728534258455E-4</v>
      </c>
      <c r="AA211" s="31">
        <f t="shared" si="94"/>
        <v>0</v>
      </c>
      <c r="AB211" s="31">
        <f t="shared" si="94"/>
        <v>3.4463454176549965E-3</v>
      </c>
      <c r="AC211" s="31">
        <f t="shared" si="94"/>
        <v>1.546875E-2</v>
      </c>
      <c r="AD211" s="31">
        <f t="shared" si="94"/>
        <v>0</v>
      </c>
      <c r="AE211" s="31">
        <f t="shared" si="94"/>
        <v>5.2938062466913714E-4</v>
      </c>
    </row>
    <row r="212" spans="1:31" x14ac:dyDescent="0.25">
      <c r="A212" s="4">
        <v>92</v>
      </c>
      <c r="B212" s="31">
        <f t="shared" ref="B212:AE212" si="95">B95/B$116</f>
        <v>1.0733644609026995E-4</v>
      </c>
      <c r="C212" s="31">
        <f t="shared" si="95"/>
        <v>4.8473097430925838E-4</v>
      </c>
      <c r="D212" s="31">
        <f t="shared" si="95"/>
        <v>2.004008016032064E-3</v>
      </c>
      <c r="E212" s="31">
        <f t="shared" si="95"/>
        <v>0</v>
      </c>
      <c r="F212" s="31">
        <f t="shared" si="95"/>
        <v>4.169098640873843E-4</v>
      </c>
      <c r="G212" s="31">
        <f t="shared" si="95"/>
        <v>0</v>
      </c>
      <c r="H212" s="31">
        <f t="shared" si="95"/>
        <v>0</v>
      </c>
      <c r="I212" s="31">
        <f t="shared" si="95"/>
        <v>3.7056251389609425E-4</v>
      </c>
      <c r="J212" s="31">
        <f t="shared" si="95"/>
        <v>4.6601217845159689E-4</v>
      </c>
      <c r="K212" s="31">
        <f t="shared" si="95"/>
        <v>4.0408958130477117E-3</v>
      </c>
      <c r="L212" s="31">
        <f t="shared" si="95"/>
        <v>0</v>
      </c>
      <c r="M212" s="31">
        <f t="shared" si="95"/>
        <v>1.43309699803892E-3</v>
      </c>
      <c r="N212" s="31">
        <f t="shared" si="95"/>
        <v>8.4260195483653526E-5</v>
      </c>
      <c r="O212" s="31">
        <f t="shared" si="95"/>
        <v>5.7095222182697528E-3</v>
      </c>
      <c r="P212" s="31">
        <f t="shared" si="95"/>
        <v>8.579427436105843E-3</v>
      </c>
      <c r="Q212" s="31">
        <f t="shared" si="95"/>
        <v>2.1712170089576341E-3</v>
      </c>
      <c r="R212" s="31">
        <f t="shared" si="95"/>
        <v>1.1259993244004054E-4</v>
      </c>
      <c r="S212" s="31">
        <f t="shared" si="95"/>
        <v>9.4060736361193233E-4</v>
      </c>
      <c r="T212" s="31">
        <f t="shared" si="95"/>
        <v>6.2560959990541967E-3</v>
      </c>
      <c r="U212" s="31">
        <f t="shared" si="95"/>
        <v>3.0954960532425323E-4</v>
      </c>
      <c r="V212" s="31">
        <f t="shared" si="95"/>
        <v>6.053039760904929E-4</v>
      </c>
      <c r="W212" s="31">
        <f t="shared" si="95"/>
        <v>6.0435132957292509E-4</v>
      </c>
      <c r="X212" s="31">
        <f t="shared" si="95"/>
        <v>2.3734177215189874E-3</v>
      </c>
      <c r="Y212" s="31">
        <f t="shared" si="95"/>
        <v>0</v>
      </c>
      <c r="Z212" s="31">
        <f t="shared" si="95"/>
        <v>6.5047701647875109E-4</v>
      </c>
      <c r="AA212" s="31">
        <f t="shared" si="95"/>
        <v>4.9115913555992138E-4</v>
      </c>
      <c r="AB212" s="31">
        <f t="shared" si="95"/>
        <v>3.2230610666519966E-3</v>
      </c>
      <c r="AC212" s="31">
        <f t="shared" si="95"/>
        <v>1.2890624999999999E-2</v>
      </c>
      <c r="AD212" s="31">
        <f t="shared" si="95"/>
        <v>0</v>
      </c>
      <c r="AE212" s="31">
        <f t="shared" si="95"/>
        <v>1.7646020822304571E-4</v>
      </c>
    </row>
    <row r="213" spans="1:31" x14ac:dyDescent="0.25">
      <c r="A213" s="4">
        <v>93</v>
      </c>
      <c r="B213" s="31">
        <f t="shared" ref="B213:AE213" si="96">B96/B$116</f>
        <v>5.3668223045134976E-5</v>
      </c>
      <c r="C213" s="31">
        <f t="shared" si="96"/>
        <v>0</v>
      </c>
      <c r="D213" s="31">
        <f t="shared" si="96"/>
        <v>0</v>
      </c>
      <c r="E213" s="31">
        <f t="shared" si="96"/>
        <v>0</v>
      </c>
      <c r="F213" s="31">
        <f t="shared" si="96"/>
        <v>4.169098640873843E-4</v>
      </c>
      <c r="G213" s="31">
        <f t="shared" si="96"/>
        <v>4.3103448275862068E-4</v>
      </c>
      <c r="H213" s="31">
        <f t="shared" si="96"/>
        <v>0</v>
      </c>
      <c r="I213" s="31">
        <f t="shared" si="96"/>
        <v>2.2233750833765655E-4</v>
      </c>
      <c r="J213" s="31">
        <f t="shared" si="96"/>
        <v>4.3494469988815707E-4</v>
      </c>
      <c r="K213" s="31">
        <f t="shared" si="96"/>
        <v>3.3322514335172564E-3</v>
      </c>
      <c r="L213" s="31">
        <f t="shared" si="96"/>
        <v>0</v>
      </c>
      <c r="M213" s="31">
        <f t="shared" si="96"/>
        <v>1.3576708402473978E-3</v>
      </c>
      <c r="N213" s="31">
        <f t="shared" si="96"/>
        <v>2.5278058645096058E-4</v>
      </c>
      <c r="O213" s="31">
        <f t="shared" si="96"/>
        <v>4.7788952487720394E-3</v>
      </c>
      <c r="P213" s="31">
        <f t="shared" si="96"/>
        <v>7.1796261175833109E-3</v>
      </c>
      <c r="Q213" s="31">
        <f t="shared" si="96"/>
        <v>1.7566127559908496E-3</v>
      </c>
      <c r="R213" s="31">
        <f t="shared" si="96"/>
        <v>1.1259993244004054E-4</v>
      </c>
      <c r="S213" s="31">
        <f t="shared" si="96"/>
        <v>6.7186240257995165E-4</v>
      </c>
      <c r="T213" s="31">
        <f t="shared" si="96"/>
        <v>5.0639895173446563E-3</v>
      </c>
      <c r="U213" s="31">
        <f t="shared" si="96"/>
        <v>1.5477480266212662E-4</v>
      </c>
      <c r="V213" s="31">
        <f t="shared" si="96"/>
        <v>6.5574597409803401E-4</v>
      </c>
      <c r="W213" s="31">
        <f t="shared" si="96"/>
        <v>1.007252215954875E-3</v>
      </c>
      <c r="X213" s="31">
        <f t="shared" si="96"/>
        <v>7.911392405063291E-4</v>
      </c>
      <c r="Y213" s="31">
        <f t="shared" si="96"/>
        <v>0</v>
      </c>
      <c r="Z213" s="31">
        <f t="shared" si="96"/>
        <v>7.3720728534258455E-4</v>
      </c>
      <c r="AA213" s="31">
        <f t="shared" si="96"/>
        <v>0</v>
      </c>
      <c r="AB213" s="31">
        <f t="shared" si="96"/>
        <v>2.7311882934279975E-3</v>
      </c>
      <c r="AC213" s="31">
        <f t="shared" si="96"/>
        <v>1.2109375E-2</v>
      </c>
      <c r="AD213" s="31">
        <f t="shared" si="96"/>
        <v>0</v>
      </c>
      <c r="AE213" s="31">
        <f t="shared" si="96"/>
        <v>8.8230104111522857E-5</v>
      </c>
    </row>
    <row r="214" spans="1:31" x14ac:dyDescent="0.25">
      <c r="A214" s="4">
        <v>94</v>
      </c>
      <c r="B214" s="31">
        <f t="shared" ref="B214:AE214" si="97">B97/B$116</f>
        <v>1.6100466913540493E-4</v>
      </c>
      <c r="C214" s="31">
        <f t="shared" si="97"/>
        <v>0</v>
      </c>
      <c r="D214" s="31">
        <f t="shared" si="97"/>
        <v>0</v>
      </c>
      <c r="E214" s="31">
        <f t="shared" si="97"/>
        <v>0</v>
      </c>
      <c r="F214" s="31">
        <f t="shared" si="97"/>
        <v>1.6676394563495373E-4</v>
      </c>
      <c r="G214" s="31">
        <f t="shared" si="97"/>
        <v>0</v>
      </c>
      <c r="H214" s="31">
        <f t="shared" si="97"/>
        <v>2.9585798816568048E-4</v>
      </c>
      <c r="I214" s="31">
        <f t="shared" si="97"/>
        <v>3.7056251389609425E-4</v>
      </c>
      <c r="J214" s="31">
        <f t="shared" si="97"/>
        <v>4.0387722132471731E-4</v>
      </c>
      <c r="K214" s="31">
        <f t="shared" si="97"/>
        <v>3.1591474629449313E-3</v>
      </c>
      <c r="L214" s="31">
        <f t="shared" si="97"/>
        <v>5.2083333333333333E-4</v>
      </c>
      <c r="M214" s="31">
        <f t="shared" si="97"/>
        <v>9.8054005128978732E-4</v>
      </c>
      <c r="N214" s="31">
        <f t="shared" si="97"/>
        <v>8.4260195483653526E-5</v>
      </c>
      <c r="O214" s="31">
        <f t="shared" si="97"/>
        <v>4.0171465324264216E-3</v>
      </c>
      <c r="P214" s="31">
        <f t="shared" si="97"/>
        <v>6.5023028989433761E-3</v>
      </c>
      <c r="Q214" s="31">
        <f t="shared" si="97"/>
        <v>1.4292936089118093E-3</v>
      </c>
      <c r="R214" s="31">
        <f t="shared" si="97"/>
        <v>1.1259993244004054E-4</v>
      </c>
      <c r="S214" s="31">
        <f t="shared" si="97"/>
        <v>1.3437248051599031E-4</v>
      </c>
      <c r="T214" s="31">
        <f t="shared" si="97"/>
        <v>4.4285277977556868E-3</v>
      </c>
      <c r="U214" s="31">
        <f t="shared" si="97"/>
        <v>7.7387401331063308E-5</v>
      </c>
      <c r="V214" s="31">
        <f t="shared" si="97"/>
        <v>3.9092548455844337E-4</v>
      </c>
      <c r="W214" s="31">
        <f t="shared" si="97"/>
        <v>6.0435132957292509E-4</v>
      </c>
      <c r="X214" s="31">
        <f t="shared" si="97"/>
        <v>1.3185654008438818E-3</v>
      </c>
      <c r="Y214" s="31">
        <f t="shared" si="97"/>
        <v>0</v>
      </c>
      <c r="Z214" s="31">
        <f t="shared" si="97"/>
        <v>3.9028620988725064E-4</v>
      </c>
      <c r="AA214" s="31">
        <f t="shared" si="97"/>
        <v>0</v>
      </c>
      <c r="AB214" s="31">
        <f t="shared" si="97"/>
        <v>2.1972474540729978E-3</v>
      </c>
      <c r="AC214" s="31">
        <f t="shared" si="97"/>
        <v>1.1875E-2</v>
      </c>
      <c r="AD214" s="31">
        <f t="shared" si="97"/>
        <v>0</v>
      </c>
      <c r="AE214" s="31">
        <f t="shared" si="97"/>
        <v>8.8230104111522857E-5</v>
      </c>
    </row>
    <row r="215" spans="1:31" x14ac:dyDescent="0.25">
      <c r="A215" s="4">
        <v>95</v>
      </c>
      <c r="B215" s="31">
        <f t="shared" ref="B215:AE215" si="98">B98/B$116</f>
        <v>0</v>
      </c>
      <c r="C215" s="31">
        <f t="shared" si="98"/>
        <v>0</v>
      </c>
      <c r="D215" s="31">
        <f t="shared" si="98"/>
        <v>0</v>
      </c>
      <c r="E215" s="31">
        <f t="shared" si="98"/>
        <v>0</v>
      </c>
      <c r="F215" s="31">
        <f t="shared" si="98"/>
        <v>8.3381972817476863E-5</v>
      </c>
      <c r="G215" s="31">
        <f t="shared" si="98"/>
        <v>0</v>
      </c>
      <c r="H215" s="31">
        <f t="shared" si="98"/>
        <v>2.9585798816568048E-4</v>
      </c>
      <c r="I215" s="31">
        <f t="shared" si="98"/>
        <v>2.964500111168754E-4</v>
      </c>
      <c r="J215" s="31">
        <f t="shared" si="98"/>
        <v>4.6601217845159689E-4</v>
      </c>
      <c r="K215" s="31">
        <f t="shared" si="98"/>
        <v>2.136752136752137E-3</v>
      </c>
      <c r="L215" s="31">
        <f t="shared" si="98"/>
        <v>0</v>
      </c>
      <c r="M215" s="31">
        <f t="shared" si="98"/>
        <v>6.7883542012369888E-4</v>
      </c>
      <c r="N215" s="31">
        <f t="shared" si="98"/>
        <v>5.6173463655769017E-5</v>
      </c>
      <c r="O215" s="31">
        <f t="shared" si="98"/>
        <v>3.126044260474943E-3</v>
      </c>
      <c r="P215" s="31">
        <f t="shared" si="98"/>
        <v>6.2765284927300642E-3</v>
      </c>
      <c r="Q215" s="31">
        <f t="shared" si="98"/>
        <v>1.2947290706682038E-3</v>
      </c>
      <c r="R215" s="31">
        <f t="shared" si="98"/>
        <v>0</v>
      </c>
      <c r="S215" s="31">
        <f t="shared" si="98"/>
        <v>1.0749798441279225E-3</v>
      </c>
      <c r="T215" s="31">
        <f t="shared" si="98"/>
        <v>3.8127703175338174E-3</v>
      </c>
      <c r="U215" s="31">
        <f t="shared" si="98"/>
        <v>1.5477480266212662E-4</v>
      </c>
      <c r="V215" s="31">
        <f t="shared" si="98"/>
        <v>3.9723073430938602E-4</v>
      </c>
      <c r="W215" s="31">
        <f t="shared" si="98"/>
        <v>4.0290088638195002E-4</v>
      </c>
      <c r="X215" s="31">
        <f t="shared" si="98"/>
        <v>1.0548523206751054E-3</v>
      </c>
      <c r="Y215" s="31">
        <f t="shared" si="98"/>
        <v>0</v>
      </c>
      <c r="Z215" s="31">
        <f t="shared" si="98"/>
        <v>4.3365134431916737E-4</v>
      </c>
      <c r="AA215" s="31">
        <f t="shared" si="98"/>
        <v>0</v>
      </c>
      <c r="AB215" s="31">
        <f t="shared" si="98"/>
        <v>1.6115305333259983E-3</v>
      </c>
      <c r="AC215" s="31">
        <f t="shared" si="98"/>
        <v>8.6718750000000008E-3</v>
      </c>
      <c r="AD215" s="31">
        <f t="shared" si="98"/>
        <v>0</v>
      </c>
      <c r="AE215" s="31">
        <f t="shared" si="98"/>
        <v>8.8230104111522857E-5</v>
      </c>
    </row>
    <row r="216" spans="1:31" x14ac:dyDescent="0.25">
      <c r="A216" s="4">
        <v>96</v>
      </c>
      <c r="B216" s="31">
        <f t="shared" ref="B216:AE216" si="99">B99/B$116</f>
        <v>5.3668223045134976E-5</v>
      </c>
      <c r="C216" s="31">
        <f t="shared" si="99"/>
        <v>0</v>
      </c>
      <c r="D216" s="31">
        <f t="shared" si="99"/>
        <v>0</v>
      </c>
      <c r="E216" s="31">
        <f t="shared" si="99"/>
        <v>0</v>
      </c>
      <c r="F216" s="31">
        <f t="shared" si="99"/>
        <v>1.6676394563495373E-4</v>
      </c>
      <c r="G216" s="31">
        <f t="shared" si="99"/>
        <v>0</v>
      </c>
      <c r="H216" s="31">
        <f t="shared" si="99"/>
        <v>5.9171597633136095E-4</v>
      </c>
      <c r="I216" s="31">
        <f t="shared" si="99"/>
        <v>0</v>
      </c>
      <c r="J216" s="31">
        <f t="shared" si="99"/>
        <v>2.1747234994407854E-4</v>
      </c>
      <c r="K216" s="31">
        <f t="shared" si="99"/>
        <v>1.8716866818132641E-3</v>
      </c>
      <c r="L216" s="31">
        <f t="shared" si="99"/>
        <v>0</v>
      </c>
      <c r="M216" s="31">
        <f t="shared" si="99"/>
        <v>6.0340926233217677E-4</v>
      </c>
      <c r="N216" s="31">
        <f t="shared" si="99"/>
        <v>1.4043365913942254E-4</v>
      </c>
      <c r="O216" s="31">
        <f t="shared" si="99"/>
        <v>2.4720901738008744E-3</v>
      </c>
      <c r="P216" s="31">
        <f t="shared" si="99"/>
        <v>3.2963063307143502E-3</v>
      </c>
      <c r="Q216" s="31">
        <f t="shared" si="99"/>
        <v>1.1274326177166945E-3</v>
      </c>
      <c r="R216" s="31">
        <f t="shared" si="99"/>
        <v>1.1259993244004054E-4</v>
      </c>
      <c r="S216" s="31">
        <f t="shared" si="99"/>
        <v>4.0311744154797097E-4</v>
      </c>
      <c r="T216" s="31">
        <f t="shared" si="99"/>
        <v>2.7881498704446263E-3</v>
      </c>
      <c r="U216" s="31">
        <f t="shared" si="99"/>
        <v>7.7387401331063308E-5</v>
      </c>
      <c r="V216" s="31">
        <f t="shared" si="99"/>
        <v>3.6570448555467281E-4</v>
      </c>
      <c r="W216" s="31">
        <f t="shared" si="99"/>
        <v>6.0435132957292509E-4</v>
      </c>
      <c r="X216" s="31">
        <f t="shared" si="99"/>
        <v>2.6371308016877635E-4</v>
      </c>
      <c r="Y216" s="31">
        <f t="shared" si="99"/>
        <v>0</v>
      </c>
      <c r="Z216" s="31">
        <f t="shared" si="99"/>
        <v>2.1682567215958369E-4</v>
      </c>
      <c r="AA216" s="31">
        <f t="shared" si="99"/>
        <v>0</v>
      </c>
      <c r="AB216" s="31">
        <f t="shared" si="99"/>
        <v>1.4108982179319987E-3</v>
      </c>
      <c r="AC216" s="31">
        <f t="shared" si="99"/>
        <v>6.0937500000000002E-3</v>
      </c>
      <c r="AD216" s="31">
        <f t="shared" si="99"/>
        <v>0</v>
      </c>
      <c r="AE216" s="31">
        <f t="shared" si="99"/>
        <v>0</v>
      </c>
    </row>
    <row r="217" spans="1:31" x14ac:dyDescent="0.25">
      <c r="A217" s="4">
        <v>97</v>
      </c>
      <c r="B217" s="31">
        <f t="shared" ref="B217:AE217" si="100">B100/B$116</f>
        <v>0</v>
      </c>
      <c r="C217" s="31">
        <f t="shared" si="100"/>
        <v>0</v>
      </c>
      <c r="D217" s="31">
        <f t="shared" si="100"/>
        <v>0</v>
      </c>
      <c r="E217" s="31">
        <f t="shared" si="100"/>
        <v>0</v>
      </c>
      <c r="F217" s="31">
        <f t="shared" si="100"/>
        <v>0</v>
      </c>
      <c r="G217" s="31">
        <f t="shared" si="100"/>
        <v>0</v>
      </c>
      <c r="H217" s="31">
        <f t="shared" si="100"/>
        <v>0</v>
      </c>
      <c r="I217" s="31">
        <f t="shared" si="100"/>
        <v>0</v>
      </c>
      <c r="J217" s="31">
        <f t="shared" si="100"/>
        <v>2.7960730707095815E-4</v>
      </c>
      <c r="K217" s="31">
        <f t="shared" si="100"/>
        <v>1.3145082765335929E-3</v>
      </c>
      <c r="L217" s="31">
        <f t="shared" si="100"/>
        <v>0</v>
      </c>
      <c r="M217" s="31">
        <f t="shared" si="100"/>
        <v>4.1484386785337155E-4</v>
      </c>
      <c r="N217" s="31">
        <f t="shared" si="100"/>
        <v>8.4260195483653526E-5</v>
      </c>
      <c r="O217" s="31">
        <f t="shared" si="100"/>
        <v>1.8145429328044211E-3</v>
      </c>
      <c r="P217" s="31">
        <f t="shared" si="100"/>
        <v>2.6641379933170775E-3</v>
      </c>
      <c r="Q217" s="31">
        <f t="shared" si="100"/>
        <v>8.1466098828561137E-4</v>
      </c>
      <c r="R217" s="31">
        <f t="shared" si="100"/>
        <v>0</v>
      </c>
      <c r="S217" s="31">
        <f t="shared" si="100"/>
        <v>1.3437248051599031E-4</v>
      </c>
      <c r="T217" s="31">
        <f t="shared" si="100"/>
        <v>2.1920966295898561E-3</v>
      </c>
      <c r="U217" s="31">
        <f t="shared" si="100"/>
        <v>7.7387401331063308E-5</v>
      </c>
      <c r="V217" s="31">
        <f t="shared" si="100"/>
        <v>1.639364935245085E-4</v>
      </c>
      <c r="W217" s="31">
        <f t="shared" si="100"/>
        <v>4.0290088638195002E-4</v>
      </c>
      <c r="X217" s="31">
        <f t="shared" si="100"/>
        <v>7.911392405063291E-4</v>
      </c>
      <c r="Y217" s="31">
        <f t="shared" si="100"/>
        <v>0</v>
      </c>
      <c r="Z217" s="31">
        <f t="shared" si="100"/>
        <v>3.0355594102341718E-4</v>
      </c>
      <c r="AA217" s="31">
        <f t="shared" si="100"/>
        <v>0</v>
      </c>
      <c r="AB217" s="31">
        <f t="shared" si="100"/>
        <v>1.0646456736229989E-3</v>
      </c>
      <c r="AC217" s="31">
        <f t="shared" si="100"/>
        <v>4.2187500000000003E-3</v>
      </c>
      <c r="AD217" s="31">
        <f t="shared" si="100"/>
        <v>0</v>
      </c>
      <c r="AE217" s="31">
        <f t="shared" si="100"/>
        <v>0</v>
      </c>
    </row>
    <row r="218" spans="1:31" x14ac:dyDescent="0.25">
      <c r="A218" s="4">
        <v>98</v>
      </c>
      <c r="B218" s="31">
        <f t="shared" ref="B218:AE218" si="101">B101/B$116</f>
        <v>0</v>
      </c>
      <c r="C218" s="31">
        <f t="shared" si="101"/>
        <v>0</v>
      </c>
      <c r="D218" s="31">
        <f t="shared" si="101"/>
        <v>0</v>
      </c>
      <c r="E218" s="31">
        <f t="shared" si="101"/>
        <v>0</v>
      </c>
      <c r="F218" s="31">
        <f t="shared" si="101"/>
        <v>0</v>
      </c>
      <c r="G218" s="31">
        <f t="shared" si="101"/>
        <v>0</v>
      </c>
      <c r="H218" s="31">
        <f t="shared" si="101"/>
        <v>0</v>
      </c>
      <c r="I218" s="31">
        <f t="shared" si="101"/>
        <v>7.411250277921885E-5</v>
      </c>
      <c r="J218" s="31">
        <f t="shared" si="101"/>
        <v>1.8640487138063875E-4</v>
      </c>
      <c r="K218" s="31">
        <f t="shared" si="101"/>
        <v>1.0440333225143351E-3</v>
      </c>
      <c r="L218" s="31">
        <f t="shared" si="101"/>
        <v>0</v>
      </c>
      <c r="M218" s="31">
        <f t="shared" si="101"/>
        <v>4.1484386785337155E-4</v>
      </c>
      <c r="N218" s="31">
        <f t="shared" si="101"/>
        <v>5.6173463655769017E-5</v>
      </c>
      <c r="O218" s="31">
        <f t="shared" si="101"/>
        <v>1.4516343462435369E-3</v>
      </c>
      <c r="P218" s="31">
        <f t="shared" si="101"/>
        <v>2.2125891808904541E-3</v>
      </c>
      <c r="Q218" s="31">
        <f t="shared" si="101"/>
        <v>5.2734751473845385E-4</v>
      </c>
      <c r="R218" s="31">
        <f t="shared" si="101"/>
        <v>0</v>
      </c>
      <c r="S218" s="31">
        <f t="shared" si="101"/>
        <v>1.3437248051599031E-4</v>
      </c>
      <c r="T218" s="31">
        <f t="shared" si="101"/>
        <v>1.4679658328489375E-3</v>
      </c>
      <c r="U218" s="31">
        <f t="shared" si="101"/>
        <v>7.7387401331063308E-5</v>
      </c>
      <c r="V218" s="31">
        <f t="shared" si="101"/>
        <v>1.7654699302639378E-4</v>
      </c>
      <c r="W218" s="31">
        <f t="shared" si="101"/>
        <v>2.0145044319097501E-4</v>
      </c>
      <c r="X218" s="31">
        <f t="shared" si="101"/>
        <v>7.911392405063291E-4</v>
      </c>
      <c r="Y218" s="31">
        <f t="shared" si="101"/>
        <v>0</v>
      </c>
      <c r="Z218" s="31">
        <f t="shared" si="101"/>
        <v>4.3365134431916739E-5</v>
      </c>
      <c r="AA218" s="31">
        <f t="shared" si="101"/>
        <v>0</v>
      </c>
      <c r="AB218" s="31">
        <f t="shared" si="101"/>
        <v>7.8311323105399917E-4</v>
      </c>
      <c r="AC218" s="31">
        <f t="shared" si="101"/>
        <v>4.1406250000000002E-3</v>
      </c>
      <c r="AD218" s="31">
        <f t="shared" si="101"/>
        <v>0</v>
      </c>
      <c r="AE218" s="31">
        <f t="shared" si="101"/>
        <v>8.8230104111522857E-5</v>
      </c>
    </row>
    <row r="219" spans="1:31" x14ac:dyDescent="0.25">
      <c r="A219" s="4">
        <v>99</v>
      </c>
      <c r="B219" s="31">
        <f t="shared" ref="B219:AE219" si="102">B102/B$116</f>
        <v>0</v>
      </c>
      <c r="C219" s="31">
        <f t="shared" si="102"/>
        <v>4.8473097430925838E-4</v>
      </c>
      <c r="D219" s="31">
        <f t="shared" si="102"/>
        <v>0</v>
      </c>
      <c r="E219" s="31">
        <f t="shared" si="102"/>
        <v>0</v>
      </c>
      <c r="F219" s="31">
        <f t="shared" si="102"/>
        <v>8.3381972817476863E-5</v>
      </c>
      <c r="G219" s="31">
        <f t="shared" si="102"/>
        <v>0</v>
      </c>
      <c r="H219" s="31">
        <f t="shared" si="102"/>
        <v>0</v>
      </c>
      <c r="I219" s="31">
        <f t="shared" si="102"/>
        <v>0</v>
      </c>
      <c r="J219" s="31">
        <f t="shared" si="102"/>
        <v>6.2134957126879582E-5</v>
      </c>
      <c r="K219" s="31">
        <f t="shared" si="102"/>
        <v>6.4913988964621875E-4</v>
      </c>
      <c r="L219" s="31">
        <f t="shared" si="102"/>
        <v>0</v>
      </c>
      <c r="M219" s="31">
        <f t="shared" si="102"/>
        <v>1.8856539447880525E-4</v>
      </c>
      <c r="N219" s="31">
        <f t="shared" si="102"/>
        <v>5.6173463655769017E-5</v>
      </c>
      <c r="O219" s="31">
        <f t="shared" si="102"/>
        <v>1.0132695189125679E-3</v>
      </c>
      <c r="P219" s="31">
        <f t="shared" si="102"/>
        <v>1.7158854872211687E-3</v>
      </c>
      <c r="Q219" s="31">
        <f t="shared" si="102"/>
        <v>3.0186099119511496E-4</v>
      </c>
      <c r="R219" s="31">
        <f t="shared" si="102"/>
        <v>1.1259993244004054E-4</v>
      </c>
      <c r="S219" s="31">
        <f t="shared" si="102"/>
        <v>1.3437248051599031E-4</v>
      </c>
      <c r="T219" s="31">
        <f t="shared" si="102"/>
        <v>1.0689549856651658E-3</v>
      </c>
      <c r="U219" s="31">
        <f t="shared" si="102"/>
        <v>0</v>
      </c>
      <c r="V219" s="31">
        <f t="shared" si="102"/>
        <v>8.827349651319689E-5</v>
      </c>
      <c r="W219" s="31">
        <f t="shared" si="102"/>
        <v>0</v>
      </c>
      <c r="X219" s="31">
        <f t="shared" si="102"/>
        <v>2.6371308016877635E-4</v>
      </c>
      <c r="Y219" s="31">
        <f t="shared" si="102"/>
        <v>0</v>
      </c>
      <c r="Z219" s="31">
        <f t="shared" si="102"/>
        <v>4.3365134431916739E-5</v>
      </c>
      <c r="AA219" s="31">
        <f t="shared" si="102"/>
        <v>0</v>
      </c>
      <c r="AB219" s="31">
        <f t="shared" si="102"/>
        <v>5.6306488513799941E-4</v>
      </c>
      <c r="AC219" s="31">
        <f t="shared" si="102"/>
        <v>2.8124999999999999E-3</v>
      </c>
      <c r="AD219" s="31">
        <f t="shared" si="102"/>
        <v>0</v>
      </c>
      <c r="AE219" s="31">
        <f t="shared" si="102"/>
        <v>0</v>
      </c>
    </row>
    <row r="220" spans="1:31" x14ac:dyDescent="0.25">
      <c r="A220" s="4">
        <v>100</v>
      </c>
      <c r="B220" s="31">
        <f t="shared" ref="B220:AE220" si="103">B103/B$116</f>
        <v>0</v>
      </c>
      <c r="C220" s="31">
        <f t="shared" si="103"/>
        <v>0</v>
      </c>
      <c r="D220" s="31">
        <f t="shared" si="103"/>
        <v>0</v>
      </c>
      <c r="E220" s="31">
        <f t="shared" si="103"/>
        <v>0</v>
      </c>
      <c r="F220" s="31">
        <f t="shared" si="103"/>
        <v>0</v>
      </c>
      <c r="G220" s="31">
        <f t="shared" si="103"/>
        <v>4.3103448275862068E-4</v>
      </c>
      <c r="H220" s="31">
        <f t="shared" si="103"/>
        <v>0</v>
      </c>
      <c r="I220" s="31">
        <f t="shared" si="103"/>
        <v>7.411250277921885E-5</v>
      </c>
      <c r="J220" s="31">
        <f t="shared" si="103"/>
        <v>6.2134957126879582E-5</v>
      </c>
      <c r="K220" s="31">
        <f t="shared" si="103"/>
        <v>4.5980742183273829E-4</v>
      </c>
      <c r="L220" s="31">
        <f t="shared" si="103"/>
        <v>0</v>
      </c>
      <c r="M220" s="31">
        <f t="shared" si="103"/>
        <v>7.5426157791522096E-5</v>
      </c>
      <c r="N220" s="31">
        <f t="shared" si="103"/>
        <v>5.6173463655769017E-5</v>
      </c>
      <c r="O220" s="31">
        <f t="shared" si="103"/>
        <v>6.6473354964122352E-4</v>
      </c>
      <c r="P220" s="31">
        <f t="shared" si="103"/>
        <v>8.5794274361058434E-4</v>
      </c>
      <c r="Q220" s="31">
        <f t="shared" si="103"/>
        <v>2.4003404119129622E-4</v>
      </c>
      <c r="R220" s="31">
        <f t="shared" si="103"/>
        <v>0</v>
      </c>
      <c r="S220" s="31">
        <f t="shared" si="103"/>
        <v>0</v>
      </c>
      <c r="T220" s="31">
        <f t="shared" si="103"/>
        <v>6.0097930069654489E-4</v>
      </c>
      <c r="U220" s="31">
        <f t="shared" si="103"/>
        <v>0</v>
      </c>
      <c r="V220" s="31">
        <f t="shared" si="103"/>
        <v>5.6747247758483716E-5</v>
      </c>
      <c r="W220" s="31">
        <f t="shared" si="103"/>
        <v>2.0145044319097501E-4</v>
      </c>
      <c r="X220" s="31">
        <f t="shared" si="103"/>
        <v>2.6371308016877635E-4</v>
      </c>
      <c r="Y220" s="31">
        <f t="shared" si="103"/>
        <v>0</v>
      </c>
      <c r="Z220" s="31">
        <f t="shared" si="103"/>
        <v>4.3365134431916739E-5</v>
      </c>
      <c r="AA220" s="31">
        <f t="shared" si="103"/>
        <v>0</v>
      </c>
      <c r="AB220" s="31">
        <f t="shared" si="103"/>
        <v>3.3978053413499966E-4</v>
      </c>
      <c r="AC220" s="31">
        <f t="shared" si="103"/>
        <v>1.171875E-3</v>
      </c>
      <c r="AD220" s="31">
        <f t="shared" si="103"/>
        <v>0</v>
      </c>
      <c r="AE220" s="31">
        <f t="shared" si="103"/>
        <v>0</v>
      </c>
    </row>
    <row r="221" spans="1:31" x14ac:dyDescent="0.25">
      <c r="A221" s="4">
        <v>101</v>
      </c>
      <c r="B221" s="31">
        <f t="shared" ref="B221:AE221" si="104">B104/B$116</f>
        <v>0</v>
      </c>
      <c r="C221" s="31">
        <f t="shared" si="104"/>
        <v>0</v>
      </c>
      <c r="D221" s="31">
        <f t="shared" si="104"/>
        <v>0</v>
      </c>
      <c r="E221" s="31">
        <f t="shared" si="104"/>
        <v>0</v>
      </c>
      <c r="F221" s="31">
        <f t="shared" si="104"/>
        <v>0</v>
      </c>
      <c r="G221" s="31">
        <f t="shared" si="104"/>
        <v>0</v>
      </c>
      <c r="H221" s="31">
        <f t="shared" si="104"/>
        <v>0</v>
      </c>
      <c r="I221" s="31">
        <f t="shared" si="104"/>
        <v>0</v>
      </c>
      <c r="J221" s="31">
        <f t="shared" si="104"/>
        <v>3.1067478563439791E-5</v>
      </c>
      <c r="K221" s="31">
        <f t="shared" si="104"/>
        <v>3.5161744022503517E-4</v>
      </c>
      <c r="L221" s="31">
        <f t="shared" si="104"/>
        <v>0</v>
      </c>
      <c r="M221" s="31">
        <f t="shared" si="104"/>
        <v>3.7713078895761048E-5</v>
      </c>
      <c r="N221" s="31">
        <f t="shared" si="104"/>
        <v>0</v>
      </c>
      <c r="O221" s="31">
        <f t="shared" si="104"/>
        <v>3.5572227791611421E-4</v>
      </c>
      <c r="P221" s="31">
        <f t="shared" si="104"/>
        <v>6.3216833739727267E-4</v>
      </c>
      <c r="Q221" s="31">
        <f t="shared" si="104"/>
        <v>1.8911772942344551E-4</v>
      </c>
      <c r="R221" s="31">
        <f t="shared" si="104"/>
        <v>0</v>
      </c>
      <c r="S221" s="31">
        <f t="shared" si="104"/>
        <v>0</v>
      </c>
      <c r="T221" s="31">
        <f t="shared" si="104"/>
        <v>3.6452842829134686E-4</v>
      </c>
      <c r="U221" s="31">
        <f t="shared" si="104"/>
        <v>0</v>
      </c>
      <c r="V221" s="31">
        <f t="shared" si="104"/>
        <v>6.3052497509426348E-5</v>
      </c>
      <c r="W221" s="31">
        <f t="shared" si="104"/>
        <v>2.0145044319097501E-4</v>
      </c>
      <c r="X221" s="31">
        <f t="shared" si="104"/>
        <v>0</v>
      </c>
      <c r="Y221" s="31">
        <f t="shared" si="104"/>
        <v>0</v>
      </c>
      <c r="Z221" s="31">
        <f t="shared" si="104"/>
        <v>0</v>
      </c>
      <c r="AA221" s="31">
        <f t="shared" si="104"/>
        <v>0</v>
      </c>
      <c r="AB221" s="31">
        <f t="shared" si="104"/>
        <v>2.2652035608999976E-4</v>
      </c>
      <c r="AC221" s="31">
        <f t="shared" si="104"/>
        <v>1.3281250000000001E-3</v>
      </c>
      <c r="AD221" s="31">
        <f t="shared" si="104"/>
        <v>0</v>
      </c>
      <c r="AE221" s="31">
        <f t="shared" si="104"/>
        <v>0</v>
      </c>
    </row>
    <row r="222" spans="1:31" x14ac:dyDescent="0.25">
      <c r="A222" s="4">
        <v>102</v>
      </c>
      <c r="B222" s="31">
        <f t="shared" ref="B222:AE222" si="105">B105/B$116</f>
        <v>0</v>
      </c>
      <c r="C222" s="31">
        <f t="shared" si="105"/>
        <v>0</v>
      </c>
      <c r="D222" s="31">
        <f t="shared" si="105"/>
        <v>0</v>
      </c>
      <c r="E222" s="31">
        <f t="shared" si="105"/>
        <v>0</v>
      </c>
      <c r="F222" s="31">
        <f t="shared" si="105"/>
        <v>0</v>
      </c>
      <c r="G222" s="31">
        <f t="shared" si="105"/>
        <v>0</v>
      </c>
      <c r="H222" s="31">
        <f t="shared" si="105"/>
        <v>0</v>
      </c>
      <c r="I222" s="31">
        <f t="shared" si="105"/>
        <v>7.411250277921885E-5</v>
      </c>
      <c r="J222" s="31">
        <f t="shared" si="105"/>
        <v>0</v>
      </c>
      <c r="K222" s="31">
        <f t="shared" si="105"/>
        <v>1.6769447149193983E-4</v>
      </c>
      <c r="L222" s="31">
        <f t="shared" si="105"/>
        <v>0</v>
      </c>
      <c r="M222" s="31">
        <f t="shared" si="105"/>
        <v>0</v>
      </c>
      <c r="N222" s="31">
        <f t="shared" si="105"/>
        <v>0</v>
      </c>
      <c r="O222" s="31">
        <f t="shared" si="105"/>
        <v>2.7307972850125939E-4</v>
      </c>
      <c r="P222" s="31">
        <f t="shared" si="105"/>
        <v>2.70929287455974E-4</v>
      </c>
      <c r="Q222" s="31">
        <f t="shared" si="105"/>
        <v>1.3456453824360547E-4</v>
      </c>
      <c r="R222" s="31">
        <f t="shared" si="105"/>
        <v>0</v>
      </c>
      <c r="S222" s="31">
        <f t="shared" si="105"/>
        <v>0</v>
      </c>
      <c r="T222" s="31">
        <f t="shared" si="105"/>
        <v>2.9556359050649748E-4</v>
      </c>
      <c r="U222" s="31">
        <f t="shared" si="105"/>
        <v>0</v>
      </c>
      <c r="V222" s="31">
        <f t="shared" si="105"/>
        <v>3.1526248754713174E-5</v>
      </c>
      <c r="W222" s="31">
        <f t="shared" si="105"/>
        <v>0</v>
      </c>
      <c r="X222" s="31">
        <f t="shared" si="105"/>
        <v>2.6371308016877635E-4</v>
      </c>
      <c r="Y222" s="31">
        <f t="shared" si="105"/>
        <v>0</v>
      </c>
      <c r="Z222" s="31">
        <f t="shared" si="105"/>
        <v>0</v>
      </c>
      <c r="AA222" s="31">
        <f t="shared" si="105"/>
        <v>0</v>
      </c>
      <c r="AB222" s="31">
        <f t="shared" si="105"/>
        <v>1.1002417295799989E-4</v>
      </c>
      <c r="AC222" s="31">
        <f t="shared" si="105"/>
        <v>3.1250000000000001E-4</v>
      </c>
      <c r="AD222" s="31">
        <f t="shared" si="105"/>
        <v>0</v>
      </c>
      <c r="AE222" s="31">
        <f t="shared" si="105"/>
        <v>8.8230104111522857E-5</v>
      </c>
    </row>
    <row r="223" spans="1:31" x14ac:dyDescent="0.25">
      <c r="A223" s="4">
        <v>103</v>
      </c>
      <c r="B223" s="31">
        <f t="shared" ref="B223:AE223" si="106">B106/B$116</f>
        <v>5.3668223045134976E-5</v>
      </c>
      <c r="C223" s="31">
        <f t="shared" si="106"/>
        <v>0</v>
      </c>
      <c r="D223" s="31">
        <f t="shared" si="106"/>
        <v>0</v>
      </c>
      <c r="E223" s="31">
        <f t="shared" si="106"/>
        <v>0</v>
      </c>
      <c r="F223" s="31">
        <f t="shared" si="106"/>
        <v>0</v>
      </c>
      <c r="G223" s="31">
        <f t="shared" si="106"/>
        <v>0</v>
      </c>
      <c r="H223" s="31">
        <f t="shared" si="106"/>
        <v>0</v>
      </c>
      <c r="I223" s="31">
        <f t="shared" si="106"/>
        <v>0</v>
      </c>
      <c r="J223" s="31">
        <f t="shared" si="106"/>
        <v>0</v>
      </c>
      <c r="K223" s="31">
        <f t="shared" si="106"/>
        <v>9.7370983446932815E-5</v>
      </c>
      <c r="L223" s="31">
        <f t="shared" si="106"/>
        <v>0</v>
      </c>
      <c r="M223" s="31">
        <f t="shared" si="106"/>
        <v>7.5426157791522096E-5</v>
      </c>
      <c r="N223" s="31">
        <f t="shared" si="106"/>
        <v>0</v>
      </c>
      <c r="O223" s="31">
        <f t="shared" si="106"/>
        <v>1.7247140747447961E-4</v>
      </c>
      <c r="P223" s="31">
        <f t="shared" si="106"/>
        <v>1.8061952497064934E-4</v>
      </c>
      <c r="Q223" s="31">
        <f t="shared" si="106"/>
        <v>6.1826950003818722E-5</v>
      </c>
      <c r="R223" s="31">
        <f t="shared" si="106"/>
        <v>0</v>
      </c>
      <c r="S223" s="31">
        <f t="shared" si="106"/>
        <v>0</v>
      </c>
      <c r="T223" s="31">
        <f t="shared" si="106"/>
        <v>1.7733815430389849E-4</v>
      </c>
      <c r="U223" s="31">
        <f t="shared" si="106"/>
        <v>0</v>
      </c>
      <c r="V223" s="31">
        <f t="shared" si="106"/>
        <v>0</v>
      </c>
      <c r="W223" s="31">
        <f t="shared" si="106"/>
        <v>0</v>
      </c>
      <c r="X223" s="31">
        <f t="shared" si="106"/>
        <v>0</v>
      </c>
      <c r="Y223" s="31">
        <f t="shared" si="106"/>
        <v>0</v>
      </c>
      <c r="Z223" s="31">
        <f t="shared" si="106"/>
        <v>0</v>
      </c>
      <c r="AA223" s="31">
        <f t="shared" si="106"/>
        <v>0</v>
      </c>
      <c r="AB223" s="31">
        <f t="shared" si="106"/>
        <v>4.854007630499995E-5</v>
      </c>
      <c r="AC223" s="31">
        <f t="shared" si="106"/>
        <v>3.1250000000000001E-4</v>
      </c>
      <c r="AD223" s="31">
        <f t="shared" si="106"/>
        <v>0</v>
      </c>
      <c r="AE223" s="31">
        <f t="shared" si="106"/>
        <v>0</v>
      </c>
    </row>
    <row r="224" spans="1:31" x14ac:dyDescent="0.25">
      <c r="A224" s="4">
        <v>104</v>
      </c>
      <c r="B224" s="31">
        <f t="shared" ref="B224:AE224" si="107">B107/B$116</f>
        <v>0</v>
      </c>
      <c r="C224" s="31">
        <f t="shared" si="107"/>
        <v>0</v>
      </c>
      <c r="D224" s="31">
        <f t="shared" si="107"/>
        <v>0</v>
      </c>
      <c r="E224" s="31">
        <f t="shared" si="107"/>
        <v>0</v>
      </c>
      <c r="F224" s="31">
        <f t="shared" si="107"/>
        <v>0</v>
      </c>
      <c r="G224" s="31">
        <f t="shared" si="107"/>
        <v>0</v>
      </c>
      <c r="H224" s="31">
        <f t="shared" si="107"/>
        <v>0</v>
      </c>
      <c r="I224" s="31">
        <f t="shared" si="107"/>
        <v>0</v>
      </c>
      <c r="J224" s="31">
        <f t="shared" si="107"/>
        <v>0</v>
      </c>
      <c r="K224" s="31">
        <f t="shared" si="107"/>
        <v>2.7047495401925781E-5</v>
      </c>
      <c r="L224" s="31">
        <f t="shared" si="107"/>
        <v>0</v>
      </c>
      <c r="M224" s="31">
        <f t="shared" si="107"/>
        <v>0</v>
      </c>
      <c r="N224" s="31">
        <f t="shared" si="107"/>
        <v>0</v>
      </c>
      <c r="O224" s="31">
        <f t="shared" si="107"/>
        <v>1.0060832102677978E-4</v>
      </c>
      <c r="P224" s="31">
        <f t="shared" si="107"/>
        <v>4.5154881242662334E-5</v>
      </c>
      <c r="Q224" s="31">
        <f t="shared" si="107"/>
        <v>6.1826950003818722E-5</v>
      </c>
      <c r="R224" s="31">
        <f t="shared" si="107"/>
        <v>0</v>
      </c>
      <c r="S224" s="31">
        <f t="shared" si="107"/>
        <v>0</v>
      </c>
      <c r="T224" s="31">
        <f t="shared" si="107"/>
        <v>5.9112718101299492E-5</v>
      </c>
      <c r="U224" s="31">
        <f t="shared" si="107"/>
        <v>0</v>
      </c>
      <c r="V224" s="31">
        <f t="shared" si="107"/>
        <v>6.3052497509426346E-6</v>
      </c>
      <c r="W224" s="31">
        <f t="shared" si="107"/>
        <v>0</v>
      </c>
      <c r="X224" s="31">
        <f t="shared" si="107"/>
        <v>0</v>
      </c>
      <c r="Y224" s="31">
        <f t="shared" si="107"/>
        <v>0</v>
      </c>
      <c r="Z224" s="31">
        <f t="shared" si="107"/>
        <v>0</v>
      </c>
      <c r="AA224" s="31">
        <f t="shared" si="107"/>
        <v>0</v>
      </c>
      <c r="AB224" s="31">
        <f t="shared" si="107"/>
        <v>3.8832061043999964E-5</v>
      </c>
      <c r="AC224" s="31">
        <f t="shared" si="107"/>
        <v>7.8125000000000002E-5</v>
      </c>
      <c r="AD224" s="31">
        <f t="shared" si="107"/>
        <v>0</v>
      </c>
      <c r="AE224" s="31">
        <f t="shared" si="107"/>
        <v>0</v>
      </c>
    </row>
    <row r="225" spans="1:31" x14ac:dyDescent="0.25">
      <c r="A225" s="4">
        <v>105</v>
      </c>
      <c r="B225" s="31">
        <f t="shared" ref="B225:AE225" si="108">B108/B$116</f>
        <v>0</v>
      </c>
      <c r="C225" s="31">
        <f t="shared" si="108"/>
        <v>0</v>
      </c>
      <c r="D225" s="31">
        <f t="shared" si="108"/>
        <v>0</v>
      </c>
      <c r="E225" s="31">
        <f t="shared" si="108"/>
        <v>0</v>
      </c>
      <c r="F225" s="31">
        <f t="shared" si="108"/>
        <v>0</v>
      </c>
      <c r="G225" s="31">
        <f t="shared" si="108"/>
        <v>0</v>
      </c>
      <c r="H225" s="31">
        <f t="shared" si="108"/>
        <v>0</v>
      </c>
      <c r="I225" s="31">
        <f t="shared" si="108"/>
        <v>0</v>
      </c>
      <c r="J225" s="31">
        <f t="shared" si="108"/>
        <v>0</v>
      </c>
      <c r="K225" s="31">
        <f t="shared" si="108"/>
        <v>2.7047495401925781E-5</v>
      </c>
      <c r="L225" s="31">
        <f t="shared" si="108"/>
        <v>0</v>
      </c>
      <c r="M225" s="31">
        <f t="shared" si="108"/>
        <v>0</v>
      </c>
      <c r="N225" s="31">
        <f t="shared" si="108"/>
        <v>0</v>
      </c>
      <c r="O225" s="31">
        <f t="shared" si="108"/>
        <v>3.2338388901464927E-5</v>
      </c>
      <c r="P225" s="31">
        <f t="shared" si="108"/>
        <v>4.5154881242662334E-5</v>
      </c>
      <c r="Q225" s="31">
        <f t="shared" si="108"/>
        <v>1.4547517647957347E-5</v>
      </c>
      <c r="R225" s="31">
        <f t="shared" si="108"/>
        <v>0</v>
      </c>
      <c r="S225" s="31">
        <f t="shared" si="108"/>
        <v>0</v>
      </c>
      <c r="T225" s="31">
        <f t="shared" si="108"/>
        <v>6.4038777943074447E-5</v>
      </c>
      <c r="U225" s="31">
        <f t="shared" si="108"/>
        <v>0</v>
      </c>
      <c r="V225" s="31">
        <f t="shared" si="108"/>
        <v>0</v>
      </c>
      <c r="W225" s="31">
        <f t="shared" si="108"/>
        <v>0</v>
      </c>
      <c r="X225" s="31">
        <f t="shared" si="108"/>
        <v>0</v>
      </c>
      <c r="Y225" s="31">
        <f t="shared" si="108"/>
        <v>0</v>
      </c>
      <c r="Z225" s="31">
        <f t="shared" si="108"/>
        <v>0</v>
      </c>
      <c r="AA225" s="31">
        <f t="shared" si="108"/>
        <v>0</v>
      </c>
      <c r="AB225" s="31">
        <f t="shared" si="108"/>
        <v>1.2944020347999986E-5</v>
      </c>
      <c r="AC225" s="31">
        <f t="shared" si="108"/>
        <v>1.5625E-4</v>
      </c>
      <c r="AD225" s="31">
        <f t="shared" si="108"/>
        <v>0</v>
      </c>
      <c r="AE225" s="31">
        <f t="shared" si="108"/>
        <v>0</v>
      </c>
    </row>
    <row r="226" spans="1:31" x14ac:dyDescent="0.25">
      <c r="A226" s="4">
        <v>106</v>
      </c>
      <c r="B226" s="31">
        <f t="shared" ref="B226:AE226" si="109">B109/B$116</f>
        <v>0</v>
      </c>
      <c r="C226" s="31">
        <f t="shared" si="109"/>
        <v>0</v>
      </c>
      <c r="D226" s="31">
        <f t="shared" si="109"/>
        <v>0</v>
      </c>
      <c r="E226" s="31">
        <f t="shared" si="109"/>
        <v>0</v>
      </c>
      <c r="F226" s="31">
        <f t="shared" si="109"/>
        <v>0</v>
      </c>
      <c r="G226" s="31">
        <f t="shared" si="109"/>
        <v>0</v>
      </c>
      <c r="H226" s="31">
        <f t="shared" si="109"/>
        <v>0</v>
      </c>
      <c r="I226" s="31">
        <f t="shared" si="109"/>
        <v>0</v>
      </c>
      <c r="J226" s="31">
        <f t="shared" si="109"/>
        <v>0</v>
      </c>
      <c r="K226" s="31">
        <f t="shared" si="109"/>
        <v>3.7866493562696098E-5</v>
      </c>
      <c r="L226" s="31">
        <f t="shared" si="109"/>
        <v>0</v>
      </c>
      <c r="M226" s="31">
        <f t="shared" si="109"/>
        <v>0</v>
      </c>
      <c r="N226" s="31">
        <f t="shared" si="109"/>
        <v>0</v>
      </c>
      <c r="O226" s="31">
        <f t="shared" si="109"/>
        <v>2.5152080256694945E-5</v>
      </c>
      <c r="P226" s="31">
        <f t="shared" si="109"/>
        <v>4.5154881242662334E-5</v>
      </c>
      <c r="Q226" s="31">
        <f t="shared" si="109"/>
        <v>1.8184397059946683E-5</v>
      </c>
      <c r="R226" s="31">
        <f t="shared" si="109"/>
        <v>0</v>
      </c>
      <c r="S226" s="31">
        <f t="shared" si="109"/>
        <v>0</v>
      </c>
      <c r="T226" s="31">
        <f t="shared" si="109"/>
        <v>4.9260598417749577E-5</v>
      </c>
      <c r="U226" s="31">
        <f t="shared" si="109"/>
        <v>0</v>
      </c>
      <c r="V226" s="31">
        <f t="shared" si="109"/>
        <v>0</v>
      </c>
      <c r="W226" s="31">
        <f t="shared" si="109"/>
        <v>0</v>
      </c>
      <c r="X226" s="31">
        <f t="shared" si="109"/>
        <v>0</v>
      </c>
      <c r="Y226" s="31">
        <f t="shared" si="109"/>
        <v>0</v>
      </c>
      <c r="Z226" s="31">
        <f t="shared" si="109"/>
        <v>0</v>
      </c>
      <c r="AA226" s="31">
        <f t="shared" si="109"/>
        <v>0</v>
      </c>
      <c r="AB226" s="31">
        <f t="shared" si="109"/>
        <v>6.4720101739999931E-6</v>
      </c>
      <c r="AC226" s="31">
        <f t="shared" si="109"/>
        <v>7.8125000000000002E-5</v>
      </c>
      <c r="AD226" s="31">
        <f t="shared" si="109"/>
        <v>0</v>
      </c>
      <c r="AE226" s="31">
        <f t="shared" si="109"/>
        <v>0</v>
      </c>
    </row>
    <row r="227" spans="1:31" x14ac:dyDescent="0.25">
      <c r="A227" s="4">
        <v>107</v>
      </c>
      <c r="B227" s="31">
        <f t="shared" ref="B227:AE227" si="110">B110/B$116</f>
        <v>0</v>
      </c>
      <c r="C227" s="31">
        <f t="shared" si="110"/>
        <v>0</v>
      </c>
      <c r="D227" s="31">
        <f t="shared" si="110"/>
        <v>0</v>
      </c>
      <c r="E227" s="31">
        <f t="shared" si="110"/>
        <v>0</v>
      </c>
      <c r="F227" s="31">
        <f t="shared" si="110"/>
        <v>0</v>
      </c>
      <c r="G227" s="31">
        <f t="shared" si="110"/>
        <v>0</v>
      </c>
      <c r="H227" s="31">
        <f t="shared" si="110"/>
        <v>0</v>
      </c>
      <c r="I227" s="31">
        <f t="shared" si="110"/>
        <v>0</v>
      </c>
      <c r="J227" s="31">
        <f t="shared" si="110"/>
        <v>0</v>
      </c>
      <c r="K227" s="31">
        <f t="shared" si="110"/>
        <v>5.4094990803851566E-6</v>
      </c>
      <c r="L227" s="31">
        <f t="shared" si="110"/>
        <v>0</v>
      </c>
      <c r="M227" s="31">
        <f t="shared" si="110"/>
        <v>0</v>
      </c>
      <c r="N227" s="31">
        <f t="shared" si="110"/>
        <v>0</v>
      </c>
      <c r="O227" s="31">
        <f t="shared" si="110"/>
        <v>2.8745234579079936E-5</v>
      </c>
      <c r="P227" s="31">
        <f t="shared" si="110"/>
        <v>0</v>
      </c>
      <c r="Q227" s="31">
        <f t="shared" si="110"/>
        <v>0</v>
      </c>
      <c r="R227" s="31">
        <f t="shared" si="110"/>
        <v>0</v>
      </c>
      <c r="S227" s="31">
        <f t="shared" si="110"/>
        <v>0</v>
      </c>
      <c r="T227" s="31">
        <f t="shared" si="110"/>
        <v>1.4778179525324873E-5</v>
      </c>
      <c r="U227" s="31">
        <f t="shared" si="110"/>
        <v>0</v>
      </c>
      <c r="V227" s="31">
        <f t="shared" si="110"/>
        <v>0</v>
      </c>
      <c r="W227" s="31">
        <f t="shared" si="110"/>
        <v>0</v>
      </c>
      <c r="X227" s="31">
        <f t="shared" si="110"/>
        <v>0</v>
      </c>
      <c r="Y227" s="31">
        <f t="shared" si="110"/>
        <v>0</v>
      </c>
      <c r="Z227" s="31">
        <f t="shared" si="110"/>
        <v>0</v>
      </c>
      <c r="AA227" s="31">
        <f t="shared" si="110"/>
        <v>0</v>
      </c>
      <c r="AB227" s="31">
        <f t="shared" si="110"/>
        <v>9.7080152609999909E-6</v>
      </c>
      <c r="AC227" s="31">
        <f t="shared" si="110"/>
        <v>7.8125000000000002E-5</v>
      </c>
      <c r="AD227" s="31">
        <f t="shared" si="110"/>
        <v>0</v>
      </c>
      <c r="AE227" s="31">
        <f t="shared" si="110"/>
        <v>0</v>
      </c>
    </row>
    <row r="228" spans="1:31" x14ac:dyDescent="0.25">
      <c r="A228" s="4">
        <v>108</v>
      </c>
      <c r="B228" s="31">
        <f t="shared" ref="B228:AE228" si="111">B111/B$116</f>
        <v>0</v>
      </c>
      <c r="C228" s="31">
        <f t="shared" si="111"/>
        <v>0</v>
      </c>
      <c r="D228" s="31">
        <f t="shared" si="111"/>
        <v>0</v>
      </c>
      <c r="E228" s="31">
        <f t="shared" si="111"/>
        <v>0</v>
      </c>
      <c r="F228" s="31">
        <f t="shared" si="111"/>
        <v>0</v>
      </c>
      <c r="G228" s="31">
        <f t="shared" si="111"/>
        <v>0</v>
      </c>
      <c r="H228" s="31">
        <f t="shared" si="111"/>
        <v>0</v>
      </c>
      <c r="I228" s="31">
        <f t="shared" si="111"/>
        <v>0</v>
      </c>
      <c r="J228" s="31">
        <f t="shared" si="111"/>
        <v>0</v>
      </c>
      <c r="K228" s="31">
        <f t="shared" si="111"/>
        <v>5.4094990803851566E-6</v>
      </c>
      <c r="L228" s="31">
        <f t="shared" si="111"/>
        <v>0</v>
      </c>
      <c r="M228" s="31">
        <f t="shared" si="111"/>
        <v>0</v>
      </c>
      <c r="N228" s="31">
        <f t="shared" si="111"/>
        <v>0</v>
      </c>
      <c r="O228" s="31">
        <f t="shared" si="111"/>
        <v>3.593154322384992E-6</v>
      </c>
      <c r="P228" s="31">
        <f t="shared" si="111"/>
        <v>0</v>
      </c>
      <c r="Q228" s="31">
        <f t="shared" si="111"/>
        <v>7.2737588239786737E-6</v>
      </c>
      <c r="R228" s="31">
        <f t="shared" si="111"/>
        <v>0</v>
      </c>
      <c r="S228" s="31">
        <f t="shared" si="111"/>
        <v>0</v>
      </c>
      <c r="T228" s="31">
        <f t="shared" si="111"/>
        <v>1.4778179525324873E-5</v>
      </c>
      <c r="U228" s="31">
        <f t="shared" si="111"/>
        <v>0</v>
      </c>
      <c r="V228" s="31">
        <f t="shared" si="111"/>
        <v>0</v>
      </c>
      <c r="W228" s="31">
        <f t="shared" si="111"/>
        <v>0</v>
      </c>
      <c r="X228" s="31">
        <f t="shared" si="111"/>
        <v>0</v>
      </c>
      <c r="Y228" s="31">
        <f t="shared" si="111"/>
        <v>0</v>
      </c>
      <c r="Z228" s="31">
        <f t="shared" si="111"/>
        <v>0</v>
      </c>
      <c r="AA228" s="31">
        <f t="shared" si="111"/>
        <v>0</v>
      </c>
      <c r="AB228" s="31">
        <f t="shared" si="111"/>
        <v>0</v>
      </c>
      <c r="AC228" s="31">
        <f t="shared" si="111"/>
        <v>0</v>
      </c>
      <c r="AD228" s="31">
        <f t="shared" si="111"/>
        <v>0</v>
      </c>
      <c r="AE228" s="31">
        <f t="shared" si="111"/>
        <v>0</v>
      </c>
    </row>
    <row r="229" spans="1:31" x14ac:dyDescent="0.25">
      <c r="A229" s="4">
        <v>109</v>
      </c>
      <c r="B229" s="31">
        <f t="shared" ref="B229:AE229" si="112">B112/B$116</f>
        <v>0</v>
      </c>
      <c r="C229" s="31">
        <f t="shared" si="112"/>
        <v>0</v>
      </c>
      <c r="D229" s="31">
        <f t="shared" si="112"/>
        <v>0</v>
      </c>
      <c r="E229" s="31">
        <f t="shared" si="112"/>
        <v>0</v>
      </c>
      <c r="F229" s="31">
        <f t="shared" si="112"/>
        <v>0</v>
      </c>
      <c r="G229" s="31">
        <f t="shared" si="112"/>
        <v>0</v>
      </c>
      <c r="H229" s="31">
        <f t="shared" si="112"/>
        <v>0</v>
      </c>
      <c r="I229" s="31">
        <f t="shared" si="112"/>
        <v>0</v>
      </c>
      <c r="J229" s="31">
        <f t="shared" si="112"/>
        <v>0</v>
      </c>
      <c r="K229" s="31">
        <f t="shared" si="112"/>
        <v>0</v>
      </c>
      <c r="L229" s="31">
        <f t="shared" si="112"/>
        <v>0</v>
      </c>
      <c r="M229" s="31">
        <f t="shared" si="112"/>
        <v>0</v>
      </c>
      <c r="N229" s="31">
        <f t="shared" si="112"/>
        <v>0</v>
      </c>
      <c r="O229" s="31">
        <f t="shared" si="112"/>
        <v>7.186308644769984E-6</v>
      </c>
      <c r="P229" s="31">
        <f t="shared" si="112"/>
        <v>0</v>
      </c>
      <c r="Q229" s="31">
        <f t="shared" si="112"/>
        <v>0</v>
      </c>
      <c r="R229" s="31">
        <f t="shared" si="112"/>
        <v>0</v>
      </c>
      <c r="S229" s="31">
        <f t="shared" si="112"/>
        <v>0</v>
      </c>
      <c r="T229" s="31">
        <f t="shared" si="112"/>
        <v>9.8521196835499154E-6</v>
      </c>
      <c r="U229" s="31">
        <f t="shared" si="112"/>
        <v>0</v>
      </c>
      <c r="V229" s="31">
        <f t="shared" si="112"/>
        <v>0</v>
      </c>
      <c r="W229" s="31">
        <f t="shared" si="112"/>
        <v>0</v>
      </c>
      <c r="X229" s="31">
        <f t="shared" si="112"/>
        <v>0</v>
      </c>
      <c r="Y229" s="31">
        <f t="shared" si="112"/>
        <v>0</v>
      </c>
      <c r="Z229" s="31">
        <f t="shared" si="112"/>
        <v>0</v>
      </c>
      <c r="AA229" s="31">
        <f t="shared" si="112"/>
        <v>0</v>
      </c>
      <c r="AB229" s="31">
        <f t="shared" si="112"/>
        <v>6.4720101739999931E-6</v>
      </c>
      <c r="AC229" s="31">
        <f t="shared" si="112"/>
        <v>0</v>
      </c>
      <c r="AD229" s="31">
        <f t="shared" si="112"/>
        <v>0</v>
      </c>
      <c r="AE229" s="31">
        <f t="shared" si="112"/>
        <v>0</v>
      </c>
    </row>
    <row r="230" spans="1:31" x14ac:dyDescent="0.25">
      <c r="A230" s="4">
        <v>110</v>
      </c>
      <c r="B230" s="31">
        <f t="shared" ref="B230:AE230" si="113">B113/B$116</f>
        <v>0</v>
      </c>
      <c r="C230" s="31">
        <f t="shared" si="113"/>
        <v>0</v>
      </c>
      <c r="D230" s="31">
        <f t="shared" si="113"/>
        <v>0</v>
      </c>
      <c r="E230" s="31">
        <f t="shared" si="113"/>
        <v>0</v>
      </c>
      <c r="F230" s="31">
        <f t="shared" si="113"/>
        <v>0</v>
      </c>
      <c r="G230" s="31">
        <f t="shared" si="113"/>
        <v>0</v>
      </c>
      <c r="H230" s="31">
        <f t="shared" si="113"/>
        <v>0</v>
      </c>
      <c r="I230" s="31">
        <f t="shared" si="113"/>
        <v>0</v>
      </c>
      <c r="J230" s="31">
        <f t="shared" si="113"/>
        <v>0</v>
      </c>
      <c r="K230" s="31">
        <f t="shared" si="113"/>
        <v>0</v>
      </c>
      <c r="L230" s="31">
        <f t="shared" si="113"/>
        <v>0</v>
      </c>
      <c r="M230" s="31">
        <f t="shared" si="113"/>
        <v>0</v>
      </c>
      <c r="N230" s="31">
        <f t="shared" si="113"/>
        <v>0</v>
      </c>
      <c r="O230" s="31">
        <f t="shared" si="113"/>
        <v>3.593154322384992E-6</v>
      </c>
      <c r="P230" s="31">
        <f t="shared" si="113"/>
        <v>0</v>
      </c>
      <c r="Q230" s="31">
        <f t="shared" si="113"/>
        <v>0</v>
      </c>
      <c r="R230" s="31">
        <f t="shared" si="113"/>
        <v>0</v>
      </c>
      <c r="S230" s="31">
        <f t="shared" si="113"/>
        <v>0</v>
      </c>
      <c r="T230" s="31">
        <f t="shared" si="113"/>
        <v>0</v>
      </c>
      <c r="U230" s="31">
        <f t="shared" si="113"/>
        <v>0</v>
      </c>
      <c r="V230" s="31">
        <f t="shared" si="113"/>
        <v>0</v>
      </c>
      <c r="W230" s="31">
        <f t="shared" si="113"/>
        <v>0</v>
      </c>
      <c r="X230" s="31">
        <f t="shared" si="113"/>
        <v>0</v>
      </c>
      <c r="Y230" s="31">
        <f t="shared" si="113"/>
        <v>0</v>
      </c>
      <c r="Z230" s="31">
        <f t="shared" si="113"/>
        <v>0</v>
      </c>
      <c r="AA230" s="31">
        <f t="shared" si="113"/>
        <v>0</v>
      </c>
      <c r="AB230" s="31">
        <f t="shared" si="113"/>
        <v>3.2360050869999966E-6</v>
      </c>
      <c r="AC230" s="31">
        <f t="shared" si="113"/>
        <v>7.8125000000000002E-5</v>
      </c>
      <c r="AD230" s="31">
        <f t="shared" si="113"/>
        <v>0</v>
      </c>
      <c r="AE230" s="31">
        <f t="shared" si="113"/>
        <v>0</v>
      </c>
    </row>
    <row r="231" spans="1:31" x14ac:dyDescent="0.25">
      <c r="A231" s="4">
        <v>112</v>
      </c>
      <c r="B231" s="31">
        <f t="shared" ref="B231:AE231" si="114">B114/B$116</f>
        <v>0</v>
      </c>
      <c r="C231" s="31">
        <f t="shared" si="114"/>
        <v>0</v>
      </c>
      <c r="D231" s="31">
        <f t="shared" si="114"/>
        <v>0</v>
      </c>
      <c r="E231" s="31">
        <f t="shared" si="114"/>
        <v>0</v>
      </c>
      <c r="F231" s="31">
        <f t="shared" si="114"/>
        <v>0</v>
      </c>
      <c r="G231" s="31">
        <f t="shared" si="114"/>
        <v>0</v>
      </c>
      <c r="H231" s="31">
        <f t="shared" si="114"/>
        <v>0</v>
      </c>
      <c r="I231" s="31">
        <f t="shared" si="114"/>
        <v>0</v>
      </c>
      <c r="J231" s="31">
        <f t="shared" si="114"/>
        <v>0</v>
      </c>
      <c r="K231" s="31">
        <f t="shared" si="114"/>
        <v>0</v>
      </c>
      <c r="L231" s="31">
        <f t="shared" si="114"/>
        <v>0</v>
      </c>
      <c r="M231" s="31">
        <f t="shared" si="114"/>
        <v>0</v>
      </c>
      <c r="N231" s="31">
        <f t="shared" si="114"/>
        <v>0</v>
      </c>
      <c r="O231" s="31">
        <f t="shared" si="114"/>
        <v>0</v>
      </c>
      <c r="P231" s="31">
        <f t="shared" si="114"/>
        <v>0</v>
      </c>
      <c r="Q231" s="31">
        <f t="shared" si="114"/>
        <v>7.2737588239786737E-6</v>
      </c>
      <c r="R231" s="31">
        <f t="shared" si="114"/>
        <v>0</v>
      </c>
      <c r="S231" s="31">
        <f t="shared" si="114"/>
        <v>0</v>
      </c>
      <c r="T231" s="31">
        <f t="shared" si="114"/>
        <v>0</v>
      </c>
      <c r="U231" s="31">
        <f t="shared" si="114"/>
        <v>0</v>
      </c>
      <c r="V231" s="31">
        <f t="shared" si="114"/>
        <v>0</v>
      </c>
      <c r="W231" s="31">
        <f t="shared" si="114"/>
        <v>0</v>
      </c>
      <c r="X231" s="31">
        <f t="shared" si="114"/>
        <v>0</v>
      </c>
      <c r="Y231" s="31">
        <f t="shared" si="114"/>
        <v>0</v>
      </c>
      <c r="Z231" s="31">
        <f t="shared" si="114"/>
        <v>0</v>
      </c>
      <c r="AA231" s="31">
        <f t="shared" si="114"/>
        <v>0</v>
      </c>
      <c r="AB231" s="31">
        <f t="shared" si="114"/>
        <v>6.4720101739999931E-6</v>
      </c>
      <c r="AC231" s="31">
        <f t="shared" si="114"/>
        <v>0</v>
      </c>
      <c r="AD231" s="31">
        <f t="shared" si="114"/>
        <v>0</v>
      </c>
      <c r="AE231" s="31">
        <f t="shared" si="114"/>
        <v>0</v>
      </c>
    </row>
    <row r="232" spans="1:31" x14ac:dyDescent="0.25">
      <c r="A232" s="4">
        <v>113</v>
      </c>
      <c r="B232" s="31">
        <f t="shared" ref="B232:AE232" si="115">B115/B$116</f>
        <v>0</v>
      </c>
      <c r="C232" s="31">
        <f t="shared" si="115"/>
        <v>0</v>
      </c>
      <c r="D232" s="31">
        <f t="shared" si="115"/>
        <v>0</v>
      </c>
      <c r="E232" s="31">
        <f t="shared" si="115"/>
        <v>0</v>
      </c>
      <c r="F232" s="31">
        <f t="shared" si="115"/>
        <v>0</v>
      </c>
      <c r="G232" s="31">
        <f t="shared" si="115"/>
        <v>0</v>
      </c>
      <c r="H232" s="31">
        <f t="shared" si="115"/>
        <v>0</v>
      </c>
      <c r="I232" s="31">
        <f t="shared" si="115"/>
        <v>0</v>
      </c>
      <c r="J232" s="31">
        <f t="shared" si="115"/>
        <v>0</v>
      </c>
      <c r="K232" s="31">
        <f t="shared" si="115"/>
        <v>0</v>
      </c>
      <c r="L232" s="31">
        <f t="shared" si="115"/>
        <v>0</v>
      </c>
      <c r="M232" s="31">
        <f t="shared" si="115"/>
        <v>0</v>
      </c>
      <c r="N232" s="31">
        <f t="shared" si="115"/>
        <v>0</v>
      </c>
      <c r="O232" s="31">
        <f t="shared" si="115"/>
        <v>0</v>
      </c>
      <c r="P232" s="31">
        <f t="shared" si="115"/>
        <v>0</v>
      </c>
      <c r="Q232" s="31">
        <f t="shared" si="115"/>
        <v>0</v>
      </c>
      <c r="R232" s="31">
        <f t="shared" si="115"/>
        <v>0</v>
      </c>
      <c r="S232" s="31">
        <f t="shared" si="115"/>
        <v>0</v>
      </c>
      <c r="T232" s="31">
        <f t="shared" si="115"/>
        <v>4.9260598417749577E-6</v>
      </c>
      <c r="U232" s="31">
        <f t="shared" si="115"/>
        <v>0</v>
      </c>
      <c r="V232" s="31">
        <f t="shared" si="115"/>
        <v>0</v>
      </c>
      <c r="W232" s="31">
        <f t="shared" si="115"/>
        <v>0</v>
      </c>
      <c r="X232" s="31">
        <f t="shared" si="115"/>
        <v>0</v>
      </c>
      <c r="Y232" s="31">
        <f t="shared" si="115"/>
        <v>0</v>
      </c>
      <c r="Z232" s="31">
        <f t="shared" si="115"/>
        <v>4.3365134431916739E-5</v>
      </c>
      <c r="AA232" s="31">
        <f t="shared" si="115"/>
        <v>0</v>
      </c>
      <c r="AB232" s="31">
        <f t="shared" si="115"/>
        <v>0</v>
      </c>
      <c r="AC232" s="31">
        <f t="shared" si="115"/>
        <v>0</v>
      </c>
      <c r="AD232" s="31">
        <f t="shared" si="115"/>
        <v>0</v>
      </c>
      <c r="AE232" s="31">
        <f t="shared" si="115"/>
        <v>0</v>
      </c>
    </row>
    <row r="234" spans="1:31" ht="60" x14ac:dyDescent="0.25">
      <c r="B234" s="34" t="s">
        <v>164</v>
      </c>
      <c r="C234" s="34" t="s">
        <v>165</v>
      </c>
      <c r="D234" s="34" t="s">
        <v>166</v>
      </c>
      <c r="E234" s="34" t="s">
        <v>193</v>
      </c>
      <c r="F234" s="34" t="s">
        <v>194</v>
      </c>
      <c r="G234" s="34" t="s">
        <v>195</v>
      </c>
      <c r="H234" s="34" t="s">
        <v>196</v>
      </c>
      <c r="I234" s="34" t="s">
        <v>197</v>
      </c>
      <c r="J234" s="34" t="s">
        <v>198</v>
      </c>
      <c r="K234" s="34" t="s">
        <v>199</v>
      </c>
      <c r="L234" s="34" t="s">
        <v>200</v>
      </c>
      <c r="M234" s="34" t="s">
        <v>201</v>
      </c>
      <c r="N234" s="34" t="s">
        <v>202</v>
      </c>
      <c r="O234" s="34" t="s">
        <v>203</v>
      </c>
      <c r="P234" s="34" t="s">
        <v>204</v>
      </c>
      <c r="Q234" s="34" t="s">
        <v>205</v>
      </c>
      <c r="R234" s="34" t="s">
        <v>206</v>
      </c>
      <c r="S234" s="34" t="s">
        <v>207</v>
      </c>
      <c r="T234" s="34" t="s">
        <v>208</v>
      </c>
      <c r="U234" s="34" t="s">
        <v>209</v>
      </c>
      <c r="V234" s="34" t="s">
        <v>210</v>
      </c>
      <c r="W234" s="34" t="s">
        <v>211</v>
      </c>
      <c r="X234" s="34" t="s">
        <v>212</v>
      </c>
      <c r="Y234" s="34" t="s">
        <v>213</v>
      </c>
      <c r="Z234" s="34" t="s">
        <v>214</v>
      </c>
      <c r="AA234" s="34" t="s">
        <v>215</v>
      </c>
      <c r="AB234" s="34" t="s">
        <v>216</v>
      </c>
      <c r="AC234" s="34" t="s">
        <v>217</v>
      </c>
      <c r="AD234" s="34" t="s">
        <v>218</v>
      </c>
      <c r="AE234" s="34" t="s">
        <v>219</v>
      </c>
    </row>
    <row r="235" spans="1:31" x14ac:dyDescent="0.25">
      <c r="A235" s="15" t="s">
        <v>2</v>
      </c>
      <c r="B235" s="15">
        <v>41</v>
      </c>
      <c r="C235" s="15">
        <v>42</v>
      </c>
      <c r="D235" s="15">
        <v>46</v>
      </c>
      <c r="E235" s="15">
        <v>47</v>
      </c>
      <c r="F235" s="15">
        <v>48</v>
      </c>
      <c r="G235" s="15">
        <v>49</v>
      </c>
      <c r="H235" s="15">
        <v>50</v>
      </c>
      <c r="I235" s="15">
        <v>51</v>
      </c>
      <c r="J235" s="15">
        <v>52</v>
      </c>
      <c r="K235" s="15">
        <v>53</v>
      </c>
      <c r="L235" s="15">
        <v>54</v>
      </c>
      <c r="M235" s="15">
        <v>55</v>
      </c>
      <c r="N235" s="15">
        <v>56</v>
      </c>
      <c r="O235" s="15">
        <v>57</v>
      </c>
      <c r="P235" s="15">
        <v>58</v>
      </c>
      <c r="Q235" s="15">
        <v>59</v>
      </c>
      <c r="R235" s="15">
        <v>60</v>
      </c>
      <c r="S235" s="15">
        <v>61</v>
      </c>
      <c r="T235" s="15">
        <v>62</v>
      </c>
      <c r="U235" s="15">
        <v>63</v>
      </c>
      <c r="V235" s="15">
        <v>64</v>
      </c>
      <c r="W235" s="15">
        <v>65</v>
      </c>
      <c r="X235" s="15">
        <v>66</v>
      </c>
      <c r="Y235" s="15">
        <v>67</v>
      </c>
      <c r="Z235" s="15">
        <v>68</v>
      </c>
      <c r="AA235" s="15">
        <v>69</v>
      </c>
      <c r="AB235" s="15">
        <v>71</v>
      </c>
      <c r="AC235" s="15">
        <v>72</v>
      </c>
      <c r="AD235" s="15">
        <v>73</v>
      </c>
      <c r="AE235" s="15">
        <v>74</v>
      </c>
    </row>
    <row r="236" spans="1:31" x14ac:dyDescent="0.25">
      <c r="A236" s="4">
        <v>0</v>
      </c>
      <c r="B236" s="31">
        <f>B3/$AF3</f>
        <v>3.7366283676703645E-2</v>
      </c>
      <c r="C236" s="31">
        <f t="shared" ref="C236:AE236" si="116">C3/$AF3</f>
        <v>1.4263074484944533E-2</v>
      </c>
      <c r="D236" s="31">
        <f t="shared" si="116"/>
        <v>1.2381141045958796E-4</v>
      </c>
      <c r="E236" s="31">
        <f t="shared" si="116"/>
        <v>9.9049128367670368E-5</v>
      </c>
      <c r="F236" s="31">
        <f t="shared" si="116"/>
        <v>1.7804080824088749E-2</v>
      </c>
      <c r="G236" s="31">
        <f t="shared" si="116"/>
        <v>1.2876386687797148E-3</v>
      </c>
      <c r="H236" s="31">
        <f t="shared" si="116"/>
        <v>6.1905705229793975E-4</v>
      </c>
      <c r="I236" s="31">
        <f t="shared" si="116"/>
        <v>1.1861133122028526E-2</v>
      </c>
      <c r="J236" s="31">
        <f t="shared" si="116"/>
        <v>7.1067749603803488E-3</v>
      </c>
      <c r="K236" s="31">
        <f t="shared" si="116"/>
        <v>0.10172345483359746</v>
      </c>
      <c r="L236" s="31">
        <f t="shared" si="116"/>
        <v>1.213351822503962E-3</v>
      </c>
      <c r="M236" s="31">
        <f t="shared" si="116"/>
        <v>8.5677496038034859E-3</v>
      </c>
      <c r="N236" s="31">
        <f t="shared" si="116"/>
        <v>5.2248415213946115E-3</v>
      </c>
      <c r="O236" s="31">
        <f t="shared" si="116"/>
        <v>6.7922939778129951E-2</v>
      </c>
      <c r="P236" s="31">
        <f t="shared" si="116"/>
        <v>3.0061410459587955E-2</v>
      </c>
      <c r="Q236" s="31">
        <f t="shared" si="116"/>
        <v>5.8488510301109353E-2</v>
      </c>
      <c r="R236" s="31">
        <f t="shared" si="116"/>
        <v>5.0019809825673535E-3</v>
      </c>
      <c r="S236" s="31">
        <f t="shared" si="116"/>
        <v>2.4762282091917592E-5</v>
      </c>
      <c r="T236" s="31">
        <f t="shared" si="116"/>
        <v>0.4535707210776545</v>
      </c>
      <c r="U236" s="31">
        <f t="shared" si="116"/>
        <v>8.4191759112519813E-4</v>
      </c>
      <c r="V236" s="31">
        <f t="shared" si="116"/>
        <v>1.634310618066561E-3</v>
      </c>
      <c r="W236" s="31">
        <f t="shared" si="116"/>
        <v>6.5124801901743261E-3</v>
      </c>
      <c r="X236" s="31">
        <f t="shared" si="116"/>
        <v>5.051505546751189E-3</v>
      </c>
      <c r="Y236" s="31">
        <f t="shared" si="116"/>
        <v>2.4762282091917592E-4</v>
      </c>
      <c r="Z236" s="31">
        <f t="shared" si="116"/>
        <v>2.8922345483359747E-2</v>
      </c>
      <c r="AA236" s="31">
        <f t="shared" si="116"/>
        <v>5.0019809825673535E-3</v>
      </c>
      <c r="AB236" s="31">
        <f t="shared" si="116"/>
        <v>0.11167789223454834</v>
      </c>
      <c r="AC236" s="31">
        <f t="shared" si="116"/>
        <v>2.9219492868462755E-3</v>
      </c>
      <c r="AD236" s="31">
        <f t="shared" si="116"/>
        <v>7.4286846275752776E-5</v>
      </c>
      <c r="AE236" s="31">
        <f t="shared" si="116"/>
        <v>1.4783082408874802E-2</v>
      </c>
    </row>
    <row r="237" spans="1:31" x14ac:dyDescent="0.25">
      <c r="A237" s="4">
        <v>1</v>
      </c>
      <c r="B237" s="31">
        <f t="shared" ref="B237:AE237" si="117">B4/$AF4</f>
        <v>4.6289797741338609E-2</v>
      </c>
      <c r="C237" s="31">
        <f t="shared" si="117"/>
        <v>4.7693485612199321E-3</v>
      </c>
      <c r="D237" s="31">
        <f t="shared" si="117"/>
        <v>4.3067696037771963E-4</v>
      </c>
      <c r="E237" s="31">
        <f t="shared" si="117"/>
        <v>2.2331397945511388E-4</v>
      </c>
      <c r="F237" s="31">
        <f t="shared" si="117"/>
        <v>2.5106871690167804E-2</v>
      </c>
      <c r="G237" s="31">
        <f t="shared" si="117"/>
        <v>3.3178076947616921E-3</v>
      </c>
      <c r="H237" s="31">
        <f t="shared" si="117"/>
        <v>2.5362087666687934E-3</v>
      </c>
      <c r="I237" s="31">
        <f t="shared" si="117"/>
        <v>1.9699483187647547E-2</v>
      </c>
      <c r="J237" s="31">
        <f t="shared" si="117"/>
        <v>8.1509602501116576E-3</v>
      </c>
      <c r="K237" s="31">
        <f t="shared" si="117"/>
        <v>9.5658138199451292E-2</v>
      </c>
      <c r="L237" s="31">
        <f t="shared" si="117"/>
        <v>4.9926625406750465E-3</v>
      </c>
      <c r="M237" s="31">
        <f t="shared" si="117"/>
        <v>2.4341223760607412E-2</v>
      </c>
      <c r="N237" s="31">
        <f t="shared" si="117"/>
        <v>1.7689657372551522E-2</v>
      </c>
      <c r="O237" s="31">
        <f t="shared" si="117"/>
        <v>7.1891150386014166E-2</v>
      </c>
      <c r="P237" s="31">
        <f t="shared" si="117"/>
        <v>2.4500733745932497E-2</v>
      </c>
      <c r="Q237" s="31">
        <f t="shared" si="117"/>
        <v>0.22034709372806738</v>
      </c>
      <c r="R237" s="31">
        <f t="shared" si="117"/>
        <v>1.4531359663114911E-2</v>
      </c>
      <c r="S237" s="31">
        <f t="shared" si="117"/>
        <v>3.1901997065016269E-5</v>
      </c>
      <c r="T237" s="31">
        <f t="shared" si="117"/>
        <v>0.23602692528552288</v>
      </c>
      <c r="U237" s="31">
        <f t="shared" si="117"/>
        <v>2.3607477828112042E-3</v>
      </c>
      <c r="V237" s="31">
        <f t="shared" si="117"/>
        <v>9.4110891341798002E-3</v>
      </c>
      <c r="W237" s="31">
        <f t="shared" si="117"/>
        <v>2.2331397945511387E-3</v>
      </c>
      <c r="X237" s="31">
        <f t="shared" si="117"/>
        <v>4.3865245964397372E-3</v>
      </c>
      <c r="Y237" s="31">
        <f t="shared" si="117"/>
        <v>5.5828494863778468E-4</v>
      </c>
      <c r="Z237" s="31">
        <f t="shared" si="117"/>
        <v>7.1269061443246351E-2</v>
      </c>
      <c r="AA237" s="31">
        <f t="shared" si="117"/>
        <v>4.3865245964397372E-3</v>
      </c>
      <c r="AB237" s="31">
        <f t="shared" si="117"/>
        <v>7.0965992471128697E-2</v>
      </c>
      <c r="AC237" s="31">
        <f t="shared" si="117"/>
        <v>5.1043195304026033E-3</v>
      </c>
      <c r="AD237" s="31">
        <f t="shared" si="117"/>
        <v>9.5705991195048815E-5</v>
      </c>
      <c r="AE237" s="31">
        <f t="shared" si="117"/>
        <v>8.693294200216934E-3</v>
      </c>
    </row>
    <row r="238" spans="1:31" x14ac:dyDescent="0.25">
      <c r="A238" s="4">
        <v>2</v>
      </c>
      <c r="B238" s="31">
        <f t="shared" ref="B238:AE238" si="118">B5/$AF5</f>
        <v>4.0643315657270446E-2</v>
      </c>
      <c r="C238" s="31">
        <f t="shared" si="118"/>
        <v>4.2910968462182529E-3</v>
      </c>
      <c r="D238" s="31">
        <f t="shared" si="118"/>
        <v>7.8495674016187554E-4</v>
      </c>
      <c r="E238" s="31">
        <f t="shared" si="118"/>
        <v>2.6165224672062518E-4</v>
      </c>
      <c r="F238" s="31">
        <f t="shared" si="118"/>
        <v>1.0640524699972091E-2</v>
      </c>
      <c r="G238" s="31">
        <f t="shared" si="118"/>
        <v>3.2619313424504604E-3</v>
      </c>
      <c r="H238" s="31">
        <f t="shared" si="118"/>
        <v>2.0757744906502932E-3</v>
      </c>
      <c r="I238" s="31">
        <f t="shared" si="118"/>
        <v>1.264652525816355E-2</v>
      </c>
      <c r="J238" s="31">
        <f t="shared" si="118"/>
        <v>1.0378872453251465E-2</v>
      </c>
      <c r="K238" s="31">
        <f t="shared" si="118"/>
        <v>8.5385849846497344E-2</v>
      </c>
      <c r="L238" s="31">
        <f t="shared" si="118"/>
        <v>5.2156014512977954E-3</v>
      </c>
      <c r="M238" s="31">
        <f t="shared" si="118"/>
        <v>2.8240999162712811E-2</v>
      </c>
      <c r="N238" s="31">
        <f t="shared" si="118"/>
        <v>5.2940971253139825E-2</v>
      </c>
      <c r="O238" s="31">
        <f t="shared" si="118"/>
        <v>9.7195087915154896E-2</v>
      </c>
      <c r="P238" s="31">
        <f t="shared" si="118"/>
        <v>1.6152665364219929E-2</v>
      </c>
      <c r="Q238" s="31">
        <f t="shared" si="118"/>
        <v>0.26241975997767236</v>
      </c>
      <c r="R238" s="31">
        <f t="shared" si="118"/>
        <v>1.665852637454647E-2</v>
      </c>
      <c r="S238" s="31">
        <f t="shared" si="118"/>
        <v>1.7443483114708346E-5</v>
      </c>
      <c r="T238" s="31">
        <f t="shared" si="118"/>
        <v>0.16614917666759699</v>
      </c>
      <c r="U238" s="31">
        <f t="shared" si="118"/>
        <v>2.9653921295004185E-3</v>
      </c>
      <c r="V238" s="31">
        <f t="shared" si="118"/>
        <v>1.5908456600614011E-2</v>
      </c>
      <c r="W238" s="31">
        <f t="shared" si="118"/>
        <v>1.7966787608149595E-3</v>
      </c>
      <c r="X238" s="31">
        <f t="shared" si="118"/>
        <v>3.5584705554005023E-3</v>
      </c>
      <c r="Y238" s="31">
        <f t="shared" si="118"/>
        <v>6.9773932458833381E-4</v>
      </c>
      <c r="Z238" s="31">
        <f t="shared" si="118"/>
        <v>6.7436505721462467E-2</v>
      </c>
      <c r="AA238" s="31">
        <f t="shared" si="118"/>
        <v>5.8958972927714206E-3</v>
      </c>
      <c r="AB238" s="31">
        <f t="shared" si="118"/>
        <v>7.4274351102428138E-2</v>
      </c>
      <c r="AC238" s="31">
        <f t="shared" si="118"/>
        <v>3.9771141501535028E-3</v>
      </c>
      <c r="AD238" s="31">
        <f t="shared" si="118"/>
        <v>8.7217415573541727E-5</v>
      </c>
      <c r="AE238" s="31">
        <f t="shared" si="118"/>
        <v>8.041445715880547E-3</v>
      </c>
    </row>
    <row r="239" spans="1:31" x14ac:dyDescent="0.25">
      <c r="A239" s="4">
        <v>3</v>
      </c>
      <c r="B239" s="31">
        <f t="shared" ref="B239:AE239" si="119">B6/$AF6</f>
        <v>4.7782707409027472E-2</v>
      </c>
      <c r="C239" s="31">
        <f t="shared" si="119"/>
        <v>3.999250140598638E-3</v>
      </c>
      <c r="D239" s="31">
        <f t="shared" si="119"/>
        <v>9.5815367951842363E-4</v>
      </c>
      <c r="E239" s="31">
        <f t="shared" si="119"/>
        <v>1.0414713907808953E-4</v>
      </c>
      <c r="F239" s="31">
        <f t="shared" si="119"/>
        <v>8.1234768480909821E-3</v>
      </c>
      <c r="G239" s="31">
        <f t="shared" si="119"/>
        <v>2.3120664875335875E-3</v>
      </c>
      <c r="H239" s="31">
        <f t="shared" si="119"/>
        <v>1.6663542252494325E-3</v>
      </c>
      <c r="I239" s="31">
        <f t="shared" si="119"/>
        <v>1.024807848528401E-2</v>
      </c>
      <c r="J239" s="31">
        <f t="shared" si="119"/>
        <v>1.193526213834906E-2</v>
      </c>
      <c r="K239" s="31">
        <f t="shared" si="119"/>
        <v>8.6608760857339248E-2</v>
      </c>
      <c r="L239" s="31">
        <f t="shared" si="119"/>
        <v>5.207356953904476E-3</v>
      </c>
      <c r="M239" s="31">
        <f t="shared" si="119"/>
        <v>1.5997000562394552E-2</v>
      </c>
      <c r="N239" s="31">
        <f t="shared" si="119"/>
        <v>6.161344747859776E-2</v>
      </c>
      <c r="O239" s="31">
        <f t="shared" si="119"/>
        <v>0.11199983336457747</v>
      </c>
      <c r="P239" s="31">
        <f t="shared" si="119"/>
        <v>1.4393134620591972E-2</v>
      </c>
      <c r="Q239" s="31">
        <f t="shared" si="119"/>
        <v>0.30138099106417549</v>
      </c>
      <c r="R239" s="31">
        <f t="shared" si="119"/>
        <v>1.749671936511904E-2</v>
      </c>
      <c r="S239" s="31">
        <f t="shared" si="119"/>
        <v>4.1658855631235812E-5</v>
      </c>
      <c r="T239" s="31">
        <f t="shared" si="119"/>
        <v>0.1400779020600304</v>
      </c>
      <c r="U239" s="31">
        <f t="shared" si="119"/>
        <v>4.644962402882793E-3</v>
      </c>
      <c r="V239" s="31">
        <f t="shared" si="119"/>
        <v>1.7142619092253536E-2</v>
      </c>
      <c r="W239" s="31">
        <f t="shared" si="119"/>
        <v>2.166260492824262E-3</v>
      </c>
      <c r="X239" s="31">
        <f t="shared" si="119"/>
        <v>3.47851444520819E-3</v>
      </c>
      <c r="Y239" s="31">
        <f t="shared" si="119"/>
        <v>7.0820054573100875E-4</v>
      </c>
      <c r="Z239" s="31">
        <f t="shared" si="119"/>
        <v>3.8222000041658856E-2</v>
      </c>
      <c r="AA239" s="31">
        <f t="shared" si="119"/>
        <v>5.957216355266721E-3</v>
      </c>
      <c r="AB239" s="31">
        <f t="shared" si="119"/>
        <v>7.39861276010748E-2</v>
      </c>
      <c r="AC239" s="31">
        <f t="shared" si="119"/>
        <v>3.6659792955487515E-3</v>
      </c>
      <c r="AD239" s="31">
        <f t="shared" si="119"/>
        <v>0</v>
      </c>
      <c r="AE239" s="31">
        <f t="shared" si="119"/>
        <v>8.0818179924597479E-3</v>
      </c>
    </row>
    <row r="240" spans="1:31" x14ac:dyDescent="0.25">
      <c r="A240" s="4">
        <v>4</v>
      </c>
      <c r="B240" s="31">
        <f t="shared" ref="B240:AE240" si="120">B7/$AF7</f>
        <v>4.9571890344708464E-2</v>
      </c>
      <c r="C240" s="31">
        <f t="shared" si="120"/>
        <v>2.7635897056283464E-3</v>
      </c>
      <c r="D240" s="31">
        <f t="shared" si="120"/>
        <v>9.8699632343869528E-4</v>
      </c>
      <c r="E240" s="31">
        <f t="shared" si="120"/>
        <v>1.2337454042983691E-4</v>
      </c>
      <c r="F240" s="31">
        <f t="shared" si="120"/>
        <v>8.4881683815727794E-3</v>
      </c>
      <c r="G240" s="31">
        <f t="shared" si="120"/>
        <v>2.196066819651097E-3</v>
      </c>
      <c r="H240" s="31">
        <f t="shared" si="120"/>
        <v>1.7765933821896514E-3</v>
      </c>
      <c r="I240" s="31">
        <f t="shared" si="120"/>
        <v>8.2907691168850398E-3</v>
      </c>
      <c r="J240" s="31">
        <f t="shared" si="120"/>
        <v>1.4015347792829471E-2</v>
      </c>
      <c r="K240" s="31">
        <f t="shared" si="120"/>
        <v>8.8928368741826441E-2</v>
      </c>
      <c r="L240" s="31">
        <f t="shared" si="120"/>
        <v>4.0466849260986501E-3</v>
      </c>
      <c r="M240" s="31">
        <f t="shared" si="120"/>
        <v>7.1803982530165072E-3</v>
      </c>
      <c r="N240" s="31">
        <f t="shared" si="120"/>
        <v>5.6209440619833691E-2</v>
      </c>
      <c r="O240" s="31">
        <f t="shared" si="120"/>
        <v>0.14027685246872457</v>
      </c>
      <c r="P240" s="31">
        <f t="shared" si="120"/>
        <v>1.2880302020874972E-2</v>
      </c>
      <c r="Q240" s="31">
        <f t="shared" si="120"/>
        <v>0.30890517432822562</v>
      </c>
      <c r="R240" s="31">
        <f t="shared" si="120"/>
        <v>1.6137389888222668E-2</v>
      </c>
      <c r="S240" s="31">
        <f t="shared" si="120"/>
        <v>2.4674908085967381E-5</v>
      </c>
      <c r="T240" s="31">
        <f t="shared" si="120"/>
        <v>0.12463296074222123</v>
      </c>
      <c r="U240" s="31">
        <f t="shared" si="120"/>
        <v>5.5025045031707256E-3</v>
      </c>
      <c r="V240" s="31">
        <f t="shared" si="120"/>
        <v>2.1861968564167097E-2</v>
      </c>
      <c r="W240" s="31">
        <f t="shared" si="120"/>
        <v>2.1467170034791621E-3</v>
      </c>
      <c r="X240" s="31">
        <f t="shared" si="120"/>
        <v>3.3557874996915636E-3</v>
      </c>
      <c r="Y240" s="31">
        <f t="shared" si="120"/>
        <v>5.4284797789128233E-4</v>
      </c>
      <c r="Z240" s="31">
        <f t="shared" si="120"/>
        <v>2.2626890714832086E-2</v>
      </c>
      <c r="AA240" s="31">
        <f t="shared" si="120"/>
        <v>3.8492856614109113E-3</v>
      </c>
      <c r="AB240" s="31">
        <f t="shared" si="120"/>
        <v>7.9823327658104473E-2</v>
      </c>
      <c r="AC240" s="31">
        <f t="shared" si="120"/>
        <v>4.3674587312162259E-3</v>
      </c>
      <c r="AD240" s="31">
        <f t="shared" si="120"/>
        <v>1.7272435660177165E-4</v>
      </c>
      <c r="AE240" s="31">
        <f t="shared" si="120"/>
        <v>8.3154440249710061E-3</v>
      </c>
    </row>
    <row r="241" spans="1:31" x14ac:dyDescent="0.25">
      <c r="A241" s="4">
        <v>5</v>
      </c>
      <c r="B241" s="31">
        <f t="shared" ref="B241:AE241" si="121">B8/$AF8</f>
        <v>4.0109215017064846E-2</v>
      </c>
      <c r="C241" s="31">
        <f t="shared" si="121"/>
        <v>1.9385665529010239E-3</v>
      </c>
      <c r="D241" s="31">
        <f t="shared" si="121"/>
        <v>4.0955631399317407E-4</v>
      </c>
      <c r="E241" s="31">
        <f t="shared" si="121"/>
        <v>1.3651877133105802E-4</v>
      </c>
      <c r="F241" s="31">
        <f t="shared" si="121"/>
        <v>7.8634812286689417E-3</v>
      </c>
      <c r="G241" s="31">
        <f t="shared" si="121"/>
        <v>7.9180887372013657E-4</v>
      </c>
      <c r="H241" s="31">
        <f t="shared" si="121"/>
        <v>1.9931740614334472E-3</v>
      </c>
      <c r="I241" s="31">
        <f t="shared" si="121"/>
        <v>6.0614334470989765E-3</v>
      </c>
      <c r="J241" s="31">
        <f t="shared" si="121"/>
        <v>1.8484641638225257E-2</v>
      </c>
      <c r="K241" s="31">
        <f t="shared" si="121"/>
        <v>9.6054607508532425E-2</v>
      </c>
      <c r="L241" s="31">
        <f t="shared" si="121"/>
        <v>3.9590443686006822E-3</v>
      </c>
      <c r="M241" s="31">
        <f t="shared" si="121"/>
        <v>4.5051194539249143E-3</v>
      </c>
      <c r="N241" s="31">
        <f t="shared" si="121"/>
        <v>4.9556313993174061E-2</v>
      </c>
      <c r="O241" s="31">
        <f t="shared" si="121"/>
        <v>0.18039590443686007</v>
      </c>
      <c r="P241" s="31">
        <f t="shared" si="121"/>
        <v>1.089419795221843E-2</v>
      </c>
      <c r="Q241" s="31">
        <f t="shared" si="121"/>
        <v>0.2893651877133106</v>
      </c>
      <c r="R241" s="31">
        <f t="shared" si="121"/>
        <v>1.6E-2</v>
      </c>
      <c r="S241" s="31">
        <f t="shared" si="121"/>
        <v>2.7303754266211605E-5</v>
      </c>
      <c r="T241" s="31">
        <f t="shared" si="121"/>
        <v>0.11776109215017065</v>
      </c>
      <c r="U241" s="31">
        <f t="shared" si="121"/>
        <v>6.7167235494880548E-3</v>
      </c>
      <c r="V241" s="31">
        <f t="shared" si="121"/>
        <v>2.8122866894197952E-2</v>
      </c>
      <c r="W241" s="31">
        <f t="shared" si="121"/>
        <v>2.4027303754266213E-3</v>
      </c>
      <c r="X241" s="31">
        <f t="shared" si="121"/>
        <v>3.6587030716723548E-3</v>
      </c>
      <c r="Y241" s="31">
        <f t="shared" si="121"/>
        <v>5.7337883959044365E-4</v>
      </c>
      <c r="Z241" s="31">
        <f t="shared" si="121"/>
        <v>5.4334470989761095E-3</v>
      </c>
      <c r="AA241" s="31">
        <f t="shared" si="121"/>
        <v>2.2935153583617746E-3</v>
      </c>
      <c r="AB241" s="31">
        <f t="shared" si="121"/>
        <v>9.1658703071672357E-2</v>
      </c>
      <c r="AC241" s="31">
        <f t="shared" si="121"/>
        <v>3.8498293515358364E-3</v>
      </c>
      <c r="AD241" s="31">
        <f t="shared" si="121"/>
        <v>1.0921501706484642E-4</v>
      </c>
      <c r="AE241" s="31">
        <f t="shared" si="121"/>
        <v>8.8737201365187719E-3</v>
      </c>
    </row>
    <row r="242" spans="1:31" x14ac:dyDescent="0.25">
      <c r="A242" s="4">
        <v>6</v>
      </c>
      <c r="B242" s="31">
        <f t="shared" ref="B242:AE242" si="122">B9/$AF9</f>
        <v>2.8795811518324606E-2</v>
      </c>
      <c r="C242" s="31">
        <f t="shared" si="122"/>
        <v>1.2196573060447406E-3</v>
      </c>
      <c r="D242" s="31">
        <f t="shared" si="122"/>
        <v>4.4621608757734412E-4</v>
      </c>
      <c r="E242" s="31">
        <f t="shared" si="122"/>
        <v>2.082341742027606E-4</v>
      </c>
      <c r="F242" s="31">
        <f t="shared" si="122"/>
        <v>7.7046644455021421E-3</v>
      </c>
      <c r="G242" s="31">
        <f t="shared" si="122"/>
        <v>1.0411708710138029E-3</v>
      </c>
      <c r="H242" s="31">
        <f t="shared" si="122"/>
        <v>1.487386958591147E-3</v>
      </c>
      <c r="I242" s="31">
        <f t="shared" si="122"/>
        <v>5.8305568776772969E-3</v>
      </c>
      <c r="J242" s="31">
        <f t="shared" si="122"/>
        <v>2.2697524988100903E-2</v>
      </c>
      <c r="K242" s="31">
        <f t="shared" si="122"/>
        <v>0.10143979057591623</v>
      </c>
      <c r="L242" s="31">
        <f t="shared" si="122"/>
        <v>4.2836744407425036E-3</v>
      </c>
      <c r="M242" s="31">
        <f t="shared" si="122"/>
        <v>3.2425035697287007E-3</v>
      </c>
      <c r="N242" s="31">
        <f t="shared" si="122"/>
        <v>4.4948833888624466E-2</v>
      </c>
      <c r="O242" s="31">
        <f t="shared" si="122"/>
        <v>0.20145168967158497</v>
      </c>
      <c r="P242" s="31">
        <f t="shared" si="122"/>
        <v>1.0679438362684436E-2</v>
      </c>
      <c r="Q242" s="31">
        <f t="shared" si="122"/>
        <v>0.25681223227034744</v>
      </c>
      <c r="R242" s="31">
        <f t="shared" si="122"/>
        <v>1.6985959067110899E-2</v>
      </c>
      <c r="S242" s="31">
        <f t="shared" si="122"/>
        <v>5.9495478343645881E-5</v>
      </c>
      <c r="T242" s="31">
        <f t="shared" si="122"/>
        <v>0.1126844359828653</v>
      </c>
      <c r="U242" s="31">
        <f t="shared" si="122"/>
        <v>6.8419800095192761E-3</v>
      </c>
      <c r="V242" s="31">
        <f t="shared" si="122"/>
        <v>4.0813898143741076E-2</v>
      </c>
      <c r="W242" s="31">
        <f t="shared" si="122"/>
        <v>2.3203236554021896E-3</v>
      </c>
      <c r="X242" s="31">
        <f t="shared" si="122"/>
        <v>3.0937648738695858E-3</v>
      </c>
      <c r="Y242" s="31">
        <f t="shared" si="122"/>
        <v>2.3798191337458352E-4</v>
      </c>
      <c r="Z242" s="31">
        <f t="shared" si="122"/>
        <v>3.3019990480723464E-3</v>
      </c>
      <c r="AA242" s="31">
        <f t="shared" si="122"/>
        <v>2.3500713945740124E-3</v>
      </c>
      <c r="AB242" s="31">
        <f t="shared" si="122"/>
        <v>0.1055449785816278</v>
      </c>
      <c r="AC242" s="31">
        <f t="shared" si="122"/>
        <v>4.1944312232270351E-3</v>
      </c>
      <c r="AD242" s="31">
        <f t="shared" si="122"/>
        <v>3.2722513089005238E-4</v>
      </c>
      <c r="AE242" s="31">
        <f t="shared" si="122"/>
        <v>8.9540694907187055E-3</v>
      </c>
    </row>
    <row r="243" spans="1:31" x14ac:dyDescent="0.25">
      <c r="A243" s="4">
        <v>7</v>
      </c>
      <c r="B243" s="31">
        <f t="shared" ref="B243:AE243" si="123">B10/$AF10</f>
        <v>2.2919064058304565E-2</v>
      </c>
      <c r="C243" s="31">
        <f t="shared" si="123"/>
        <v>7.6716532412734941E-4</v>
      </c>
      <c r="D243" s="31">
        <f t="shared" si="123"/>
        <v>4.1554788390231429E-4</v>
      </c>
      <c r="E243" s="31">
        <f t="shared" si="123"/>
        <v>1.9179133103183735E-4</v>
      </c>
      <c r="F243" s="31">
        <f t="shared" si="123"/>
        <v>1.0452627541235136E-2</v>
      </c>
      <c r="G243" s="31">
        <f t="shared" si="123"/>
        <v>8.3109576780462859E-4</v>
      </c>
      <c r="H243" s="31">
        <f t="shared" si="123"/>
        <v>1.2466436517069429E-3</v>
      </c>
      <c r="I243" s="31">
        <f t="shared" si="123"/>
        <v>6.0094617056642369E-3</v>
      </c>
      <c r="J243" s="31">
        <f t="shared" si="123"/>
        <v>2.6563099347909475E-2</v>
      </c>
      <c r="K243" s="31">
        <f t="shared" si="123"/>
        <v>0.11047180667433831</v>
      </c>
      <c r="L243" s="31">
        <f t="shared" si="123"/>
        <v>3.5481396240889911E-3</v>
      </c>
      <c r="M243" s="31">
        <f t="shared" si="123"/>
        <v>4.0276179516685849E-3</v>
      </c>
      <c r="N243" s="31">
        <f t="shared" si="123"/>
        <v>4.2609640710906532E-2</v>
      </c>
      <c r="O243" s="31">
        <f t="shared" si="123"/>
        <v>0.20978775092699142</v>
      </c>
      <c r="P243" s="31">
        <f t="shared" si="123"/>
        <v>1.0101010101010102E-2</v>
      </c>
      <c r="Q243" s="31">
        <f t="shared" si="123"/>
        <v>0.22260580488428588</v>
      </c>
      <c r="R243" s="31">
        <f t="shared" si="123"/>
        <v>1.611047180667434E-2</v>
      </c>
      <c r="S243" s="31">
        <f t="shared" si="123"/>
        <v>9.5895665515918676E-5</v>
      </c>
      <c r="T243" s="31">
        <f t="shared" si="123"/>
        <v>0.10072241401355325</v>
      </c>
      <c r="U243" s="31">
        <f t="shared" si="123"/>
        <v>8.4388185654008432E-3</v>
      </c>
      <c r="V243" s="31">
        <f t="shared" si="123"/>
        <v>5.6930060094617055E-2</v>
      </c>
      <c r="W243" s="31">
        <f t="shared" si="123"/>
        <v>2.1097046413502108E-3</v>
      </c>
      <c r="X243" s="31">
        <f t="shared" si="123"/>
        <v>3.5801048459276306E-3</v>
      </c>
      <c r="Y243" s="31">
        <f t="shared" si="123"/>
        <v>3.5161744022503517E-4</v>
      </c>
      <c r="Z243" s="31">
        <f t="shared" si="123"/>
        <v>2.6211481907684438E-3</v>
      </c>
      <c r="AA243" s="31">
        <f t="shared" si="123"/>
        <v>1.7261219792865361E-3</v>
      </c>
      <c r="AB243" s="31">
        <f t="shared" si="123"/>
        <v>0.12169159953970081</v>
      </c>
      <c r="AC243" s="31">
        <f t="shared" si="123"/>
        <v>3.9636875079913057E-3</v>
      </c>
      <c r="AD243" s="31">
        <f t="shared" si="123"/>
        <v>4.7947832757959342E-4</v>
      </c>
      <c r="AE243" s="31">
        <f t="shared" si="123"/>
        <v>8.6306098964326807E-3</v>
      </c>
    </row>
    <row r="244" spans="1:31" x14ac:dyDescent="0.25">
      <c r="A244" s="4">
        <v>8</v>
      </c>
      <c r="B244" s="31">
        <f t="shared" ref="B244:AE244" si="124">B11/$AF11</f>
        <v>1.6418794419584101E-2</v>
      </c>
      <c r="C244" s="31">
        <f t="shared" si="124"/>
        <v>8.2258489076072647E-4</v>
      </c>
      <c r="D244" s="31">
        <f t="shared" si="124"/>
        <v>3.2903395630429059E-4</v>
      </c>
      <c r="E244" s="31">
        <f t="shared" si="124"/>
        <v>6.5806791260858118E-5</v>
      </c>
      <c r="F244" s="31">
        <f t="shared" si="124"/>
        <v>9.640694919715715E-3</v>
      </c>
      <c r="G244" s="31">
        <f t="shared" si="124"/>
        <v>9.8710186891287177E-4</v>
      </c>
      <c r="H244" s="31">
        <f t="shared" si="124"/>
        <v>1.1845222426954461E-3</v>
      </c>
      <c r="I244" s="31">
        <f t="shared" si="124"/>
        <v>5.0342195314556464E-3</v>
      </c>
      <c r="J244" s="31">
        <f t="shared" si="124"/>
        <v>3.0369834166886024E-2</v>
      </c>
      <c r="K244" s="31">
        <f t="shared" si="124"/>
        <v>0.12049223479863122</v>
      </c>
      <c r="L244" s="31">
        <f t="shared" si="124"/>
        <v>3.2574361674124769E-3</v>
      </c>
      <c r="M244" s="31">
        <f t="shared" si="124"/>
        <v>5.1658331139773622E-3</v>
      </c>
      <c r="N244" s="31">
        <f t="shared" si="124"/>
        <v>3.7049223479863121E-2</v>
      </c>
      <c r="O244" s="31">
        <f t="shared" si="124"/>
        <v>0.21091076599105027</v>
      </c>
      <c r="P244" s="31">
        <f t="shared" si="124"/>
        <v>9.7065017109765721E-3</v>
      </c>
      <c r="Q244" s="31">
        <f t="shared" si="124"/>
        <v>0.18935904185311925</v>
      </c>
      <c r="R244" s="31">
        <f t="shared" si="124"/>
        <v>1.332587523032377E-2</v>
      </c>
      <c r="S244" s="31">
        <f t="shared" si="124"/>
        <v>3.2903395630429059E-5</v>
      </c>
      <c r="T244" s="31">
        <f t="shared" si="124"/>
        <v>9.2162411160831792E-2</v>
      </c>
      <c r="U244" s="31">
        <f t="shared" si="124"/>
        <v>9.5090813371939992E-3</v>
      </c>
      <c r="V244" s="31">
        <f t="shared" si="124"/>
        <v>7.6533298236378E-2</v>
      </c>
      <c r="W244" s="31">
        <f t="shared" si="124"/>
        <v>2.5993682548038958E-3</v>
      </c>
      <c r="X244" s="31">
        <f t="shared" si="124"/>
        <v>2.2045275072387471E-3</v>
      </c>
      <c r="Y244" s="31">
        <f t="shared" si="124"/>
        <v>6.9097130823901024E-4</v>
      </c>
      <c r="Z244" s="31">
        <f t="shared" si="124"/>
        <v>2.8296920242168993E-3</v>
      </c>
      <c r="AA244" s="31">
        <f t="shared" si="124"/>
        <v>1.5135561989997367E-3</v>
      </c>
      <c r="AB244" s="31">
        <f t="shared" si="124"/>
        <v>0.14540010529086603</v>
      </c>
      <c r="AC244" s="31">
        <f t="shared" si="124"/>
        <v>3.9484074756514871E-3</v>
      </c>
      <c r="AD244" s="31">
        <f t="shared" si="124"/>
        <v>3.2903395630429059E-4</v>
      </c>
      <c r="AE244" s="31">
        <f t="shared" si="124"/>
        <v>8.1271387207159772E-3</v>
      </c>
    </row>
    <row r="245" spans="1:31" x14ac:dyDescent="0.25">
      <c r="A245" s="4">
        <v>9</v>
      </c>
      <c r="B245" s="31">
        <f t="shared" ref="B245:AE245" si="125">B12/$AF12</f>
        <v>1.4082666231008005E-2</v>
      </c>
      <c r="C245" s="31">
        <f t="shared" si="125"/>
        <v>8.8220878941349453E-4</v>
      </c>
      <c r="D245" s="31">
        <f t="shared" si="125"/>
        <v>3.2674399607907203E-4</v>
      </c>
      <c r="E245" s="31">
        <f t="shared" si="125"/>
        <v>0</v>
      </c>
      <c r="F245" s="31">
        <f t="shared" si="125"/>
        <v>8.9527854925665739E-3</v>
      </c>
      <c r="G245" s="31">
        <f t="shared" si="125"/>
        <v>8.8220878941349453E-4</v>
      </c>
      <c r="H245" s="31">
        <f t="shared" si="125"/>
        <v>7.5151119098186569E-4</v>
      </c>
      <c r="I245" s="31">
        <f t="shared" si="125"/>
        <v>5.0972063388335237E-3</v>
      </c>
      <c r="J245" s="31">
        <f t="shared" si="125"/>
        <v>3.3818003594183958E-2</v>
      </c>
      <c r="K245" s="31">
        <f t="shared" si="125"/>
        <v>0.12697271687632739</v>
      </c>
      <c r="L245" s="31">
        <f t="shared" si="125"/>
        <v>2.9406959647116484E-3</v>
      </c>
      <c r="M245" s="31">
        <f t="shared" si="125"/>
        <v>6.5348799215814409E-3</v>
      </c>
      <c r="N245" s="31">
        <f t="shared" si="125"/>
        <v>3.0811958830256492E-2</v>
      </c>
      <c r="O245" s="31">
        <f t="shared" si="125"/>
        <v>0.21574906061101126</v>
      </c>
      <c r="P245" s="31">
        <f t="shared" si="125"/>
        <v>6.9596471164842348E-3</v>
      </c>
      <c r="Q245" s="31">
        <f t="shared" si="125"/>
        <v>0.16183630125796439</v>
      </c>
      <c r="R245" s="31">
        <f t="shared" si="125"/>
        <v>1.1566737461199151E-2</v>
      </c>
      <c r="S245" s="31">
        <f t="shared" si="125"/>
        <v>1.9604639764744323E-4</v>
      </c>
      <c r="T245" s="31">
        <f t="shared" si="125"/>
        <v>8.7338670151935957E-2</v>
      </c>
      <c r="U245" s="31">
        <f t="shared" si="125"/>
        <v>8.8220878941349459E-3</v>
      </c>
      <c r="V245" s="31">
        <f t="shared" si="125"/>
        <v>9.8023198823721611E-2</v>
      </c>
      <c r="W245" s="31">
        <f t="shared" si="125"/>
        <v>2.2545335729455972E-3</v>
      </c>
      <c r="X245" s="31">
        <f t="shared" si="125"/>
        <v>2.0911615749060609E-3</v>
      </c>
      <c r="Y245" s="31">
        <f t="shared" si="125"/>
        <v>6.2081359255023686E-4</v>
      </c>
      <c r="Z245" s="31">
        <f t="shared" si="125"/>
        <v>2.1238359745139684E-3</v>
      </c>
      <c r="AA245" s="31">
        <f t="shared" si="125"/>
        <v>1.0782551870609377E-3</v>
      </c>
      <c r="AB245" s="31">
        <f t="shared" si="125"/>
        <v>0.15840548929913412</v>
      </c>
      <c r="AC245" s="31">
        <f t="shared" si="125"/>
        <v>3.0387191635353702E-3</v>
      </c>
      <c r="AD245" s="31">
        <f t="shared" si="125"/>
        <v>3.9209279529488645E-4</v>
      </c>
      <c r="AE245" s="31">
        <f t="shared" si="125"/>
        <v>7.4497631106028427E-3</v>
      </c>
    </row>
    <row r="246" spans="1:31" x14ac:dyDescent="0.25">
      <c r="A246" s="4">
        <v>10</v>
      </c>
      <c r="B246" s="31">
        <f t="shared" ref="B246:AE246" si="126">B13/$AF13</f>
        <v>1.0858711932101847E-2</v>
      </c>
      <c r="C246" s="31">
        <f t="shared" si="126"/>
        <v>5.3045431852221671E-4</v>
      </c>
      <c r="D246" s="31">
        <f t="shared" si="126"/>
        <v>1.5601597603594609E-4</v>
      </c>
      <c r="E246" s="31">
        <f t="shared" si="126"/>
        <v>3.1203195207189218E-5</v>
      </c>
      <c r="F246" s="31">
        <f t="shared" si="126"/>
        <v>8.0504243634548171E-3</v>
      </c>
      <c r="G246" s="31">
        <f t="shared" si="126"/>
        <v>8.1128307538691957E-4</v>
      </c>
      <c r="H246" s="31">
        <f t="shared" si="126"/>
        <v>1.2169246130803795E-3</v>
      </c>
      <c r="I246" s="31">
        <f t="shared" si="126"/>
        <v>4.6492760858711929E-3</v>
      </c>
      <c r="J246" s="31">
        <f t="shared" si="126"/>
        <v>3.7443834248627059E-2</v>
      </c>
      <c r="K246" s="31">
        <f t="shared" si="126"/>
        <v>0.12434473290064903</v>
      </c>
      <c r="L246" s="31">
        <f t="shared" si="126"/>
        <v>2.6210683974038943E-3</v>
      </c>
      <c r="M246" s="31">
        <f t="shared" si="126"/>
        <v>6.9895157264103841E-3</v>
      </c>
      <c r="N246" s="31">
        <f t="shared" si="126"/>
        <v>2.664752870693959E-2</v>
      </c>
      <c r="O246" s="31">
        <f t="shared" si="126"/>
        <v>0.2207938092860709</v>
      </c>
      <c r="P246" s="31">
        <f t="shared" si="126"/>
        <v>7.9568147778332505E-3</v>
      </c>
      <c r="Q246" s="31">
        <f t="shared" si="126"/>
        <v>0.14138167748377434</v>
      </c>
      <c r="R246" s="31">
        <f t="shared" si="126"/>
        <v>8.924113829256116E-3</v>
      </c>
      <c r="S246" s="31">
        <f t="shared" si="126"/>
        <v>1.2481278082875687E-4</v>
      </c>
      <c r="T246" s="31">
        <f t="shared" si="126"/>
        <v>8.0067398901647532E-2</v>
      </c>
      <c r="U246" s="31">
        <f t="shared" si="126"/>
        <v>8.3936595107338991E-3</v>
      </c>
      <c r="V246" s="31">
        <f t="shared" si="126"/>
        <v>0.12088117823265103</v>
      </c>
      <c r="W246" s="31">
        <f t="shared" si="126"/>
        <v>2.465052421367948E-3</v>
      </c>
      <c r="X246" s="31">
        <f t="shared" si="126"/>
        <v>1.9033949076385421E-3</v>
      </c>
      <c r="Y246" s="31">
        <f t="shared" si="126"/>
        <v>4.0564153769345979E-4</v>
      </c>
      <c r="Z246" s="31">
        <f t="shared" si="126"/>
        <v>1.99700449326011E-3</v>
      </c>
      <c r="AA246" s="31">
        <f t="shared" si="126"/>
        <v>6.8647029455816281E-4</v>
      </c>
      <c r="AB246" s="31">
        <f t="shared" si="126"/>
        <v>0.16843484772840739</v>
      </c>
      <c r="AC246" s="31">
        <f t="shared" si="126"/>
        <v>3.4011482775836246E-3</v>
      </c>
      <c r="AD246" s="31">
        <f t="shared" si="126"/>
        <v>2.184223664503245E-4</v>
      </c>
      <c r="AE246" s="31">
        <f t="shared" si="126"/>
        <v>7.6135796305541684E-3</v>
      </c>
    </row>
    <row r="247" spans="1:31" x14ac:dyDescent="0.25">
      <c r="A247" s="4">
        <v>11</v>
      </c>
      <c r="B247" s="31">
        <f t="shared" ref="B247:AE247" si="127">B14/$AF14</f>
        <v>8.2860752798754149E-3</v>
      </c>
      <c r="C247" s="31">
        <f t="shared" si="127"/>
        <v>5.2889842211970733E-4</v>
      </c>
      <c r="D247" s="31">
        <f t="shared" si="127"/>
        <v>2.6444921105985366E-4</v>
      </c>
      <c r="E247" s="31">
        <f t="shared" si="127"/>
        <v>2.9383245673317074E-5</v>
      </c>
      <c r="F247" s="31">
        <f t="shared" si="127"/>
        <v>6.8462962418828783E-3</v>
      </c>
      <c r="G247" s="31">
        <f t="shared" si="127"/>
        <v>4.9951517644639023E-4</v>
      </c>
      <c r="H247" s="31">
        <f t="shared" si="127"/>
        <v>9.6964710721946347E-4</v>
      </c>
      <c r="I247" s="31">
        <f t="shared" si="127"/>
        <v>4.1136543942643907E-3</v>
      </c>
      <c r="J247" s="31">
        <f t="shared" si="127"/>
        <v>4.0842711485910732E-2</v>
      </c>
      <c r="K247" s="31">
        <f t="shared" si="127"/>
        <v>0.1225281344577322</v>
      </c>
      <c r="L247" s="31">
        <f t="shared" si="127"/>
        <v>1.9980607057855609E-3</v>
      </c>
      <c r="M247" s="31">
        <f t="shared" si="127"/>
        <v>9.5201715981547315E-3</v>
      </c>
      <c r="N247" s="31">
        <f t="shared" si="127"/>
        <v>2.2390033203067611E-2</v>
      </c>
      <c r="O247" s="31">
        <f t="shared" si="127"/>
        <v>0.22789645344224724</v>
      </c>
      <c r="P247" s="31">
        <f t="shared" si="127"/>
        <v>7.2576616813093174E-3</v>
      </c>
      <c r="Q247" s="31">
        <f t="shared" si="127"/>
        <v>0.12599535744718363</v>
      </c>
      <c r="R247" s="31">
        <f t="shared" si="127"/>
        <v>6.1998648370699024E-3</v>
      </c>
      <c r="S247" s="31">
        <f t="shared" si="127"/>
        <v>2.0568271971321952E-4</v>
      </c>
      <c r="T247" s="31">
        <f t="shared" si="127"/>
        <v>7.7042870155437371E-2</v>
      </c>
      <c r="U247" s="31">
        <f t="shared" si="127"/>
        <v>8.5799077366085861E-3</v>
      </c>
      <c r="V247" s="31">
        <f t="shared" si="127"/>
        <v>0.14024623159874239</v>
      </c>
      <c r="W247" s="31">
        <f t="shared" si="127"/>
        <v>2.0568271971321953E-3</v>
      </c>
      <c r="X247" s="31">
        <f t="shared" si="127"/>
        <v>1.8805277230922927E-3</v>
      </c>
      <c r="Y247" s="31">
        <f t="shared" si="127"/>
        <v>8.2273087885287809E-4</v>
      </c>
      <c r="Z247" s="31">
        <f t="shared" si="127"/>
        <v>1.8511444774189758E-3</v>
      </c>
      <c r="AA247" s="31">
        <f t="shared" si="127"/>
        <v>6.7581465048629271E-4</v>
      </c>
      <c r="AB247" s="31">
        <f t="shared" si="127"/>
        <v>0.17062850762495224</v>
      </c>
      <c r="AC247" s="31">
        <f t="shared" si="127"/>
        <v>3.6141392178180003E-3</v>
      </c>
      <c r="AD247" s="31">
        <f t="shared" si="127"/>
        <v>3.2321570240648781E-4</v>
      </c>
      <c r="AE247" s="31">
        <f t="shared" si="127"/>
        <v>5.906032380336732E-3</v>
      </c>
    </row>
    <row r="248" spans="1:31" x14ac:dyDescent="0.25">
      <c r="A248" s="4">
        <v>12</v>
      </c>
      <c r="B248" s="31">
        <f t="shared" ref="B248:AE248" si="128">B15/$AF15</f>
        <v>7.1890726096333572E-3</v>
      </c>
      <c r="C248" s="31">
        <f t="shared" si="128"/>
        <v>4.9770502682077084E-4</v>
      </c>
      <c r="D248" s="31">
        <f t="shared" si="128"/>
        <v>1.6590167560692363E-4</v>
      </c>
      <c r="E248" s="31">
        <f t="shared" si="128"/>
        <v>8.2950837803461816E-5</v>
      </c>
      <c r="F248" s="31">
        <f t="shared" si="128"/>
        <v>5.0047005474755293E-3</v>
      </c>
      <c r="G248" s="31">
        <f t="shared" si="128"/>
        <v>7.7420781949897699E-4</v>
      </c>
      <c r="H248" s="31">
        <f t="shared" si="128"/>
        <v>8.2950837803461811E-4</v>
      </c>
      <c r="I248" s="31">
        <f t="shared" si="128"/>
        <v>4.3687441243156558E-3</v>
      </c>
      <c r="J248" s="31">
        <f t="shared" si="128"/>
        <v>4.4516949621191175E-2</v>
      </c>
      <c r="K248" s="31">
        <f t="shared" si="128"/>
        <v>0.11823259414920091</v>
      </c>
      <c r="L248" s="31">
        <f t="shared" si="128"/>
        <v>2.1567217828900071E-3</v>
      </c>
      <c r="M248" s="31">
        <f t="shared" si="128"/>
        <v>1.2636177625394016E-2</v>
      </c>
      <c r="N248" s="31">
        <f t="shared" si="128"/>
        <v>1.882984018138583E-2</v>
      </c>
      <c r="O248" s="31">
        <f t="shared" si="128"/>
        <v>0.23455731902892218</v>
      </c>
      <c r="P248" s="31">
        <f t="shared" si="128"/>
        <v>6.2213128352596363E-3</v>
      </c>
      <c r="Q248" s="31">
        <f t="shared" si="128"/>
        <v>0.11281313941270807</v>
      </c>
      <c r="R248" s="31">
        <f t="shared" si="128"/>
        <v>5.2259027816180942E-3</v>
      </c>
      <c r="S248" s="31">
        <f t="shared" si="128"/>
        <v>3.8710390974948849E-4</v>
      </c>
      <c r="T248" s="31">
        <f t="shared" si="128"/>
        <v>7.2499032240225622E-2</v>
      </c>
      <c r="U248" s="31">
        <f t="shared" si="128"/>
        <v>7.1890726096333572E-3</v>
      </c>
      <c r="V248" s="31">
        <f t="shared" si="128"/>
        <v>0.15345904993640436</v>
      </c>
      <c r="W248" s="31">
        <f t="shared" si="128"/>
        <v>2.2949731792291104E-3</v>
      </c>
      <c r="X248" s="31">
        <f t="shared" si="128"/>
        <v>2.0184703865509042E-3</v>
      </c>
      <c r="Y248" s="31">
        <f t="shared" si="128"/>
        <v>6.083061438920533E-4</v>
      </c>
      <c r="Z248" s="31">
        <f t="shared" si="128"/>
        <v>1.4654648011944921E-3</v>
      </c>
      <c r="AA248" s="31">
        <f t="shared" si="128"/>
        <v>6.9125698169551514E-4</v>
      </c>
      <c r="AB248" s="31">
        <f t="shared" si="128"/>
        <v>0.17624288005308852</v>
      </c>
      <c r="AC248" s="31">
        <f t="shared" si="128"/>
        <v>3.705137421887961E-3</v>
      </c>
      <c r="AD248" s="31">
        <f t="shared" si="128"/>
        <v>5.2535530608859146E-4</v>
      </c>
      <c r="AE248" s="31">
        <f t="shared" si="128"/>
        <v>4.8111485926007856E-3</v>
      </c>
    </row>
    <row r="249" spans="1:31" x14ac:dyDescent="0.25">
      <c r="A249" s="4">
        <v>13</v>
      </c>
      <c r="B249" s="31">
        <f t="shared" ref="B249:AE249" si="129">B16/$AF16</f>
        <v>5.9552042160737817E-3</v>
      </c>
      <c r="C249" s="31">
        <f t="shared" si="129"/>
        <v>3.6890645586297758E-4</v>
      </c>
      <c r="D249" s="31">
        <f t="shared" si="129"/>
        <v>1.5810276679841898E-4</v>
      </c>
      <c r="E249" s="31">
        <f t="shared" si="129"/>
        <v>1.0540184453227932E-4</v>
      </c>
      <c r="F249" s="31">
        <f t="shared" si="129"/>
        <v>4.2951251646903823E-3</v>
      </c>
      <c r="G249" s="31">
        <f t="shared" si="129"/>
        <v>4.2160737812911727E-4</v>
      </c>
      <c r="H249" s="31">
        <f t="shared" si="129"/>
        <v>6.5876152832674575E-4</v>
      </c>
      <c r="I249" s="31">
        <f t="shared" si="129"/>
        <v>3.8471673254281951E-3</v>
      </c>
      <c r="J249" s="31">
        <f t="shared" si="129"/>
        <v>4.7246376811594201E-2</v>
      </c>
      <c r="K249" s="31">
        <f t="shared" si="129"/>
        <v>0.11059288537549407</v>
      </c>
      <c r="L249" s="31">
        <f t="shared" si="129"/>
        <v>2.3978919631093545E-3</v>
      </c>
      <c r="M249" s="31">
        <f t="shared" si="129"/>
        <v>1.8366271409749672E-2</v>
      </c>
      <c r="N249" s="31">
        <f t="shared" si="129"/>
        <v>1.8208168642951252E-2</v>
      </c>
      <c r="O249" s="31">
        <f t="shared" si="129"/>
        <v>0.23162055335968379</v>
      </c>
      <c r="P249" s="31">
        <f t="shared" si="129"/>
        <v>5.8498023715415019E-3</v>
      </c>
      <c r="Q249" s="31">
        <f t="shared" si="129"/>
        <v>9.8181818181818176E-2</v>
      </c>
      <c r="R249" s="31">
        <f t="shared" si="129"/>
        <v>4.6903820816864292E-3</v>
      </c>
      <c r="S249" s="31">
        <f t="shared" si="129"/>
        <v>5.5335968379446637E-4</v>
      </c>
      <c r="T249" s="31">
        <f t="shared" si="129"/>
        <v>6.9855072463768111E-2</v>
      </c>
      <c r="U249" s="31">
        <f t="shared" si="129"/>
        <v>6.3768115942028983E-3</v>
      </c>
      <c r="V249" s="31">
        <f t="shared" si="129"/>
        <v>0.17425559947299077</v>
      </c>
      <c r="W249" s="31">
        <f t="shared" si="129"/>
        <v>2.2397891963109352E-3</v>
      </c>
      <c r="X249" s="31">
        <f t="shared" si="129"/>
        <v>1.7918313570487484E-3</v>
      </c>
      <c r="Y249" s="31">
        <f t="shared" si="129"/>
        <v>6.5876152832674575E-4</v>
      </c>
      <c r="Z249" s="31">
        <f t="shared" si="129"/>
        <v>2.0553359683794467E-3</v>
      </c>
      <c r="AA249" s="31">
        <f t="shared" si="129"/>
        <v>6.8511198945981559E-4</v>
      </c>
      <c r="AB249" s="31">
        <f t="shared" si="129"/>
        <v>0.17997364953886694</v>
      </c>
      <c r="AC249" s="31">
        <f t="shared" si="129"/>
        <v>3.3728590250329381E-3</v>
      </c>
      <c r="AD249" s="31">
        <f t="shared" si="129"/>
        <v>2.8985507246376811E-4</v>
      </c>
      <c r="AE249" s="31">
        <f t="shared" si="129"/>
        <v>4.9275362318840577E-3</v>
      </c>
    </row>
    <row r="250" spans="1:31" x14ac:dyDescent="0.25">
      <c r="A250" s="4">
        <v>14</v>
      </c>
      <c r="B250" s="31">
        <f t="shared" ref="B250:AE250" si="130">B17/$AF17</f>
        <v>5.3327028659994223E-3</v>
      </c>
      <c r="C250" s="31">
        <f t="shared" si="130"/>
        <v>4.2031155594084114E-4</v>
      </c>
      <c r="D250" s="31">
        <f t="shared" si="130"/>
        <v>1.5761683347781543E-4</v>
      </c>
      <c r="E250" s="31">
        <f t="shared" si="130"/>
        <v>1.0507788898521029E-4</v>
      </c>
      <c r="F250" s="31">
        <f t="shared" si="130"/>
        <v>3.5989176977434525E-3</v>
      </c>
      <c r="G250" s="31">
        <f t="shared" si="130"/>
        <v>2.8896419470932831E-4</v>
      </c>
      <c r="H250" s="31">
        <f t="shared" si="130"/>
        <v>1.0770483620984055E-3</v>
      </c>
      <c r="I250" s="31">
        <f t="shared" si="130"/>
        <v>3.2311450862952161E-3</v>
      </c>
      <c r="J250" s="31">
        <f t="shared" si="130"/>
        <v>5.2801639215068169E-2</v>
      </c>
      <c r="K250" s="31">
        <f t="shared" si="130"/>
        <v>0.11406204849344577</v>
      </c>
      <c r="L250" s="31">
        <f t="shared" si="130"/>
        <v>2.3642525021672313E-3</v>
      </c>
      <c r="M250" s="31">
        <f t="shared" si="130"/>
        <v>2.3642525021672314E-2</v>
      </c>
      <c r="N250" s="31">
        <f t="shared" si="130"/>
        <v>1.7232773793574487E-2</v>
      </c>
      <c r="O250" s="31">
        <f t="shared" si="130"/>
        <v>0.20190716368508158</v>
      </c>
      <c r="P250" s="31">
        <f t="shared" si="130"/>
        <v>5.8580923109254734E-3</v>
      </c>
      <c r="Q250" s="31">
        <f t="shared" si="130"/>
        <v>9.6645388394147158E-2</v>
      </c>
      <c r="R250" s="31">
        <f t="shared" si="130"/>
        <v>4.4658102818714374E-3</v>
      </c>
      <c r="S250" s="31">
        <f t="shared" si="130"/>
        <v>8.1435363963537968E-4</v>
      </c>
      <c r="T250" s="31">
        <f t="shared" si="130"/>
        <v>6.9141250952268363E-2</v>
      </c>
      <c r="U250" s="31">
        <f t="shared" si="130"/>
        <v>5.3064333937531197E-3</v>
      </c>
      <c r="V250" s="31">
        <f t="shared" si="130"/>
        <v>0.18937662542359524</v>
      </c>
      <c r="W250" s="31">
        <f t="shared" si="130"/>
        <v>1.786324112748575E-3</v>
      </c>
      <c r="X250" s="31">
        <f t="shared" si="130"/>
        <v>2.0752883074579031E-3</v>
      </c>
      <c r="Y250" s="31">
        <f t="shared" si="130"/>
        <v>5.7792838941865662E-4</v>
      </c>
      <c r="Z250" s="31">
        <f t="shared" si="130"/>
        <v>2.4955998633987442E-3</v>
      </c>
      <c r="AA250" s="31">
        <f t="shared" si="130"/>
        <v>6.8300627840386691E-4</v>
      </c>
      <c r="AB250" s="31">
        <f t="shared" si="130"/>
        <v>0.18635563611527045</v>
      </c>
      <c r="AC250" s="31">
        <f t="shared" si="130"/>
        <v>3.6777261144823599E-3</v>
      </c>
      <c r="AD250" s="31">
        <f t="shared" si="130"/>
        <v>3.940420836945386E-4</v>
      </c>
      <c r="AE250" s="31">
        <f t="shared" si="130"/>
        <v>4.1243071426695036E-3</v>
      </c>
    </row>
    <row r="251" spans="1:31" x14ac:dyDescent="0.25">
      <c r="A251" s="4">
        <v>15</v>
      </c>
      <c r="B251" s="31">
        <f t="shared" ref="B251:AE251" si="131">B18/$AF18</f>
        <v>3.940638886559906E-3</v>
      </c>
      <c r="C251" s="31">
        <f t="shared" si="131"/>
        <v>1.9563455465191023E-4</v>
      </c>
      <c r="D251" s="31">
        <f t="shared" si="131"/>
        <v>1.6768676113020878E-4</v>
      </c>
      <c r="E251" s="31">
        <f t="shared" si="131"/>
        <v>1.1179117408680584E-4</v>
      </c>
      <c r="F251" s="31">
        <f t="shared" si="131"/>
        <v>3.7729521254296974E-3</v>
      </c>
      <c r="G251" s="31">
        <f t="shared" si="131"/>
        <v>7.8253821860764094E-4</v>
      </c>
      <c r="H251" s="31">
        <f t="shared" si="131"/>
        <v>8.9432939269444675E-4</v>
      </c>
      <c r="I251" s="31">
        <f t="shared" si="131"/>
        <v>3.8008999189513989E-3</v>
      </c>
      <c r="J251" s="31">
        <f t="shared" si="131"/>
        <v>5.6482490707358654E-2</v>
      </c>
      <c r="K251" s="31">
        <f t="shared" si="131"/>
        <v>0.1128252424471088</v>
      </c>
      <c r="L251" s="31">
        <f t="shared" si="131"/>
        <v>2.2637712752578182E-3</v>
      </c>
      <c r="M251" s="31">
        <f t="shared" si="131"/>
        <v>2.6047343562225763E-2</v>
      </c>
      <c r="N251" s="31">
        <f t="shared" si="131"/>
        <v>1.6880467287107685E-2</v>
      </c>
      <c r="O251" s="31">
        <f t="shared" si="131"/>
        <v>0.1759593080126324</v>
      </c>
      <c r="P251" s="31">
        <f t="shared" si="131"/>
        <v>7.2384785221206787E-3</v>
      </c>
      <c r="Q251" s="31">
        <f t="shared" si="131"/>
        <v>0.10069590005869036</v>
      </c>
      <c r="R251" s="31">
        <f t="shared" si="131"/>
        <v>3.5214219837343842E-3</v>
      </c>
      <c r="S251" s="31">
        <f t="shared" si="131"/>
        <v>9.5022497973784972E-4</v>
      </c>
      <c r="T251" s="31">
        <f t="shared" si="131"/>
        <v>7.2440680808250182E-2</v>
      </c>
      <c r="U251" s="31">
        <f t="shared" si="131"/>
        <v>5.8969844330790085E-3</v>
      </c>
      <c r="V251" s="31">
        <f t="shared" si="131"/>
        <v>0.19613761493530085</v>
      </c>
      <c r="W251" s="31">
        <f t="shared" si="131"/>
        <v>1.7048154048237892E-3</v>
      </c>
      <c r="X251" s="31">
        <f t="shared" si="131"/>
        <v>1.7327631983454907E-3</v>
      </c>
      <c r="Y251" s="31">
        <f t="shared" si="131"/>
        <v>3.9126910930382047E-4</v>
      </c>
      <c r="Z251" s="31">
        <f t="shared" si="131"/>
        <v>3.2698918420390709E-3</v>
      </c>
      <c r="AA251" s="31">
        <f t="shared" si="131"/>
        <v>6.1485145747743216E-4</v>
      </c>
      <c r="AB251" s="31">
        <f t="shared" si="131"/>
        <v>0.19161007238478522</v>
      </c>
      <c r="AC251" s="31">
        <f t="shared" si="131"/>
        <v>3.8847432995165031E-3</v>
      </c>
      <c r="AD251" s="31">
        <f t="shared" si="131"/>
        <v>6.7074704452083512E-4</v>
      </c>
      <c r="AE251" s="31">
        <f t="shared" si="131"/>
        <v>5.1144462144713677E-3</v>
      </c>
    </row>
    <row r="252" spans="1:31" x14ac:dyDescent="0.25">
      <c r="A252" s="4">
        <v>16</v>
      </c>
      <c r="B252" s="31">
        <f t="shared" ref="B252:AE252" si="132">B19/$AF19</f>
        <v>3.6870890432003931E-3</v>
      </c>
      <c r="C252" s="31">
        <f t="shared" si="132"/>
        <v>2.4580593621335953E-4</v>
      </c>
      <c r="D252" s="31">
        <f t="shared" si="132"/>
        <v>9.2177226080009838E-5</v>
      </c>
      <c r="E252" s="31">
        <f t="shared" si="132"/>
        <v>1.8435445216001968E-4</v>
      </c>
      <c r="F252" s="31">
        <f t="shared" si="132"/>
        <v>3.2262029128003441E-3</v>
      </c>
      <c r="G252" s="31">
        <f t="shared" si="132"/>
        <v>6.1451484053339888E-4</v>
      </c>
      <c r="H252" s="31">
        <f t="shared" si="132"/>
        <v>1.1061267129601181E-3</v>
      </c>
      <c r="I252" s="31">
        <f t="shared" si="132"/>
        <v>4.0865236895471025E-3</v>
      </c>
      <c r="J252" s="31">
        <f t="shared" si="132"/>
        <v>5.576722177840595E-2</v>
      </c>
      <c r="K252" s="31">
        <f t="shared" si="132"/>
        <v>0.11285565046395871</v>
      </c>
      <c r="L252" s="31">
        <f t="shared" si="132"/>
        <v>3.0418484606403243E-3</v>
      </c>
      <c r="M252" s="31">
        <f t="shared" si="132"/>
        <v>3.2907269710563507E-2</v>
      </c>
      <c r="N252" s="31">
        <f t="shared" si="132"/>
        <v>1.7667301665335217E-2</v>
      </c>
      <c r="O252" s="31">
        <f t="shared" si="132"/>
        <v>0.15009524980028269</v>
      </c>
      <c r="P252" s="31">
        <f t="shared" si="132"/>
        <v>6.6060345357340381E-3</v>
      </c>
      <c r="Q252" s="31">
        <f t="shared" si="132"/>
        <v>0.10910710993670497</v>
      </c>
      <c r="R252" s="31">
        <f t="shared" si="132"/>
        <v>5.3770048546672401E-3</v>
      </c>
      <c r="S252" s="31">
        <f t="shared" si="132"/>
        <v>1.3519326491734775E-3</v>
      </c>
      <c r="T252" s="31">
        <f t="shared" si="132"/>
        <v>6.8426227493393971E-2</v>
      </c>
      <c r="U252" s="31">
        <f t="shared" si="132"/>
        <v>6.145148405333989E-3</v>
      </c>
      <c r="V252" s="31">
        <f t="shared" si="132"/>
        <v>0.20039328949794138</v>
      </c>
      <c r="W252" s="31">
        <f t="shared" si="132"/>
        <v>2.4580593621335955E-3</v>
      </c>
      <c r="X252" s="31">
        <f t="shared" si="132"/>
        <v>2.2429791679469059E-3</v>
      </c>
      <c r="Y252" s="31">
        <f t="shared" si="132"/>
        <v>4.3016038837337921E-4</v>
      </c>
      <c r="Z252" s="31">
        <f t="shared" si="132"/>
        <v>4.1172494315737723E-3</v>
      </c>
      <c r="AA252" s="31">
        <f t="shared" si="132"/>
        <v>4.6088613040004914E-4</v>
      </c>
      <c r="AB252" s="31">
        <f t="shared" si="132"/>
        <v>0.19679837768082098</v>
      </c>
      <c r="AC252" s="31">
        <f t="shared" si="132"/>
        <v>4.9468444662938609E-3</v>
      </c>
      <c r="AD252" s="31">
        <f t="shared" si="132"/>
        <v>4.9161187242671906E-4</v>
      </c>
      <c r="AE252" s="31">
        <f t="shared" si="132"/>
        <v>5.069747434400541E-3</v>
      </c>
    </row>
    <row r="253" spans="1:31" x14ac:dyDescent="0.25">
      <c r="A253" s="4">
        <v>17</v>
      </c>
      <c r="B253" s="31">
        <f t="shared" ref="B253:AE253" si="133">B20/$AF20</f>
        <v>2.6620570440795159E-3</v>
      </c>
      <c r="C253" s="31">
        <f t="shared" si="133"/>
        <v>1.7286084701815038E-4</v>
      </c>
      <c r="D253" s="31">
        <f t="shared" si="133"/>
        <v>1.7286084701815038E-4</v>
      </c>
      <c r="E253" s="31">
        <f t="shared" si="133"/>
        <v>2.0743301642178047E-4</v>
      </c>
      <c r="F253" s="31">
        <f t="shared" si="133"/>
        <v>4.63267070008643E-3</v>
      </c>
      <c r="G253" s="31">
        <f t="shared" si="133"/>
        <v>5.8772687986171127E-4</v>
      </c>
      <c r="H253" s="31">
        <f t="shared" si="133"/>
        <v>1.1408815903197927E-3</v>
      </c>
      <c r="I253" s="31">
        <f t="shared" si="133"/>
        <v>5.3932584269662919E-3</v>
      </c>
      <c r="J253" s="31">
        <f t="shared" si="133"/>
        <v>5.1270527225583402E-2</v>
      </c>
      <c r="K253" s="31">
        <f t="shared" si="133"/>
        <v>0.11270527225583406</v>
      </c>
      <c r="L253" s="31">
        <f t="shared" si="133"/>
        <v>2.2817631806395853E-3</v>
      </c>
      <c r="M253" s="31">
        <f t="shared" si="133"/>
        <v>3.2843560933448576E-2</v>
      </c>
      <c r="N253" s="31">
        <f t="shared" si="133"/>
        <v>1.714779602420052E-2</v>
      </c>
      <c r="O253" s="31">
        <f t="shared" si="133"/>
        <v>0.13635263612791704</v>
      </c>
      <c r="P253" s="31">
        <f t="shared" si="133"/>
        <v>7.3638720829732069E-3</v>
      </c>
      <c r="Q253" s="31">
        <f t="shared" si="133"/>
        <v>0.12580812445980985</v>
      </c>
      <c r="R253" s="31">
        <f t="shared" si="133"/>
        <v>4.8401037165082105E-3</v>
      </c>
      <c r="S253" s="31">
        <f t="shared" si="133"/>
        <v>1.2100259291270526E-3</v>
      </c>
      <c r="T253" s="31">
        <f t="shared" si="133"/>
        <v>6.9939498703543643E-2</v>
      </c>
      <c r="U253" s="31">
        <f t="shared" si="133"/>
        <v>7.6404494382022476E-3</v>
      </c>
      <c r="V253" s="31">
        <f t="shared" si="133"/>
        <v>0.19775280898876405</v>
      </c>
      <c r="W253" s="31">
        <f t="shared" si="133"/>
        <v>1.7286084701815039E-3</v>
      </c>
      <c r="X253" s="31">
        <f t="shared" si="133"/>
        <v>2.2817631806395853E-3</v>
      </c>
      <c r="Y253" s="31">
        <f t="shared" si="133"/>
        <v>5.5315471045808129E-4</v>
      </c>
      <c r="Z253" s="31">
        <f t="shared" si="133"/>
        <v>3.9757994814174592E-3</v>
      </c>
      <c r="AA253" s="31">
        <f t="shared" si="133"/>
        <v>4.1486603284356094E-4</v>
      </c>
      <c r="AB253" s="31">
        <f t="shared" si="133"/>
        <v>0.19668107173725152</v>
      </c>
      <c r="AC253" s="31">
        <f t="shared" si="133"/>
        <v>5.3586862575626618E-3</v>
      </c>
      <c r="AD253" s="31">
        <f t="shared" si="133"/>
        <v>6.9144338807260153E-4</v>
      </c>
      <c r="AE253" s="31">
        <f t="shared" si="133"/>
        <v>6.1884183232497839E-3</v>
      </c>
    </row>
    <row r="254" spans="1:31" x14ac:dyDescent="0.25">
      <c r="A254" s="4">
        <v>18</v>
      </c>
      <c r="B254" s="31">
        <f t="shared" ref="B254:AE254" si="134">B21/$AF21</f>
        <v>2.7581134503999265E-3</v>
      </c>
      <c r="C254" s="31">
        <f t="shared" si="134"/>
        <v>3.6774846005332355E-4</v>
      </c>
      <c r="D254" s="31">
        <f t="shared" si="134"/>
        <v>2.7581134503999266E-4</v>
      </c>
      <c r="E254" s="31">
        <f t="shared" si="134"/>
        <v>1.8387423002666178E-4</v>
      </c>
      <c r="F254" s="31">
        <f t="shared" si="134"/>
        <v>6.2057552633998344E-3</v>
      </c>
      <c r="G254" s="31">
        <f t="shared" si="134"/>
        <v>1.0113082651466397E-3</v>
      </c>
      <c r="H254" s="31">
        <f t="shared" si="134"/>
        <v>1.1951824951733014E-3</v>
      </c>
      <c r="I254" s="31">
        <f t="shared" si="134"/>
        <v>6.7573779534798196E-3</v>
      </c>
      <c r="J254" s="31">
        <f t="shared" si="134"/>
        <v>3.7234531580399008E-2</v>
      </c>
      <c r="K254" s="31">
        <f t="shared" si="134"/>
        <v>0.112255217431277</v>
      </c>
      <c r="L254" s="31">
        <f t="shared" si="134"/>
        <v>2.4823021053599339E-3</v>
      </c>
      <c r="M254" s="31">
        <f t="shared" si="134"/>
        <v>3.1028776316999171E-2</v>
      </c>
      <c r="N254" s="31">
        <f t="shared" si="134"/>
        <v>2.5006895283625999E-2</v>
      </c>
      <c r="O254" s="31">
        <f t="shared" si="134"/>
        <v>0.11634641904937024</v>
      </c>
      <c r="P254" s="31">
        <f t="shared" si="134"/>
        <v>7.3090006435598048E-3</v>
      </c>
      <c r="Q254" s="31">
        <f t="shared" si="134"/>
        <v>0.15900524041555575</v>
      </c>
      <c r="R254" s="31">
        <f t="shared" si="134"/>
        <v>3.9992645030798935E-3</v>
      </c>
      <c r="S254" s="31">
        <f t="shared" si="134"/>
        <v>1.9306794152799485E-3</v>
      </c>
      <c r="T254" s="31">
        <f t="shared" si="134"/>
        <v>7.4423094603291343E-2</v>
      </c>
      <c r="U254" s="31">
        <f t="shared" si="134"/>
        <v>9.561459961386411E-3</v>
      </c>
      <c r="V254" s="31">
        <f t="shared" si="134"/>
        <v>0.17817412889583525</v>
      </c>
      <c r="W254" s="31">
        <f t="shared" si="134"/>
        <v>2.6661763353865954E-3</v>
      </c>
      <c r="X254" s="31">
        <f t="shared" si="134"/>
        <v>1.3790567251999633E-3</v>
      </c>
      <c r="Y254" s="31">
        <f t="shared" si="134"/>
        <v>3.2177990254665808E-4</v>
      </c>
      <c r="Z254" s="31">
        <f t="shared" si="134"/>
        <v>4.4129815206398826E-3</v>
      </c>
      <c r="AA254" s="31">
        <f t="shared" si="134"/>
        <v>3.2177990254665808E-4</v>
      </c>
      <c r="AB254" s="31">
        <f t="shared" si="134"/>
        <v>0.1969752689160614</v>
      </c>
      <c r="AC254" s="31">
        <f t="shared" si="134"/>
        <v>6.8493150684931503E-3</v>
      </c>
      <c r="AD254" s="31">
        <f t="shared" si="134"/>
        <v>1.0113082651466397E-3</v>
      </c>
      <c r="AE254" s="31">
        <f t="shared" si="134"/>
        <v>8.5501516962397713E-3</v>
      </c>
    </row>
    <row r="255" spans="1:31" x14ac:dyDescent="0.25">
      <c r="A255" s="4">
        <v>19</v>
      </c>
      <c r="B255" s="31">
        <f t="shared" ref="B255:AE255" si="135">B22/$AF22</f>
        <v>2.5740025740025739E-3</v>
      </c>
      <c r="C255" s="31">
        <f t="shared" si="135"/>
        <v>2.5740025740025738E-4</v>
      </c>
      <c r="D255" s="31">
        <f t="shared" si="135"/>
        <v>3.6036036036036037E-4</v>
      </c>
      <c r="E255" s="31">
        <f t="shared" si="135"/>
        <v>3.088803088803089E-4</v>
      </c>
      <c r="F255" s="31">
        <f t="shared" si="135"/>
        <v>6.2290862290862292E-3</v>
      </c>
      <c r="G255" s="31">
        <f t="shared" si="135"/>
        <v>1.3384813384813385E-3</v>
      </c>
      <c r="H255" s="31">
        <f t="shared" si="135"/>
        <v>1.8532818532818532E-3</v>
      </c>
      <c r="I255" s="31">
        <f t="shared" si="135"/>
        <v>6.8468468468468472E-3</v>
      </c>
      <c r="J255" s="31">
        <f t="shared" si="135"/>
        <v>2.9395109395109396E-2</v>
      </c>
      <c r="K255" s="31">
        <f t="shared" si="135"/>
        <v>0.10841698841698842</v>
      </c>
      <c r="L255" s="31">
        <f t="shared" si="135"/>
        <v>2.9343629343629345E-3</v>
      </c>
      <c r="M255" s="31">
        <f t="shared" si="135"/>
        <v>2.8931788931788931E-2</v>
      </c>
      <c r="N255" s="31">
        <f t="shared" si="135"/>
        <v>2.4298584298584298E-2</v>
      </c>
      <c r="O255" s="31">
        <f t="shared" si="135"/>
        <v>0.11407979407979409</v>
      </c>
      <c r="P255" s="31">
        <f t="shared" si="135"/>
        <v>6.2290862290862292E-3</v>
      </c>
      <c r="Q255" s="31">
        <f t="shared" si="135"/>
        <v>0.18903474903474904</v>
      </c>
      <c r="R255" s="31">
        <f t="shared" si="135"/>
        <v>3.2432432432432431E-3</v>
      </c>
      <c r="S255" s="31">
        <f t="shared" si="135"/>
        <v>2.3166023166023165E-3</v>
      </c>
      <c r="T255" s="31">
        <f t="shared" si="135"/>
        <v>7.6447876447876442E-2</v>
      </c>
      <c r="U255" s="31">
        <f t="shared" si="135"/>
        <v>9.7297297297297292E-3</v>
      </c>
      <c r="V255" s="31">
        <f t="shared" si="135"/>
        <v>0.15413127413127414</v>
      </c>
      <c r="W255" s="31">
        <f t="shared" si="135"/>
        <v>2.3166023166023165E-3</v>
      </c>
      <c r="X255" s="31">
        <f t="shared" si="135"/>
        <v>2.059202059202059E-3</v>
      </c>
      <c r="Y255" s="31">
        <f t="shared" si="135"/>
        <v>1.4414414414414415E-3</v>
      </c>
      <c r="Z255" s="31">
        <f t="shared" si="135"/>
        <v>5.7142857142857143E-3</v>
      </c>
      <c r="AA255" s="31">
        <f t="shared" si="135"/>
        <v>2.0592020592020592E-4</v>
      </c>
      <c r="AB255" s="31">
        <f t="shared" si="135"/>
        <v>0.2016988416988417</v>
      </c>
      <c r="AC255" s="31">
        <f t="shared" si="135"/>
        <v>7.7220077220077222E-3</v>
      </c>
      <c r="AD255" s="31">
        <f t="shared" si="135"/>
        <v>1.3384813384813385E-3</v>
      </c>
      <c r="AE255" s="31">
        <f t="shared" si="135"/>
        <v>8.5456885456885456E-3</v>
      </c>
    </row>
    <row r="256" spans="1:31" x14ac:dyDescent="0.25">
      <c r="A256" s="4">
        <v>20</v>
      </c>
      <c r="B256" s="31">
        <f t="shared" ref="B256:AE256" si="136">B23/$AF23</f>
        <v>3.410936654033568E-3</v>
      </c>
      <c r="C256" s="31">
        <f t="shared" si="136"/>
        <v>4.3313481321061181E-4</v>
      </c>
      <c r="D256" s="31">
        <f t="shared" si="136"/>
        <v>3.2485110990795884E-4</v>
      </c>
      <c r="E256" s="31">
        <f t="shared" si="136"/>
        <v>2.7070925825663239E-4</v>
      </c>
      <c r="F256" s="31">
        <f t="shared" si="136"/>
        <v>6.7677314564158096E-3</v>
      </c>
      <c r="G256" s="31">
        <f t="shared" si="136"/>
        <v>1.4076881429344883E-3</v>
      </c>
      <c r="H256" s="31">
        <f t="shared" si="136"/>
        <v>1.6783974011911208E-3</v>
      </c>
      <c r="I256" s="31">
        <f t="shared" si="136"/>
        <v>8.6626962642122364E-3</v>
      </c>
      <c r="J256" s="31">
        <f t="shared" si="136"/>
        <v>3.1564699512723338E-2</v>
      </c>
      <c r="K256" s="31">
        <f t="shared" si="136"/>
        <v>0.10747157552788306</v>
      </c>
      <c r="L256" s="31">
        <f t="shared" si="136"/>
        <v>1.9491066594477531E-3</v>
      </c>
      <c r="M256" s="31">
        <f t="shared" si="136"/>
        <v>2.7125067677314565E-2</v>
      </c>
      <c r="N256" s="31">
        <f t="shared" si="136"/>
        <v>2.3335138061721709E-2</v>
      </c>
      <c r="O256" s="31">
        <f t="shared" si="136"/>
        <v>0.11413102328099621</v>
      </c>
      <c r="P256" s="31">
        <f t="shared" si="136"/>
        <v>7.1467244179750948E-3</v>
      </c>
      <c r="Q256" s="31">
        <f t="shared" si="136"/>
        <v>0.19642663779101247</v>
      </c>
      <c r="R256" s="31">
        <f t="shared" si="136"/>
        <v>3.410936654033568E-3</v>
      </c>
      <c r="S256" s="31">
        <f t="shared" si="136"/>
        <v>2.3822414726583649E-3</v>
      </c>
      <c r="T256" s="31">
        <f t="shared" si="136"/>
        <v>7.3524634542501355E-2</v>
      </c>
      <c r="U256" s="31">
        <f t="shared" si="136"/>
        <v>1.120736329182458E-2</v>
      </c>
      <c r="V256" s="31">
        <f t="shared" si="136"/>
        <v>0.14650785056848944</v>
      </c>
      <c r="W256" s="31">
        <f t="shared" si="136"/>
        <v>2.8153762858689766E-3</v>
      </c>
      <c r="X256" s="31">
        <f t="shared" si="136"/>
        <v>1.6783974011911208E-3</v>
      </c>
      <c r="Y256" s="31">
        <f t="shared" si="136"/>
        <v>7.0384407146724414E-4</v>
      </c>
      <c r="Z256" s="31">
        <f t="shared" si="136"/>
        <v>8.1212777476989718E-3</v>
      </c>
      <c r="AA256" s="31">
        <f t="shared" si="136"/>
        <v>2.165674066053059E-4</v>
      </c>
      <c r="AB256" s="31">
        <f t="shared" si="136"/>
        <v>0.20135354629128316</v>
      </c>
      <c r="AC256" s="31">
        <f t="shared" si="136"/>
        <v>6.7135896047644831E-3</v>
      </c>
      <c r="AD256" s="31">
        <f t="shared" si="136"/>
        <v>7.0384407146724414E-4</v>
      </c>
      <c r="AE256" s="31">
        <f t="shared" si="136"/>
        <v>8.5544125609095835E-3</v>
      </c>
    </row>
    <row r="257" spans="1:31" x14ac:dyDescent="0.25">
      <c r="A257" s="4">
        <v>21</v>
      </c>
      <c r="B257" s="31">
        <f t="shared" ref="B257:AE257" si="137">B24/$AF24</f>
        <v>2.9116236583694908E-3</v>
      </c>
      <c r="C257" s="31">
        <f t="shared" si="137"/>
        <v>3.4254395980817538E-4</v>
      </c>
      <c r="D257" s="31">
        <f t="shared" si="137"/>
        <v>3.4254395980817538E-4</v>
      </c>
      <c r="E257" s="31">
        <f t="shared" si="137"/>
        <v>1.7127197990408769E-4</v>
      </c>
      <c r="F257" s="31">
        <f t="shared" si="137"/>
        <v>7.5359671157798581E-3</v>
      </c>
      <c r="G257" s="31">
        <f t="shared" si="137"/>
        <v>1.7698104590089061E-3</v>
      </c>
      <c r="H257" s="31">
        <f t="shared" si="137"/>
        <v>1.5985384791048184E-3</v>
      </c>
      <c r="I257" s="31">
        <f t="shared" si="137"/>
        <v>9.5341402146608811E-3</v>
      </c>
      <c r="J257" s="31">
        <f t="shared" si="137"/>
        <v>2.2493720027403515E-2</v>
      </c>
      <c r="K257" s="31">
        <f t="shared" si="137"/>
        <v>0.10196391870290021</v>
      </c>
      <c r="L257" s="31">
        <f t="shared" si="137"/>
        <v>1.4843571591687599E-3</v>
      </c>
      <c r="M257" s="31">
        <f t="shared" si="137"/>
        <v>2.8145695364238412E-2</v>
      </c>
      <c r="N257" s="31">
        <f t="shared" si="137"/>
        <v>2.2779173327243663E-2</v>
      </c>
      <c r="O257" s="31">
        <f t="shared" si="137"/>
        <v>0.11675039963461978</v>
      </c>
      <c r="P257" s="31">
        <f t="shared" si="137"/>
        <v>6.6225165562913907E-3</v>
      </c>
      <c r="Q257" s="31">
        <f t="shared" si="137"/>
        <v>0.21180634848138843</v>
      </c>
      <c r="R257" s="31">
        <f t="shared" si="137"/>
        <v>3.3112582781456954E-3</v>
      </c>
      <c r="S257" s="31">
        <f t="shared" si="137"/>
        <v>2.7974423384334321E-3</v>
      </c>
      <c r="T257" s="31">
        <f t="shared" si="137"/>
        <v>6.9365151861155522E-2</v>
      </c>
      <c r="U257" s="31">
        <f t="shared" si="137"/>
        <v>1.255994519296643E-2</v>
      </c>
      <c r="V257" s="31">
        <f t="shared" si="137"/>
        <v>0.14226992464032884</v>
      </c>
      <c r="W257" s="31">
        <f t="shared" si="137"/>
        <v>3.5396209180178122E-3</v>
      </c>
      <c r="X257" s="31">
        <f t="shared" si="137"/>
        <v>1.9410824389129938E-3</v>
      </c>
      <c r="Y257" s="31">
        <f t="shared" si="137"/>
        <v>7.4217857958437997E-4</v>
      </c>
      <c r="Z257" s="31">
        <f t="shared" si="137"/>
        <v>8.8490522950445301E-3</v>
      </c>
      <c r="AA257" s="31">
        <f t="shared" si="137"/>
        <v>4.5672527974423386E-4</v>
      </c>
      <c r="AB257" s="31">
        <f t="shared" si="137"/>
        <v>0.20004567252797442</v>
      </c>
      <c r="AC257" s="31">
        <f t="shared" si="137"/>
        <v>7.478876455811829E-3</v>
      </c>
      <c r="AD257" s="31">
        <f t="shared" si="137"/>
        <v>9.7054121945649692E-4</v>
      </c>
      <c r="AE257" s="31">
        <f t="shared" si="137"/>
        <v>9.4199588947248229E-3</v>
      </c>
    </row>
    <row r="258" spans="1:31" x14ac:dyDescent="0.25">
      <c r="A258" s="4">
        <v>22</v>
      </c>
      <c r="B258" s="31">
        <f t="shared" ref="B258:AE258" si="138">B25/$AF25</f>
        <v>2.9453273608639626E-3</v>
      </c>
      <c r="C258" s="31">
        <f t="shared" si="138"/>
        <v>4.295269067926612E-4</v>
      </c>
      <c r="D258" s="31">
        <f t="shared" si="138"/>
        <v>3.0680493342332945E-4</v>
      </c>
      <c r="E258" s="31">
        <f t="shared" si="138"/>
        <v>2.4544394673866357E-4</v>
      </c>
      <c r="F258" s="31">
        <f t="shared" si="138"/>
        <v>7.9155672823219003E-3</v>
      </c>
      <c r="G258" s="31">
        <f t="shared" si="138"/>
        <v>1.7794686138553107E-3</v>
      </c>
      <c r="H258" s="31">
        <f t="shared" si="138"/>
        <v>1.2885807203779837E-3</v>
      </c>
      <c r="I258" s="31">
        <f t="shared" si="138"/>
        <v>9.0200650426458858E-3</v>
      </c>
      <c r="J258" s="31">
        <f t="shared" si="138"/>
        <v>2.3071730993434375E-2</v>
      </c>
      <c r="K258" s="31">
        <f t="shared" si="138"/>
        <v>0.10511137019083266</v>
      </c>
      <c r="L258" s="31">
        <f t="shared" si="138"/>
        <v>2.2089955206479718E-3</v>
      </c>
      <c r="M258" s="31">
        <f t="shared" si="138"/>
        <v>2.8226053874946311E-2</v>
      </c>
      <c r="N258" s="31">
        <f t="shared" si="138"/>
        <v>2.0801374486101736E-2</v>
      </c>
      <c r="O258" s="31">
        <f t="shared" si="138"/>
        <v>0.11425415720684788</v>
      </c>
      <c r="P258" s="31">
        <f t="shared" si="138"/>
        <v>6.9951524820519115E-3</v>
      </c>
      <c r="Q258" s="31">
        <f t="shared" si="138"/>
        <v>0.21077498926182733</v>
      </c>
      <c r="R258" s="31">
        <f t="shared" si="138"/>
        <v>3.3134932809719582E-3</v>
      </c>
      <c r="S258" s="31">
        <f t="shared" si="138"/>
        <v>3.3134932809719582E-3</v>
      </c>
      <c r="T258" s="31">
        <f t="shared" si="138"/>
        <v>6.7128919433024486E-2</v>
      </c>
      <c r="U258" s="31">
        <f t="shared" si="138"/>
        <v>1.2824446217095171E-2</v>
      </c>
      <c r="V258" s="31">
        <f t="shared" si="138"/>
        <v>0.1401484935877769</v>
      </c>
      <c r="W258" s="31">
        <f t="shared" si="138"/>
        <v>3.0680493342332945E-3</v>
      </c>
      <c r="X258" s="31">
        <f t="shared" si="138"/>
        <v>1.4113026937473154E-3</v>
      </c>
      <c r="Y258" s="31">
        <f t="shared" si="138"/>
        <v>5.5224888016199296E-4</v>
      </c>
      <c r="Z258" s="31">
        <f t="shared" si="138"/>
        <v>7.7314843222679019E-3</v>
      </c>
      <c r="AA258" s="31">
        <f t="shared" si="138"/>
        <v>4.295269067926612E-4</v>
      </c>
      <c r="AB258" s="31">
        <f t="shared" si="138"/>
        <v>0.20568202736700006</v>
      </c>
      <c r="AC258" s="31">
        <f t="shared" si="138"/>
        <v>7.9155672823219003E-3</v>
      </c>
      <c r="AD258" s="31">
        <f t="shared" si="138"/>
        <v>4.9088789347732714E-4</v>
      </c>
      <c r="AE258" s="31">
        <f t="shared" si="138"/>
        <v>1.0615450696447199E-2</v>
      </c>
    </row>
    <row r="259" spans="1:31" x14ac:dyDescent="0.25">
      <c r="A259" s="4">
        <v>23</v>
      </c>
      <c r="B259" s="31">
        <f t="shared" ref="B259:AE259" si="139">B26/$AF26</f>
        <v>3.0602943091548379E-3</v>
      </c>
      <c r="C259" s="31">
        <f t="shared" si="139"/>
        <v>5.8601380388071365E-4</v>
      </c>
      <c r="D259" s="31">
        <f t="shared" si="139"/>
        <v>6.5112644875634849E-5</v>
      </c>
      <c r="E259" s="31">
        <f t="shared" si="139"/>
        <v>3.2556322437817426E-4</v>
      </c>
      <c r="F259" s="31">
        <f t="shared" si="139"/>
        <v>6.9670530016929287E-3</v>
      </c>
      <c r="G259" s="31">
        <f t="shared" si="139"/>
        <v>1.5627034770152363E-3</v>
      </c>
      <c r="H259" s="31">
        <f t="shared" si="139"/>
        <v>1.692928766766506E-3</v>
      </c>
      <c r="I259" s="31">
        <f t="shared" si="139"/>
        <v>9.5064461518426877E-3</v>
      </c>
      <c r="J259" s="31">
        <f t="shared" si="139"/>
        <v>1.9859356687068629E-2</v>
      </c>
      <c r="K259" s="31">
        <f t="shared" si="139"/>
        <v>0.10567782263315535</v>
      </c>
      <c r="L259" s="31">
        <f t="shared" si="139"/>
        <v>1.9533793462690454E-3</v>
      </c>
      <c r="M259" s="31">
        <f t="shared" si="139"/>
        <v>2.630550852975648E-2</v>
      </c>
      <c r="N259" s="31">
        <f t="shared" si="139"/>
        <v>2.2268524547467118E-2</v>
      </c>
      <c r="O259" s="31">
        <f t="shared" si="139"/>
        <v>0.11824456309415289</v>
      </c>
      <c r="P259" s="31">
        <f t="shared" si="139"/>
        <v>6.9019403568172941E-3</v>
      </c>
      <c r="Q259" s="31">
        <f t="shared" si="139"/>
        <v>0.20823023831228024</v>
      </c>
      <c r="R259" s="31">
        <f t="shared" si="139"/>
        <v>2.8649563745279335E-3</v>
      </c>
      <c r="S259" s="31">
        <f t="shared" si="139"/>
        <v>4.4927724964188044E-3</v>
      </c>
      <c r="T259" s="31">
        <f t="shared" si="139"/>
        <v>6.9019403568172932E-2</v>
      </c>
      <c r="U259" s="31">
        <f t="shared" si="139"/>
        <v>1.1785388722489907E-2</v>
      </c>
      <c r="V259" s="31">
        <f t="shared" si="139"/>
        <v>0.13738768068758953</v>
      </c>
      <c r="W259" s="31">
        <f t="shared" si="139"/>
        <v>4.3625472066675351E-3</v>
      </c>
      <c r="X259" s="31">
        <f t="shared" si="139"/>
        <v>1.4324781872639668E-3</v>
      </c>
      <c r="Y259" s="31">
        <f t="shared" si="139"/>
        <v>8.4646438338325299E-4</v>
      </c>
      <c r="Z259" s="31">
        <f t="shared" si="139"/>
        <v>7.7484047402005471E-3</v>
      </c>
      <c r="AA259" s="31">
        <f t="shared" si="139"/>
        <v>6.5112644875634851E-4</v>
      </c>
      <c r="AB259" s="31">
        <f t="shared" si="139"/>
        <v>0.2068628727698919</v>
      </c>
      <c r="AC259" s="31">
        <f t="shared" si="139"/>
        <v>8.269305899205626E-3</v>
      </c>
      <c r="AD259" s="31">
        <f t="shared" si="139"/>
        <v>7.8135173850761813E-4</v>
      </c>
      <c r="AE259" s="31">
        <f t="shared" si="139"/>
        <v>1.0287797890350305E-2</v>
      </c>
    </row>
    <row r="260" spans="1:31" x14ac:dyDescent="0.25">
      <c r="A260" s="4">
        <v>24</v>
      </c>
      <c r="B260" s="31">
        <f t="shared" ref="B260:AE260" si="140">B27/$AF27</f>
        <v>3.0043759388674808E-3</v>
      </c>
      <c r="C260" s="31">
        <f t="shared" si="140"/>
        <v>6.5312520410162628E-4</v>
      </c>
      <c r="D260" s="31">
        <f t="shared" si="140"/>
        <v>1.959375612304879E-4</v>
      </c>
      <c r="E260" s="31">
        <f t="shared" si="140"/>
        <v>7.1843772451178893E-4</v>
      </c>
      <c r="F260" s="31">
        <f t="shared" si="140"/>
        <v>7.3150022859382142E-3</v>
      </c>
      <c r="G260" s="31">
        <f t="shared" si="140"/>
        <v>1.8287505714845536E-3</v>
      </c>
      <c r="H260" s="31">
        <f t="shared" si="140"/>
        <v>2.3512507347658545E-3</v>
      </c>
      <c r="I260" s="31">
        <f t="shared" si="140"/>
        <v>9.4703154594735807E-3</v>
      </c>
      <c r="J260" s="31">
        <f t="shared" si="140"/>
        <v>1.7634380510743911E-2</v>
      </c>
      <c r="K260" s="31">
        <f t="shared" si="140"/>
        <v>0.10907190908497159</v>
      </c>
      <c r="L260" s="31">
        <f t="shared" si="140"/>
        <v>2.8737508980471557E-3</v>
      </c>
      <c r="M260" s="31">
        <f t="shared" si="140"/>
        <v>2.4753445235451636E-2</v>
      </c>
      <c r="N260" s="31">
        <f t="shared" si="140"/>
        <v>2.1422506694533341E-2</v>
      </c>
      <c r="O260" s="31">
        <f t="shared" si="140"/>
        <v>0.11540722356475737</v>
      </c>
      <c r="P260" s="31">
        <f t="shared" si="140"/>
        <v>6.8578146430670756E-3</v>
      </c>
      <c r="Q260" s="31">
        <f t="shared" si="140"/>
        <v>0.20495068904709032</v>
      </c>
      <c r="R260" s="31">
        <f t="shared" si="140"/>
        <v>2.285938214355692E-3</v>
      </c>
      <c r="S260" s="31">
        <f t="shared" si="140"/>
        <v>4.2453138266605704E-3</v>
      </c>
      <c r="T260" s="31">
        <f t="shared" si="140"/>
        <v>6.4071582522369538E-2</v>
      </c>
      <c r="U260" s="31">
        <f t="shared" si="140"/>
        <v>1.3715629286134151E-2</v>
      </c>
      <c r="V260" s="31">
        <f t="shared" si="140"/>
        <v>0.14009535627979883</v>
      </c>
      <c r="W260" s="31">
        <f t="shared" si="140"/>
        <v>3.6575011429691071E-3</v>
      </c>
      <c r="X260" s="31">
        <f t="shared" si="140"/>
        <v>1.8940630918947163E-3</v>
      </c>
      <c r="Y260" s="31">
        <f t="shared" si="140"/>
        <v>1.1103128469727647E-3</v>
      </c>
      <c r="Z260" s="31">
        <f t="shared" si="140"/>
        <v>9.9928156227548828E-3</v>
      </c>
      <c r="AA260" s="31">
        <f t="shared" si="140"/>
        <v>3.2656260205081314E-4</v>
      </c>
      <c r="AB260" s="31">
        <f t="shared" si="140"/>
        <v>0.2102410032003135</v>
      </c>
      <c r="AC260" s="31">
        <f t="shared" si="140"/>
        <v>8.7518777349617927E-3</v>
      </c>
      <c r="AD260" s="31">
        <f t="shared" si="140"/>
        <v>1.4368754490235779E-3</v>
      </c>
      <c r="AE260" s="31">
        <f t="shared" si="140"/>
        <v>9.6662530207040683E-3</v>
      </c>
    </row>
    <row r="261" spans="1:31" x14ac:dyDescent="0.25">
      <c r="A261" s="4">
        <v>25</v>
      </c>
      <c r="B261" s="31">
        <f t="shared" ref="B261:AE261" si="141">B28/$AF28</f>
        <v>3.7544460545382691E-3</v>
      </c>
      <c r="C261" s="31">
        <f t="shared" si="141"/>
        <v>5.9280727176920034E-4</v>
      </c>
      <c r="D261" s="31">
        <f t="shared" si="141"/>
        <v>3.2933737320511131E-4</v>
      </c>
      <c r="E261" s="31">
        <f t="shared" si="141"/>
        <v>2.6346989856408903E-4</v>
      </c>
      <c r="F261" s="31">
        <f t="shared" si="141"/>
        <v>7.3771571597944932E-3</v>
      </c>
      <c r="G261" s="31">
        <f t="shared" si="141"/>
        <v>1.3832169674614675E-3</v>
      </c>
      <c r="H261" s="31">
        <f t="shared" si="141"/>
        <v>1.6466868660255567E-3</v>
      </c>
      <c r="I261" s="31">
        <f t="shared" si="141"/>
        <v>9.8142537215123171E-3</v>
      </c>
      <c r="J261" s="31">
        <f t="shared" si="141"/>
        <v>1.9694374917665656E-2</v>
      </c>
      <c r="K261" s="31">
        <f t="shared" si="141"/>
        <v>0.10334606771176393</v>
      </c>
      <c r="L261" s="31">
        <f t="shared" si="141"/>
        <v>2.2394941377947568E-3</v>
      </c>
      <c r="M261" s="31">
        <f t="shared" si="141"/>
        <v>2.3514688446844949E-2</v>
      </c>
      <c r="N261" s="31">
        <f t="shared" si="141"/>
        <v>2.2460808852588592E-2</v>
      </c>
      <c r="O261" s="31">
        <f t="shared" si="141"/>
        <v>0.11954946647345541</v>
      </c>
      <c r="P261" s="31">
        <f t="shared" si="141"/>
        <v>6.2574100908971151E-3</v>
      </c>
      <c r="Q261" s="31">
        <f t="shared" si="141"/>
        <v>0.20491371360822025</v>
      </c>
      <c r="R261" s="31">
        <f t="shared" si="141"/>
        <v>3.0957713081280463E-3</v>
      </c>
      <c r="S261" s="31">
        <f t="shared" si="141"/>
        <v>4.3472533263074695E-3</v>
      </c>
      <c r="T261" s="31">
        <f t="shared" si="141"/>
        <v>6.4681860097483862E-2</v>
      </c>
      <c r="U261" s="31">
        <f t="shared" si="141"/>
        <v>1.3502832301409563E-2</v>
      </c>
      <c r="V261" s="31">
        <f t="shared" si="141"/>
        <v>0.14727967329732577</v>
      </c>
      <c r="W261" s="31">
        <f t="shared" si="141"/>
        <v>4.0837834277433803E-3</v>
      </c>
      <c r="X261" s="31">
        <f t="shared" si="141"/>
        <v>1.5808193913845344E-3</v>
      </c>
      <c r="Y261" s="31">
        <f t="shared" si="141"/>
        <v>9.2214464497431166E-4</v>
      </c>
      <c r="Z261" s="31">
        <f t="shared" si="141"/>
        <v>9.6825187722302721E-3</v>
      </c>
      <c r="AA261" s="31">
        <f t="shared" si="141"/>
        <v>3.952048478461336E-4</v>
      </c>
      <c r="AB261" s="31">
        <f t="shared" si="141"/>
        <v>0.20583585825319456</v>
      </c>
      <c r="AC261" s="31">
        <f t="shared" si="141"/>
        <v>7.7723620076406274E-3</v>
      </c>
      <c r="AD261" s="31">
        <f t="shared" si="141"/>
        <v>8.5627717033328937E-4</v>
      </c>
      <c r="AE261" s="31">
        <f t="shared" si="141"/>
        <v>8.8262416018969839E-3</v>
      </c>
    </row>
    <row r="262" spans="1:31" x14ac:dyDescent="0.25">
      <c r="A262" s="4">
        <v>26</v>
      </c>
      <c r="B262" s="31">
        <f t="shared" ref="B262:AE262" si="142">B29/$AF29</f>
        <v>3.8048194379547429E-3</v>
      </c>
      <c r="C262" s="31">
        <f t="shared" si="142"/>
        <v>4.6725852746812627E-4</v>
      </c>
      <c r="D262" s="31">
        <f t="shared" si="142"/>
        <v>3.3375609104866166E-4</v>
      </c>
      <c r="E262" s="31">
        <f t="shared" si="142"/>
        <v>4.0050730925839399E-4</v>
      </c>
      <c r="F262" s="31">
        <f t="shared" si="142"/>
        <v>7.6763900941192176E-3</v>
      </c>
      <c r="G262" s="31">
        <f t="shared" si="142"/>
        <v>1.4685268006141112E-3</v>
      </c>
      <c r="H262" s="31">
        <f t="shared" si="142"/>
        <v>2.0692877645017023E-3</v>
      </c>
      <c r="I262" s="31">
        <f t="shared" si="142"/>
        <v>9.4786729857819912E-3</v>
      </c>
      <c r="J262" s="31">
        <f t="shared" si="142"/>
        <v>1.4551765569721648E-2</v>
      </c>
      <c r="K262" s="31">
        <f t="shared" si="142"/>
        <v>0.10099459315132502</v>
      </c>
      <c r="L262" s="31">
        <f t="shared" si="142"/>
        <v>1.7355316734530405E-3</v>
      </c>
      <c r="M262" s="31">
        <f t="shared" si="142"/>
        <v>2.2828916627728457E-2</v>
      </c>
      <c r="N262" s="31">
        <f t="shared" si="142"/>
        <v>1.9624858153661304E-2</v>
      </c>
      <c r="O262" s="31">
        <f t="shared" si="142"/>
        <v>0.12168747079634204</v>
      </c>
      <c r="P262" s="31">
        <f t="shared" si="142"/>
        <v>7.3426340030705558E-3</v>
      </c>
      <c r="Q262" s="31">
        <f t="shared" si="142"/>
        <v>0.2033909618850544</v>
      </c>
      <c r="R262" s="31">
        <f t="shared" si="142"/>
        <v>2.7367999465990256E-3</v>
      </c>
      <c r="S262" s="31">
        <f t="shared" si="142"/>
        <v>5.8741072024564448E-3</v>
      </c>
      <c r="T262" s="31">
        <f t="shared" si="142"/>
        <v>6.6283959682264207E-2</v>
      </c>
      <c r="U262" s="31">
        <f t="shared" si="142"/>
        <v>1.3416994860156198E-2</v>
      </c>
      <c r="V262" s="31">
        <f t="shared" si="142"/>
        <v>0.14204659235031039</v>
      </c>
      <c r="W262" s="31">
        <f t="shared" si="142"/>
        <v>4.2720779654228692E-3</v>
      </c>
      <c r="X262" s="31">
        <f t="shared" si="142"/>
        <v>1.602029237033576E-3</v>
      </c>
      <c r="Y262" s="31">
        <f t="shared" si="142"/>
        <v>1.1347707095654496E-3</v>
      </c>
      <c r="Z262" s="31">
        <f t="shared" si="142"/>
        <v>1.034643882250851E-2</v>
      </c>
      <c r="AA262" s="31">
        <f t="shared" si="142"/>
        <v>2.00253654629197E-4</v>
      </c>
      <c r="AB262" s="31">
        <f t="shared" si="142"/>
        <v>0.21413790801682131</v>
      </c>
      <c r="AC262" s="31">
        <f t="shared" si="142"/>
        <v>8.2771510580068094E-3</v>
      </c>
      <c r="AD262" s="31">
        <f t="shared" si="142"/>
        <v>7.342634003070556E-4</v>
      </c>
      <c r="AE262" s="31">
        <f t="shared" si="142"/>
        <v>1.1080702222815566E-2</v>
      </c>
    </row>
    <row r="263" spans="1:31" x14ac:dyDescent="0.25">
      <c r="A263" s="4">
        <v>27</v>
      </c>
      <c r="B263" s="31">
        <f t="shared" ref="B263:AE263" si="143">B30/$AF30</f>
        <v>3.1541507281390509E-3</v>
      </c>
      <c r="C263" s="31">
        <f t="shared" si="143"/>
        <v>5.3687671968324273E-4</v>
      </c>
      <c r="D263" s="31">
        <f t="shared" si="143"/>
        <v>3.3554794980202669E-4</v>
      </c>
      <c r="E263" s="31">
        <f t="shared" si="143"/>
        <v>5.3687671968324273E-4</v>
      </c>
      <c r="F263" s="31">
        <f t="shared" si="143"/>
        <v>8.7913562848131004E-3</v>
      </c>
      <c r="G263" s="31">
        <f t="shared" si="143"/>
        <v>1.9461781088517549E-3</v>
      </c>
      <c r="H263" s="31">
        <f t="shared" si="143"/>
        <v>2.0132876988121604E-3</v>
      </c>
      <c r="I263" s="31">
        <f t="shared" si="143"/>
        <v>1.1744178243070934E-2</v>
      </c>
      <c r="J263" s="31">
        <f t="shared" si="143"/>
        <v>1.7515602979665795E-2</v>
      </c>
      <c r="K263" s="31">
        <f t="shared" si="143"/>
        <v>0.10643580967720287</v>
      </c>
      <c r="L263" s="31">
        <f t="shared" si="143"/>
        <v>2.2817260586537815E-3</v>
      </c>
      <c r="M263" s="31">
        <f t="shared" si="143"/>
        <v>2.2683041406617005E-2</v>
      </c>
      <c r="N263" s="31">
        <f t="shared" si="143"/>
        <v>2.0401315347963224E-2</v>
      </c>
      <c r="O263" s="31">
        <f t="shared" si="143"/>
        <v>0.12260922085766056</v>
      </c>
      <c r="P263" s="31">
        <f t="shared" si="143"/>
        <v>6.9122877659217501E-3</v>
      </c>
      <c r="Q263" s="31">
        <f t="shared" si="143"/>
        <v>0.20206697537078047</v>
      </c>
      <c r="R263" s="31">
        <f t="shared" si="143"/>
        <v>2.0803972887725656E-3</v>
      </c>
      <c r="S263" s="31">
        <f t="shared" si="143"/>
        <v>5.5700959667136438E-3</v>
      </c>
      <c r="T263" s="31">
        <f t="shared" si="143"/>
        <v>6.0398630964364805E-2</v>
      </c>
      <c r="U263" s="31">
        <f t="shared" si="143"/>
        <v>1.3623246761962285E-2</v>
      </c>
      <c r="V263" s="31">
        <f t="shared" si="143"/>
        <v>0.1418025635863365</v>
      </c>
      <c r="W263" s="31">
        <f t="shared" si="143"/>
        <v>3.7581370377826992E-3</v>
      </c>
      <c r="X263" s="31">
        <f t="shared" si="143"/>
        <v>1.4093013891685123E-3</v>
      </c>
      <c r="Y263" s="31">
        <f t="shared" si="143"/>
        <v>1.4764109791289175E-3</v>
      </c>
      <c r="Z263" s="31">
        <f t="shared" si="143"/>
        <v>1.0536205623783639E-2</v>
      </c>
      <c r="AA263" s="31">
        <f t="shared" si="143"/>
        <v>4.0265753976243207E-4</v>
      </c>
      <c r="AB263" s="31">
        <f t="shared" si="143"/>
        <v>0.21126098919535602</v>
      </c>
      <c r="AC263" s="31">
        <f t="shared" si="143"/>
        <v>7.7176028454466142E-3</v>
      </c>
      <c r="AD263" s="31">
        <f t="shared" si="143"/>
        <v>7.3820548956445877E-4</v>
      </c>
      <c r="AE263" s="31">
        <f t="shared" si="143"/>
        <v>9.2611234145359364E-3</v>
      </c>
    </row>
    <row r="264" spans="1:31" x14ac:dyDescent="0.25">
      <c r="A264" s="4">
        <v>28</v>
      </c>
      <c r="B264" s="31">
        <f t="shared" ref="B264:AE264" si="144">B31/$AF31</f>
        <v>3.8683451350642541E-3</v>
      </c>
      <c r="C264" s="31">
        <f t="shared" si="144"/>
        <v>2.6226068712300026E-4</v>
      </c>
      <c r="D264" s="31">
        <f t="shared" si="144"/>
        <v>5.2452137424600052E-4</v>
      </c>
      <c r="E264" s="31">
        <f t="shared" si="144"/>
        <v>5.2452137424600052E-4</v>
      </c>
      <c r="F264" s="31">
        <f t="shared" si="144"/>
        <v>8.9168633621820089E-3</v>
      </c>
      <c r="G264" s="31">
        <f t="shared" si="144"/>
        <v>1.5735641227380016E-3</v>
      </c>
      <c r="H264" s="31">
        <f t="shared" si="144"/>
        <v>2.5570416994492528E-3</v>
      </c>
      <c r="I264" s="31">
        <f t="shared" si="144"/>
        <v>1.2522947810123263E-2</v>
      </c>
      <c r="J264" s="31">
        <f t="shared" si="144"/>
        <v>1.6915814319433516E-2</v>
      </c>
      <c r="K264" s="31">
        <f t="shared" si="144"/>
        <v>0.10778914240755311</v>
      </c>
      <c r="L264" s="31">
        <f t="shared" si="144"/>
        <v>2.0980854969840021E-3</v>
      </c>
      <c r="M264" s="31">
        <f t="shared" si="144"/>
        <v>2.0587463939155521E-2</v>
      </c>
      <c r="N264" s="31">
        <f t="shared" si="144"/>
        <v>2.1964332546551273E-2</v>
      </c>
      <c r="O264" s="31">
        <f t="shared" si="144"/>
        <v>0.12070548124836088</v>
      </c>
      <c r="P264" s="31">
        <f t="shared" si="144"/>
        <v>7.2777340676632571E-3</v>
      </c>
      <c r="Q264" s="31">
        <f t="shared" si="144"/>
        <v>0.19708890637293469</v>
      </c>
      <c r="R264" s="31">
        <f t="shared" si="144"/>
        <v>1.7702596380802518E-3</v>
      </c>
      <c r="S264" s="31">
        <f t="shared" si="144"/>
        <v>7.4088644112247576E-3</v>
      </c>
      <c r="T264" s="31">
        <f t="shared" si="144"/>
        <v>6.1500131130343562E-2</v>
      </c>
      <c r="U264" s="31">
        <f t="shared" si="144"/>
        <v>1.4358772619984264E-2</v>
      </c>
      <c r="V264" s="31">
        <f t="shared" si="144"/>
        <v>0.14017833726724363</v>
      </c>
      <c r="W264" s="31">
        <f t="shared" si="144"/>
        <v>6.0975609756097563E-3</v>
      </c>
      <c r="X264" s="31">
        <f t="shared" si="144"/>
        <v>1.049042748492001E-3</v>
      </c>
      <c r="Y264" s="31">
        <f t="shared" si="144"/>
        <v>1.4424337791765014E-3</v>
      </c>
      <c r="Z264" s="31">
        <f t="shared" si="144"/>
        <v>9.6380802517702594E-3</v>
      </c>
      <c r="AA264" s="31">
        <f t="shared" si="144"/>
        <v>4.5895620246525046E-4</v>
      </c>
      <c r="AB264" s="31">
        <f t="shared" si="144"/>
        <v>0.21341463414634146</v>
      </c>
      <c r="AC264" s="31">
        <f t="shared" si="144"/>
        <v>8.326776816155259E-3</v>
      </c>
      <c r="AD264" s="31">
        <f t="shared" si="144"/>
        <v>6.5565171780750066E-4</v>
      </c>
      <c r="AE264" s="31">
        <f t="shared" si="144"/>
        <v>8.5234723314975089E-3</v>
      </c>
    </row>
    <row r="265" spans="1:31" x14ac:dyDescent="0.25">
      <c r="A265" s="4">
        <v>29</v>
      </c>
      <c r="B265" s="31">
        <f t="shared" ref="B265:AE265" si="145">B32/$AF32</f>
        <v>3.3960292580982234E-3</v>
      </c>
      <c r="C265" s="31">
        <f t="shared" si="145"/>
        <v>5.2246603970741907E-4</v>
      </c>
      <c r="D265" s="31">
        <f t="shared" si="145"/>
        <v>2.6123301985370953E-4</v>
      </c>
      <c r="E265" s="31">
        <f t="shared" si="145"/>
        <v>3.9184952978056425E-4</v>
      </c>
      <c r="F265" s="31">
        <f t="shared" si="145"/>
        <v>8.163531870428422E-3</v>
      </c>
      <c r="G265" s="31">
        <f t="shared" si="145"/>
        <v>1.8286311389759666E-3</v>
      </c>
      <c r="H265" s="31">
        <f t="shared" si="145"/>
        <v>1.893939393939394E-3</v>
      </c>
      <c r="I265" s="31">
        <f t="shared" si="145"/>
        <v>1.0579937304075235E-2</v>
      </c>
      <c r="J265" s="31">
        <f t="shared" si="145"/>
        <v>1.4629049111807733E-2</v>
      </c>
      <c r="K265" s="31">
        <f t="shared" si="145"/>
        <v>0.10730146290491117</v>
      </c>
      <c r="L265" s="31">
        <f t="shared" si="145"/>
        <v>2.1551724137931034E-3</v>
      </c>
      <c r="M265" s="31">
        <f t="shared" si="145"/>
        <v>1.9004702194357365E-2</v>
      </c>
      <c r="N265" s="31">
        <f t="shared" si="145"/>
        <v>2.0833333333333332E-2</v>
      </c>
      <c r="O265" s="31">
        <f t="shared" si="145"/>
        <v>0.12852664576802508</v>
      </c>
      <c r="P265" s="31">
        <f t="shared" si="145"/>
        <v>7.0532915360501571E-3</v>
      </c>
      <c r="Q265" s="31">
        <f t="shared" si="145"/>
        <v>0.19866771159874608</v>
      </c>
      <c r="R265" s="31">
        <f t="shared" si="145"/>
        <v>1.5020898641588296E-3</v>
      </c>
      <c r="S265" s="31">
        <f t="shared" si="145"/>
        <v>5.8124346917450363E-3</v>
      </c>
      <c r="T265" s="31">
        <f t="shared" si="145"/>
        <v>6.0214211076280041E-2</v>
      </c>
      <c r="U265" s="31">
        <f t="shared" si="145"/>
        <v>1.3061650992685475E-2</v>
      </c>
      <c r="V265" s="31">
        <f t="shared" si="145"/>
        <v>0.14295977011494254</v>
      </c>
      <c r="W265" s="31">
        <f t="shared" si="145"/>
        <v>3.9184952978056423E-3</v>
      </c>
      <c r="X265" s="31">
        <f t="shared" si="145"/>
        <v>1.0449320794148381E-3</v>
      </c>
      <c r="Y265" s="31">
        <f t="shared" si="145"/>
        <v>8.4900731452455585E-4</v>
      </c>
      <c r="Z265" s="31">
        <f t="shared" si="145"/>
        <v>1.1820794148380356E-2</v>
      </c>
      <c r="AA265" s="31">
        <f t="shared" si="145"/>
        <v>1.3061650992685477E-4</v>
      </c>
      <c r="AB265" s="31">
        <f t="shared" si="145"/>
        <v>0.21584378265412749</v>
      </c>
      <c r="AC265" s="31">
        <f t="shared" si="145"/>
        <v>7.510449320794148E-3</v>
      </c>
      <c r="AD265" s="31">
        <f t="shared" si="145"/>
        <v>7.1839080459770114E-4</v>
      </c>
      <c r="AE265" s="31">
        <f t="shared" si="145"/>
        <v>9.4043887147335428E-3</v>
      </c>
    </row>
    <row r="266" spans="1:31" x14ac:dyDescent="0.25">
      <c r="A266" s="4">
        <v>30</v>
      </c>
      <c r="B266" s="31">
        <f t="shared" ref="B266:AE266" si="146">B33/$AF33</f>
        <v>2.6642406914029501E-3</v>
      </c>
      <c r="C266" s="31">
        <f t="shared" si="146"/>
        <v>3.8988888166872443E-4</v>
      </c>
      <c r="D266" s="31">
        <f t="shared" si="146"/>
        <v>4.5487036194684512E-4</v>
      </c>
      <c r="E266" s="31">
        <f t="shared" si="146"/>
        <v>5.8483332250308662E-4</v>
      </c>
      <c r="F266" s="31">
        <f t="shared" si="146"/>
        <v>8.5125739164338167E-3</v>
      </c>
      <c r="G266" s="31">
        <f t="shared" si="146"/>
        <v>1.3646110858405354E-3</v>
      </c>
      <c r="H266" s="31">
        <f t="shared" si="146"/>
        <v>2.5992592111248295E-3</v>
      </c>
      <c r="I266" s="31">
        <f t="shared" si="146"/>
        <v>1.143674052894925E-2</v>
      </c>
      <c r="J266" s="31">
        <f t="shared" si="146"/>
        <v>1.416596270063032E-2</v>
      </c>
      <c r="K266" s="31">
        <f t="shared" si="146"/>
        <v>0.10832412762362727</v>
      </c>
      <c r="L266" s="31">
        <f t="shared" si="146"/>
        <v>2.4692962505685877E-3</v>
      </c>
      <c r="M266" s="31">
        <f t="shared" si="146"/>
        <v>1.8519721879264411E-2</v>
      </c>
      <c r="N266" s="31">
        <f t="shared" si="146"/>
        <v>2.0274221846773671E-2</v>
      </c>
      <c r="O266" s="31">
        <f t="shared" si="146"/>
        <v>0.12521931249593865</v>
      </c>
      <c r="P266" s="31">
        <f t="shared" si="146"/>
        <v>7.4728702319838847E-3</v>
      </c>
      <c r="Q266" s="31">
        <f t="shared" si="146"/>
        <v>0.19156540385989992</v>
      </c>
      <c r="R266" s="31">
        <f t="shared" si="146"/>
        <v>2.0794073688998635E-3</v>
      </c>
      <c r="S266" s="31">
        <f t="shared" si="146"/>
        <v>7.1479628305932807E-3</v>
      </c>
      <c r="T266" s="31">
        <f t="shared" si="146"/>
        <v>6.2382221066995903E-2</v>
      </c>
      <c r="U266" s="31">
        <f t="shared" si="146"/>
        <v>1.3386184937292871E-2</v>
      </c>
      <c r="V266" s="31">
        <f t="shared" si="146"/>
        <v>0.13834557151211904</v>
      </c>
      <c r="W266" s="31">
        <f t="shared" si="146"/>
        <v>4.483722139190331E-3</v>
      </c>
      <c r="X266" s="31">
        <f t="shared" si="146"/>
        <v>1.949444408343622E-3</v>
      </c>
      <c r="Y266" s="31">
        <f t="shared" si="146"/>
        <v>9.7472220417181099E-4</v>
      </c>
      <c r="Z266" s="31">
        <f t="shared" si="146"/>
        <v>1.1891610890896095E-2</v>
      </c>
      <c r="AA266" s="31">
        <f t="shared" si="146"/>
        <v>3.8988888166872443E-4</v>
      </c>
      <c r="AB266" s="31">
        <f t="shared" si="146"/>
        <v>0.2215218662681136</v>
      </c>
      <c r="AC266" s="31">
        <f t="shared" si="146"/>
        <v>7.8627591136526086E-3</v>
      </c>
      <c r="AD266" s="31">
        <f t="shared" si="146"/>
        <v>9.0974072389369024E-4</v>
      </c>
      <c r="AE266" s="31">
        <f t="shared" si="146"/>
        <v>1.06569627656118E-2</v>
      </c>
    </row>
    <row r="267" spans="1:31" x14ac:dyDescent="0.25">
      <c r="A267" s="4">
        <v>31</v>
      </c>
      <c r="B267" s="31">
        <f t="shared" ref="B267:AE267" si="147">B34/$AF34</f>
        <v>4.160063391442155E-3</v>
      </c>
      <c r="C267" s="31">
        <f t="shared" si="147"/>
        <v>3.3016376122556789E-4</v>
      </c>
      <c r="D267" s="31">
        <f t="shared" si="147"/>
        <v>3.3016376122556789E-4</v>
      </c>
      <c r="E267" s="31">
        <f t="shared" si="147"/>
        <v>5.2826201796090863E-4</v>
      </c>
      <c r="F267" s="31">
        <f t="shared" si="147"/>
        <v>8.1220285261489698E-3</v>
      </c>
      <c r="G267" s="31">
        <f t="shared" si="147"/>
        <v>2.3111463285789753E-3</v>
      </c>
      <c r="H267" s="31">
        <f t="shared" si="147"/>
        <v>2.4432118330692024E-3</v>
      </c>
      <c r="I267" s="31">
        <f t="shared" si="147"/>
        <v>1.0895404120443741E-2</v>
      </c>
      <c r="J267" s="31">
        <f t="shared" si="147"/>
        <v>1.3074484944532488E-2</v>
      </c>
      <c r="K267" s="31">
        <f t="shared" si="147"/>
        <v>0.10327522451135764</v>
      </c>
      <c r="L267" s="31">
        <f t="shared" si="147"/>
        <v>2.2451135763338617E-3</v>
      </c>
      <c r="M267" s="31">
        <f t="shared" si="147"/>
        <v>2.0073956682514528E-2</v>
      </c>
      <c r="N267" s="31">
        <f t="shared" si="147"/>
        <v>2.1130480718436345E-2</v>
      </c>
      <c r="O267" s="31">
        <f t="shared" si="147"/>
        <v>0.12513206550449021</v>
      </c>
      <c r="P267" s="31">
        <f t="shared" si="147"/>
        <v>8.0559957739038558E-3</v>
      </c>
      <c r="Q267" s="31">
        <f t="shared" si="147"/>
        <v>0.19816428948758585</v>
      </c>
      <c r="R267" s="31">
        <f t="shared" si="147"/>
        <v>1.7828843106180666E-3</v>
      </c>
      <c r="S267" s="31">
        <f t="shared" si="147"/>
        <v>6.5372424722662439E-3</v>
      </c>
      <c r="T267" s="31">
        <f t="shared" si="147"/>
        <v>6.0816164817749603E-2</v>
      </c>
      <c r="U267" s="31">
        <f t="shared" si="147"/>
        <v>1.3404648705758056E-2</v>
      </c>
      <c r="V267" s="31">
        <f t="shared" si="147"/>
        <v>0.14183835182250396</v>
      </c>
      <c r="W267" s="31">
        <f t="shared" si="147"/>
        <v>4.160063391442155E-3</v>
      </c>
      <c r="X267" s="31">
        <f t="shared" si="147"/>
        <v>1.5847860538827259E-3</v>
      </c>
      <c r="Y267" s="31">
        <f t="shared" si="147"/>
        <v>9.244585314315901E-4</v>
      </c>
      <c r="Z267" s="31">
        <f t="shared" si="147"/>
        <v>1.2282091917591125E-2</v>
      </c>
      <c r="AA267" s="31">
        <f t="shared" si="147"/>
        <v>1.9809825673534074E-4</v>
      </c>
      <c r="AB267" s="31">
        <f t="shared" si="147"/>
        <v>0.21711568938193343</v>
      </c>
      <c r="AC267" s="31">
        <f t="shared" si="147"/>
        <v>7.1315372424722665E-3</v>
      </c>
      <c r="AD267" s="31">
        <f t="shared" si="147"/>
        <v>8.5842577918647653E-4</v>
      </c>
      <c r="AE267" s="31">
        <f t="shared" si="147"/>
        <v>1.1093502377179081E-2</v>
      </c>
    </row>
    <row r="268" spans="1:31" x14ac:dyDescent="0.25">
      <c r="A268" s="4">
        <v>32</v>
      </c>
      <c r="B268" s="31">
        <f t="shared" ref="B268:AE268" si="148">B35/$AF35</f>
        <v>4.6308724832214761E-3</v>
      </c>
      <c r="C268" s="31">
        <f t="shared" si="148"/>
        <v>4.0268456375838925E-4</v>
      </c>
      <c r="D268" s="31">
        <f t="shared" si="148"/>
        <v>4.697986577181208E-4</v>
      </c>
      <c r="E268" s="31">
        <f t="shared" si="148"/>
        <v>3.355704697986577E-4</v>
      </c>
      <c r="F268" s="31">
        <f t="shared" si="148"/>
        <v>7.2483221476510066E-3</v>
      </c>
      <c r="G268" s="31">
        <f t="shared" si="148"/>
        <v>1.3422818791946308E-3</v>
      </c>
      <c r="H268" s="31">
        <f t="shared" si="148"/>
        <v>2.2818791946308723E-3</v>
      </c>
      <c r="I268" s="31">
        <f t="shared" si="148"/>
        <v>1.1140939597315436E-2</v>
      </c>
      <c r="J268" s="31">
        <f t="shared" si="148"/>
        <v>1.4295302013422819E-2</v>
      </c>
      <c r="K268" s="31">
        <f t="shared" si="148"/>
        <v>0.10677852348993289</v>
      </c>
      <c r="L268" s="31">
        <f t="shared" si="148"/>
        <v>2.2818791946308723E-3</v>
      </c>
      <c r="M268" s="31">
        <f t="shared" si="148"/>
        <v>1.6241610738255034E-2</v>
      </c>
      <c r="N268" s="31">
        <f t="shared" si="148"/>
        <v>2.1946308724832216E-2</v>
      </c>
      <c r="O268" s="31">
        <f t="shared" si="148"/>
        <v>0.12664429530201343</v>
      </c>
      <c r="P268" s="31">
        <f t="shared" si="148"/>
        <v>6.3087248322147649E-3</v>
      </c>
      <c r="Q268" s="31">
        <f t="shared" si="148"/>
        <v>0.18758389261744968</v>
      </c>
      <c r="R268" s="31">
        <f t="shared" si="148"/>
        <v>1.9463087248322148E-3</v>
      </c>
      <c r="S268" s="31">
        <f t="shared" si="148"/>
        <v>9.2617449664429523E-3</v>
      </c>
      <c r="T268" s="31">
        <f t="shared" si="148"/>
        <v>6.080536912751678E-2</v>
      </c>
      <c r="U268" s="31">
        <f t="shared" si="148"/>
        <v>1.3020134228187919E-2</v>
      </c>
      <c r="V268" s="31">
        <f t="shared" si="148"/>
        <v>0.14563758389261744</v>
      </c>
      <c r="W268" s="31">
        <f t="shared" si="148"/>
        <v>4.3624161073825499E-3</v>
      </c>
      <c r="X268" s="31">
        <f t="shared" si="148"/>
        <v>1.4765100671140939E-3</v>
      </c>
      <c r="Y268" s="31">
        <f t="shared" si="148"/>
        <v>1.4765100671140939E-3</v>
      </c>
      <c r="Z268" s="31">
        <f t="shared" si="148"/>
        <v>1.261744966442953E-2</v>
      </c>
      <c r="AA268" s="31">
        <f t="shared" si="148"/>
        <v>1.3422818791946307E-4</v>
      </c>
      <c r="AB268" s="31">
        <f t="shared" si="148"/>
        <v>0.22093959731543625</v>
      </c>
      <c r="AC268" s="31">
        <f t="shared" si="148"/>
        <v>7.3825503355704697E-3</v>
      </c>
      <c r="AD268" s="31">
        <f t="shared" si="148"/>
        <v>8.053691275167785E-4</v>
      </c>
      <c r="AE268" s="31">
        <f t="shared" si="148"/>
        <v>1.0201342281879194E-2</v>
      </c>
    </row>
    <row r="269" spans="1:31" x14ac:dyDescent="0.25">
      <c r="A269" s="4">
        <v>33</v>
      </c>
      <c r="B269" s="31">
        <f t="shared" ref="B269:AE269" si="149">B36/$AF36</f>
        <v>3.4018328242154958E-3</v>
      </c>
      <c r="C269" s="31">
        <f t="shared" si="149"/>
        <v>3.471257983893363E-4</v>
      </c>
      <c r="D269" s="31">
        <f t="shared" si="149"/>
        <v>1.3885031935573453E-4</v>
      </c>
      <c r="E269" s="31">
        <f t="shared" si="149"/>
        <v>3.471257983893363E-4</v>
      </c>
      <c r="F269" s="31">
        <f t="shared" si="149"/>
        <v>8.1227436823104685E-3</v>
      </c>
      <c r="G269" s="31">
        <f t="shared" si="149"/>
        <v>1.8050541516245488E-3</v>
      </c>
      <c r="H269" s="31">
        <f t="shared" si="149"/>
        <v>3.748958622604832E-3</v>
      </c>
      <c r="I269" s="31">
        <f t="shared" si="149"/>
        <v>1.1524576506525965E-2</v>
      </c>
      <c r="J269" s="31">
        <f t="shared" si="149"/>
        <v>1.3260205498472646E-2</v>
      </c>
      <c r="K269" s="31">
        <f t="shared" si="149"/>
        <v>0.10885865037489587</v>
      </c>
      <c r="L269" s="31">
        <f t="shared" si="149"/>
        <v>1.874479311302416E-3</v>
      </c>
      <c r="M269" s="31">
        <f t="shared" si="149"/>
        <v>1.7009164121077478E-2</v>
      </c>
      <c r="N269" s="31">
        <f t="shared" si="149"/>
        <v>2.3882254929186338E-2</v>
      </c>
      <c r="O269" s="31">
        <f t="shared" si="149"/>
        <v>0.12600666481532907</v>
      </c>
      <c r="P269" s="31">
        <f t="shared" si="149"/>
        <v>5.5540127742293808E-3</v>
      </c>
      <c r="Q269" s="31">
        <f t="shared" si="149"/>
        <v>0.18300472091085809</v>
      </c>
      <c r="R269" s="31">
        <f t="shared" si="149"/>
        <v>2.0133296306581506E-3</v>
      </c>
      <c r="S269" s="31">
        <f t="shared" si="149"/>
        <v>9.650097195223549E-3</v>
      </c>
      <c r="T269" s="31">
        <f t="shared" si="149"/>
        <v>6.1510691474590394E-2</v>
      </c>
      <c r="U269" s="31">
        <f t="shared" si="149"/>
        <v>1.3885031935573451E-2</v>
      </c>
      <c r="V269" s="31">
        <f t="shared" si="149"/>
        <v>0.1382254929186337</v>
      </c>
      <c r="W269" s="31">
        <f t="shared" si="149"/>
        <v>4.8597611774507084E-3</v>
      </c>
      <c r="X269" s="31">
        <f t="shared" si="149"/>
        <v>1.7356289919466814E-3</v>
      </c>
      <c r="Y269" s="31">
        <f t="shared" si="149"/>
        <v>1.1108025548458762E-3</v>
      </c>
      <c r="Z269" s="31">
        <f t="shared" si="149"/>
        <v>1.263537906137184E-2</v>
      </c>
      <c r="AA269" s="31">
        <f t="shared" si="149"/>
        <v>3.471257983893363E-4</v>
      </c>
      <c r="AB269" s="31">
        <f t="shared" si="149"/>
        <v>0.22590946959178007</v>
      </c>
      <c r="AC269" s="31">
        <f t="shared" si="149"/>
        <v>8.0533185226326024E-3</v>
      </c>
      <c r="AD269" s="31">
        <f t="shared" si="149"/>
        <v>6.942515967786726E-4</v>
      </c>
      <c r="AE269" s="31">
        <f t="shared" si="149"/>
        <v>1.0483199111357956E-2</v>
      </c>
    </row>
    <row r="270" spans="1:31" x14ac:dyDescent="0.25">
      <c r="A270" s="4">
        <v>34</v>
      </c>
      <c r="B270" s="31">
        <f t="shared" ref="B270:AE270" si="150">B37/$AF37</f>
        <v>4.4661846022968953E-3</v>
      </c>
      <c r="C270" s="31">
        <f t="shared" si="150"/>
        <v>6.380263717566993E-4</v>
      </c>
      <c r="D270" s="31">
        <f t="shared" si="150"/>
        <v>2.835672763363108E-4</v>
      </c>
      <c r="E270" s="31">
        <f t="shared" si="150"/>
        <v>4.962427335885439E-4</v>
      </c>
      <c r="F270" s="31">
        <f t="shared" si="150"/>
        <v>7.9398837374167024E-3</v>
      </c>
      <c r="G270" s="31">
        <f t="shared" si="150"/>
        <v>1.6305118389337871E-3</v>
      </c>
      <c r="H270" s="31">
        <f t="shared" si="150"/>
        <v>2.3394300297745639E-3</v>
      </c>
      <c r="I270" s="31">
        <f t="shared" si="150"/>
        <v>1.1484474691620587E-2</v>
      </c>
      <c r="J270" s="31">
        <f t="shared" si="150"/>
        <v>1.417836381681554E-2</v>
      </c>
      <c r="K270" s="31">
        <f t="shared" si="150"/>
        <v>0.10966964412306819</v>
      </c>
      <c r="L270" s="31">
        <f t="shared" si="150"/>
        <v>2.7647809442790301E-3</v>
      </c>
      <c r="M270" s="31">
        <f t="shared" si="150"/>
        <v>1.6588685665674181E-2</v>
      </c>
      <c r="N270" s="31">
        <f t="shared" si="150"/>
        <v>1.9778817524457679E-2</v>
      </c>
      <c r="O270" s="31">
        <f t="shared" si="150"/>
        <v>0.12129590245285694</v>
      </c>
      <c r="P270" s="31">
        <f t="shared" si="150"/>
        <v>6.5220473557351484E-3</v>
      </c>
      <c r="Q270" s="31">
        <f t="shared" si="150"/>
        <v>0.18190840776974337</v>
      </c>
      <c r="R270" s="31">
        <f t="shared" si="150"/>
        <v>2.0558627534382531E-3</v>
      </c>
      <c r="S270" s="31">
        <f t="shared" si="150"/>
        <v>8.6488019282574789E-3</v>
      </c>
      <c r="T270" s="31">
        <f t="shared" si="150"/>
        <v>6.5078689919183322E-2</v>
      </c>
      <c r="U270" s="31">
        <f t="shared" si="150"/>
        <v>1.4887282007656316E-2</v>
      </c>
      <c r="V270" s="31">
        <f t="shared" si="150"/>
        <v>0.14235077272082802</v>
      </c>
      <c r="W270" s="31">
        <f t="shared" si="150"/>
        <v>5.0333191549695169E-3</v>
      </c>
      <c r="X270" s="31">
        <f t="shared" si="150"/>
        <v>1.417836381681554E-3</v>
      </c>
      <c r="Y270" s="31">
        <f t="shared" si="150"/>
        <v>1.1342691053452432E-3</v>
      </c>
      <c r="Z270" s="31">
        <f t="shared" si="150"/>
        <v>1.2406068339713597E-2</v>
      </c>
      <c r="AA270" s="31">
        <f t="shared" si="150"/>
        <v>3.544590954203885E-4</v>
      </c>
      <c r="AB270" s="31">
        <f t="shared" si="150"/>
        <v>0.22862611654615059</v>
      </c>
      <c r="AC270" s="31">
        <f t="shared" si="150"/>
        <v>6.8056146320714592E-3</v>
      </c>
      <c r="AD270" s="31">
        <f t="shared" si="150"/>
        <v>7.08918190840777E-4</v>
      </c>
      <c r="AE270" s="31">
        <f t="shared" si="150"/>
        <v>8.507018290089324E-3</v>
      </c>
    </row>
    <row r="271" spans="1:31" x14ac:dyDescent="0.25">
      <c r="A271" s="4">
        <v>35</v>
      </c>
      <c r="B271" s="31">
        <f t="shared" ref="B271:AE271" si="151">B38/$AF38</f>
        <v>6.0005783689994216E-3</v>
      </c>
      <c r="C271" s="31">
        <f t="shared" si="151"/>
        <v>1.4459224985540774E-4</v>
      </c>
      <c r="D271" s="31">
        <f t="shared" si="151"/>
        <v>2.1688837478311162E-4</v>
      </c>
      <c r="E271" s="31">
        <f t="shared" si="151"/>
        <v>2.1688837478311162E-4</v>
      </c>
      <c r="F271" s="31">
        <f t="shared" si="151"/>
        <v>8.314054366685945E-3</v>
      </c>
      <c r="G271" s="31">
        <f t="shared" si="151"/>
        <v>2.3134759976865238E-3</v>
      </c>
      <c r="H271" s="31">
        <f t="shared" si="151"/>
        <v>3.7593984962406013E-3</v>
      </c>
      <c r="I271" s="31">
        <f t="shared" si="151"/>
        <v>1.1133603238866396E-2</v>
      </c>
      <c r="J271" s="31">
        <f t="shared" si="151"/>
        <v>1.250722961249277E-2</v>
      </c>
      <c r="K271" s="31">
        <f t="shared" si="151"/>
        <v>0.10743204164256796</v>
      </c>
      <c r="L271" s="31">
        <f t="shared" si="151"/>
        <v>1.8074031231925969E-3</v>
      </c>
      <c r="M271" s="31">
        <f t="shared" si="151"/>
        <v>1.5760555234239446E-2</v>
      </c>
      <c r="N271" s="31">
        <f t="shared" si="151"/>
        <v>2.1544245228455754E-2</v>
      </c>
      <c r="O271" s="31">
        <f t="shared" si="151"/>
        <v>0.12890399074609601</v>
      </c>
      <c r="P271" s="31">
        <f t="shared" si="151"/>
        <v>7.2296124927703877E-3</v>
      </c>
      <c r="Q271" s="31">
        <f t="shared" si="151"/>
        <v>0.18168016194331985</v>
      </c>
      <c r="R271" s="31">
        <f t="shared" si="151"/>
        <v>1.4459224985540775E-3</v>
      </c>
      <c r="S271" s="31">
        <f t="shared" si="151"/>
        <v>1.0410641989589358E-2</v>
      </c>
      <c r="T271" s="31">
        <f t="shared" si="151"/>
        <v>6.4198958935801034E-2</v>
      </c>
      <c r="U271" s="31">
        <f t="shared" si="151"/>
        <v>1.5182186234817813E-2</v>
      </c>
      <c r="V271" s="31">
        <f t="shared" si="151"/>
        <v>0.1345430884904569</v>
      </c>
      <c r="W271" s="31">
        <f t="shared" si="151"/>
        <v>4.5546558704453437E-3</v>
      </c>
      <c r="X271" s="31">
        <f t="shared" si="151"/>
        <v>2.1688837478311164E-3</v>
      </c>
      <c r="Y271" s="31">
        <f t="shared" si="151"/>
        <v>7.9525737420474267E-4</v>
      </c>
      <c r="Z271" s="31">
        <f t="shared" si="151"/>
        <v>1.2434933487565067E-2</v>
      </c>
      <c r="AA271" s="31">
        <f t="shared" si="151"/>
        <v>2.8918449971081548E-4</v>
      </c>
      <c r="AB271" s="31">
        <f t="shared" si="151"/>
        <v>0.22794968189705031</v>
      </c>
      <c r="AC271" s="31">
        <f t="shared" si="151"/>
        <v>7.3742047426257956E-3</v>
      </c>
      <c r="AD271" s="31">
        <f t="shared" si="151"/>
        <v>1.1567379988432619E-3</v>
      </c>
      <c r="AE271" s="31">
        <f t="shared" si="151"/>
        <v>8.5309427414690577E-3</v>
      </c>
    </row>
    <row r="272" spans="1:31" x14ac:dyDescent="0.25">
      <c r="A272" s="4">
        <v>36</v>
      </c>
      <c r="B272" s="31">
        <f t="shared" ref="B272:AE272" si="152">B39/$AF39</f>
        <v>2.5968244546668647E-3</v>
      </c>
      <c r="C272" s="31">
        <f t="shared" si="152"/>
        <v>2.2258495325715982E-4</v>
      </c>
      <c r="D272" s="31">
        <f t="shared" si="152"/>
        <v>7.4194984419053274E-5</v>
      </c>
      <c r="E272" s="31">
        <f t="shared" si="152"/>
        <v>1.4838996883810655E-4</v>
      </c>
      <c r="F272" s="31">
        <f t="shared" si="152"/>
        <v>8.013058317257753E-3</v>
      </c>
      <c r="G272" s="31">
        <f t="shared" si="152"/>
        <v>2.3742395014097048E-3</v>
      </c>
      <c r="H272" s="31">
        <f t="shared" si="152"/>
        <v>3.2645793144383439E-3</v>
      </c>
      <c r="I272" s="31">
        <f t="shared" si="152"/>
        <v>1.2984122273334323E-2</v>
      </c>
      <c r="J272" s="31">
        <f t="shared" si="152"/>
        <v>1.201958747588663E-2</v>
      </c>
      <c r="K272" s="31">
        <f t="shared" si="152"/>
        <v>0.10105356877875056</v>
      </c>
      <c r="L272" s="31">
        <f t="shared" si="152"/>
        <v>1.7806796260572786E-3</v>
      </c>
      <c r="M272" s="31">
        <f t="shared" si="152"/>
        <v>1.5580946728001187E-2</v>
      </c>
      <c r="N272" s="31">
        <f t="shared" si="152"/>
        <v>2.2555275263392193E-2</v>
      </c>
      <c r="O272" s="31">
        <f t="shared" si="152"/>
        <v>0.12976702774892418</v>
      </c>
      <c r="P272" s="31">
        <f t="shared" si="152"/>
        <v>6.8259385665529011E-3</v>
      </c>
      <c r="Q272" s="31">
        <f t="shared" si="152"/>
        <v>0.18630360587624276</v>
      </c>
      <c r="R272" s="31">
        <f t="shared" si="152"/>
        <v>2.8194094079240241E-3</v>
      </c>
      <c r="S272" s="31">
        <f t="shared" si="152"/>
        <v>9.7195429588959794E-3</v>
      </c>
      <c r="T272" s="31">
        <f t="shared" si="152"/>
        <v>5.8985012613147349E-2</v>
      </c>
      <c r="U272" s="31">
        <f t="shared" si="152"/>
        <v>1.3726072117524855E-2</v>
      </c>
      <c r="V272" s="31">
        <f t="shared" si="152"/>
        <v>0.13510906662709601</v>
      </c>
      <c r="W272" s="31">
        <f t="shared" si="152"/>
        <v>4.2291141118860369E-3</v>
      </c>
      <c r="X272" s="31">
        <f t="shared" si="152"/>
        <v>1.4838996883810654E-3</v>
      </c>
      <c r="Y272" s="31">
        <f t="shared" si="152"/>
        <v>6.6775485977147949E-4</v>
      </c>
      <c r="Z272" s="31">
        <f t="shared" si="152"/>
        <v>1.268734233565811E-2</v>
      </c>
      <c r="AA272" s="31">
        <f t="shared" si="152"/>
        <v>3.7097492209526634E-4</v>
      </c>
      <c r="AB272" s="31">
        <f t="shared" si="152"/>
        <v>0.23534649057723697</v>
      </c>
      <c r="AC272" s="31">
        <f t="shared" si="152"/>
        <v>8.1614482860958605E-3</v>
      </c>
      <c r="AD272" s="31">
        <f t="shared" si="152"/>
        <v>5.9355987535242619E-4</v>
      </c>
      <c r="AE272" s="31">
        <f t="shared" si="152"/>
        <v>1.0535687787505564E-2</v>
      </c>
    </row>
    <row r="273" spans="1:31" x14ac:dyDescent="0.25">
      <c r="A273" s="4">
        <v>37</v>
      </c>
      <c r="B273" s="31">
        <f t="shared" ref="B273:AE273" si="153">B40/$AF40</f>
        <v>2.4440540746964025E-3</v>
      </c>
      <c r="C273" s="31">
        <f t="shared" si="153"/>
        <v>5.3463682883983813E-4</v>
      </c>
      <c r="D273" s="31">
        <f t="shared" si="153"/>
        <v>3.0550675933705031E-4</v>
      </c>
      <c r="E273" s="31">
        <f t="shared" si="153"/>
        <v>3.0550675933705031E-4</v>
      </c>
      <c r="F273" s="31">
        <f t="shared" si="153"/>
        <v>7.9431757427633094E-3</v>
      </c>
      <c r="G273" s="31">
        <f t="shared" si="153"/>
        <v>2.3676773848621399E-3</v>
      </c>
      <c r="H273" s="31">
        <f t="shared" si="153"/>
        <v>2.902314213701978E-3</v>
      </c>
      <c r="I273" s="31">
        <f t="shared" si="153"/>
        <v>1.18383869243107E-2</v>
      </c>
      <c r="J273" s="31">
        <f t="shared" si="153"/>
        <v>1.1685633544642176E-2</v>
      </c>
      <c r="K273" s="31">
        <f t="shared" si="153"/>
        <v>0.10746200259680745</v>
      </c>
      <c r="L273" s="31">
        <f t="shared" si="153"/>
        <v>1.833040556022302E-3</v>
      </c>
      <c r="M273" s="31">
        <f t="shared" si="153"/>
        <v>1.4129687619338577E-2</v>
      </c>
      <c r="N273" s="31">
        <f t="shared" si="153"/>
        <v>2.214924005193615E-2</v>
      </c>
      <c r="O273" s="31">
        <f t="shared" si="153"/>
        <v>0.12655617505537309</v>
      </c>
      <c r="P273" s="31">
        <f t="shared" si="153"/>
        <v>7.484915603757733E-3</v>
      </c>
      <c r="Q273" s="31">
        <f t="shared" si="153"/>
        <v>0.18582448636676085</v>
      </c>
      <c r="R273" s="31">
        <f t="shared" si="153"/>
        <v>1.6802871763537768E-3</v>
      </c>
      <c r="S273" s="31">
        <f t="shared" si="153"/>
        <v>1.18383869243107E-2</v>
      </c>
      <c r="T273" s="31">
        <f t="shared" si="153"/>
        <v>6.6600473535476976E-2</v>
      </c>
      <c r="U273" s="31">
        <f t="shared" si="153"/>
        <v>1.2067516993813488E-2</v>
      </c>
      <c r="V273" s="31">
        <f t="shared" si="153"/>
        <v>0.14129687619338577</v>
      </c>
      <c r="W273" s="31">
        <f t="shared" si="153"/>
        <v>4.6589780798900176E-3</v>
      </c>
      <c r="X273" s="31">
        <f t="shared" si="153"/>
        <v>1.451157106850989E-3</v>
      </c>
      <c r="Y273" s="31">
        <f t="shared" si="153"/>
        <v>9.9289696784541368E-4</v>
      </c>
      <c r="Z273" s="31">
        <f t="shared" si="153"/>
        <v>1.0921866646299549E-2</v>
      </c>
      <c r="AA273" s="31">
        <f t="shared" si="153"/>
        <v>3.0550675933705031E-4</v>
      </c>
      <c r="AB273" s="31">
        <f t="shared" si="153"/>
        <v>0.22737340563659972</v>
      </c>
      <c r="AC273" s="31">
        <f t="shared" si="153"/>
        <v>7.2557855342549457E-3</v>
      </c>
      <c r="AD273" s="31">
        <f t="shared" si="153"/>
        <v>8.4014358817688839E-4</v>
      </c>
      <c r="AE273" s="31">
        <f t="shared" si="153"/>
        <v>6.9502787749178953E-3</v>
      </c>
    </row>
    <row r="274" spans="1:31" x14ac:dyDescent="0.25">
      <c r="A274" s="4">
        <v>38</v>
      </c>
      <c r="B274" s="31">
        <f t="shared" ref="B274:AE274" si="154">B41/$AF41</f>
        <v>2.2995554192856049E-3</v>
      </c>
      <c r="C274" s="31">
        <f t="shared" si="154"/>
        <v>1.5330369461904033E-4</v>
      </c>
      <c r="D274" s="31">
        <f t="shared" si="154"/>
        <v>2.2995554192856049E-4</v>
      </c>
      <c r="E274" s="31">
        <f t="shared" si="154"/>
        <v>3.8325923654760079E-4</v>
      </c>
      <c r="F274" s="31">
        <f t="shared" si="154"/>
        <v>7.128621799785375E-3</v>
      </c>
      <c r="G274" s="31">
        <f t="shared" si="154"/>
        <v>1.456385098880883E-3</v>
      </c>
      <c r="H274" s="31">
        <f t="shared" si="154"/>
        <v>3.2193775869998466E-3</v>
      </c>
      <c r="I274" s="31">
        <f t="shared" si="154"/>
        <v>1.2034340027594665E-2</v>
      </c>
      <c r="J274" s="31">
        <f t="shared" si="154"/>
        <v>1.2034340027594665E-2</v>
      </c>
      <c r="K274" s="31">
        <f t="shared" si="154"/>
        <v>0.10562624559251878</v>
      </c>
      <c r="L274" s="31">
        <f t="shared" si="154"/>
        <v>2.4528591139046452E-3</v>
      </c>
      <c r="M274" s="31">
        <f t="shared" si="154"/>
        <v>1.2877510347999386E-2</v>
      </c>
      <c r="N274" s="31">
        <f t="shared" si="154"/>
        <v>2.1155909857427563E-2</v>
      </c>
      <c r="O274" s="31">
        <f t="shared" si="154"/>
        <v>0.13713015483673158</v>
      </c>
      <c r="P274" s="31">
        <f t="shared" si="154"/>
        <v>7.818488425571056E-3</v>
      </c>
      <c r="Q274" s="31">
        <f t="shared" si="154"/>
        <v>0.17882875977311052</v>
      </c>
      <c r="R274" s="31">
        <f t="shared" si="154"/>
        <v>1.6096887934999233E-3</v>
      </c>
      <c r="S274" s="31">
        <f t="shared" si="154"/>
        <v>1.0041391997547141E-2</v>
      </c>
      <c r="T274" s="31">
        <f t="shared" si="154"/>
        <v>6.4694159129235013E-2</v>
      </c>
      <c r="U274" s="31">
        <f t="shared" si="154"/>
        <v>1.3107465889927948E-2</v>
      </c>
      <c r="V274" s="31">
        <f t="shared" si="154"/>
        <v>0.13942971025601716</v>
      </c>
      <c r="W274" s="31">
        <f t="shared" si="154"/>
        <v>4.9057182278092904E-3</v>
      </c>
      <c r="X274" s="31">
        <f t="shared" si="154"/>
        <v>1.6863406408094434E-3</v>
      </c>
      <c r="Y274" s="31">
        <f t="shared" si="154"/>
        <v>9.1982216771424195E-4</v>
      </c>
      <c r="Z274" s="31">
        <f t="shared" si="154"/>
        <v>1.3797332515713629E-2</v>
      </c>
      <c r="AA274" s="31">
        <f t="shared" si="154"/>
        <v>3.8325923654760079E-4</v>
      </c>
      <c r="AB274" s="31">
        <f t="shared" si="154"/>
        <v>0.22826920128775102</v>
      </c>
      <c r="AC274" s="31">
        <f t="shared" si="154"/>
        <v>6.2087996320711325E-3</v>
      </c>
      <c r="AD274" s="31">
        <f t="shared" si="154"/>
        <v>1.2264295569523226E-3</v>
      </c>
      <c r="AE274" s="31">
        <f t="shared" si="154"/>
        <v>8.8916142879043383E-3</v>
      </c>
    </row>
    <row r="275" spans="1:31" x14ac:dyDescent="0.25">
      <c r="A275" s="4">
        <v>39</v>
      </c>
      <c r="B275" s="31">
        <f t="shared" ref="B275:AE275" si="155">B42/$AF42</f>
        <v>3.5283048455386546E-3</v>
      </c>
      <c r="C275" s="31">
        <f t="shared" si="155"/>
        <v>3.9203387172651716E-4</v>
      </c>
      <c r="D275" s="31">
        <f t="shared" si="155"/>
        <v>3.1362709738121374E-4</v>
      </c>
      <c r="E275" s="31">
        <f t="shared" si="155"/>
        <v>3.9203387172651716E-4</v>
      </c>
      <c r="F275" s="31">
        <f t="shared" si="155"/>
        <v>8.8599655010192877E-3</v>
      </c>
      <c r="G275" s="31">
        <f t="shared" si="155"/>
        <v>2.0385761329778894E-3</v>
      </c>
      <c r="H275" s="31">
        <f t="shared" si="155"/>
        <v>2.6658303277403168E-3</v>
      </c>
      <c r="I275" s="31">
        <f t="shared" si="155"/>
        <v>1.2780304218284459E-2</v>
      </c>
      <c r="J275" s="31">
        <f t="shared" si="155"/>
        <v>1.2388270346557942E-2</v>
      </c>
      <c r="K275" s="31">
        <f t="shared" si="155"/>
        <v>0.10741728085306571</v>
      </c>
      <c r="L275" s="31">
        <f t="shared" si="155"/>
        <v>1.4897287125607652E-3</v>
      </c>
      <c r="M275" s="31">
        <f t="shared" si="155"/>
        <v>1.3172338090010977E-2</v>
      </c>
      <c r="N275" s="31">
        <f t="shared" si="155"/>
        <v>2.0542574878469499E-2</v>
      </c>
      <c r="O275" s="31">
        <f t="shared" si="155"/>
        <v>0.12694056766504627</v>
      </c>
      <c r="P275" s="31">
        <f t="shared" si="155"/>
        <v>6.7429825936960956E-3</v>
      </c>
      <c r="Q275" s="31">
        <f t="shared" si="155"/>
        <v>0.17908107260467304</v>
      </c>
      <c r="R275" s="31">
        <f t="shared" si="155"/>
        <v>1.1761016151795515E-3</v>
      </c>
      <c r="S275" s="31">
        <f t="shared" si="155"/>
        <v>1.074172808530657E-2</v>
      </c>
      <c r="T275" s="31">
        <f t="shared" si="155"/>
        <v>6.4607182060530025E-2</v>
      </c>
      <c r="U275" s="31">
        <f t="shared" si="155"/>
        <v>1.4348439705190529E-2</v>
      </c>
      <c r="V275" s="31">
        <f t="shared" si="155"/>
        <v>0.13548690606868433</v>
      </c>
      <c r="W275" s="31">
        <f t="shared" si="155"/>
        <v>3.2930845225027441E-3</v>
      </c>
      <c r="X275" s="31">
        <f t="shared" si="155"/>
        <v>1.254508389524855E-3</v>
      </c>
      <c r="Y275" s="31">
        <f t="shared" si="155"/>
        <v>7.8406774345303432E-4</v>
      </c>
      <c r="Z275" s="31">
        <f t="shared" si="155"/>
        <v>1.2074643249176729E-2</v>
      </c>
      <c r="AA275" s="31">
        <f t="shared" si="155"/>
        <v>1.5681354869060687E-4</v>
      </c>
      <c r="AB275" s="31">
        <f t="shared" si="155"/>
        <v>0.2394542888505567</v>
      </c>
      <c r="AC275" s="31">
        <f t="shared" si="155"/>
        <v>6.2725419476242746E-3</v>
      </c>
      <c r="AD275" s="31">
        <f t="shared" si="155"/>
        <v>1.254508389524855E-3</v>
      </c>
      <c r="AE275" s="31">
        <f t="shared" si="155"/>
        <v>1.0349694213580053E-2</v>
      </c>
    </row>
    <row r="276" spans="1:31" x14ac:dyDescent="0.25">
      <c r="A276" s="4">
        <v>40</v>
      </c>
      <c r="B276" s="31">
        <f t="shared" ref="B276:AE276" si="156">B43/$AF43</f>
        <v>2.5282452397882593E-3</v>
      </c>
      <c r="C276" s="31">
        <f t="shared" si="156"/>
        <v>7.1106897369044796E-4</v>
      </c>
      <c r="D276" s="31">
        <f t="shared" si="156"/>
        <v>4.7404598246029864E-4</v>
      </c>
      <c r="E276" s="31">
        <f t="shared" si="156"/>
        <v>3.1603065497353241E-4</v>
      </c>
      <c r="F276" s="31">
        <f t="shared" si="156"/>
        <v>8.5328276842853764E-3</v>
      </c>
      <c r="G276" s="31">
        <f t="shared" si="156"/>
        <v>2.3702299123014932E-3</v>
      </c>
      <c r="H276" s="31">
        <f t="shared" si="156"/>
        <v>3.4763372047088566E-3</v>
      </c>
      <c r="I276" s="31">
        <f t="shared" si="156"/>
        <v>1.1614126570277317E-2</v>
      </c>
      <c r="J276" s="31">
        <f t="shared" si="156"/>
        <v>1.319427984514498E-2</v>
      </c>
      <c r="K276" s="31">
        <f t="shared" si="156"/>
        <v>0.10389507782254878</v>
      </c>
      <c r="L276" s="31">
        <f t="shared" si="156"/>
        <v>2.0541992573279606E-3</v>
      </c>
      <c r="M276" s="31">
        <f t="shared" si="156"/>
        <v>1.1930157225250849E-2</v>
      </c>
      <c r="N276" s="31">
        <f t="shared" si="156"/>
        <v>2.1411076874456824E-2</v>
      </c>
      <c r="O276" s="31">
        <f t="shared" si="156"/>
        <v>0.13455005135498144</v>
      </c>
      <c r="P276" s="31">
        <f t="shared" si="156"/>
        <v>6.0045824444971158E-3</v>
      </c>
      <c r="Q276" s="31">
        <f t="shared" si="156"/>
        <v>0.17571304416528402</v>
      </c>
      <c r="R276" s="31">
        <f t="shared" si="156"/>
        <v>1.0270996286639803E-3</v>
      </c>
      <c r="S276" s="31">
        <f t="shared" si="156"/>
        <v>1.1851149561507466E-2</v>
      </c>
      <c r="T276" s="31">
        <f t="shared" si="156"/>
        <v>6.6603460535671954E-2</v>
      </c>
      <c r="U276" s="31">
        <f t="shared" si="156"/>
        <v>1.3668325827605278E-2</v>
      </c>
      <c r="V276" s="31">
        <f t="shared" si="156"/>
        <v>0.13628821995733587</v>
      </c>
      <c r="W276" s="31">
        <f t="shared" si="156"/>
        <v>4.5824444971162203E-3</v>
      </c>
      <c r="X276" s="31">
        <f t="shared" si="156"/>
        <v>1.4221379473808959E-3</v>
      </c>
      <c r="Y276" s="31">
        <f t="shared" si="156"/>
        <v>7.900766374338311E-4</v>
      </c>
      <c r="Z276" s="31">
        <f t="shared" si="156"/>
        <v>1.2088172552737616E-2</v>
      </c>
      <c r="AA276" s="31">
        <f t="shared" si="156"/>
        <v>2.3702299123014932E-4</v>
      </c>
      <c r="AB276" s="31">
        <f t="shared" si="156"/>
        <v>0.2356798609465118</v>
      </c>
      <c r="AC276" s="31">
        <f t="shared" si="156"/>
        <v>6.636643754444181E-3</v>
      </c>
      <c r="AD276" s="31">
        <f t="shared" si="156"/>
        <v>1.1851149561507466E-3</v>
      </c>
      <c r="AE276" s="31">
        <f t="shared" si="156"/>
        <v>9.1648889942324407E-3</v>
      </c>
    </row>
    <row r="277" spans="1:31" x14ac:dyDescent="0.25">
      <c r="A277" s="4">
        <v>41</v>
      </c>
      <c r="B277" s="31">
        <f t="shared" ref="B277:AE277" si="157">B44/$AF44</f>
        <v>1.869158878504673E-3</v>
      </c>
      <c r="C277" s="31">
        <f t="shared" si="157"/>
        <v>3.2507110930516048E-4</v>
      </c>
      <c r="D277" s="31">
        <f t="shared" si="157"/>
        <v>4.0633888663145062E-4</v>
      </c>
      <c r="E277" s="31">
        <f t="shared" si="157"/>
        <v>3.2507110930516048E-4</v>
      </c>
      <c r="F277" s="31">
        <f t="shared" si="157"/>
        <v>9.0207232832182037E-3</v>
      </c>
      <c r="G277" s="31">
        <f t="shared" si="157"/>
        <v>1.950426655830963E-3</v>
      </c>
      <c r="H277" s="31">
        <f t="shared" si="157"/>
        <v>4.6322633075985371E-3</v>
      </c>
      <c r="I277" s="31">
        <f t="shared" si="157"/>
        <v>1.3490451036164161E-2</v>
      </c>
      <c r="J277" s="31">
        <f t="shared" si="157"/>
        <v>1.23527021535961E-2</v>
      </c>
      <c r="K277" s="31">
        <f t="shared" si="157"/>
        <v>0.11182446160097521</v>
      </c>
      <c r="L277" s="31">
        <f t="shared" si="157"/>
        <v>2.1942299878098333E-3</v>
      </c>
      <c r="M277" s="31">
        <f t="shared" si="157"/>
        <v>1.324664770418529E-2</v>
      </c>
      <c r="N277" s="31">
        <f t="shared" si="157"/>
        <v>2.0479479886225112E-2</v>
      </c>
      <c r="O277" s="31">
        <f t="shared" si="157"/>
        <v>0.13108492482730597</v>
      </c>
      <c r="P277" s="31">
        <f t="shared" si="157"/>
        <v>8.3705810646078835E-3</v>
      </c>
      <c r="Q277" s="31">
        <f t="shared" si="157"/>
        <v>0.176188541243397</v>
      </c>
      <c r="R277" s="31">
        <f t="shared" si="157"/>
        <v>1.7066233238520927E-3</v>
      </c>
      <c r="S277" s="31">
        <f t="shared" si="157"/>
        <v>1.1052417716375457E-2</v>
      </c>
      <c r="T277" s="31">
        <f t="shared" si="157"/>
        <v>6.4526615197074366E-2</v>
      </c>
      <c r="U277" s="31">
        <f t="shared" si="157"/>
        <v>1.300284437220642E-2</v>
      </c>
      <c r="V277" s="31">
        <f t="shared" si="157"/>
        <v>0.13392929703372614</v>
      </c>
      <c r="W277" s="31">
        <f t="shared" si="157"/>
        <v>4.6322633075985371E-3</v>
      </c>
      <c r="X277" s="31">
        <f t="shared" si="157"/>
        <v>1.2190166598943519E-3</v>
      </c>
      <c r="Y277" s="31">
        <f t="shared" si="157"/>
        <v>9.752133279154815E-4</v>
      </c>
      <c r="Z277" s="31">
        <f t="shared" si="157"/>
        <v>1.3084112149532711E-2</v>
      </c>
      <c r="AA277" s="31">
        <f t="shared" si="157"/>
        <v>4.0633888663145062E-4</v>
      </c>
      <c r="AB277" s="31">
        <f t="shared" si="157"/>
        <v>0.23413246647704186</v>
      </c>
      <c r="AC277" s="31">
        <f t="shared" si="157"/>
        <v>5.2824055262088582E-3</v>
      </c>
      <c r="AD277" s="31">
        <f t="shared" si="157"/>
        <v>1.0564811052417716E-3</v>
      </c>
      <c r="AE277" s="31">
        <f t="shared" si="157"/>
        <v>7.2328321820398214E-3</v>
      </c>
    </row>
    <row r="278" spans="1:31" x14ac:dyDescent="0.25">
      <c r="A278" s="4">
        <v>42</v>
      </c>
      <c r="B278" s="31">
        <f t="shared" ref="B278:AE278" si="158">B45/$AF45</f>
        <v>1.4179664692634915E-3</v>
      </c>
      <c r="C278" s="31">
        <f t="shared" si="158"/>
        <v>3.3363916923846861E-4</v>
      </c>
      <c r="D278" s="31">
        <f t="shared" si="158"/>
        <v>1.6681958461923431E-4</v>
      </c>
      <c r="E278" s="31">
        <f t="shared" si="158"/>
        <v>8.3409792309617153E-5</v>
      </c>
      <c r="F278" s="31">
        <f t="shared" si="158"/>
        <v>8.0073400617232462E-3</v>
      </c>
      <c r="G278" s="31">
        <f t="shared" si="158"/>
        <v>1.4179664692634915E-3</v>
      </c>
      <c r="H278" s="31">
        <f t="shared" si="158"/>
        <v>3.0861623154558346E-3</v>
      </c>
      <c r="I278" s="31">
        <f t="shared" si="158"/>
        <v>1.2094419884894486E-2</v>
      </c>
      <c r="J278" s="31">
        <f t="shared" si="158"/>
        <v>1.1176912169488698E-2</v>
      </c>
      <c r="K278" s="31">
        <f t="shared" si="158"/>
        <v>0.10884977896405038</v>
      </c>
      <c r="L278" s="31">
        <f t="shared" si="158"/>
        <v>1.9184252231211943E-3</v>
      </c>
      <c r="M278" s="31">
        <f t="shared" si="158"/>
        <v>1.2177829677204103E-2</v>
      </c>
      <c r="N278" s="31">
        <f t="shared" si="158"/>
        <v>1.8516973892735007E-2</v>
      </c>
      <c r="O278" s="31">
        <f t="shared" si="158"/>
        <v>0.13187088164150471</v>
      </c>
      <c r="P278" s="31">
        <f t="shared" si="158"/>
        <v>7.5068813078655438E-3</v>
      </c>
      <c r="Q278" s="31">
        <f t="shared" si="158"/>
        <v>0.17224122111935941</v>
      </c>
      <c r="R278" s="31">
        <f t="shared" si="158"/>
        <v>1.7516056385019601E-3</v>
      </c>
      <c r="S278" s="31">
        <f t="shared" si="158"/>
        <v>1.2511468846442572E-2</v>
      </c>
      <c r="T278" s="31">
        <f t="shared" si="158"/>
        <v>6.6310784886145627E-2</v>
      </c>
      <c r="U278" s="31">
        <f t="shared" si="158"/>
        <v>1.4012845108015681E-2</v>
      </c>
      <c r="V278" s="31">
        <f t="shared" si="158"/>
        <v>0.13687546918008175</v>
      </c>
      <c r="W278" s="31">
        <f t="shared" si="158"/>
        <v>4.2538994077904744E-3</v>
      </c>
      <c r="X278" s="31">
        <f t="shared" si="158"/>
        <v>1.5013762615731087E-3</v>
      </c>
      <c r="Y278" s="31">
        <f t="shared" si="158"/>
        <v>8.3409792309617145E-4</v>
      </c>
      <c r="Z278" s="31">
        <f t="shared" si="158"/>
        <v>1.2261239469513721E-2</v>
      </c>
      <c r="AA278" s="31">
        <f t="shared" si="158"/>
        <v>1.6681958461923431E-4</v>
      </c>
      <c r="AB278" s="31">
        <f t="shared" si="158"/>
        <v>0.24230544665943782</v>
      </c>
      <c r="AC278" s="31">
        <f t="shared" si="158"/>
        <v>7.9239302694136295E-3</v>
      </c>
      <c r="AD278" s="31">
        <f t="shared" si="158"/>
        <v>5.0045875385770289E-4</v>
      </c>
      <c r="AE278" s="31">
        <f t="shared" si="158"/>
        <v>7.9239302694136295E-3</v>
      </c>
    </row>
    <row r="279" spans="1:31" x14ac:dyDescent="0.25">
      <c r="A279" s="4">
        <v>43</v>
      </c>
      <c r="B279" s="31">
        <f t="shared" ref="B279:AE279" si="159">B46/$AF46</f>
        <v>2.6763360096693431E-3</v>
      </c>
      <c r="C279" s="31">
        <f t="shared" si="159"/>
        <v>4.3166709833376501E-4</v>
      </c>
      <c r="D279" s="31">
        <f t="shared" si="159"/>
        <v>1.7266683933350599E-4</v>
      </c>
      <c r="E279" s="31">
        <f t="shared" si="159"/>
        <v>6.9066735733402398E-4</v>
      </c>
      <c r="F279" s="31">
        <f t="shared" si="159"/>
        <v>7.6836743503410172E-3</v>
      </c>
      <c r="G279" s="31">
        <f t="shared" si="159"/>
        <v>1.554001554001554E-3</v>
      </c>
      <c r="H279" s="31">
        <f t="shared" si="159"/>
        <v>2.935336268669602E-3</v>
      </c>
      <c r="I279" s="31">
        <f t="shared" si="159"/>
        <v>1.2691012691012691E-2</v>
      </c>
      <c r="J279" s="31">
        <f t="shared" si="159"/>
        <v>1.1396011396011397E-2</v>
      </c>
      <c r="K279" s="31">
        <f t="shared" si="159"/>
        <v>0.10679444012777346</v>
      </c>
      <c r="L279" s="31">
        <f t="shared" si="159"/>
        <v>2.0720020720020721E-3</v>
      </c>
      <c r="M279" s="31">
        <f t="shared" si="159"/>
        <v>1.3727013727013727E-2</v>
      </c>
      <c r="N279" s="31">
        <f t="shared" si="159"/>
        <v>2.0720020720020719E-2</v>
      </c>
      <c r="O279" s="31">
        <f t="shared" si="159"/>
        <v>0.13433480100146766</v>
      </c>
      <c r="P279" s="31">
        <f t="shared" si="159"/>
        <v>7.0793404126737458E-3</v>
      </c>
      <c r="Q279" s="31">
        <f t="shared" si="159"/>
        <v>0.16938616938616938</v>
      </c>
      <c r="R279" s="31">
        <f t="shared" si="159"/>
        <v>1.2950012950012949E-3</v>
      </c>
      <c r="S279" s="31">
        <f t="shared" si="159"/>
        <v>9.7556764223430889E-3</v>
      </c>
      <c r="T279" s="31">
        <f t="shared" si="159"/>
        <v>7.0016403349736689E-2</v>
      </c>
      <c r="U279" s="31">
        <f t="shared" si="159"/>
        <v>1.3122679789346456E-2</v>
      </c>
      <c r="V279" s="31">
        <f t="shared" si="159"/>
        <v>0.13217646550979884</v>
      </c>
      <c r="W279" s="31">
        <f t="shared" si="159"/>
        <v>4.5756712423379092E-3</v>
      </c>
      <c r="X279" s="31">
        <f t="shared" si="159"/>
        <v>1.8993352326685661E-3</v>
      </c>
      <c r="Y279" s="31">
        <f t="shared" si="159"/>
        <v>6.9066735733402398E-4</v>
      </c>
      <c r="Z279" s="31">
        <f t="shared" si="159"/>
        <v>1.2518345851679186E-2</v>
      </c>
      <c r="AA279" s="31">
        <f t="shared" si="159"/>
        <v>3.4533367866701199E-4</v>
      </c>
      <c r="AB279" s="31">
        <f t="shared" si="159"/>
        <v>0.24397824397824397</v>
      </c>
      <c r="AC279" s="31">
        <f t="shared" si="159"/>
        <v>6.216006216006216E-3</v>
      </c>
      <c r="AD279" s="31">
        <f t="shared" si="159"/>
        <v>8.6333419666753002E-4</v>
      </c>
      <c r="AE279" s="31">
        <f t="shared" si="159"/>
        <v>8.2016748683415349E-3</v>
      </c>
    </row>
    <row r="280" spans="1:31" x14ac:dyDescent="0.25">
      <c r="A280" s="4">
        <v>44</v>
      </c>
      <c r="B280" s="31">
        <f t="shared" ref="B280:AE280" si="160">B47/$AF47</f>
        <v>2.2508328081390114E-3</v>
      </c>
      <c r="C280" s="31">
        <f t="shared" si="160"/>
        <v>5.4019987395336269E-4</v>
      </c>
      <c r="D280" s="31">
        <f t="shared" si="160"/>
        <v>1.8006662465112092E-4</v>
      </c>
      <c r="E280" s="31">
        <f t="shared" si="160"/>
        <v>5.4019987395336269E-4</v>
      </c>
      <c r="F280" s="31">
        <f t="shared" si="160"/>
        <v>7.832898172323759E-3</v>
      </c>
      <c r="G280" s="31">
        <f t="shared" si="160"/>
        <v>1.4405329972089673E-3</v>
      </c>
      <c r="H280" s="31">
        <f t="shared" si="160"/>
        <v>2.7910326820923741E-3</v>
      </c>
      <c r="I280" s="31">
        <f t="shared" si="160"/>
        <v>1.0984064103718376E-2</v>
      </c>
      <c r="J280" s="31">
        <f t="shared" si="160"/>
        <v>1.2694697037904025E-2</v>
      </c>
      <c r="K280" s="31">
        <f t="shared" si="160"/>
        <v>0.11029080759881156</v>
      </c>
      <c r="L280" s="31">
        <f t="shared" si="160"/>
        <v>2.5209327451156927E-3</v>
      </c>
      <c r="M280" s="31">
        <f t="shared" si="160"/>
        <v>1.4585396596740794E-2</v>
      </c>
      <c r="N280" s="31">
        <f t="shared" si="160"/>
        <v>1.7556495903484289E-2</v>
      </c>
      <c r="O280" s="31">
        <f t="shared" si="160"/>
        <v>0.13261906905555054</v>
      </c>
      <c r="P280" s="31">
        <f t="shared" si="160"/>
        <v>9.8136310434860895E-3</v>
      </c>
      <c r="Q280" s="31">
        <f t="shared" si="160"/>
        <v>0.16755199423786801</v>
      </c>
      <c r="R280" s="31">
        <f t="shared" si="160"/>
        <v>1.7106329341856487E-3</v>
      </c>
      <c r="S280" s="31">
        <f t="shared" si="160"/>
        <v>1.2154497163950662E-2</v>
      </c>
      <c r="T280" s="31">
        <f t="shared" si="160"/>
        <v>7.1396416674169447E-2</v>
      </c>
      <c r="U280" s="31">
        <f t="shared" si="160"/>
        <v>1.3234896911857388E-2</v>
      </c>
      <c r="V280" s="31">
        <f t="shared" si="160"/>
        <v>0.13288916899252723</v>
      </c>
      <c r="W280" s="31">
        <f t="shared" si="160"/>
        <v>3.6013324930224181E-3</v>
      </c>
      <c r="X280" s="31">
        <f t="shared" si="160"/>
        <v>1.4405329972089673E-3</v>
      </c>
      <c r="Y280" s="31">
        <f t="shared" si="160"/>
        <v>1.2604663725578464E-3</v>
      </c>
      <c r="Z280" s="31">
        <f t="shared" si="160"/>
        <v>1.2154497163950662E-2</v>
      </c>
      <c r="AA280" s="31">
        <f t="shared" si="160"/>
        <v>2.7009993697668135E-4</v>
      </c>
      <c r="AB280" s="31">
        <f t="shared" si="160"/>
        <v>0.24164941028180426</v>
      </c>
      <c r="AC280" s="31">
        <f t="shared" si="160"/>
        <v>5.0418654902313854E-3</v>
      </c>
      <c r="AD280" s="31">
        <f t="shared" si="160"/>
        <v>7.2026649860448366E-4</v>
      </c>
      <c r="AE280" s="31">
        <f t="shared" si="160"/>
        <v>8.2830647339515624E-3</v>
      </c>
    </row>
    <row r="281" spans="1:31" x14ac:dyDescent="0.25">
      <c r="A281" s="4">
        <v>45</v>
      </c>
      <c r="B281" s="31">
        <f t="shared" ref="B281:AE281" si="161">B48/$AF48</f>
        <v>1.7646512491873317E-3</v>
      </c>
      <c r="C281" s="31">
        <f t="shared" si="161"/>
        <v>3.7150552614470138E-4</v>
      </c>
      <c r="D281" s="31">
        <f t="shared" si="161"/>
        <v>9.2876381536175344E-5</v>
      </c>
      <c r="E281" s="31">
        <f t="shared" si="161"/>
        <v>9.2876381536175344E-5</v>
      </c>
      <c r="F281" s="31">
        <f t="shared" si="161"/>
        <v>9.1947617720813599E-3</v>
      </c>
      <c r="G281" s="31">
        <f t="shared" si="161"/>
        <v>2.7862914460852605E-3</v>
      </c>
      <c r="H281" s="31">
        <f t="shared" si="161"/>
        <v>4.0865607875917153E-3</v>
      </c>
      <c r="I281" s="31">
        <f t="shared" si="161"/>
        <v>1.2259682362775146E-2</v>
      </c>
      <c r="J281" s="31">
        <f t="shared" si="161"/>
        <v>1.3931457230426303E-2</v>
      </c>
      <c r="K281" s="31">
        <f t="shared" si="161"/>
        <v>0.11043001764651249</v>
      </c>
      <c r="L281" s="31">
        <f t="shared" si="161"/>
        <v>2.3219095384043836E-3</v>
      </c>
      <c r="M281" s="31">
        <f t="shared" si="161"/>
        <v>1.2538311507383673E-2</v>
      </c>
      <c r="N281" s="31">
        <f t="shared" si="161"/>
        <v>2.1825949661001206E-2</v>
      </c>
      <c r="O281" s="31">
        <f t="shared" si="161"/>
        <v>0.135599517042816</v>
      </c>
      <c r="P281" s="31">
        <f t="shared" si="161"/>
        <v>8.080245193647256E-3</v>
      </c>
      <c r="Q281" s="31">
        <f t="shared" si="161"/>
        <v>0.16327667874059626</v>
      </c>
      <c r="R281" s="31">
        <f t="shared" si="161"/>
        <v>1.3931457230426303E-3</v>
      </c>
      <c r="S281" s="31">
        <f t="shared" si="161"/>
        <v>1.1423794928949568E-2</v>
      </c>
      <c r="T281" s="31">
        <f t="shared" si="161"/>
        <v>7.3000835887433821E-2</v>
      </c>
      <c r="U281" s="31">
        <f t="shared" si="161"/>
        <v>1.0959413021268691E-2</v>
      </c>
      <c r="V281" s="31">
        <f t="shared" si="161"/>
        <v>0.13142007987368812</v>
      </c>
      <c r="W281" s="31">
        <f t="shared" si="161"/>
        <v>4.3651899322002417E-3</v>
      </c>
      <c r="X281" s="31">
        <f t="shared" si="161"/>
        <v>1.0216401968979288E-3</v>
      </c>
      <c r="Y281" s="31">
        <f t="shared" si="161"/>
        <v>1.8575276307235069E-4</v>
      </c>
      <c r="Z281" s="31">
        <f t="shared" si="161"/>
        <v>1.2816940651992199E-2</v>
      </c>
      <c r="AA281" s="31">
        <f t="shared" si="161"/>
        <v>9.2876381536175344E-5</v>
      </c>
      <c r="AB281" s="31">
        <f t="shared" si="161"/>
        <v>0.23906380607411534</v>
      </c>
      <c r="AC281" s="31">
        <f t="shared" si="161"/>
        <v>7.1514813782855022E-3</v>
      </c>
      <c r="AD281" s="31">
        <f t="shared" si="161"/>
        <v>8.3588743382557811E-4</v>
      </c>
      <c r="AE281" s="31">
        <f t="shared" si="161"/>
        <v>7.6158632859663787E-3</v>
      </c>
    </row>
    <row r="282" spans="1:31" x14ac:dyDescent="0.25">
      <c r="A282" s="4">
        <v>46</v>
      </c>
      <c r="B282" s="31">
        <f t="shared" ref="B282:AE282" si="162">B49/$AF49</f>
        <v>2.5177172696754942E-3</v>
      </c>
      <c r="C282" s="31">
        <f t="shared" si="162"/>
        <v>3.729951510630362E-4</v>
      </c>
      <c r="D282" s="31">
        <f t="shared" si="162"/>
        <v>2.7974636329727712E-4</v>
      </c>
      <c r="E282" s="31">
        <f t="shared" si="162"/>
        <v>9.324878776575905E-5</v>
      </c>
      <c r="F282" s="31">
        <f t="shared" si="162"/>
        <v>6.6206639313688923E-3</v>
      </c>
      <c r="G282" s="31">
        <f t="shared" si="162"/>
        <v>2.1447221186124579E-3</v>
      </c>
      <c r="H282" s="31">
        <f t="shared" si="162"/>
        <v>3.3569563595673255E-3</v>
      </c>
      <c r="I282" s="31">
        <f t="shared" si="162"/>
        <v>1.2681835136143229E-2</v>
      </c>
      <c r="J282" s="31">
        <f t="shared" si="162"/>
        <v>1.2588586348377472E-2</v>
      </c>
      <c r="K282" s="31">
        <f t="shared" si="162"/>
        <v>0.10751585229392017</v>
      </c>
      <c r="L282" s="31">
        <f t="shared" si="162"/>
        <v>2.8907124207385305E-3</v>
      </c>
      <c r="M282" s="31">
        <f t="shared" si="162"/>
        <v>1.1469600895188363E-2</v>
      </c>
      <c r="N282" s="31">
        <f t="shared" si="162"/>
        <v>1.7997016038791495E-2</v>
      </c>
      <c r="O282" s="31">
        <f t="shared" si="162"/>
        <v>0.13903394255874674</v>
      </c>
      <c r="P282" s="31">
        <f t="shared" si="162"/>
        <v>7.1801566579634468E-3</v>
      </c>
      <c r="Q282" s="31">
        <f t="shared" si="162"/>
        <v>0.15908243192838492</v>
      </c>
      <c r="R282" s="31">
        <f t="shared" si="162"/>
        <v>1.0257366654233494E-3</v>
      </c>
      <c r="S282" s="31">
        <f t="shared" si="162"/>
        <v>1.1935844834017158E-2</v>
      </c>
      <c r="T282" s="31">
        <f t="shared" si="162"/>
        <v>7.4226035061544196E-2</v>
      </c>
      <c r="U282" s="31">
        <f t="shared" si="162"/>
        <v>1.3054830287206266E-2</v>
      </c>
      <c r="V282" s="31">
        <f t="shared" si="162"/>
        <v>0.13185378590078328</v>
      </c>
      <c r="W282" s="31">
        <f t="shared" si="162"/>
        <v>4.009697873927639E-3</v>
      </c>
      <c r="X282" s="31">
        <f t="shared" si="162"/>
        <v>1.6784781797836627E-3</v>
      </c>
      <c r="Y282" s="31">
        <f t="shared" si="162"/>
        <v>2.7974636329727712E-4</v>
      </c>
      <c r="Z282" s="31">
        <f t="shared" si="162"/>
        <v>1.165609847071988E-2</v>
      </c>
      <c r="AA282" s="31">
        <f t="shared" si="162"/>
        <v>3.729951510630362E-4</v>
      </c>
      <c r="AB282" s="31">
        <f t="shared" si="162"/>
        <v>0.24710928757926148</v>
      </c>
      <c r="AC282" s="31">
        <f t="shared" si="162"/>
        <v>6.8071615069004105E-3</v>
      </c>
      <c r="AD282" s="31">
        <f t="shared" si="162"/>
        <v>3.729951510630362E-4</v>
      </c>
      <c r="AE282" s="31">
        <f t="shared" si="162"/>
        <v>9.7911227154047001E-3</v>
      </c>
    </row>
    <row r="283" spans="1:31" x14ac:dyDescent="0.25">
      <c r="A283" s="4">
        <v>47</v>
      </c>
      <c r="B283" s="31">
        <f t="shared" ref="B283:AE283" si="163">B50/$AF50</f>
        <v>2.5837408876995477E-3</v>
      </c>
      <c r="C283" s="31">
        <f t="shared" si="163"/>
        <v>3.6910584109993541E-4</v>
      </c>
      <c r="D283" s="31">
        <f t="shared" si="163"/>
        <v>3.6910584109993541E-4</v>
      </c>
      <c r="E283" s="31">
        <f t="shared" si="163"/>
        <v>2.7682938082495157E-4</v>
      </c>
      <c r="F283" s="31">
        <f t="shared" si="163"/>
        <v>9.0430931069484174E-3</v>
      </c>
      <c r="G283" s="31">
        <f t="shared" si="163"/>
        <v>1.5686998246747254E-3</v>
      </c>
      <c r="H283" s="31">
        <f t="shared" si="163"/>
        <v>3.4142290301744024E-3</v>
      </c>
      <c r="I283" s="31">
        <f t="shared" si="163"/>
        <v>1.1534557534372981E-2</v>
      </c>
      <c r="J283" s="31">
        <f t="shared" si="163"/>
        <v>1.1534557534372981E-2</v>
      </c>
      <c r="K283" s="31">
        <f t="shared" si="163"/>
        <v>0.11377687551905509</v>
      </c>
      <c r="L283" s="31">
        <f t="shared" si="163"/>
        <v>1.9378056657746608E-3</v>
      </c>
      <c r="M283" s="31">
        <f t="shared" si="163"/>
        <v>1.245732213712282E-2</v>
      </c>
      <c r="N283" s="31">
        <f t="shared" si="163"/>
        <v>2.1961797545446155E-2</v>
      </c>
      <c r="O283" s="31">
        <f t="shared" si="163"/>
        <v>0.13823013749192581</v>
      </c>
      <c r="P283" s="31">
        <f t="shared" si="163"/>
        <v>9.4121989480483535E-3</v>
      </c>
      <c r="Q283" s="31">
        <f t="shared" si="163"/>
        <v>0.15474762388114791</v>
      </c>
      <c r="R283" s="31">
        <f t="shared" si="163"/>
        <v>1.3841469041247579E-3</v>
      </c>
      <c r="S283" s="31">
        <f t="shared" si="163"/>
        <v>1.3010980898772723E-2</v>
      </c>
      <c r="T283" s="31">
        <f t="shared" si="163"/>
        <v>7.5666697425486762E-2</v>
      </c>
      <c r="U283" s="31">
        <f t="shared" si="163"/>
        <v>1.2272769216572853E-2</v>
      </c>
      <c r="V283" s="31">
        <f t="shared" si="163"/>
        <v>0.12531143305342807</v>
      </c>
      <c r="W283" s="31">
        <f t="shared" si="163"/>
        <v>4.2447171726492572E-3</v>
      </c>
      <c r="X283" s="31">
        <f t="shared" si="163"/>
        <v>1.1995939835747901E-3</v>
      </c>
      <c r="Y283" s="31">
        <f t="shared" si="163"/>
        <v>6.4593522192488693E-4</v>
      </c>
      <c r="Z283" s="31">
        <f t="shared" si="163"/>
        <v>1.1626833994647966E-2</v>
      </c>
      <c r="AA283" s="31">
        <f t="shared" si="163"/>
        <v>2.7682938082495157E-4</v>
      </c>
      <c r="AB283" s="31">
        <f t="shared" si="163"/>
        <v>0.24767001937805666</v>
      </c>
      <c r="AC283" s="31">
        <f t="shared" si="163"/>
        <v>5.628864076774015E-3</v>
      </c>
      <c r="AD283" s="31">
        <f t="shared" si="163"/>
        <v>7.3821168219987082E-4</v>
      </c>
      <c r="AE283" s="31">
        <f t="shared" si="163"/>
        <v>7.1052874411737564E-3</v>
      </c>
    </row>
    <row r="284" spans="1:31" x14ac:dyDescent="0.25">
      <c r="A284" s="4">
        <v>48</v>
      </c>
      <c r="B284" s="31">
        <f t="shared" ref="B284:AE284" si="164">B51/$AF51</f>
        <v>2.4245689655172415E-3</v>
      </c>
      <c r="C284" s="31">
        <f t="shared" si="164"/>
        <v>2.6939655172413793E-4</v>
      </c>
      <c r="D284" s="31">
        <f t="shared" si="164"/>
        <v>2.6939655172413793E-4</v>
      </c>
      <c r="E284" s="31">
        <f t="shared" si="164"/>
        <v>1.7959770114942528E-4</v>
      </c>
      <c r="F284" s="31">
        <f t="shared" si="164"/>
        <v>6.7349137931034479E-3</v>
      </c>
      <c r="G284" s="31">
        <f t="shared" si="164"/>
        <v>2.0653735632183909E-3</v>
      </c>
      <c r="H284" s="31">
        <f t="shared" si="164"/>
        <v>3.5919540229885057E-3</v>
      </c>
      <c r="I284" s="31">
        <f t="shared" si="164"/>
        <v>1.1853448275862068E-2</v>
      </c>
      <c r="J284" s="31">
        <f t="shared" si="164"/>
        <v>1.1045258620689655E-2</v>
      </c>
      <c r="K284" s="31">
        <f t="shared" si="164"/>
        <v>0.11126077586206896</v>
      </c>
      <c r="L284" s="31">
        <f t="shared" si="164"/>
        <v>2.0653735632183909E-3</v>
      </c>
      <c r="M284" s="31">
        <f t="shared" si="164"/>
        <v>1.4188218390804598E-2</v>
      </c>
      <c r="N284" s="31">
        <f t="shared" si="164"/>
        <v>1.6163793103448277E-2</v>
      </c>
      <c r="O284" s="31">
        <f t="shared" si="164"/>
        <v>0.14008620689655171</v>
      </c>
      <c r="P284" s="31">
        <f t="shared" si="164"/>
        <v>9.0696839080459772E-3</v>
      </c>
      <c r="Q284" s="31">
        <f t="shared" si="164"/>
        <v>0.14789870689655171</v>
      </c>
      <c r="R284" s="31">
        <f t="shared" si="164"/>
        <v>1.257183908045977E-3</v>
      </c>
      <c r="S284" s="31">
        <f t="shared" si="164"/>
        <v>1.257183908045977E-2</v>
      </c>
      <c r="T284" s="31">
        <f t="shared" si="164"/>
        <v>7.7676005747126436E-2</v>
      </c>
      <c r="U284" s="31">
        <f t="shared" si="164"/>
        <v>1.3110632183908046E-2</v>
      </c>
      <c r="V284" s="31">
        <f t="shared" si="164"/>
        <v>0.1278735632183908</v>
      </c>
      <c r="W284" s="31">
        <f t="shared" si="164"/>
        <v>4.6695402298850578E-3</v>
      </c>
      <c r="X284" s="31">
        <f t="shared" si="164"/>
        <v>1.7061781609195403E-3</v>
      </c>
      <c r="Y284" s="31">
        <f t="shared" si="164"/>
        <v>8.0818965517241378E-4</v>
      </c>
      <c r="Z284" s="31">
        <f t="shared" si="164"/>
        <v>1.1494252873563218E-2</v>
      </c>
      <c r="AA284" s="31">
        <f t="shared" si="164"/>
        <v>1.7959770114942528E-4</v>
      </c>
      <c r="AB284" s="31">
        <f t="shared" si="164"/>
        <v>0.25170617816091956</v>
      </c>
      <c r="AC284" s="31">
        <f t="shared" si="164"/>
        <v>6.6451149425287353E-3</v>
      </c>
      <c r="AD284" s="31">
        <f t="shared" si="164"/>
        <v>7.1839080459770114E-4</v>
      </c>
      <c r="AE284" s="31">
        <f t="shared" si="164"/>
        <v>1.0416666666666666E-2</v>
      </c>
    </row>
    <row r="285" spans="1:31" x14ac:dyDescent="0.25">
      <c r="A285" s="4">
        <v>49</v>
      </c>
      <c r="B285" s="31">
        <f t="shared" ref="B285:AE285" si="165">B52/$AF52</f>
        <v>1.5561511195642777E-3</v>
      </c>
      <c r="C285" s="31">
        <f t="shared" si="165"/>
        <v>4.3226419987896605E-4</v>
      </c>
      <c r="D285" s="31">
        <f t="shared" si="165"/>
        <v>0</v>
      </c>
      <c r="E285" s="31">
        <f t="shared" si="165"/>
        <v>2.5935851992737964E-4</v>
      </c>
      <c r="F285" s="31">
        <f t="shared" si="165"/>
        <v>7.6078499178698017E-3</v>
      </c>
      <c r="G285" s="31">
        <f t="shared" si="165"/>
        <v>2.7664908792253825E-3</v>
      </c>
      <c r="H285" s="31">
        <f t="shared" si="165"/>
        <v>3.4581135990317284E-3</v>
      </c>
      <c r="I285" s="31">
        <f t="shared" si="165"/>
        <v>9.7691709172646329E-3</v>
      </c>
      <c r="J285" s="31">
        <f t="shared" si="165"/>
        <v>1.1152416356877323E-2</v>
      </c>
      <c r="K285" s="31">
        <f t="shared" si="165"/>
        <v>0.11359903172819227</v>
      </c>
      <c r="L285" s="31">
        <f t="shared" si="165"/>
        <v>1.5561511195642777E-3</v>
      </c>
      <c r="M285" s="31">
        <f t="shared" si="165"/>
        <v>1.106596351690153E-2</v>
      </c>
      <c r="N285" s="31">
        <f t="shared" si="165"/>
        <v>1.6512492435376502E-2</v>
      </c>
      <c r="O285" s="31">
        <f t="shared" si="165"/>
        <v>0.14316590299991355</v>
      </c>
      <c r="P285" s="31">
        <f t="shared" si="165"/>
        <v>8.5588311576035268E-3</v>
      </c>
      <c r="Q285" s="31">
        <f t="shared" si="165"/>
        <v>0.15051439439785597</v>
      </c>
      <c r="R285" s="31">
        <f t="shared" si="165"/>
        <v>1.0374340797095186E-3</v>
      </c>
      <c r="S285" s="31">
        <f t="shared" si="165"/>
        <v>1.5561511195642776E-2</v>
      </c>
      <c r="T285" s="31">
        <f t="shared" si="165"/>
        <v>8.0919858217342433E-2</v>
      </c>
      <c r="U285" s="31">
        <f t="shared" si="165"/>
        <v>1.2795020316417395E-2</v>
      </c>
      <c r="V285" s="31">
        <f t="shared" si="165"/>
        <v>0.12518371228494857</v>
      </c>
      <c r="W285" s="31">
        <f t="shared" si="165"/>
        <v>4.4955476787412463E-3</v>
      </c>
      <c r="X285" s="31">
        <f t="shared" si="165"/>
        <v>1.5561511195642777E-3</v>
      </c>
      <c r="Y285" s="31">
        <f t="shared" si="165"/>
        <v>5.1871703985475928E-4</v>
      </c>
      <c r="Z285" s="31">
        <f t="shared" si="165"/>
        <v>1.322728451629636E-2</v>
      </c>
      <c r="AA285" s="31">
        <f t="shared" si="165"/>
        <v>1.7290567995158641E-4</v>
      </c>
      <c r="AB285" s="31">
        <f t="shared" si="165"/>
        <v>0.2480331978905507</v>
      </c>
      <c r="AC285" s="31">
        <f t="shared" si="165"/>
        <v>5.7923402783781443E-3</v>
      </c>
      <c r="AD285" s="31">
        <f t="shared" si="165"/>
        <v>8.6452839975793209E-4</v>
      </c>
      <c r="AE285" s="31">
        <f t="shared" si="165"/>
        <v>7.867208437797181E-3</v>
      </c>
    </row>
    <row r="286" spans="1:31" x14ac:dyDescent="0.25">
      <c r="A286" s="4">
        <v>50</v>
      </c>
      <c r="B286" s="31">
        <f t="shared" ref="B286:AE286" si="166">B53/$AF53</f>
        <v>1.847652641303435E-3</v>
      </c>
      <c r="C286" s="31">
        <f t="shared" si="166"/>
        <v>4.1992105484168975E-4</v>
      </c>
      <c r="D286" s="31">
        <f t="shared" si="166"/>
        <v>4.1992105484168975E-4</v>
      </c>
      <c r="E286" s="31">
        <f t="shared" si="166"/>
        <v>5.0390526581002776E-4</v>
      </c>
      <c r="F286" s="31">
        <f t="shared" si="166"/>
        <v>7.6425631981187538E-3</v>
      </c>
      <c r="G286" s="31">
        <f t="shared" si="166"/>
        <v>1.679684219366759E-3</v>
      </c>
      <c r="H286" s="31">
        <f t="shared" si="166"/>
        <v>3.9472579155118833E-3</v>
      </c>
      <c r="I286" s="31">
        <f t="shared" si="166"/>
        <v>1.0833963214915596E-2</v>
      </c>
      <c r="J286" s="31">
        <f t="shared" si="166"/>
        <v>1.2345679012345678E-2</v>
      </c>
      <c r="K286" s="31">
        <f t="shared" si="166"/>
        <v>0.11136306374401612</v>
      </c>
      <c r="L286" s="31">
        <f t="shared" si="166"/>
        <v>2.099605274208449E-3</v>
      </c>
      <c r="M286" s="31">
        <f t="shared" si="166"/>
        <v>1.2093726379440665E-2</v>
      </c>
      <c r="N286" s="31">
        <f t="shared" si="166"/>
        <v>1.6292936927857563E-2</v>
      </c>
      <c r="O286" s="31">
        <f t="shared" si="166"/>
        <v>0.1457965902410347</v>
      </c>
      <c r="P286" s="31">
        <f t="shared" si="166"/>
        <v>9.8261526832955411E-3</v>
      </c>
      <c r="Q286" s="31">
        <f t="shared" si="166"/>
        <v>0.15343915343915343</v>
      </c>
      <c r="R286" s="31">
        <f t="shared" si="166"/>
        <v>1.3437473754934072E-3</v>
      </c>
      <c r="S286" s="31">
        <f t="shared" si="166"/>
        <v>1.1589821113630638E-2</v>
      </c>
      <c r="T286" s="31">
        <f t="shared" si="166"/>
        <v>8.4740068867053001E-2</v>
      </c>
      <c r="U286" s="31">
        <f t="shared" si="166"/>
        <v>1.2429663223314017E-2</v>
      </c>
      <c r="V286" s="31">
        <f t="shared" si="166"/>
        <v>0.12496850592088687</v>
      </c>
      <c r="W286" s="31">
        <f t="shared" si="166"/>
        <v>3.2753842277651801E-3</v>
      </c>
      <c r="X286" s="31">
        <f t="shared" si="166"/>
        <v>2.0156210632401111E-3</v>
      </c>
      <c r="Y286" s="31">
        <f t="shared" si="166"/>
        <v>5.0390526581002776E-4</v>
      </c>
      <c r="Z286" s="31">
        <f t="shared" si="166"/>
        <v>1.1757789535567314E-2</v>
      </c>
      <c r="AA286" s="31">
        <f t="shared" si="166"/>
        <v>2.5195263290501388E-4</v>
      </c>
      <c r="AB286" s="31">
        <f t="shared" si="166"/>
        <v>0.24305030654237003</v>
      </c>
      <c r="AC286" s="31">
        <f t="shared" si="166"/>
        <v>5.4589737129419665E-3</v>
      </c>
      <c r="AD286" s="31">
        <f t="shared" si="166"/>
        <v>4.1992105484168975E-4</v>
      </c>
      <c r="AE286" s="31">
        <f t="shared" si="166"/>
        <v>7.6425631981187538E-3</v>
      </c>
    </row>
    <row r="287" spans="1:31" x14ac:dyDescent="0.25">
      <c r="A287" s="4">
        <v>51</v>
      </c>
      <c r="B287" s="31">
        <f t="shared" ref="B287:AE287" si="167">B54/$AF54</f>
        <v>8.3084081090063148E-4</v>
      </c>
      <c r="C287" s="31">
        <f t="shared" si="167"/>
        <v>5.8158856763044196E-4</v>
      </c>
      <c r="D287" s="31">
        <f t="shared" si="167"/>
        <v>3.3233632436025255E-4</v>
      </c>
      <c r="E287" s="31">
        <f t="shared" si="167"/>
        <v>4.1542040545031574E-4</v>
      </c>
      <c r="F287" s="31">
        <f t="shared" si="167"/>
        <v>6.5636424061149886E-3</v>
      </c>
      <c r="G287" s="31">
        <f t="shared" si="167"/>
        <v>2.4094383516118311E-3</v>
      </c>
      <c r="H287" s="31">
        <f t="shared" si="167"/>
        <v>3.5726154868727152E-3</v>
      </c>
      <c r="I287" s="31">
        <f t="shared" si="167"/>
        <v>1.138251910933865E-2</v>
      </c>
      <c r="J287" s="31">
        <f t="shared" si="167"/>
        <v>1.2379528082419409E-2</v>
      </c>
      <c r="K287" s="31">
        <f t="shared" si="167"/>
        <v>0.11731472249916916</v>
      </c>
      <c r="L287" s="31">
        <f t="shared" si="167"/>
        <v>1.0800930541708209E-3</v>
      </c>
      <c r="M287" s="31">
        <f t="shared" si="167"/>
        <v>1.1881023595879029E-2</v>
      </c>
      <c r="N287" s="31">
        <f t="shared" si="167"/>
        <v>1.4041209704220672E-2</v>
      </c>
      <c r="O287" s="31">
        <f t="shared" si="167"/>
        <v>0.14863742107012295</v>
      </c>
      <c r="P287" s="31">
        <f t="shared" si="167"/>
        <v>8.6407444333665671E-3</v>
      </c>
      <c r="Q287" s="31">
        <f t="shared" si="167"/>
        <v>0.14298770355599866</v>
      </c>
      <c r="R287" s="31">
        <f t="shared" si="167"/>
        <v>1.4124293785310734E-3</v>
      </c>
      <c r="S287" s="31">
        <f t="shared" si="167"/>
        <v>1.2379528082419409E-2</v>
      </c>
      <c r="T287" s="31">
        <f t="shared" si="167"/>
        <v>8.2502492522432705E-2</v>
      </c>
      <c r="U287" s="31">
        <f t="shared" si="167"/>
        <v>1.2961116650049851E-2</v>
      </c>
      <c r="V287" s="31">
        <f t="shared" si="167"/>
        <v>0.11806247922897972</v>
      </c>
      <c r="W287" s="31">
        <f t="shared" si="167"/>
        <v>3.4064473246925887E-3</v>
      </c>
      <c r="X287" s="31">
        <f t="shared" si="167"/>
        <v>2.243270189431705E-3</v>
      </c>
      <c r="Y287" s="31">
        <f t="shared" si="167"/>
        <v>7.4775672981056834E-4</v>
      </c>
      <c r="Z287" s="31">
        <f t="shared" si="167"/>
        <v>1.478896643403124E-2</v>
      </c>
      <c r="AA287" s="31">
        <f t="shared" si="167"/>
        <v>1.6616816218012627E-4</v>
      </c>
      <c r="AB287" s="31">
        <f t="shared" si="167"/>
        <v>0.25249252243270187</v>
      </c>
      <c r="AC287" s="31">
        <f t="shared" si="167"/>
        <v>7.3113991359255569E-3</v>
      </c>
      <c r="AD287" s="31">
        <f t="shared" si="167"/>
        <v>4.1542040545031574E-4</v>
      </c>
      <c r="AE287" s="31">
        <f t="shared" si="167"/>
        <v>8.0591558657361253E-3</v>
      </c>
    </row>
    <row r="288" spans="1:31" x14ac:dyDescent="0.25">
      <c r="A288" s="4">
        <v>52</v>
      </c>
      <c r="B288" s="31">
        <f t="shared" ref="B288:AE288" si="168">B55/$AF55</f>
        <v>1.0481335160848182E-3</v>
      </c>
      <c r="C288" s="31">
        <f t="shared" si="168"/>
        <v>4.0312827541723778E-4</v>
      </c>
      <c r="D288" s="31">
        <f t="shared" si="168"/>
        <v>2.4187696525034265E-4</v>
      </c>
      <c r="E288" s="31">
        <f t="shared" si="168"/>
        <v>4.8375393050068531E-4</v>
      </c>
      <c r="F288" s="31">
        <f t="shared" si="168"/>
        <v>6.2888010965089095E-3</v>
      </c>
      <c r="G288" s="31">
        <f t="shared" si="168"/>
        <v>1.6125131016689511E-3</v>
      </c>
      <c r="H288" s="31">
        <f t="shared" si="168"/>
        <v>3.2250262033379023E-3</v>
      </c>
      <c r="I288" s="31">
        <f t="shared" si="168"/>
        <v>9.9975812303474965E-3</v>
      </c>
      <c r="J288" s="31">
        <f t="shared" si="168"/>
        <v>1.3141981778601951E-2</v>
      </c>
      <c r="K288" s="31">
        <f t="shared" si="168"/>
        <v>0.11682657421591551</v>
      </c>
      <c r="L288" s="31">
        <f t="shared" si="168"/>
        <v>2.3381439974199791E-3</v>
      </c>
      <c r="M288" s="31">
        <f t="shared" si="168"/>
        <v>1.1529468676933E-2</v>
      </c>
      <c r="N288" s="31">
        <f t="shared" si="168"/>
        <v>1.5963879706522615E-2</v>
      </c>
      <c r="O288" s="31">
        <f t="shared" si="168"/>
        <v>0.15584939127630412</v>
      </c>
      <c r="P288" s="31">
        <f t="shared" si="168"/>
        <v>9.9169555752640498E-3</v>
      </c>
      <c r="Q288" s="31">
        <f t="shared" si="168"/>
        <v>0.13940175763928081</v>
      </c>
      <c r="R288" s="31">
        <f t="shared" si="168"/>
        <v>8.8688220591792309E-4</v>
      </c>
      <c r="S288" s="31">
        <f t="shared" si="168"/>
        <v>1.2738853503184714E-2</v>
      </c>
      <c r="T288" s="31">
        <f t="shared" si="168"/>
        <v>8.8768846246875754E-2</v>
      </c>
      <c r="U288" s="31">
        <f t="shared" si="168"/>
        <v>1.1045714746432315E-2</v>
      </c>
      <c r="V288" s="31">
        <f t="shared" si="168"/>
        <v>0.11295654277191002</v>
      </c>
      <c r="W288" s="31">
        <f t="shared" si="168"/>
        <v>4.8375393050068532E-3</v>
      </c>
      <c r="X288" s="31">
        <f t="shared" si="168"/>
        <v>1.7737644118358462E-3</v>
      </c>
      <c r="Y288" s="31">
        <f t="shared" si="168"/>
        <v>3.225026203337902E-4</v>
      </c>
      <c r="Z288" s="31">
        <f t="shared" si="168"/>
        <v>1.3061356123518504E-2</v>
      </c>
      <c r="AA288" s="31">
        <f t="shared" si="168"/>
        <v>4.8375393050068531E-4</v>
      </c>
      <c r="AB288" s="31">
        <f t="shared" si="168"/>
        <v>0.2502620333790212</v>
      </c>
      <c r="AC288" s="31">
        <f t="shared" si="168"/>
        <v>6.7725550270095946E-3</v>
      </c>
      <c r="AD288" s="31">
        <f t="shared" si="168"/>
        <v>4.8375393050068531E-4</v>
      </c>
      <c r="AE288" s="31">
        <f t="shared" si="168"/>
        <v>7.3369346125937273E-3</v>
      </c>
    </row>
    <row r="289" spans="1:31" x14ac:dyDescent="0.25">
      <c r="A289" s="4">
        <v>53</v>
      </c>
      <c r="B289" s="31">
        <f t="shared" ref="B289:AE289" si="169">B56/$AF56</f>
        <v>1.834862385321101E-3</v>
      </c>
      <c r="C289" s="31">
        <f t="shared" si="169"/>
        <v>3.9888312724371757E-4</v>
      </c>
      <c r="D289" s="31">
        <f t="shared" si="169"/>
        <v>3.1910650179497405E-4</v>
      </c>
      <c r="E289" s="31">
        <f t="shared" si="169"/>
        <v>3.1910650179497405E-4</v>
      </c>
      <c r="F289" s="31">
        <f t="shared" si="169"/>
        <v>6.7810131631431993E-3</v>
      </c>
      <c r="G289" s="31">
        <f t="shared" si="169"/>
        <v>2.7124052652572794E-3</v>
      </c>
      <c r="H289" s="31">
        <f t="shared" si="169"/>
        <v>3.510171519744715E-3</v>
      </c>
      <c r="I289" s="31">
        <f t="shared" si="169"/>
        <v>1.1727163940965298E-2</v>
      </c>
      <c r="J289" s="31">
        <f t="shared" si="169"/>
        <v>1.0370961308336658E-2</v>
      </c>
      <c r="K289" s="31">
        <f t="shared" si="169"/>
        <v>0.11224571200638213</v>
      </c>
      <c r="L289" s="31">
        <f t="shared" si="169"/>
        <v>1.2764260071798962E-3</v>
      </c>
      <c r="M289" s="31">
        <f t="shared" si="169"/>
        <v>1.2126047068209014E-2</v>
      </c>
      <c r="N289" s="31">
        <f t="shared" si="169"/>
        <v>1.7072197846031114E-2</v>
      </c>
      <c r="O289" s="31">
        <f t="shared" si="169"/>
        <v>0.15771838851216594</v>
      </c>
      <c r="P289" s="31">
        <f t="shared" si="169"/>
        <v>1.0051854806541683E-2</v>
      </c>
      <c r="Q289" s="31">
        <f t="shared" si="169"/>
        <v>0.1413641802951735</v>
      </c>
      <c r="R289" s="31">
        <f t="shared" si="169"/>
        <v>1.5157558835261267E-3</v>
      </c>
      <c r="S289" s="31">
        <f t="shared" si="169"/>
        <v>1.1088950937375349E-2</v>
      </c>
      <c r="T289" s="31">
        <f t="shared" si="169"/>
        <v>9.1503789389708809E-2</v>
      </c>
      <c r="U289" s="31">
        <f t="shared" si="169"/>
        <v>1.0291184682887913E-2</v>
      </c>
      <c r="V289" s="31">
        <f t="shared" si="169"/>
        <v>0.11416035101715197</v>
      </c>
      <c r="W289" s="31">
        <f t="shared" si="169"/>
        <v>3.9090546469884328E-3</v>
      </c>
      <c r="X289" s="31">
        <f t="shared" si="169"/>
        <v>1.4359792580773832E-3</v>
      </c>
      <c r="Y289" s="31">
        <f t="shared" si="169"/>
        <v>4.7865975269246113E-4</v>
      </c>
      <c r="Z289" s="31">
        <f t="shared" si="169"/>
        <v>1.0291184682887913E-2</v>
      </c>
      <c r="AA289" s="31">
        <f t="shared" si="169"/>
        <v>7.9776625448743513E-5</v>
      </c>
      <c r="AB289" s="31">
        <f t="shared" si="169"/>
        <v>0.25113681691264461</v>
      </c>
      <c r="AC289" s="31">
        <f t="shared" si="169"/>
        <v>6.7810131631431993E-3</v>
      </c>
      <c r="AD289" s="31">
        <f t="shared" si="169"/>
        <v>7.9776625448743513E-4</v>
      </c>
      <c r="AE289" s="31">
        <f t="shared" si="169"/>
        <v>6.7012365376944551E-3</v>
      </c>
    </row>
    <row r="290" spans="1:31" x14ac:dyDescent="0.25">
      <c r="A290" s="4">
        <v>54</v>
      </c>
      <c r="B290" s="31">
        <f t="shared" ref="B290:AE290" si="170">B57/$AF57</f>
        <v>1.5782828282828283E-3</v>
      </c>
      <c r="C290" s="31">
        <f t="shared" si="170"/>
        <v>3.9457070707070706E-4</v>
      </c>
      <c r="D290" s="31">
        <f t="shared" si="170"/>
        <v>1.5782828282828284E-4</v>
      </c>
      <c r="E290" s="31">
        <f t="shared" si="170"/>
        <v>7.8914141414141421E-5</v>
      </c>
      <c r="F290" s="31">
        <f t="shared" si="170"/>
        <v>7.023358585858586E-3</v>
      </c>
      <c r="G290" s="31">
        <f t="shared" si="170"/>
        <v>1.736111111111111E-3</v>
      </c>
      <c r="H290" s="31">
        <f t="shared" si="170"/>
        <v>3.8667929292929295E-3</v>
      </c>
      <c r="I290" s="31">
        <f t="shared" si="170"/>
        <v>1.1442550505050506E-2</v>
      </c>
      <c r="J290" s="31">
        <f t="shared" si="170"/>
        <v>1.0732323232323232E-2</v>
      </c>
      <c r="K290" s="31">
        <f t="shared" si="170"/>
        <v>0.11324179292929293</v>
      </c>
      <c r="L290" s="31">
        <f t="shared" si="170"/>
        <v>1.6571969696969697E-3</v>
      </c>
      <c r="M290" s="31">
        <f t="shared" si="170"/>
        <v>1.2389520202020202E-2</v>
      </c>
      <c r="N290" s="31">
        <f t="shared" si="170"/>
        <v>1.3494318181818182E-2</v>
      </c>
      <c r="O290" s="31">
        <f t="shared" si="170"/>
        <v>0.16122159090909091</v>
      </c>
      <c r="P290" s="31">
        <f t="shared" si="170"/>
        <v>9.8642676767676761E-3</v>
      </c>
      <c r="Q290" s="31">
        <f t="shared" si="170"/>
        <v>0.14315025252525251</v>
      </c>
      <c r="R290" s="31">
        <f t="shared" si="170"/>
        <v>1.1837121212121212E-3</v>
      </c>
      <c r="S290" s="31">
        <f t="shared" si="170"/>
        <v>1.2547348484848484E-2</v>
      </c>
      <c r="T290" s="31">
        <f t="shared" si="170"/>
        <v>9.4381313131313135E-2</v>
      </c>
      <c r="U290" s="31">
        <f t="shared" si="170"/>
        <v>1.1521464646464646E-2</v>
      </c>
      <c r="V290" s="31">
        <f t="shared" si="170"/>
        <v>0.10700757575757576</v>
      </c>
      <c r="W290" s="31">
        <f t="shared" si="170"/>
        <v>4.419191919191919E-3</v>
      </c>
      <c r="X290" s="31">
        <f t="shared" si="170"/>
        <v>1.2626262626262627E-3</v>
      </c>
      <c r="Y290" s="31">
        <f t="shared" si="170"/>
        <v>3.9457070707070706E-4</v>
      </c>
      <c r="Z290" s="31">
        <f t="shared" si="170"/>
        <v>1.3099747474747474E-2</v>
      </c>
      <c r="AA290" s="31">
        <f t="shared" si="170"/>
        <v>0</v>
      </c>
      <c r="AB290" s="31">
        <f t="shared" si="170"/>
        <v>0.24850063131313133</v>
      </c>
      <c r="AC290" s="31">
        <f t="shared" si="170"/>
        <v>5.918560606060606E-3</v>
      </c>
      <c r="AD290" s="31">
        <f t="shared" si="170"/>
        <v>5.5239898989898988E-4</v>
      </c>
      <c r="AE290" s="31">
        <f t="shared" si="170"/>
        <v>7.181186868686869E-3</v>
      </c>
    </row>
    <row r="291" spans="1:31" x14ac:dyDescent="0.25">
      <c r="A291" s="4">
        <v>55</v>
      </c>
      <c r="B291" s="31">
        <f t="shared" ref="B291:AE291" si="171">B58/$AF58</f>
        <v>2.0233463035019454E-3</v>
      </c>
      <c r="C291" s="31">
        <f t="shared" si="171"/>
        <v>6.2256809338521405E-4</v>
      </c>
      <c r="D291" s="31">
        <f t="shared" si="171"/>
        <v>3.8910505836575878E-4</v>
      </c>
      <c r="E291" s="31">
        <f t="shared" si="171"/>
        <v>3.8910505836575878E-4</v>
      </c>
      <c r="F291" s="31">
        <f t="shared" si="171"/>
        <v>6.4591439688715955E-3</v>
      </c>
      <c r="G291" s="31">
        <f t="shared" si="171"/>
        <v>1.7120622568093384E-3</v>
      </c>
      <c r="H291" s="31">
        <f t="shared" si="171"/>
        <v>3.813229571984436E-3</v>
      </c>
      <c r="I291" s="31">
        <f t="shared" si="171"/>
        <v>1.2140077821011673E-2</v>
      </c>
      <c r="J291" s="31">
        <f t="shared" si="171"/>
        <v>1.0428015564202335E-2</v>
      </c>
      <c r="K291" s="31">
        <f t="shared" si="171"/>
        <v>0.11712062256809339</v>
      </c>
      <c r="L291" s="31">
        <f t="shared" si="171"/>
        <v>1.3229571984435798E-3</v>
      </c>
      <c r="M291" s="31">
        <f t="shared" si="171"/>
        <v>1.2373540856031129E-2</v>
      </c>
      <c r="N291" s="31">
        <f t="shared" si="171"/>
        <v>1.649805447470817E-2</v>
      </c>
      <c r="O291" s="31">
        <f t="shared" si="171"/>
        <v>0.15968871595330739</v>
      </c>
      <c r="P291" s="31">
        <f t="shared" si="171"/>
        <v>1.0038910505836576E-2</v>
      </c>
      <c r="Q291" s="31">
        <f t="shared" si="171"/>
        <v>0.14093385214007781</v>
      </c>
      <c r="R291" s="31">
        <f t="shared" si="171"/>
        <v>3.8910505836575878E-4</v>
      </c>
      <c r="S291" s="31">
        <f t="shared" si="171"/>
        <v>1.1828793774319066E-2</v>
      </c>
      <c r="T291" s="31">
        <f t="shared" si="171"/>
        <v>9.097276264591439E-2</v>
      </c>
      <c r="U291" s="31">
        <f t="shared" si="171"/>
        <v>1.0350194552529182E-2</v>
      </c>
      <c r="V291" s="31">
        <f t="shared" si="171"/>
        <v>0.10412451361867704</v>
      </c>
      <c r="W291" s="31">
        <f t="shared" si="171"/>
        <v>3.5019455252918289E-3</v>
      </c>
      <c r="X291" s="31">
        <f t="shared" si="171"/>
        <v>1.6342412451361868E-3</v>
      </c>
      <c r="Y291" s="31">
        <f t="shared" si="171"/>
        <v>4.6692607003891048E-4</v>
      </c>
      <c r="Z291" s="31">
        <f t="shared" si="171"/>
        <v>1.2529182879377432E-2</v>
      </c>
      <c r="AA291" s="31">
        <f t="shared" si="171"/>
        <v>2.3346303501945524E-4</v>
      </c>
      <c r="AB291" s="31">
        <f t="shared" si="171"/>
        <v>0.25416342412451359</v>
      </c>
      <c r="AC291" s="31">
        <f t="shared" si="171"/>
        <v>5.9922178988326847E-3</v>
      </c>
      <c r="AD291" s="31">
        <f t="shared" si="171"/>
        <v>4.6692607003891048E-4</v>
      </c>
      <c r="AE291" s="31">
        <f t="shared" si="171"/>
        <v>7.3929961089494161E-3</v>
      </c>
    </row>
    <row r="292" spans="1:31" x14ac:dyDescent="0.25">
      <c r="A292" s="4">
        <v>56</v>
      </c>
      <c r="B292" s="31">
        <f t="shared" ref="B292:AE292" si="172">B59/$AF59</f>
        <v>1.2742672963046249E-3</v>
      </c>
      <c r="C292" s="31">
        <f t="shared" si="172"/>
        <v>2.2487069934787497E-4</v>
      </c>
      <c r="D292" s="31">
        <f t="shared" si="172"/>
        <v>4.4974139869574995E-4</v>
      </c>
      <c r="E292" s="31">
        <f t="shared" si="172"/>
        <v>7.4956899782624987E-5</v>
      </c>
      <c r="F292" s="31">
        <f t="shared" si="172"/>
        <v>5.621767483696874E-3</v>
      </c>
      <c r="G292" s="31">
        <f t="shared" si="172"/>
        <v>1.9488793943482497E-3</v>
      </c>
      <c r="H292" s="31">
        <f t="shared" si="172"/>
        <v>3.5979311895659996E-3</v>
      </c>
      <c r="I292" s="31">
        <f t="shared" si="172"/>
        <v>1.1468405666741623E-2</v>
      </c>
      <c r="J292" s="31">
        <f t="shared" si="172"/>
        <v>1.1168578067611123E-2</v>
      </c>
      <c r="K292" s="31">
        <f t="shared" si="172"/>
        <v>0.11573345326437298</v>
      </c>
      <c r="L292" s="31">
        <f t="shared" si="172"/>
        <v>1.0493965969567498E-3</v>
      </c>
      <c r="M292" s="31">
        <f t="shared" si="172"/>
        <v>1.3342328161307248E-2</v>
      </c>
      <c r="N292" s="31">
        <f t="shared" si="172"/>
        <v>1.4241810958698748E-2</v>
      </c>
      <c r="O292" s="31">
        <f t="shared" si="172"/>
        <v>0.16415561052394873</v>
      </c>
      <c r="P292" s="31">
        <f t="shared" si="172"/>
        <v>1.0868750468480624E-2</v>
      </c>
      <c r="Q292" s="31">
        <f t="shared" si="172"/>
        <v>0.13769582490068211</v>
      </c>
      <c r="R292" s="31">
        <f t="shared" si="172"/>
        <v>1.0493965969567498E-3</v>
      </c>
      <c r="S292" s="31">
        <f t="shared" si="172"/>
        <v>1.3117457461959373E-2</v>
      </c>
      <c r="T292" s="31">
        <f t="shared" si="172"/>
        <v>0.10006746120980436</v>
      </c>
      <c r="U292" s="31">
        <f t="shared" si="172"/>
        <v>1.0493965969567498E-2</v>
      </c>
      <c r="V292" s="31">
        <f t="shared" si="172"/>
        <v>0.10021737500936961</v>
      </c>
      <c r="W292" s="31">
        <f t="shared" si="172"/>
        <v>4.0476725882617496E-3</v>
      </c>
      <c r="X292" s="31">
        <f t="shared" si="172"/>
        <v>2.2487069934787498E-3</v>
      </c>
      <c r="Y292" s="31">
        <f t="shared" si="172"/>
        <v>5.9965519826099989E-4</v>
      </c>
      <c r="Z292" s="31">
        <f t="shared" si="172"/>
        <v>1.1318491867176374E-2</v>
      </c>
      <c r="AA292" s="31">
        <f t="shared" si="172"/>
        <v>7.4956899782624987E-5</v>
      </c>
      <c r="AB292" s="31">
        <f t="shared" si="172"/>
        <v>0.25095570047222848</v>
      </c>
      <c r="AC292" s="31">
        <f t="shared" si="172"/>
        <v>6.5962071808709994E-3</v>
      </c>
      <c r="AD292" s="31">
        <f t="shared" si="172"/>
        <v>5.2469829847837492E-4</v>
      </c>
      <c r="AE292" s="31">
        <f t="shared" si="172"/>
        <v>5.7716812832621246E-3</v>
      </c>
    </row>
    <row r="293" spans="1:31" x14ac:dyDescent="0.25">
      <c r="A293" s="4">
        <v>57</v>
      </c>
      <c r="B293" s="31">
        <f t="shared" ref="B293:AE293" si="173">B60/$AF60</f>
        <v>1.6020972909991261E-3</v>
      </c>
      <c r="C293" s="31">
        <f t="shared" si="173"/>
        <v>2.9129041654529564E-4</v>
      </c>
      <c r="D293" s="31">
        <f t="shared" si="173"/>
        <v>2.9129041654529564E-4</v>
      </c>
      <c r="E293" s="31">
        <f t="shared" si="173"/>
        <v>4.3693562481794348E-4</v>
      </c>
      <c r="F293" s="31">
        <f t="shared" si="173"/>
        <v>5.2432274978153216E-3</v>
      </c>
      <c r="G293" s="31">
        <f t="shared" si="173"/>
        <v>1.5292746868628023E-3</v>
      </c>
      <c r="H293" s="31">
        <f t="shared" si="173"/>
        <v>2.6944363530439848E-3</v>
      </c>
      <c r="I293" s="31">
        <f t="shared" si="173"/>
        <v>1.0704922808039615E-2</v>
      </c>
      <c r="J293" s="31">
        <f t="shared" si="173"/>
        <v>9.4669385377221093E-3</v>
      </c>
      <c r="K293" s="31">
        <f t="shared" si="173"/>
        <v>0.11454995630643752</v>
      </c>
      <c r="L293" s="31">
        <f t="shared" si="173"/>
        <v>1.3836294785901544E-3</v>
      </c>
      <c r="M293" s="31">
        <f t="shared" si="173"/>
        <v>1.3326536556947276E-2</v>
      </c>
      <c r="N293" s="31">
        <f t="shared" si="173"/>
        <v>1.4710166035537431E-2</v>
      </c>
      <c r="O293" s="31">
        <f t="shared" si="173"/>
        <v>0.1696038450334984</v>
      </c>
      <c r="P293" s="31">
        <f t="shared" si="173"/>
        <v>1.2307020099038741E-2</v>
      </c>
      <c r="Q293" s="31">
        <f t="shared" si="173"/>
        <v>0.13450334983979026</v>
      </c>
      <c r="R293" s="31">
        <f t="shared" si="173"/>
        <v>2.9129041654529564E-4</v>
      </c>
      <c r="S293" s="31">
        <f t="shared" si="173"/>
        <v>1.00495193708127E-2</v>
      </c>
      <c r="T293" s="31">
        <f t="shared" si="173"/>
        <v>0.10107777454121759</v>
      </c>
      <c r="U293" s="31">
        <f t="shared" si="173"/>
        <v>9.4669385377221093E-3</v>
      </c>
      <c r="V293" s="31">
        <f t="shared" si="173"/>
        <v>9.7218176521992425E-2</v>
      </c>
      <c r="W293" s="31">
        <f t="shared" si="173"/>
        <v>3.8595980192251676E-3</v>
      </c>
      <c r="X293" s="31">
        <f t="shared" si="173"/>
        <v>2.0390329158170698E-3</v>
      </c>
      <c r="Y293" s="31">
        <f t="shared" si="173"/>
        <v>2.9129041654529564E-4</v>
      </c>
      <c r="Z293" s="31">
        <f t="shared" si="173"/>
        <v>1.303524614040198E-2</v>
      </c>
      <c r="AA293" s="31">
        <f t="shared" si="173"/>
        <v>2.9129041654529564E-4</v>
      </c>
      <c r="AB293" s="31">
        <f t="shared" si="173"/>
        <v>0.25495193708127001</v>
      </c>
      <c r="AC293" s="31">
        <f t="shared" si="173"/>
        <v>6.9181473929507721E-3</v>
      </c>
      <c r="AD293" s="31">
        <f t="shared" si="173"/>
        <v>4.3693562481794348E-4</v>
      </c>
      <c r="AE293" s="31">
        <f t="shared" si="173"/>
        <v>7.427905621905039E-3</v>
      </c>
    </row>
    <row r="294" spans="1:31" x14ac:dyDescent="0.25">
      <c r="A294" s="4">
        <v>58</v>
      </c>
      <c r="B294" s="31">
        <f t="shared" ref="B294:AE294" si="174">B61/$AF61</f>
        <v>1.1391143386017372E-3</v>
      </c>
      <c r="C294" s="31">
        <f t="shared" si="174"/>
        <v>2.8477858465043431E-4</v>
      </c>
      <c r="D294" s="31">
        <f t="shared" si="174"/>
        <v>1.4238929232521716E-4</v>
      </c>
      <c r="E294" s="31">
        <f t="shared" si="174"/>
        <v>2.8477858465043431E-4</v>
      </c>
      <c r="F294" s="31">
        <f t="shared" si="174"/>
        <v>5.8379609853339027E-3</v>
      </c>
      <c r="G294" s="31">
        <f t="shared" si="174"/>
        <v>1.7086715079026058E-3</v>
      </c>
      <c r="H294" s="31">
        <f t="shared" si="174"/>
        <v>2.5630072618539087E-3</v>
      </c>
      <c r="I294" s="31">
        <f t="shared" si="174"/>
        <v>9.6824718781147665E-3</v>
      </c>
      <c r="J294" s="31">
        <f t="shared" si="174"/>
        <v>1.2316673786131284E-2</v>
      </c>
      <c r="K294" s="31">
        <f t="shared" si="174"/>
        <v>0.11405382315249893</v>
      </c>
      <c r="L294" s="31">
        <f t="shared" si="174"/>
        <v>1.9222554463904314E-3</v>
      </c>
      <c r="M294" s="31">
        <f t="shared" si="174"/>
        <v>1.3669372063220846E-2</v>
      </c>
      <c r="N294" s="31">
        <f t="shared" si="174"/>
        <v>1.3171009540082585E-2</v>
      </c>
      <c r="O294" s="31">
        <f t="shared" si="174"/>
        <v>0.1726470169443258</v>
      </c>
      <c r="P294" s="31">
        <f t="shared" si="174"/>
        <v>1.2815036309269542E-2</v>
      </c>
      <c r="Q294" s="31">
        <f t="shared" si="174"/>
        <v>0.13712088850918411</v>
      </c>
      <c r="R294" s="31">
        <f t="shared" si="174"/>
        <v>7.8314110778869431E-4</v>
      </c>
      <c r="S294" s="31">
        <f t="shared" si="174"/>
        <v>1.146233803217998E-2</v>
      </c>
      <c r="T294" s="31">
        <f t="shared" si="174"/>
        <v>0.10579524419763633</v>
      </c>
      <c r="U294" s="31">
        <f t="shared" si="174"/>
        <v>9.8960558166025919E-3</v>
      </c>
      <c r="V294" s="31">
        <f t="shared" si="174"/>
        <v>9.2980207888366792E-2</v>
      </c>
      <c r="W294" s="31">
        <f t="shared" si="174"/>
        <v>3.3461483696426027E-3</v>
      </c>
      <c r="X294" s="31">
        <f t="shared" si="174"/>
        <v>1.7798661540652143E-3</v>
      </c>
      <c r="Y294" s="31">
        <f t="shared" si="174"/>
        <v>2.8477858465043431E-4</v>
      </c>
      <c r="Z294" s="31">
        <f t="shared" si="174"/>
        <v>1.3882956001708672E-2</v>
      </c>
      <c r="AA294" s="31">
        <f t="shared" si="174"/>
        <v>7.1194646162608578E-5</v>
      </c>
      <c r="AB294" s="31">
        <f t="shared" si="174"/>
        <v>0.24811334187669087</v>
      </c>
      <c r="AC294" s="31">
        <f t="shared" si="174"/>
        <v>5.9803502776591203E-3</v>
      </c>
      <c r="AD294" s="31">
        <f t="shared" si="174"/>
        <v>5.6955716930086862E-4</v>
      </c>
      <c r="AE294" s="31">
        <f t="shared" si="174"/>
        <v>5.695571693008686E-3</v>
      </c>
    </row>
    <row r="295" spans="1:31" x14ac:dyDescent="0.25">
      <c r="A295" s="4">
        <v>59</v>
      </c>
      <c r="B295" s="31">
        <f t="shared" ref="B295:AE295" si="175">B62/$AF62</f>
        <v>1.135315404810899E-3</v>
      </c>
      <c r="C295" s="31">
        <f t="shared" si="175"/>
        <v>7.0957212800681189E-5</v>
      </c>
      <c r="D295" s="31">
        <f t="shared" si="175"/>
        <v>2.1287163840204358E-4</v>
      </c>
      <c r="E295" s="31">
        <f t="shared" si="175"/>
        <v>2.1287163840204358E-4</v>
      </c>
      <c r="F295" s="31">
        <f t="shared" si="175"/>
        <v>6.4571063648619885E-3</v>
      </c>
      <c r="G295" s="31">
        <f t="shared" si="175"/>
        <v>1.2772298304122615E-3</v>
      </c>
      <c r="H295" s="31">
        <f t="shared" si="175"/>
        <v>3.0511601504292912E-3</v>
      </c>
      <c r="I295" s="31">
        <f t="shared" si="175"/>
        <v>8.8696516000851492E-3</v>
      </c>
      <c r="J295" s="31">
        <f t="shared" si="175"/>
        <v>9.5792237280919613E-3</v>
      </c>
      <c r="K295" s="31">
        <f t="shared" si="175"/>
        <v>0.1135315404810899</v>
      </c>
      <c r="L295" s="31">
        <f t="shared" si="175"/>
        <v>1.9158447456183922E-3</v>
      </c>
      <c r="M295" s="31">
        <f t="shared" si="175"/>
        <v>1.376569928333215E-2</v>
      </c>
      <c r="N295" s="31">
        <f t="shared" si="175"/>
        <v>1.3552827644930108E-2</v>
      </c>
      <c r="O295" s="31">
        <f t="shared" si="175"/>
        <v>0.17448378627687505</v>
      </c>
      <c r="P295" s="31">
        <f t="shared" si="175"/>
        <v>1.1636982899311714E-2</v>
      </c>
      <c r="Q295" s="31">
        <f t="shared" si="175"/>
        <v>0.13730220676931809</v>
      </c>
      <c r="R295" s="31">
        <f t="shared" si="175"/>
        <v>8.5148655360817432E-4</v>
      </c>
      <c r="S295" s="31">
        <f t="shared" si="175"/>
        <v>1.0643581920102178E-2</v>
      </c>
      <c r="T295" s="31">
        <f t="shared" si="175"/>
        <v>0.11189952458667424</v>
      </c>
      <c r="U295" s="31">
        <f t="shared" si="175"/>
        <v>8.3019938976796985E-3</v>
      </c>
      <c r="V295" s="31">
        <f t="shared" si="175"/>
        <v>9.1605761725679413E-2</v>
      </c>
      <c r="W295" s="31">
        <f t="shared" si="175"/>
        <v>3.9026467040374655E-3</v>
      </c>
      <c r="X295" s="31">
        <f t="shared" si="175"/>
        <v>1.4901014688143051E-3</v>
      </c>
      <c r="Y295" s="31">
        <f t="shared" si="175"/>
        <v>7.0957212800681186E-4</v>
      </c>
      <c r="Z295" s="31">
        <f t="shared" si="175"/>
        <v>1.199176896331512E-2</v>
      </c>
      <c r="AA295" s="31">
        <f t="shared" si="175"/>
        <v>2.8382885120272475E-4</v>
      </c>
      <c r="AB295" s="31">
        <f t="shared" si="175"/>
        <v>0.24835024480238416</v>
      </c>
      <c r="AC295" s="31">
        <f t="shared" si="175"/>
        <v>6.6699780032640314E-3</v>
      </c>
      <c r="AD295" s="31">
        <f t="shared" si="175"/>
        <v>7.8052934080749309E-4</v>
      </c>
      <c r="AE295" s="31">
        <f t="shared" si="175"/>
        <v>5.4637053856524519E-3</v>
      </c>
    </row>
    <row r="296" spans="1:31" x14ac:dyDescent="0.25">
      <c r="A296" s="4">
        <v>60</v>
      </c>
      <c r="B296" s="31">
        <f t="shared" ref="B296:AE296" si="176">B63/$AF63</f>
        <v>9.7452317972991783E-4</v>
      </c>
      <c r="C296" s="31">
        <f t="shared" si="176"/>
        <v>3.4804399276068494E-4</v>
      </c>
      <c r="D296" s="31">
        <f t="shared" si="176"/>
        <v>1.3921759710427398E-4</v>
      </c>
      <c r="E296" s="31">
        <f t="shared" si="176"/>
        <v>4.1765279131282193E-4</v>
      </c>
      <c r="F296" s="31">
        <f t="shared" si="176"/>
        <v>5.4294862870666854E-3</v>
      </c>
      <c r="G296" s="31">
        <f t="shared" si="176"/>
        <v>1.0441319782820548E-3</v>
      </c>
      <c r="H296" s="31">
        <f t="shared" si="176"/>
        <v>3.6196575247111236E-3</v>
      </c>
      <c r="I296" s="31">
        <f t="shared" si="176"/>
        <v>9.7452317972991781E-3</v>
      </c>
      <c r="J296" s="31">
        <f t="shared" si="176"/>
        <v>1.0441319782820549E-2</v>
      </c>
      <c r="K296" s="31">
        <f t="shared" si="176"/>
        <v>0.11394960322984825</v>
      </c>
      <c r="L296" s="31">
        <f t="shared" si="176"/>
        <v>1.1833495753863288E-3</v>
      </c>
      <c r="M296" s="31">
        <f t="shared" si="176"/>
        <v>1.4478630098844494E-2</v>
      </c>
      <c r="N296" s="31">
        <f t="shared" si="176"/>
        <v>1.3364889322010302E-2</v>
      </c>
      <c r="O296" s="31">
        <f t="shared" si="176"/>
        <v>0.1838368369761938</v>
      </c>
      <c r="P296" s="31">
        <f t="shared" si="176"/>
        <v>1.2738410135041069E-2</v>
      </c>
      <c r="Q296" s="31">
        <f t="shared" si="176"/>
        <v>0.13093415007656967</v>
      </c>
      <c r="R296" s="31">
        <f t="shared" si="176"/>
        <v>4.8726158986495892E-4</v>
      </c>
      <c r="S296" s="31">
        <f t="shared" si="176"/>
        <v>9.5364054016427672E-3</v>
      </c>
      <c r="T296" s="31">
        <f t="shared" si="176"/>
        <v>0.10998190171237644</v>
      </c>
      <c r="U296" s="31">
        <f t="shared" si="176"/>
        <v>8.2834470277043017E-3</v>
      </c>
      <c r="V296" s="31">
        <f t="shared" si="176"/>
        <v>8.575803981623277E-2</v>
      </c>
      <c r="W296" s="31">
        <f t="shared" si="176"/>
        <v>4.6637895029931781E-3</v>
      </c>
      <c r="X296" s="31">
        <f t="shared" si="176"/>
        <v>2.5059167478769318E-3</v>
      </c>
      <c r="Y296" s="31">
        <f t="shared" si="176"/>
        <v>4.8726158986495892E-4</v>
      </c>
      <c r="Z296" s="31">
        <f t="shared" si="176"/>
        <v>1.155506055965474E-2</v>
      </c>
      <c r="AA296" s="31">
        <f t="shared" si="176"/>
        <v>1.3921759710427398E-4</v>
      </c>
      <c r="AB296" s="31">
        <f t="shared" si="176"/>
        <v>0.25087010998190173</v>
      </c>
      <c r="AC296" s="31">
        <f t="shared" si="176"/>
        <v>6.8912710566615618E-3</v>
      </c>
      <c r="AD296" s="31">
        <f t="shared" si="176"/>
        <v>4.1765279131282193E-4</v>
      </c>
      <c r="AE296" s="31">
        <f t="shared" si="176"/>
        <v>5.7775302798273699E-3</v>
      </c>
    </row>
    <row r="297" spans="1:31" x14ac:dyDescent="0.25">
      <c r="A297" s="4">
        <v>61</v>
      </c>
      <c r="B297" s="31">
        <f t="shared" ref="B297:AE297" si="177">B64/$AF64</f>
        <v>9.2638780018527761E-4</v>
      </c>
      <c r="C297" s="31">
        <f t="shared" si="177"/>
        <v>1.4252120002850423E-4</v>
      </c>
      <c r="D297" s="31">
        <f t="shared" si="177"/>
        <v>2.1378180004275637E-4</v>
      </c>
      <c r="E297" s="31">
        <f t="shared" si="177"/>
        <v>2.8504240005700846E-4</v>
      </c>
      <c r="F297" s="31">
        <f t="shared" si="177"/>
        <v>5.0595026010119004E-3</v>
      </c>
      <c r="G297" s="31">
        <f t="shared" si="177"/>
        <v>1.4964726002992944E-3</v>
      </c>
      <c r="H297" s="31">
        <f t="shared" si="177"/>
        <v>3.8480724007696147E-3</v>
      </c>
      <c r="I297" s="31">
        <f t="shared" si="177"/>
        <v>9.6914416019382877E-3</v>
      </c>
      <c r="J297" s="31">
        <f t="shared" si="177"/>
        <v>8.978835601795767E-3</v>
      </c>
      <c r="K297" s="31">
        <f t="shared" si="177"/>
        <v>0.11608351742321671</v>
      </c>
      <c r="L297" s="31">
        <f t="shared" si="177"/>
        <v>9.2638780018527761E-4</v>
      </c>
      <c r="M297" s="31">
        <f t="shared" si="177"/>
        <v>1.4537162402907432E-2</v>
      </c>
      <c r="N297" s="31">
        <f t="shared" si="177"/>
        <v>1.2613126202522626E-2</v>
      </c>
      <c r="O297" s="31">
        <f t="shared" si="177"/>
        <v>0.18770042043754009</v>
      </c>
      <c r="P297" s="31">
        <f t="shared" si="177"/>
        <v>1.3254471602650895E-2</v>
      </c>
      <c r="Q297" s="31">
        <f t="shared" si="177"/>
        <v>0.13111950402622391</v>
      </c>
      <c r="R297" s="31">
        <f t="shared" si="177"/>
        <v>8.5512720017102549E-4</v>
      </c>
      <c r="S297" s="31">
        <f t="shared" si="177"/>
        <v>8.3374902016674982E-3</v>
      </c>
      <c r="T297" s="31">
        <f t="shared" si="177"/>
        <v>0.11508586902301718</v>
      </c>
      <c r="U297" s="31">
        <f t="shared" si="177"/>
        <v>9.477659801895532E-3</v>
      </c>
      <c r="V297" s="31">
        <f t="shared" si="177"/>
        <v>8.3873726216774747E-2</v>
      </c>
      <c r="W297" s="31">
        <f t="shared" si="177"/>
        <v>3.420508800684102E-3</v>
      </c>
      <c r="X297" s="31">
        <f t="shared" si="177"/>
        <v>2.4228604004845719E-3</v>
      </c>
      <c r="Y297" s="31">
        <f t="shared" si="177"/>
        <v>7.1260600014252115E-5</v>
      </c>
      <c r="Z297" s="31">
        <f t="shared" si="177"/>
        <v>1.1472956602294592E-2</v>
      </c>
      <c r="AA297" s="31">
        <f t="shared" si="177"/>
        <v>1.4252120002850423E-4</v>
      </c>
      <c r="AB297" s="31">
        <f t="shared" si="177"/>
        <v>0.24485142164897028</v>
      </c>
      <c r="AC297" s="31">
        <f t="shared" si="177"/>
        <v>6.7697570013539512E-3</v>
      </c>
      <c r="AD297" s="31">
        <f t="shared" si="177"/>
        <v>1.4252120002850423E-4</v>
      </c>
      <c r="AE297" s="31">
        <f t="shared" si="177"/>
        <v>6.1996722012399343E-3</v>
      </c>
    </row>
    <row r="298" spans="1:31" x14ac:dyDescent="0.25">
      <c r="A298" s="4">
        <v>62</v>
      </c>
      <c r="B298" s="31">
        <f t="shared" ref="B298:AE298" si="178">B65/$AF65</f>
        <v>7.7574047954866014E-4</v>
      </c>
      <c r="C298" s="31">
        <f t="shared" si="178"/>
        <v>7.0521861777150913E-5</v>
      </c>
      <c r="D298" s="31">
        <f t="shared" si="178"/>
        <v>0</v>
      </c>
      <c r="E298" s="31">
        <f t="shared" si="178"/>
        <v>1.4104372355430183E-4</v>
      </c>
      <c r="F298" s="31">
        <f t="shared" si="178"/>
        <v>6.3469675599435822E-3</v>
      </c>
      <c r="G298" s="31">
        <f t="shared" si="178"/>
        <v>1.3399153737658673E-3</v>
      </c>
      <c r="H298" s="31">
        <f t="shared" si="178"/>
        <v>3.7376586741889985E-3</v>
      </c>
      <c r="I298" s="31">
        <f t="shared" si="178"/>
        <v>8.6036671368124127E-3</v>
      </c>
      <c r="J298" s="31">
        <f t="shared" si="178"/>
        <v>8.6036671368124127E-3</v>
      </c>
      <c r="K298" s="31">
        <f t="shared" si="178"/>
        <v>0.11600846262341326</v>
      </c>
      <c r="L298" s="31">
        <f t="shared" si="178"/>
        <v>1.622002820874471E-3</v>
      </c>
      <c r="M298" s="31">
        <f t="shared" si="178"/>
        <v>1.4315937940761636E-2</v>
      </c>
      <c r="N298" s="31">
        <f t="shared" si="178"/>
        <v>9.8025387870239768E-3</v>
      </c>
      <c r="O298" s="31">
        <f t="shared" si="178"/>
        <v>0.19252468265162201</v>
      </c>
      <c r="P298" s="31">
        <f t="shared" si="178"/>
        <v>1.3469675599435824E-2</v>
      </c>
      <c r="Q298" s="31">
        <f t="shared" si="178"/>
        <v>0.13032440056417488</v>
      </c>
      <c r="R298" s="31">
        <f t="shared" si="178"/>
        <v>7.0521861777150916E-4</v>
      </c>
      <c r="S298" s="31">
        <f t="shared" si="178"/>
        <v>9.5909732016925247E-3</v>
      </c>
      <c r="T298" s="31">
        <f t="shared" si="178"/>
        <v>0.11889985895627644</v>
      </c>
      <c r="U298" s="31">
        <f t="shared" si="178"/>
        <v>7.68688293370945E-3</v>
      </c>
      <c r="V298" s="31">
        <f t="shared" si="178"/>
        <v>8.5260930888575462E-2</v>
      </c>
      <c r="W298" s="31">
        <f t="shared" si="178"/>
        <v>3.7376586741889985E-3</v>
      </c>
      <c r="X298" s="31">
        <f t="shared" si="178"/>
        <v>1.8335684062059238E-3</v>
      </c>
      <c r="Y298" s="31">
        <f t="shared" si="178"/>
        <v>1.4104372355430183E-4</v>
      </c>
      <c r="Z298" s="31">
        <f t="shared" si="178"/>
        <v>9.5204513399153746E-3</v>
      </c>
      <c r="AA298" s="31">
        <f t="shared" si="178"/>
        <v>4.9365303244005643E-4</v>
      </c>
      <c r="AB298" s="31">
        <f t="shared" si="178"/>
        <v>0.24203102961918194</v>
      </c>
      <c r="AC298" s="31">
        <f t="shared" si="178"/>
        <v>6.8406205923836391E-3</v>
      </c>
      <c r="AD298" s="31">
        <f t="shared" si="178"/>
        <v>2.8208744710860365E-4</v>
      </c>
      <c r="AE298" s="31">
        <f t="shared" si="178"/>
        <v>5.2891396332863183E-3</v>
      </c>
    </row>
    <row r="299" spans="1:31" x14ac:dyDescent="0.25">
      <c r="A299" s="4">
        <v>63</v>
      </c>
      <c r="B299" s="31">
        <f t="shared" ref="B299:AE299" si="179">B66/$AF66</f>
        <v>6.4580941446613091E-4</v>
      </c>
      <c r="C299" s="31">
        <f t="shared" si="179"/>
        <v>2.1526980482204362E-4</v>
      </c>
      <c r="D299" s="31">
        <f t="shared" si="179"/>
        <v>0</v>
      </c>
      <c r="E299" s="31">
        <f t="shared" si="179"/>
        <v>3.587830080367394E-4</v>
      </c>
      <c r="F299" s="31">
        <f t="shared" si="179"/>
        <v>5.884041331802526E-3</v>
      </c>
      <c r="G299" s="31">
        <f t="shared" si="179"/>
        <v>1.2198622273249138E-3</v>
      </c>
      <c r="H299" s="31">
        <f t="shared" si="179"/>
        <v>2.5114810562571759E-3</v>
      </c>
      <c r="I299" s="31">
        <f t="shared" si="179"/>
        <v>9.9741676234213553E-3</v>
      </c>
      <c r="J299" s="31">
        <f t="shared" si="179"/>
        <v>9.5436280137772677E-3</v>
      </c>
      <c r="K299" s="31">
        <f t="shared" si="179"/>
        <v>0.11445177956371987</v>
      </c>
      <c r="L299" s="31">
        <f t="shared" si="179"/>
        <v>1.148105625717566E-3</v>
      </c>
      <c r="M299" s="31">
        <f t="shared" si="179"/>
        <v>1.5212399540757749E-2</v>
      </c>
      <c r="N299" s="31">
        <f t="shared" si="179"/>
        <v>9.902411021814007E-3</v>
      </c>
      <c r="O299" s="31">
        <f t="shared" si="179"/>
        <v>0.19230769230769232</v>
      </c>
      <c r="P299" s="31">
        <f t="shared" si="179"/>
        <v>1.449483352468427E-2</v>
      </c>
      <c r="Q299" s="31">
        <f t="shared" si="179"/>
        <v>0.13066877152698048</v>
      </c>
      <c r="R299" s="31">
        <f t="shared" si="179"/>
        <v>1.5068886337543054E-3</v>
      </c>
      <c r="S299" s="31">
        <f t="shared" si="179"/>
        <v>9.8306544202066588E-3</v>
      </c>
      <c r="T299" s="31">
        <f t="shared" si="179"/>
        <v>0.11897244546498278</v>
      </c>
      <c r="U299" s="31">
        <f t="shared" si="179"/>
        <v>8.6107921928817444E-3</v>
      </c>
      <c r="V299" s="31">
        <f t="shared" si="179"/>
        <v>7.8286452353616531E-2</v>
      </c>
      <c r="W299" s="31">
        <f t="shared" si="179"/>
        <v>3.5878300803673939E-3</v>
      </c>
      <c r="X299" s="31">
        <f t="shared" si="179"/>
        <v>2.2962112514351321E-3</v>
      </c>
      <c r="Y299" s="31">
        <f t="shared" si="179"/>
        <v>2.1526980482204362E-4</v>
      </c>
      <c r="Z299" s="31">
        <f t="shared" si="179"/>
        <v>1.1911595866819747E-2</v>
      </c>
      <c r="AA299" s="31">
        <f t="shared" si="179"/>
        <v>1.4351320321469576E-4</v>
      </c>
      <c r="AB299" s="31">
        <f t="shared" si="179"/>
        <v>0.24533582089552239</v>
      </c>
      <c r="AC299" s="31">
        <f t="shared" si="179"/>
        <v>6.3145809414466127E-3</v>
      </c>
      <c r="AD299" s="31">
        <f t="shared" si="179"/>
        <v>2.1526980482204362E-4</v>
      </c>
      <c r="AE299" s="31">
        <f t="shared" si="179"/>
        <v>4.2336394948335248E-3</v>
      </c>
    </row>
    <row r="300" spans="1:31" x14ac:dyDescent="0.25">
      <c r="A300" s="4">
        <v>64</v>
      </c>
      <c r="B300" s="31">
        <f t="shared" ref="B300:AE300" si="180">B67/$AF67</f>
        <v>8.5695922302363777E-4</v>
      </c>
      <c r="C300" s="31">
        <f t="shared" si="180"/>
        <v>3.5706634292651576E-4</v>
      </c>
      <c r="D300" s="31">
        <f t="shared" si="180"/>
        <v>0</v>
      </c>
      <c r="E300" s="31">
        <f t="shared" si="180"/>
        <v>4.2847961151181889E-4</v>
      </c>
      <c r="F300" s="31">
        <f t="shared" si="180"/>
        <v>5.2131686067271301E-3</v>
      </c>
      <c r="G300" s="31">
        <f t="shared" si="180"/>
        <v>7.855459544383347E-4</v>
      </c>
      <c r="H300" s="31">
        <f t="shared" si="180"/>
        <v>4.1419695779475827E-3</v>
      </c>
      <c r="I300" s="31">
        <f t="shared" si="180"/>
        <v>8.4981789616510751E-3</v>
      </c>
      <c r="J300" s="31">
        <f t="shared" si="180"/>
        <v>8.5695922302363777E-3</v>
      </c>
      <c r="K300" s="31">
        <f t="shared" si="180"/>
        <v>0.11154752553024352</v>
      </c>
      <c r="L300" s="31">
        <f t="shared" si="180"/>
        <v>1.2854388345354567E-3</v>
      </c>
      <c r="M300" s="31">
        <f t="shared" si="180"/>
        <v>1.4354066985645933E-2</v>
      </c>
      <c r="N300" s="31">
        <f t="shared" si="180"/>
        <v>1.0997643362136685E-2</v>
      </c>
      <c r="O300" s="31">
        <f t="shared" si="180"/>
        <v>0.18781689637934729</v>
      </c>
      <c r="P300" s="31">
        <f t="shared" si="180"/>
        <v>1.5568092551596087E-2</v>
      </c>
      <c r="Q300" s="31">
        <f t="shared" si="180"/>
        <v>0.1361136899235878</v>
      </c>
      <c r="R300" s="31">
        <f t="shared" si="180"/>
        <v>8.5695922302363777E-4</v>
      </c>
      <c r="S300" s="31">
        <f t="shared" si="180"/>
        <v>9.640791259015926E-3</v>
      </c>
      <c r="T300" s="31">
        <f t="shared" si="180"/>
        <v>0.12668713847032778</v>
      </c>
      <c r="U300" s="31">
        <f t="shared" si="180"/>
        <v>8.6410054988216804E-3</v>
      </c>
      <c r="V300" s="31">
        <f t="shared" si="180"/>
        <v>7.6983503534956796E-2</v>
      </c>
      <c r="W300" s="31">
        <f t="shared" si="180"/>
        <v>3.7849032350210669E-3</v>
      </c>
      <c r="X300" s="31">
        <f t="shared" si="180"/>
        <v>2.2852245947297006E-3</v>
      </c>
      <c r="Y300" s="31">
        <f t="shared" si="180"/>
        <v>1.4282653717060629E-4</v>
      </c>
      <c r="Z300" s="31">
        <f t="shared" si="180"/>
        <v>1.1354709705063202E-2</v>
      </c>
      <c r="AA300" s="31">
        <f t="shared" si="180"/>
        <v>2.1423980575590944E-4</v>
      </c>
      <c r="AB300" s="31">
        <f t="shared" si="180"/>
        <v>0.2405913018638863</v>
      </c>
      <c r="AC300" s="31">
        <f t="shared" si="180"/>
        <v>7.9268728129686487E-3</v>
      </c>
      <c r="AD300" s="31">
        <f t="shared" si="180"/>
        <v>2.1423980575590944E-4</v>
      </c>
      <c r="AE300" s="31">
        <f t="shared" si="180"/>
        <v>4.1419695779475827E-3</v>
      </c>
    </row>
    <row r="301" spans="1:31" x14ac:dyDescent="0.25">
      <c r="A301" s="4">
        <v>65</v>
      </c>
      <c r="B301" s="31">
        <f t="shared" ref="B301:AE301" si="181">B68/$AF68</f>
        <v>5.7971014492753622E-4</v>
      </c>
      <c r="C301" s="31">
        <f t="shared" si="181"/>
        <v>2.173913043478261E-4</v>
      </c>
      <c r="D301" s="31">
        <f t="shared" si="181"/>
        <v>7.2463768115942027E-5</v>
      </c>
      <c r="E301" s="31">
        <f t="shared" si="181"/>
        <v>2.173913043478261E-4</v>
      </c>
      <c r="F301" s="31">
        <f t="shared" si="181"/>
        <v>4.9275362318840577E-3</v>
      </c>
      <c r="G301" s="31">
        <f t="shared" si="181"/>
        <v>1.2318840579710144E-3</v>
      </c>
      <c r="H301" s="31">
        <f t="shared" si="181"/>
        <v>3.6231884057971015E-3</v>
      </c>
      <c r="I301" s="31">
        <f t="shared" si="181"/>
        <v>6.3768115942028983E-3</v>
      </c>
      <c r="J301" s="31">
        <f t="shared" si="181"/>
        <v>9.2028985507246371E-3</v>
      </c>
      <c r="K301" s="31">
        <f t="shared" si="181"/>
        <v>0.1122463768115942</v>
      </c>
      <c r="L301" s="31">
        <f t="shared" si="181"/>
        <v>1.4492753623188406E-3</v>
      </c>
      <c r="M301" s="31">
        <f t="shared" si="181"/>
        <v>1.4782608695652174E-2</v>
      </c>
      <c r="N301" s="31">
        <f t="shared" si="181"/>
        <v>9.492753623188405E-3</v>
      </c>
      <c r="O301" s="31">
        <f t="shared" si="181"/>
        <v>0.20528985507246378</v>
      </c>
      <c r="P301" s="31">
        <f t="shared" si="181"/>
        <v>1.2681159420289856E-2</v>
      </c>
      <c r="Q301" s="31">
        <f t="shared" si="181"/>
        <v>0.12971014492753624</v>
      </c>
      <c r="R301" s="31">
        <f t="shared" si="181"/>
        <v>7.246376811594203E-4</v>
      </c>
      <c r="S301" s="31">
        <f t="shared" si="181"/>
        <v>7.8985507246376804E-3</v>
      </c>
      <c r="T301" s="31">
        <f t="shared" si="181"/>
        <v>0.12920289855072464</v>
      </c>
      <c r="U301" s="31">
        <f t="shared" si="181"/>
        <v>7.1739130434782606E-3</v>
      </c>
      <c r="V301" s="31">
        <f t="shared" si="181"/>
        <v>7.2681159420289854E-2</v>
      </c>
      <c r="W301" s="31">
        <f t="shared" si="181"/>
        <v>3.3333333333333335E-3</v>
      </c>
      <c r="X301" s="31">
        <f t="shared" si="181"/>
        <v>2.1739130434782609E-3</v>
      </c>
      <c r="Y301" s="31">
        <f t="shared" si="181"/>
        <v>4.3478260869565219E-4</v>
      </c>
      <c r="Z301" s="31">
        <f t="shared" si="181"/>
        <v>1.144927536231884E-2</v>
      </c>
      <c r="AA301" s="31">
        <f t="shared" si="181"/>
        <v>7.2463768115942027E-5</v>
      </c>
      <c r="AB301" s="31">
        <f t="shared" si="181"/>
        <v>0.24260869565217391</v>
      </c>
      <c r="AC301" s="31">
        <f t="shared" si="181"/>
        <v>6.1594202898550728E-3</v>
      </c>
      <c r="AD301" s="31">
        <f t="shared" si="181"/>
        <v>0</v>
      </c>
      <c r="AE301" s="31">
        <f t="shared" si="181"/>
        <v>3.9855072463768114E-3</v>
      </c>
    </row>
    <row r="302" spans="1:31" x14ac:dyDescent="0.25">
      <c r="A302" s="4">
        <v>66</v>
      </c>
      <c r="B302" s="31">
        <f t="shared" ref="B302:AE302" si="182">B69/$AF69</f>
        <v>5.1244509516837485E-4</v>
      </c>
      <c r="C302" s="31">
        <f t="shared" si="182"/>
        <v>7.3206442166910687E-5</v>
      </c>
      <c r="D302" s="31">
        <f t="shared" si="182"/>
        <v>0</v>
      </c>
      <c r="E302" s="31">
        <f t="shared" si="182"/>
        <v>7.3206442166910687E-5</v>
      </c>
      <c r="F302" s="31">
        <f t="shared" si="182"/>
        <v>4.5387994143484623E-3</v>
      </c>
      <c r="G302" s="31">
        <f t="shared" si="182"/>
        <v>1.4641288433382138E-3</v>
      </c>
      <c r="H302" s="31">
        <f t="shared" si="182"/>
        <v>3.8799414348462667E-3</v>
      </c>
      <c r="I302" s="31">
        <f t="shared" si="182"/>
        <v>8.1991215226939976E-3</v>
      </c>
      <c r="J302" s="31">
        <f t="shared" si="182"/>
        <v>9.443631039531478E-3</v>
      </c>
      <c r="K302" s="31">
        <f t="shared" si="182"/>
        <v>0.11456808199121522</v>
      </c>
      <c r="L302" s="31">
        <f t="shared" si="182"/>
        <v>1.3909224011713032E-3</v>
      </c>
      <c r="M302" s="31">
        <f t="shared" si="182"/>
        <v>1.6471449487554905E-2</v>
      </c>
      <c r="N302" s="31">
        <f t="shared" si="182"/>
        <v>1.1200585651537335E-2</v>
      </c>
      <c r="O302" s="31">
        <f t="shared" si="182"/>
        <v>0.2006588579795022</v>
      </c>
      <c r="P302" s="31">
        <f t="shared" si="182"/>
        <v>1.486090775988287E-2</v>
      </c>
      <c r="Q302" s="31">
        <f t="shared" si="182"/>
        <v>0.12489019033674964</v>
      </c>
      <c r="R302" s="31">
        <f t="shared" si="182"/>
        <v>8.784773060029283E-4</v>
      </c>
      <c r="S302" s="31">
        <f t="shared" si="182"/>
        <v>7.7598828696925333E-3</v>
      </c>
      <c r="T302" s="31">
        <f t="shared" si="182"/>
        <v>0.13411420204978039</v>
      </c>
      <c r="U302" s="31">
        <f t="shared" si="182"/>
        <v>4.685212298682284E-3</v>
      </c>
      <c r="V302" s="31">
        <f t="shared" si="182"/>
        <v>7.6281112737920931E-2</v>
      </c>
      <c r="W302" s="31">
        <f t="shared" si="182"/>
        <v>3.7335285505124449E-3</v>
      </c>
      <c r="X302" s="31">
        <f t="shared" si="182"/>
        <v>2.1229868228404098E-3</v>
      </c>
      <c r="Y302" s="31">
        <f t="shared" si="182"/>
        <v>2.1961932650073208E-4</v>
      </c>
      <c r="Z302" s="31">
        <f t="shared" si="182"/>
        <v>1.068814055636896E-2</v>
      </c>
      <c r="AA302" s="31">
        <f t="shared" si="182"/>
        <v>7.3206442166910687E-5</v>
      </c>
      <c r="AB302" s="31">
        <f t="shared" si="182"/>
        <v>0.2349926793557833</v>
      </c>
      <c r="AC302" s="31">
        <f t="shared" si="182"/>
        <v>7.5402635431918007E-3</v>
      </c>
      <c r="AD302" s="31">
        <f t="shared" si="182"/>
        <v>2.1961932650073208E-4</v>
      </c>
      <c r="AE302" s="31">
        <f t="shared" si="182"/>
        <v>4.4655929721815523E-3</v>
      </c>
    </row>
    <row r="303" spans="1:31" x14ac:dyDescent="0.25">
      <c r="A303" s="4">
        <v>67</v>
      </c>
      <c r="B303" s="31">
        <f t="shared" ref="B303:AE303" si="183">B70/$AF70</f>
        <v>1.6405667412378823E-3</v>
      </c>
      <c r="C303" s="31">
        <f t="shared" si="183"/>
        <v>0</v>
      </c>
      <c r="D303" s="31">
        <f t="shared" si="183"/>
        <v>7.4571215510812824E-5</v>
      </c>
      <c r="E303" s="31">
        <f t="shared" si="183"/>
        <v>7.4571215510812824E-5</v>
      </c>
      <c r="F303" s="31">
        <f t="shared" si="183"/>
        <v>3.6539895600298283E-3</v>
      </c>
      <c r="G303" s="31">
        <f t="shared" si="183"/>
        <v>1.9388516032811335E-3</v>
      </c>
      <c r="H303" s="31">
        <f t="shared" si="183"/>
        <v>2.3117076808351978E-3</v>
      </c>
      <c r="I303" s="31">
        <f t="shared" si="183"/>
        <v>7.680835197613721E-3</v>
      </c>
      <c r="J303" s="31">
        <f t="shared" si="183"/>
        <v>8.948545861297539E-3</v>
      </c>
      <c r="K303" s="31">
        <f t="shared" si="183"/>
        <v>0.11342281879194631</v>
      </c>
      <c r="L303" s="31">
        <f t="shared" si="183"/>
        <v>8.2028337061894113E-4</v>
      </c>
      <c r="M303" s="31">
        <f t="shared" si="183"/>
        <v>1.4690529455630126E-2</v>
      </c>
      <c r="N303" s="31">
        <f t="shared" si="183"/>
        <v>7.829977628635347E-3</v>
      </c>
      <c r="O303" s="31">
        <f t="shared" si="183"/>
        <v>0.21126025354213274</v>
      </c>
      <c r="P303" s="31">
        <f t="shared" si="183"/>
        <v>1.6331096196868008E-2</v>
      </c>
      <c r="Q303" s="31">
        <f t="shared" si="183"/>
        <v>0.12699478001491424</v>
      </c>
      <c r="R303" s="31">
        <f t="shared" si="183"/>
        <v>8.2028337061894113E-4</v>
      </c>
      <c r="S303" s="31">
        <f t="shared" si="183"/>
        <v>7.3825503355704697E-3</v>
      </c>
      <c r="T303" s="31">
        <f t="shared" si="183"/>
        <v>0.14026845637583893</v>
      </c>
      <c r="U303" s="31">
        <f t="shared" si="183"/>
        <v>5.7419835943325875E-3</v>
      </c>
      <c r="V303" s="31">
        <f t="shared" si="183"/>
        <v>7.129008202833706E-2</v>
      </c>
      <c r="W303" s="31">
        <f t="shared" si="183"/>
        <v>3.2811334824757645E-3</v>
      </c>
      <c r="X303" s="31">
        <f t="shared" si="183"/>
        <v>2.0879940343027591E-3</v>
      </c>
      <c r="Y303" s="31">
        <f t="shared" si="183"/>
        <v>2.2371364653243848E-4</v>
      </c>
      <c r="Z303" s="31">
        <f t="shared" si="183"/>
        <v>8.7994034302759129E-3</v>
      </c>
      <c r="AA303" s="31">
        <f t="shared" si="183"/>
        <v>2.9828486204325129E-4</v>
      </c>
      <c r="AB303" s="31">
        <f t="shared" si="183"/>
        <v>0.23005219985085756</v>
      </c>
      <c r="AC303" s="31">
        <f t="shared" si="183"/>
        <v>8.6502609992542886E-3</v>
      </c>
      <c r="AD303" s="31">
        <f t="shared" si="183"/>
        <v>0</v>
      </c>
      <c r="AE303" s="31">
        <f t="shared" si="183"/>
        <v>3.4302759134973901E-3</v>
      </c>
    </row>
    <row r="304" spans="1:31" x14ac:dyDescent="0.25">
      <c r="A304" s="4">
        <v>68</v>
      </c>
      <c r="B304" s="31">
        <f t="shared" ref="B304:AE304" si="184">B71/$AF71</f>
        <v>9.0036014405762304E-4</v>
      </c>
      <c r="C304" s="31">
        <f t="shared" si="184"/>
        <v>4.5018007202881152E-4</v>
      </c>
      <c r="D304" s="31">
        <f t="shared" si="184"/>
        <v>0</v>
      </c>
      <c r="E304" s="31">
        <f t="shared" si="184"/>
        <v>1.5006002400960383E-4</v>
      </c>
      <c r="F304" s="31">
        <f t="shared" si="184"/>
        <v>4.4267707082833131E-3</v>
      </c>
      <c r="G304" s="31">
        <f t="shared" si="184"/>
        <v>9.0036014405762304E-4</v>
      </c>
      <c r="H304" s="31">
        <f t="shared" si="184"/>
        <v>2.2509003601440575E-3</v>
      </c>
      <c r="I304" s="31">
        <f t="shared" si="184"/>
        <v>5.927370948379352E-3</v>
      </c>
      <c r="J304" s="31">
        <f t="shared" si="184"/>
        <v>9.3037214885954376E-3</v>
      </c>
      <c r="K304" s="31">
        <f t="shared" si="184"/>
        <v>0.11442076830732292</v>
      </c>
      <c r="L304" s="31">
        <f t="shared" si="184"/>
        <v>9.0036014405762304E-4</v>
      </c>
      <c r="M304" s="31">
        <f t="shared" si="184"/>
        <v>1.6506602641056422E-2</v>
      </c>
      <c r="N304" s="31">
        <f t="shared" si="184"/>
        <v>9.00360144057623E-3</v>
      </c>
      <c r="O304" s="31">
        <f t="shared" si="184"/>
        <v>0.20610744297719089</v>
      </c>
      <c r="P304" s="31">
        <f t="shared" si="184"/>
        <v>1.6956782713085233E-2</v>
      </c>
      <c r="Q304" s="31">
        <f t="shared" si="184"/>
        <v>0.12394957983193278</v>
      </c>
      <c r="R304" s="31">
        <f t="shared" si="184"/>
        <v>1.0504201680672268E-3</v>
      </c>
      <c r="S304" s="31">
        <f t="shared" si="184"/>
        <v>6.5276110444177672E-3</v>
      </c>
      <c r="T304" s="31">
        <f t="shared" si="184"/>
        <v>0.14698379351740695</v>
      </c>
      <c r="U304" s="31">
        <f t="shared" si="184"/>
        <v>6.2274909963985596E-3</v>
      </c>
      <c r="V304" s="31">
        <f t="shared" si="184"/>
        <v>6.5126050420168072E-2</v>
      </c>
      <c r="W304" s="31">
        <f t="shared" si="184"/>
        <v>3.1512605042016808E-3</v>
      </c>
      <c r="X304" s="31">
        <f t="shared" si="184"/>
        <v>2.6260504201680674E-3</v>
      </c>
      <c r="Y304" s="31">
        <f t="shared" si="184"/>
        <v>2.2509003601440576E-4</v>
      </c>
      <c r="Z304" s="31">
        <f t="shared" si="184"/>
        <v>9.5288115246098433E-3</v>
      </c>
      <c r="AA304" s="31">
        <f t="shared" si="184"/>
        <v>1.5006002400960383E-4</v>
      </c>
      <c r="AB304" s="31">
        <f t="shared" si="184"/>
        <v>0.23559423769507803</v>
      </c>
      <c r="AC304" s="31">
        <f t="shared" si="184"/>
        <v>8.0282112845138053E-3</v>
      </c>
      <c r="AD304" s="31">
        <f t="shared" si="184"/>
        <v>0</v>
      </c>
      <c r="AE304" s="31">
        <f t="shared" si="184"/>
        <v>2.6260504201680674E-3</v>
      </c>
    </row>
    <row r="305" spans="1:31" x14ac:dyDescent="0.25">
      <c r="A305" s="4">
        <v>69</v>
      </c>
      <c r="B305" s="31">
        <f t="shared" ref="B305:AE305" si="185">B72/$AF72</f>
        <v>6.974581525108493E-4</v>
      </c>
      <c r="C305" s="31">
        <f t="shared" si="185"/>
        <v>7.7495350278983257E-5</v>
      </c>
      <c r="D305" s="31">
        <f t="shared" si="185"/>
        <v>0</v>
      </c>
      <c r="E305" s="31">
        <f t="shared" si="185"/>
        <v>2.3248605083694979E-4</v>
      </c>
      <c r="F305" s="31">
        <f t="shared" si="185"/>
        <v>2.9448233106013641E-3</v>
      </c>
      <c r="G305" s="31">
        <f t="shared" si="185"/>
        <v>1.3174209547427154E-3</v>
      </c>
      <c r="H305" s="31">
        <f t="shared" si="185"/>
        <v>2.712337259764414E-3</v>
      </c>
      <c r="I305" s="31">
        <f t="shared" si="185"/>
        <v>5.114693118412895E-3</v>
      </c>
      <c r="J305" s="31">
        <f t="shared" si="185"/>
        <v>9.9194048357098569E-3</v>
      </c>
      <c r="K305" s="31">
        <f t="shared" si="185"/>
        <v>0.11740545567265964</v>
      </c>
      <c r="L305" s="31">
        <f t="shared" si="185"/>
        <v>9.2994420334779914E-4</v>
      </c>
      <c r="M305" s="31">
        <f t="shared" si="185"/>
        <v>1.4569125852448853E-2</v>
      </c>
      <c r="N305" s="31">
        <f t="shared" si="185"/>
        <v>6.5871047737135775E-3</v>
      </c>
      <c r="O305" s="31">
        <f t="shared" si="185"/>
        <v>0.20799752014879108</v>
      </c>
      <c r="P305" s="31">
        <f t="shared" si="185"/>
        <v>1.9606323620582764E-2</v>
      </c>
      <c r="Q305" s="31">
        <f t="shared" si="185"/>
        <v>0.12011779293242406</v>
      </c>
      <c r="R305" s="31">
        <f t="shared" si="185"/>
        <v>6.1996280223186606E-4</v>
      </c>
      <c r="S305" s="31">
        <f t="shared" si="185"/>
        <v>7.6720396776193429E-3</v>
      </c>
      <c r="T305" s="31">
        <f t="shared" si="185"/>
        <v>0.15429324240545567</v>
      </c>
      <c r="U305" s="31">
        <f t="shared" si="185"/>
        <v>5.6571605703657777E-3</v>
      </c>
      <c r="V305" s="31">
        <f t="shared" si="185"/>
        <v>6.370117792932424E-2</v>
      </c>
      <c r="W305" s="31">
        <f t="shared" si="185"/>
        <v>2.5573465592064475E-3</v>
      </c>
      <c r="X305" s="31">
        <f t="shared" si="185"/>
        <v>2.2473651580905145E-3</v>
      </c>
      <c r="Y305" s="31">
        <f t="shared" si="185"/>
        <v>1.5499070055796651E-4</v>
      </c>
      <c r="Z305" s="31">
        <f t="shared" si="185"/>
        <v>8.6019838809671418E-3</v>
      </c>
      <c r="AA305" s="31">
        <f t="shared" si="185"/>
        <v>3.0998140111593303E-4</v>
      </c>
      <c r="AB305" s="31">
        <f t="shared" si="185"/>
        <v>0.23093614383137012</v>
      </c>
      <c r="AC305" s="31">
        <f t="shared" si="185"/>
        <v>9.4544327340359575E-3</v>
      </c>
      <c r="AD305" s="31">
        <f t="shared" si="185"/>
        <v>0</v>
      </c>
      <c r="AE305" s="31">
        <f t="shared" si="185"/>
        <v>3.5647861128332301E-3</v>
      </c>
    </row>
    <row r="306" spans="1:31" x14ac:dyDescent="0.25">
      <c r="A306" s="4">
        <v>70</v>
      </c>
      <c r="B306" s="31">
        <f t="shared" ref="B306:AE306" si="186">B73/$AF73</f>
        <v>1.0588413250642867E-3</v>
      </c>
      <c r="C306" s="31">
        <f t="shared" si="186"/>
        <v>2.2689456965663287E-4</v>
      </c>
      <c r="D306" s="31">
        <f t="shared" si="186"/>
        <v>1.5126304643775526E-4</v>
      </c>
      <c r="E306" s="31">
        <f t="shared" si="186"/>
        <v>1.5126304643775526E-4</v>
      </c>
      <c r="F306" s="31">
        <f t="shared" si="186"/>
        <v>3.1765239751928606E-3</v>
      </c>
      <c r="G306" s="31">
        <f t="shared" si="186"/>
        <v>7.5631523218877626E-4</v>
      </c>
      <c r="H306" s="31">
        <f t="shared" si="186"/>
        <v>3.025260928755105E-3</v>
      </c>
      <c r="I306" s="31">
        <f t="shared" si="186"/>
        <v>6.2017849039479652E-3</v>
      </c>
      <c r="J306" s="31">
        <f t="shared" si="186"/>
        <v>7.7900468915443957E-3</v>
      </c>
      <c r="K306" s="31">
        <f t="shared" si="186"/>
        <v>0.12078354258054758</v>
      </c>
      <c r="L306" s="31">
        <f t="shared" si="186"/>
        <v>8.3194675540765393E-4</v>
      </c>
      <c r="M306" s="31">
        <f t="shared" si="186"/>
        <v>1.5958251399183179E-2</v>
      </c>
      <c r="N306" s="31">
        <f t="shared" si="186"/>
        <v>7.1849947057933744E-3</v>
      </c>
      <c r="O306" s="31">
        <f t="shared" si="186"/>
        <v>0.20632279534109818</v>
      </c>
      <c r="P306" s="31">
        <f t="shared" si="186"/>
        <v>2.0949931931629102E-2</v>
      </c>
      <c r="Q306" s="31">
        <f t="shared" si="186"/>
        <v>0.12267433066101951</v>
      </c>
      <c r="R306" s="31">
        <f t="shared" si="186"/>
        <v>5.2942066253214336E-4</v>
      </c>
      <c r="S306" s="31">
        <f t="shared" si="186"/>
        <v>5.8236272878535774E-3</v>
      </c>
      <c r="T306" s="31">
        <f t="shared" si="186"/>
        <v>0.15277567690213281</v>
      </c>
      <c r="U306" s="31">
        <f t="shared" si="186"/>
        <v>6.4286794736045988E-3</v>
      </c>
      <c r="V306" s="31">
        <f t="shared" si="186"/>
        <v>6.2547269702011798E-2</v>
      </c>
      <c r="W306" s="31">
        <f t="shared" si="186"/>
        <v>2.5714717894418392E-3</v>
      </c>
      <c r="X306" s="31">
        <f t="shared" si="186"/>
        <v>1.6638935108153079E-3</v>
      </c>
      <c r="Y306" s="31">
        <f t="shared" si="186"/>
        <v>2.2689456965663287E-4</v>
      </c>
      <c r="Z306" s="31">
        <f t="shared" si="186"/>
        <v>7.9413099379821508E-3</v>
      </c>
      <c r="AA306" s="31">
        <f t="shared" si="186"/>
        <v>3.0252609287551052E-4</v>
      </c>
      <c r="AB306" s="31">
        <f t="shared" si="186"/>
        <v>0.22946604144607471</v>
      </c>
      <c r="AC306" s="31">
        <f t="shared" si="186"/>
        <v>9.6052034487974589E-3</v>
      </c>
      <c r="AD306" s="31">
        <f t="shared" si="186"/>
        <v>7.5631523218877629E-5</v>
      </c>
      <c r="AE306" s="31">
        <f t="shared" si="186"/>
        <v>2.7983663590984724E-3</v>
      </c>
    </row>
    <row r="307" spans="1:31" x14ac:dyDescent="0.25">
      <c r="A307" s="4">
        <v>71</v>
      </c>
      <c r="B307" s="31">
        <f t="shared" ref="B307:AE307" si="187">B74/$AF74</f>
        <v>5.2794328380722524E-4</v>
      </c>
      <c r="C307" s="31">
        <f t="shared" si="187"/>
        <v>3.7710234557658946E-4</v>
      </c>
      <c r="D307" s="31">
        <f t="shared" si="187"/>
        <v>0</v>
      </c>
      <c r="E307" s="31">
        <f t="shared" si="187"/>
        <v>0</v>
      </c>
      <c r="F307" s="31">
        <f t="shared" si="187"/>
        <v>2.7905573572667621E-3</v>
      </c>
      <c r="G307" s="31">
        <f t="shared" si="187"/>
        <v>6.7878422203786106E-4</v>
      </c>
      <c r="H307" s="31">
        <f t="shared" si="187"/>
        <v>2.4888754808054907E-3</v>
      </c>
      <c r="I307" s="31">
        <f t="shared" si="187"/>
        <v>5.2794328380722528E-3</v>
      </c>
      <c r="J307" s="31">
        <f t="shared" si="187"/>
        <v>8.7487744173768769E-3</v>
      </c>
      <c r="K307" s="31">
        <f t="shared" si="187"/>
        <v>0.12368956934912136</v>
      </c>
      <c r="L307" s="31">
        <f t="shared" si="187"/>
        <v>6.7878422203786106E-4</v>
      </c>
      <c r="M307" s="31">
        <f t="shared" si="187"/>
        <v>1.3500263971641904E-2</v>
      </c>
      <c r="N307" s="31">
        <f t="shared" si="187"/>
        <v>6.9386831586092466E-3</v>
      </c>
      <c r="O307" s="31">
        <f t="shared" si="187"/>
        <v>0.2190964627799985</v>
      </c>
      <c r="P307" s="31">
        <f t="shared" si="187"/>
        <v>1.8779696809714155E-2</v>
      </c>
      <c r="Q307" s="31">
        <f t="shared" si="187"/>
        <v>0.11614752243758956</v>
      </c>
      <c r="R307" s="31">
        <f t="shared" si="187"/>
        <v>4.5252281469190738E-4</v>
      </c>
      <c r="S307" s="31">
        <f t="shared" si="187"/>
        <v>7.0141036277245649E-3</v>
      </c>
      <c r="T307" s="31">
        <f t="shared" si="187"/>
        <v>0.15921261030243608</v>
      </c>
      <c r="U307" s="31">
        <f t="shared" si="187"/>
        <v>4.8269100233803456E-3</v>
      </c>
      <c r="V307" s="31">
        <f t="shared" si="187"/>
        <v>5.7545817934987559E-2</v>
      </c>
      <c r="W307" s="31">
        <f t="shared" si="187"/>
        <v>2.6397164190361264E-3</v>
      </c>
      <c r="X307" s="31">
        <f t="shared" si="187"/>
        <v>2.338034542574855E-3</v>
      </c>
      <c r="Y307" s="31">
        <f t="shared" si="187"/>
        <v>1.508409382306358E-4</v>
      </c>
      <c r="Z307" s="31">
        <f t="shared" si="187"/>
        <v>1.0181763330567917E-2</v>
      </c>
      <c r="AA307" s="31">
        <f t="shared" si="187"/>
        <v>1.508409382306358E-4</v>
      </c>
      <c r="AB307" s="31">
        <f t="shared" si="187"/>
        <v>0.22279206576664906</v>
      </c>
      <c r="AC307" s="31">
        <f t="shared" si="187"/>
        <v>9.5029791085300547E-3</v>
      </c>
      <c r="AD307" s="31">
        <f t="shared" si="187"/>
        <v>2.2626140734595369E-4</v>
      </c>
      <c r="AE307" s="31">
        <f t="shared" si="187"/>
        <v>3.2430801719586697E-3</v>
      </c>
    </row>
    <row r="308" spans="1:31" x14ac:dyDescent="0.25">
      <c r="A308" s="4">
        <v>72</v>
      </c>
      <c r="B308" s="31">
        <f t="shared" ref="B308:AE308" si="188">B75/$AF75</f>
        <v>6.7694622038360285E-4</v>
      </c>
      <c r="C308" s="31">
        <f t="shared" si="188"/>
        <v>1.5043249341857841E-4</v>
      </c>
      <c r="D308" s="31">
        <f t="shared" si="188"/>
        <v>0</v>
      </c>
      <c r="E308" s="31">
        <f t="shared" si="188"/>
        <v>7.5216246709289207E-5</v>
      </c>
      <c r="F308" s="31">
        <f t="shared" si="188"/>
        <v>2.8582173749529898E-3</v>
      </c>
      <c r="G308" s="31">
        <f t="shared" si="188"/>
        <v>4.5129748025573522E-4</v>
      </c>
      <c r="H308" s="31">
        <f t="shared" si="188"/>
        <v>2.1812711545693871E-3</v>
      </c>
      <c r="I308" s="31">
        <f t="shared" si="188"/>
        <v>4.6634072959759309E-3</v>
      </c>
      <c r="J308" s="31">
        <f t="shared" si="188"/>
        <v>7.7472734110567883E-3</v>
      </c>
      <c r="K308" s="31">
        <f t="shared" si="188"/>
        <v>0.12237683339601355</v>
      </c>
      <c r="L308" s="31">
        <f t="shared" si="188"/>
        <v>6.7694622038360285E-4</v>
      </c>
      <c r="M308" s="31">
        <f t="shared" si="188"/>
        <v>1.4817600601729973E-2</v>
      </c>
      <c r="N308" s="31">
        <f t="shared" si="188"/>
        <v>6.5438134637081612E-3</v>
      </c>
      <c r="O308" s="31">
        <f t="shared" si="188"/>
        <v>0.20722075968409176</v>
      </c>
      <c r="P308" s="31">
        <f t="shared" si="188"/>
        <v>1.8127115456938698E-2</v>
      </c>
      <c r="Q308" s="31">
        <f t="shared" si="188"/>
        <v>0.11628431741256111</v>
      </c>
      <c r="R308" s="31">
        <f t="shared" si="188"/>
        <v>1.1282437006393381E-3</v>
      </c>
      <c r="S308" s="31">
        <f t="shared" si="188"/>
        <v>6.2429484768710044E-3</v>
      </c>
      <c r="T308" s="31">
        <f t="shared" si="188"/>
        <v>0.1707408800300865</v>
      </c>
      <c r="U308" s="31">
        <f t="shared" si="188"/>
        <v>4.2873260624294845E-3</v>
      </c>
      <c r="V308" s="31">
        <f t="shared" si="188"/>
        <v>5.6788266265513351E-2</v>
      </c>
      <c r="W308" s="31">
        <f t="shared" si="188"/>
        <v>2.3317036479879654E-3</v>
      </c>
      <c r="X308" s="31">
        <f t="shared" si="188"/>
        <v>2.933433621662279E-3</v>
      </c>
      <c r="Y308" s="31">
        <f t="shared" si="188"/>
        <v>3.0086498683715683E-4</v>
      </c>
      <c r="Z308" s="31">
        <f t="shared" si="188"/>
        <v>9.7028958254983082E-3</v>
      </c>
      <c r="AA308" s="31">
        <f t="shared" si="188"/>
        <v>3.7608123354644602E-4</v>
      </c>
      <c r="AB308" s="31">
        <f t="shared" si="188"/>
        <v>0.22813087626927417</v>
      </c>
      <c r="AC308" s="31">
        <f t="shared" si="188"/>
        <v>1.0154193305754042E-2</v>
      </c>
      <c r="AD308" s="31">
        <f t="shared" si="188"/>
        <v>1.5043249341857841E-4</v>
      </c>
      <c r="AE308" s="31">
        <f t="shared" si="188"/>
        <v>1.8804061677322301E-3</v>
      </c>
    </row>
    <row r="309" spans="1:31" x14ac:dyDescent="0.25">
      <c r="A309" s="4">
        <v>73</v>
      </c>
      <c r="B309" s="31">
        <f t="shared" ref="B309:AE309" si="189">B76/$AF76</f>
        <v>4.6974085962577314E-4</v>
      </c>
      <c r="C309" s="31">
        <f t="shared" si="189"/>
        <v>5.480310028967353E-4</v>
      </c>
      <c r="D309" s="31">
        <f t="shared" si="189"/>
        <v>0</v>
      </c>
      <c r="E309" s="31">
        <f t="shared" si="189"/>
        <v>7.829014327096219E-5</v>
      </c>
      <c r="F309" s="31">
        <f t="shared" si="189"/>
        <v>2.5052845846707901E-3</v>
      </c>
      <c r="G309" s="31">
        <f t="shared" si="189"/>
        <v>8.6119157598058406E-4</v>
      </c>
      <c r="H309" s="31">
        <f t="shared" si="189"/>
        <v>1.8006732952321302E-3</v>
      </c>
      <c r="I309" s="31">
        <f t="shared" si="189"/>
        <v>4.540828309715807E-3</v>
      </c>
      <c r="J309" s="31">
        <f t="shared" si="189"/>
        <v>7.8290143270962186E-3</v>
      </c>
      <c r="K309" s="31">
        <f t="shared" si="189"/>
        <v>0.12189775307288812</v>
      </c>
      <c r="L309" s="31">
        <f t="shared" si="189"/>
        <v>4.6974085962577314E-4</v>
      </c>
      <c r="M309" s="31">
        <f t="shared" si="189"/>
        <v>1.6206059657089173E-2</v>
      </c>
      <c r="N309" s="31">
        <f t="shared" si="189"/>
        <v>5.4020198856963905E-3</v>
      </c>
      <c r="O309" s="31">
        <f t="shared" si="189"/>
        <v>0.2213262350270101</v>
      </c>
      <c r="P309" s="31">
        <f t="shared" si="189"/>
        <v>2.1608079542785562E-2</v>
      </c>
      <c r="Q309" s="31">
        <f t="shared" si="189"/>
        <v>0.11265951616691458</v>
      </c>
      <c r="R309" s="31">
        <f t="shared" si="189"/>
        <v>5.480310028967353E-4</v>
      </c>
      <c r="S309" s="31">
        <f t="shared" si="189"/>
        <v>5.5586001722383151E-3</v>
      </c>
      <c r="T309" s="31">
        <f t="shared" si="189"/>
        <v>0.16965474046817505</v>
      </c>
      <c r="U309" s="31">
        <f t="shared" si="189"/>
        <v>3.9927973068190712E-3</v>
      </c>
      <c r="V309" s="31">
        <f t="shared" si="189"/>
        <v>5.4646520003131603E-2</v>
      </c>
      <c r="W309" s="31">
        <f t="shared" si="189"/>
        <v>2.2704141548579035E-3</v>
      </c>
      <c r="X309" s="31">
        <f t="shared" si="189"/>
        <v>1.9572535817740547E-3</v>
      </c>
      <c r="Y309" s="31">
        <f t="shared" si="189"/>
        <v>7.829014327096219E-5</v>
      </c>
      <c r="Z309" s="31">
        <f t="shared" si="189"/>
        <v>9.6296876223283482E-3</v>
      </c>
      <c r="AA309" s="31">
        <f t="shared" si="189"/>
        <v>2.3487042981288657E-4</v>
      </c>
      <c r="AB309" s="31">
        <f t="shared" si="189"/>
        <v>0.22077820402411336</v>
      </c>
      <c r="AC309" s="31">
        <f t="shared" si="189"/>
        <v>9.7862679088702737E-3</v>
      </c>
      <c r="AD309" s="31">
        <f t="shared" si="189"/>
        <v>7.829014327096219E-5</v>
      </c>
      <c r="AE309" s="31">
        <f t="shared" si="189"/>
        <v>2.583574727941752E-3</v>
      </c>
    </row>
    <row r="310" spans="1:31" x14ac:dyDescent="0.25">
      <c r="A310" s="4">
        <v>74</v>
      </c>
      <c r="B310" s="31">
        <f t="shared" ref="B310:AE310" si="190">B77/$AF77</f>
        <v>3.9676241866370418E-4</v>
      </c>
      <c r="C310" s="31">
        <f t="shared" si="190"/>
        <v>3.1740993493096332E-4</v>
      </c>
      <c r="D310" s="31">
        <f t="shared" si="190"/>
        <v>1.5870496746548166E-4</v>
      </c>
      <c r="E310" s="31">
        <f t="shared" si="190"/>
        <v>0</v>
      </c>
      <c r="F310" s="31">
        <f t="shared" si="190"/>
        <v>2.3012220282494843E-3</v>
      </c>
      <c r="G310" s="31">
        <f t="shared" si="190"/>
        <v>8.7287732106014915E-4</v>
      </c>
      <c r="H310" s="31">
        <f t="shared" si="190"/>
        <v>1.8251071258530392E-3</v>
      </c>
      <c r="I310" s="31">
        <f t="shared" si="190"/>
        <v>4.5230915727662276E-3</v>
      </c>
      <c r="J310" s="31">
        <f t="shared" si="190"/>
        <v>8.5700682431360097E-3</v>
      </c>
      <c r="K310" s="31">
        <f t="shared" si="190"/>
        <v>0.11910807808284399</v>
      </c>
      <c r="L310" s="31">
        <f t="shared" si="190"/>
        <v>1.1902872559911126E-3</v>
      </c>
      <c r="M310" s="31">
        <f t="shared" si="190"/>
        <v>1.4838914458022536E-2</v>
      </c>
      <c r="N310" s="31">
        <f t="shared" si="190"/>
        <v>6.7449611172829714E-3</v>
      </c>
      <c r="O310" s="31">
        <f t="shared" si="190"/>
        <v>0.2133788287573401</v>
      </c>
      <c r="P310" s="31">
        <f t="shared" si="190"/>
        <v>2.0869703221710841E-2</v>
      </c>
      <c r="Q310" s="31">
        <f t="shared" si="190"/>
        <v>0.12259958736708459</v>
      </c>
      <c r="R310" s="31">
        <f t="shared" si="190"/>
        <v>8.7287732106014915E-4</v>
      </c>
      <c r="S310" s="31">
        <f t="shared" si="190"/>
        <v>6.6656086335502305E-3</v>
      </c>
      <c r="T310" s="31">
        <f t="shared" si="190"/>
        <v>0.17655927630534834</v>
      </c>
      <c r="U310" s="31">
        <f t="shared" si="190"/>
        <v>4.2850341215680049E-3</v>
      </c>
      <c r="V310" s="31">
        <f t="shared" si="190"/>
        <v>5.507062371052214E-2</v>
      </c>
      <c r="W310" s="31">
        <f t="shared" si="190"/>
        <v>2.0631645770512615E-3</v>
      </c>
      <c r="X310" s="31">
        <f t="shared" si="190"/>
        <v>2.1425170607840024E-3</v>
      </c>
      <c r="Y310" s="31">
        <f t="shared" si="190"/>
        <v>2.3805745119822252E-4</v>
      </c>
      <c r="Z310" s="31">
        <f t="shared" si="190"/>
        <v>7.9352483732740842E-3</v>
      </c>
      <c r="AA310" s="31">
        <f t="shared" si="190"/>
        <v>7.935248373274083E-5</v>
      </c>
      <c r="AB310" s="31">
        <f t="shared" si="190"/>
        <v>0.21107760672909062</v>
      </c>
      <c r="AC310" s="31">
        <f t="shared" si="190"/>
        <v>1.2537692429773052E-2</v>
      </c>
      <c r="AD310" s="31">
        <f t="shared" si="190"/>
        <v>1.5870496746548166E-4</v>
      </c>
      <c r="AE310" s="31">
        <f t="shared" si="190"/>
        <v>2.6186319631804475E-3</v>
      </c>
    </row>
    <row r="311" spans="1:31" x14ac:dyDescent="0.25">
      <c r="A311" s="4">
        <v>75</v>
      </c>
      <c r="B311" s="31">
        <f t="shared" ref="B311:AE311" si="191">B78/$AF78</f>
        <v>6.3897763578274762E-4</v>
      </c>
      <c r="C311" s="31">
        <f t="shared" si="191"/>
        <v>2.3961661341853036E-4</v>
      </c>
      <c r="D311" s="31">
        <f t="shared" si="191"/>
        <v>7.9872204472843453E-5</v>
      </c>
      <c r="E311" s="31">
        <f t="shared" si="191"/>
        <v>2.3961661341853036E-4</v>
      </c>
      <c r="F311" s="31">
        <f t="shared" si="191"/>
        <v>3.2747603833865814E-3</v>
      </c>
      <c r="G311" s="31">
        <f t="shared" si="191"/>
        <v>3.9936102236421724E-4</v>
      </c>
      <c r="H311" s="31">
        <f t="shared" si="191"/>
        <v>2.0766773162939297E-3</v>
      </c>
      <c r="I311" s="31">
        <f t="shared" si="191"/>
        <v>2.7955271565495207E-3</v>
      </c>
      <c r="J311" s="31">
        <f t="shared" si="191"/>
        <v>7.1884984025559102E-3</v>
      </c>
      <c r="K311" s="31">
        <f t="shared" si="191"/>
        <v>0.12324281150159744</v>
      </c>
      <c r="L311" s="31">
        <f t="shared" si="191"/>
        <v>3.9936102236421724E-4</v>
      </c>
      <c r="M311" s="31">
        <f t="shared" si="191"/>
        <v>1.3178913738019169E-2</v>
      </c>
      <c r="N311" s="31">
        <f t="shared" si="191"/>
        <v>4.9520766773162939E-3</v>
      </c>
      <c r="O311" s="31">
        <f t="shared" si="191"/>
        <v>0.22300319488817891</v>
      </c>
      <c r="P311" s="31">
        <f t="shared" si="191"/>
        <v>2.3083067092651757E-2</v>
      </c>
      <c r="Q311" s="31">
        <f t="shared" si="191"/>
        <v>0.11533546325878594</v>
      </c>
      <c r="R311" s="31">
        <f t="shared" si="191"/>
        <v>9.5846645367412143E-4</v>
      </c>
      <c r="S311" s="31">
        <f t="shared" si="191"/>
        <v>5.1916932907348241E-3</v>
      </c>
      <c r="T311" s="31">
        <f t="shared" si="191"/>
        <v>0.1773961661341853</v>
      </c>
      <c r="U311" s="31">
        <f t="shared" si="191"/>
        <v>2.5559105431309905E-3</v>
      </c>
      <c r="V311" s="31">
        <f t="shared" si="191"/>
        <v>5.1597444089456872E-2</v>
      </c>
      <c r="W311" s="31">
        <f t="shared" si="191"/>
        <v>1.8370607028753993E-3</v>
      </c>
      <c r="X311" s="31">
        <f t="shared" si="191"/>
        <v>1.8370607028753993E-3</v>
      </c>
      <c r="Y311" s="31">
        <f t="shared" si="191"/>
        <v>1.5974440894568691E-4</v>
      </c>
      <c r="Z311" s="31">
        <f t="shared" si="191"/>
        <v>5.5910543130990413E-3</v>
      </c>
      <c r="AA311" s="31">
        <f t="shared" si="191"/>
        <v>3.9936102236421724E-4</v>
      </c>
      <c r="AB311" s="31">
        <f t="shared" si="191"/>
        <v>0.21741214057507988</v>
      </c>
      <c r="AC311" s="31">
        <f t="shared" si="191"/>
        <v>1.2859424920127796E-2</v>
      </c>
      <c r="AD311" s="31">
        <f t="shared" si="191"/>
        <v>7.9872204472843453E-5</v>
      </c>
      <c r="AE311" s="31">
        <f t="shared" si="191"/>
        <v>1.9968051118210862E-3</v>
      </c>
    </row>
    <row r="312" spans="1:31" x14ac:dyDescent="0.25">
      <c r="A312" s="4">
        <v>76</v>
      </c>
      <c r="B312" s="31">
        <f t="shared" ref="B312:AE312" si="192">B79/$AF79</f>
        <v>7.2850898494414762E-4</v>
      </c>
      <c r="C312" s="31">
        <f t="shared" si="192"/>
        <v>2.4283632831471587E-4</v>
      </c>
      <c r="D312" s="31">
        <f t="shared" si="192"/>
        <v>0</v>
      </c>
      <c r="E312" s="31">
        <f t="shared" si="192"/>
        <v>1.6189088554314392E-4</v>
      </c>
      <c r="F312" s="31">
        <f t="shared" si="192"/>
        <v>3.3997085964060222E-3</v>
      </c>
      <c r="G312" s="31">
        <f t="shared" si="192"/>
        <v>5.6661809940100377E-4</v>
      </c>
      <c r="H312" s="31">
        <f t="shared" si="192"/>
        <v>1.4570179698882952E-3</v>
      </c>
      <c r="I312" s="31">
        <f t="shared" si="192"/>
        <v>2.9140359397765905E-3</v>
      </c>
      <c r="J312" s="31">
        <f t="shared" si="192"/>
        <v>7.4469807349846207E-3</v>
      </c>
      <c r="K312" s="31">
        <f t="shared" si="192"/>
        <v>0.11858507366035292</v>
      </c>
      <c r="L312" s="31">
        <f t="shared" si="192"/>
        <v>6.4756354217257569E-4</v>
      </c>
      <c r="M312" s="31">
        <f t="shared" si="192"/>
        <v>1.4084507042253521E-2</v>
      </c>
      <c r="N312" s="31">
        <f t="shared" si="192"/>
        <v>3.9663266958070258E-3</v>
      </c>
      <c r="O312" s="31">
        <f t="shared" si="192"/>
        <v>0.21920025902541687</v>
      </c>
      <c r="P312" s="31">
        <f t="shared" si="192"/>
        <v>2.2664723976040149E-2</v>
      </c>
      <c r="Q312" s="31">
        <f t="shared" si="192"/>
        <v>0.11121903836813987</v>
      </c>
      <c r="R312" s="31">
        <f t="shared" si="192"/>
        <v>5.6661809940100377E-4</v>
      </c>
      <c r="S312" s="31">
        <f t="shared" si="192"/>
        <v>5.2614537801521774E-3</v>
      </c>
      <c r="T312" s="31">
        <f t="shared" si="192"/>
        <v>0.18568884571798608</v>
      </c>
      <c r="U312" s="31">
        <f t="shared" si="192"/>
        <v>3.0759268253197345E-3</v>
      </c>
      <c r="V312" s="31">
        <f t="shared" si="192"/>
        <v>4.8486320220171603E-2</v>
      </c>
      <c r="W312" s="31">
        <f t="shared" si="192"/>
        <v>2.0236360692892992E-3</v>
      </c>
      <c r="X312" s="31">
        <f t="shared" si="192"/>
        <v>1.8617451837461552E-3</v>
      </c>
      <c r="Y312" s="31">
        <f t="shared" si="192"/>
        <v>2.4283632831471587E-4</v>
      </c>
      <c r="Z312" s="31">
        <f t="shared" si="192"/>
        <v>6.2327990934110409E-3</v>
      </c>
      <c r="AA312" s="31">
        <f t="shared" si="192"/>
        <v>0</v>
      </c>
      <c r="AB312" s="31">
        <f t="shared" si="192"/>
        <v>0.22308564027845232</v>
      </c>
      <c r="AC312" s="31">
        <f t="shared" si="192"/>
        <v>1.3760725271167232E-2</v>
      </c>
      <c r="AD312" s="31">
        <f t="shared" si="192"/>
        <v>1.6189088554314392E-4</v>
      </c>
      <c r="AE312" s="31">
        <f t="shared" si="192"/>
        <v>2.2664723976040151E-3</v>
      </c>
    </row>
    <row r="313" spans="1:31" x14ac:dyDescent="0.25">
      <c r="A313" s="4">
        <v>77</v>
      </c>
      <c r="B313" s="31">
        <f t="shared" ref="B313:AE313" si="193">B80/$AF80</f>
        <v>6.0075523515276349E-4</v>
      </c>
      <c r="C313" s="31">
        <f t="shared" si="193"/>
        <v>1.7164435290078958E-4</v>
      </c>
      <c r="D313" s="31">
        <f t="shared" si="193"/>
        <v>0</v>
      </c>
      <c r="E313" s="31">
        <f t="shared" si="193"/>
        <v>1.7164435290078958E-4</v>
      </c>
      <c r="F313" s="31">
        <f t="shared" si="193"/>
        <v>2.403020940611054E-3</v>
      </c>
      <c r="G313" s="31">
        <f t="shared" si="193"/>
        <v>6.0075523515276349E-4</v>
      </c>
      <c r="H313" s="31">
        <f t="shared" si="193"/>
        <v>1.9739100583590799E-3</v>
      </c>
      <c r="I313" s="31">
        <f t="shared" si="193"/>
        <v>3.2612427051150017E-3</v>
      </c>
      <c r="J313" s="31">
        <f t="shared" si="193"/>
        <v>6.3508410573292137E-3</v>
      </c>
      <c r="K313" s="31">
        <f t="shared" si="193"/>
        <v>0.12564366632337795</v>
      </c>
      <c r="L313" s="31">
        <f t="shared" si="193"/>
        <v>1.0298661174047373E-3</v>
      </c>
      <c r="M313" s="31">
        <f t="shared" si="193"/>
        <v>1.4503947820116719E-2</v>
      </c>
      <c r="N313" s="31">
        <f t="shared" si="193"/>
        <v>3.7761757638173706E-3</v>
      </c>
      <c r="O313" s="31">
        <f t="shared" si="193"/>
        <v>0.21833161688980432</v>
      </c>
      <c r="P313" s="31">
        <f t="shared" si="193"/>
        <v>2.5403364229316855E-2</v>
      </c>
      <c r="Q313" s="31">
        <f t="shared" si="193"/>
        <v>0.11465842773772743</v>
      </c>
      <c r="R313" s="31">
        <f t="shared" si="193"/>
        <v>4.2911088225197391E-4</v>
      </c>
      <c r="S313" s="31">
        <f t="shared" si="193"/>
        <v>5.3209749399244768E-3</v>
      </c>
      <c r="T313" s="31">
        <f t="shared" si="193"/>
        <v>0.19129763130792998</v>
      </c>
      <c r="U313" s="31">
        <f t="shared" si="193"/>
        <v>3.3470648815653965E-3</v>
      </c>
      <c r="V313" s="31">
        <f t="shared" si="193"/>
        <v>4.5314109165808442E-2</v>
      </c>
      <c r="W313" s="31">
        <f t="shared" si="193"/>
        <v>2.0597322348094747E-3</v>
      </c>
      <c r="X313" s="31">
        <f t="shared" si="193"/>
        <v>2.2313765877102643E-3</v>
      </c>
      <c r="Y313" s="31">
        <f t="shared" si="193"/>
        <v>1.7164435290078958E-4</v>
      </c>
      <c r="Z313" s="31">
        <f t="shared" si="193"/>
        <v>6.6083075866803986E-3</v>
      </c>
      <c r="AA313" s="31">
        <f t="shared" si="193"/>
        <v>8.5822176450394788E-5</v>
      </c>
      <c r="AB313" s="31">
        <f t="shared" si="193"/>
        <v>0.20829042224510813</v>
      </c>
      <c r="AC313" s="31">
        <f t="shared" si="193"/>
        <v>1.364572605561277E-2</v>
      </c>
      <c r="AD313" s="31">
        <f t="shared" si="193"/>
        <v>0</v>
      </c>
      <c r="AE313" s="31">
        <f t="shared" si="193"/>
        <v>2.3171987641606591E-3</v>
      </c>
    </row>
    <row r="314" spans="1:31" x14ac:dyDescent="0.25">
      <c r="A314" s="4">
        <v>78</v>
      </c>
      <c r="B314" s="31">
        <f t="shared" ref="B314:AE314" si="194">B81/$AF81</f>
        <v>5.2465897166841555E-4</v>
      </c>
      <c r="C314" s="31">
        <f t="shared" si="194"/>
        <v>1.7488632388947185E-4</v>
      </c>
      <c r="D314" s="31">
        <f t="shared" si="194"/>
        <v>0</v>
      </c>
      <c r="E314" s="31">
        <f t="shared" si="194"/>
        <v>8.7443161944735924E-5</v>
      </c>
      <c r="F314" s="31">
        <f t="shared" si="194"/>
        <v>2.5358516963973417E-3</v>
      </c>
      <c r="G314" s="31">
        <f t="shared" si="194"/>
        <v>4.3721580972367962E-4</v>
      </c>
      <c r="H314" s="31">
        <f t="shared" si="194"/>
        <v>1.9237495627841903E-3</v>
      </c>
      <c r="I314" s="31">
        <f t="shared" si="194"/>
        <v>3.934942287513116E-3</v>
      </c>
      <c r="J314" s="31">
        <f t="shared" si="194"/>
        <v>6.9080097936341381E-3</v>
      </c>
      <c r="K314" s="31">
        <f t="shared" si="194"/>
        <v>0.12810423224903814</v>
      </c>
      <c r="L314" s="31">
        <f t="shared" si="194"/>
        <v>3.497726477789437E-4</v>
      </c>
      <c r="M314" s="31">
        <f t="shared" si="194"/>
        <v>1.6176984959776146E-2</v>
      </c>
      <c r="N314" s="31">
        <f t="shared" si="194"/>
        <v>4.0223854494578527E-3</v>
      </c>
      <c r="O314" s="31">
        <f t="shared" si="194"/>
        <v>0.21904512067156348</v>
      </c>
      <c r="P314" s="31">
        <f t="shared" si="194"/>
        <v>2.6232948583420776E-2</v>
      </c>
      <c r="Q314" s="31">
        <f t="shared" si="194"/>
        <v>0.10825463448758307</v>
      </c>
      <c r="R314" s="31">
        <f t="shared" si="194"/>
        <v>5.2465897166841555E-4</v>
      </c>
      <c r="S314" s="31">
        <f t="shared" si="194"/>
        <v>4.0223854494578527E-3</v>
      </c>
      <c r="T314" s="31">
        <f t="shared" si="194"/>
        <v>0.18966421825813221</v>
      </c>
      <c r="U314" s="31">
        <f t="shared" si="194"/>
        <v>2.7981811822315496E-3</v>
      </c>
      <c r="V314" s="31">
        <f t="shared" si="194"/>
        <v>4.5995103182931096E-2</v>
      </c>
      <c r="W314" s="31">
        <f t="shared" si="194"/>
        <v>2.186079048618398E-3</v>
      </c>
      <c r="X314" s="31">
        <f t="shared" si="194"/>
        <v>2.0111927247289264E-3</v>
      </c>
      <c r="Y314" s="31">
        <f t="shared" si="194"/>
        <v>1.7488632388947185E-4</v>
      </c>
      <c r="Z314" s="31">
        <f t="shared" si="194"/>
        <v>7.2577824414130814E-3</v>
      </c>
      <c r="AA314" s="31">
        <f t="shared" si="194"/>
        <v>2.6232948583420777E-4</v>
      </c>
      <c r="AB314" s="31">
        <f t="shared" si="194"/>
        <v>0.20689052116124518</v>
      </c>
      <c r="AC314" s="31">
        <f t="shared" si="194"/>
        <v>1.7401189227002449E-2</v>
      </c>
      <c r="AD314" s="31">
        <f t="shared" si="194"/>
        <v>0</v>
      </c>
      <c r="AE314" s="31">
        <f t="shared" si="194"/>
        <v>2.0986358866736622E-3</v>
      </c>
    </row>
    <row r="315" spans="1:31" x14ac:dyDescent="0.25">
      <c r="A315" s="4">
        <v>79</v>
      </c>
      <c r="B315" s="31">
        <f t="shared" ref="B315:AE315" si="195">B82/$AF82</f>
        <v>2.6527544433636928E-4</v>
      </c>
      <c r="C315" s="31">
        <f t="shared" si="195"/>
        <v>8.8425148112123092E-5</v>
      </c>
      <c r="D315" s="31">
        <f t="shared" si="195"/>
        <v>0</v>
      </c>
      <c r="E315" s="31">
        <f t="shared" si="195"/>
        <v>8.8425148112123092E-5</v>
      </c>
      <c r="F315" s="31">
        <f t="shared" si="195"/>
        <v>1.8569281103545849E-3</v>
      </c>
      <c r="G315" s="31">
        <f t="shared" si="195"/>
        <v>4.4212574056061546E-4</v>
      </c>
      <c r="H315" s="31">
        <f t="shared" si="195"/>
        <v>1.4148023697939695E-3</v>
      </c>
      <c r="I315" s="31">
        <f t="shared" si="195"/>
        <v>3.0064550358121851E-3</v>
      </c>
      <c r="J315" s="31">
        <f t="shared" si="195"/>
        <v>7.2508621451940931E-3</v>
      </c>
      <c r="K315" s="31">
        <f t="shared" si="195"/>
        <v>0.12512158457865416</v>
      </c>
      <c r="L315" s="31">
        <f t="shared" si="195"/>
        <v>7.0740118489698474E-4</v>
      </c>
      <c r="M315" s="31">
        <f t="shared" si="195"/>
        <v>1.317534706870634E-2</v>
      </c>
      <c r="N315" s="31">
        <f t="shared" si="195"/>
        <v>3.1833053320364313E-3</v>
      </c>
      <c r="O315" s="31">
        <f t="shared" si="195"/>
        <v>0.22910955875851091</v>
      </c>
      <c r="P315" s="31">
        <f t="shared" si="195"/>
        <v>2.7146520470421789E-2</v>
      </c>
      <c r="Q315" s="31">
        <f t="shared" si="195"/>
        <v>0.10593332743832345</v>
      </c>
      <c r="R315" s="31">
        <f t="shared" si="195"/>
        <v>2.6527544433636928E-4</v>
      </c>
      <c r="S315" s="31">
        <f t="shared" si="195"/>
        <v>4.5981077018304008E-3</v>
      </c>
      <c r="T315" s="31">
        <f t="shared" si="195"/>
        <v>0.19727650543814662</v>
      </c>
      <c r="U315" s="31">
        <f t="shared" si="195"/>
        <v>2.5643292952515695E-3</v>
      </c>
      <c r="V315" s="31">
        <f t="shared" si="195"/>
        <v>4.3682023167388805E-2</v>
      </c>
      <c r="W315" s="31">
        <f t="shared" si="195"/>
        <v>1.5032275179060926E-3</v>
      </c>
      <c r="X315" s="31">
        <f t="shared" si="195"/>
        <v>2.3874789990273233E-3</v>
      </c>
      <c r="Y315" s="31">
        <f t="shared" si="195"/>
        <v>1.7685029622424618E-4</v>
      </c>
      <c r="Z315" s="31">
        <f t="shared" si="195"/>
        <v>6.6318861084092313E-3</v>
      </c>
      <c r="AA315" s="31">
        <f t="shared" si="195"/>
        <v>4.4212574056061546E-4</v>
      </c>
      <c r="AB315" s="31">
        <f t="shared" si="195"/>
        <v>0.2064727208418074</v>
      </c>
      <c r="AC315" s="31">
        <f t="shared" si="195"/>
        <v>1.4148023697939695E-2</v>
      </c>
      <c r="AD315" s="31">
        <f t="shared" si="195"/>
        <v>1.7685029622424618E-4</v>
      </c>
      <c r="AE315" s="31">
        <f t="shared" si="195"/>
        <v>8.8425148112123092E-4</v>
      </c>
    </row>
    <row r="316" spans="1:31" x14ac:dyDescent="0.25">
      <c r="A316" s="4">
        <v>80</v>
      </c>
      <c r="B316" s="31">
        <f t="shared" ref="B316:AE316" si="196">B83/$AF83</f>
        <v>2.6759432700026759E-4</v>
      </c>
      <c r="C316" s="31">
        <f t="shared" si="196"/>
        <v>2.6759432700026759E-4</v>
      </c>
      <c r="D316" s="31">
        <f t="shared" si="196"/>
        <v>0</v>
      </c>
      <c r="E316" s="31">
        <f t="shared" si="196"/>
        <v>0</v>
      </c>
      <c r="F316" s="31">
        <f t="shared" si="196"/>
        <v>2.4083489430024082E-3</v>
      </c>
      <c r="G316" s="31">
        <f t="shared" si="196"/>
        <v>3.5679243600035679E-4</v>
      </c>
      <c r="H316" s="31">
        <f t="shared" si="196"/>
        <v>8.0278298100080277E-4</v>
      </c>
      <c r="I316" s="31">
        <f t="shared" si="196"/>
        <v>1.9623583980019625E-3</v>
      </c>
      <c r="J316" s="31">
        <f t="shared" si="196"/>
        <v>3.5679243600035679E-3</v>
      </c>
      <c r="K316" s="31">
        <f t="shared" si="196"/>
        <v>0.12701810721612702</v>
      </c>
      <c r="L316" s="31">
        <f t="shared" si="196"/>
        <v>1.7839621800017839E-4</v>
      </c>
      <c r="M316" s="31">
        <f t="shared" si="196"/>
        <v>1.2309339042012309E-2</v>
      </c>
      <c r="N316" s="31">
        <f t="shared" si="196"/>
        <v>3.3895281420033897E-3</v>
      </c>
      <c r="O316" s="31">
        <f t="shared" si="196"/>
        <v>0.23360984747123362</v>
      </c>
      <c r="P316" s="31">
        <f t="shared" si="196"/>
        <v>2.8186602444028187E-2</v>
      </c>
      <c r="Q316" s="31">
        <f t="shared" si="196"/>
        <v>0.10677013647310676</v>
      </c>
      <c r="R316" s="31">
        <f t="shared" si="196"/>
        <v>4.4599054500044598E-4</v>
      </c>
      <c r="S316" s="31">
        <f t="shared" si="196"/>
        <v>3.4787262510034785E-3</v>
      </c>
      <c r="T316" s="31">
        <f t="shared" si="196"/>
        <v>0.20685041477120686</v>
      </c>
      <c r="U316" s="31">
        <f t="shared" si="196"/>
        <v>1.5163678530015164E-3</v>
      </c>
      <c r="V316" s="31">
        <f t="shared" si="196"/>
        <v>4.0406743377040408E-2</v>
      </c>
      <c r="W316" s="31">
        <f t="shared" si="196"/>
        <v>1.7839621800017839E-3</v>
      </c>
      <c r="X316" s="31">
        <f t="shared" si="196"/>
        <v>1.6947640710016948E-3</v>
      </c>
      <c r="Y316" s="31">
        <f t="shared" si="196"/>
        <v>0</v>
      </c>
      <c r="Z316" s="31">
        <f t="shared" si="196"/>
        <v>6.2438676300062435E-3</v>
      </c>
      <c r="AA316" s="31">
        <f t="shared" si="196"/>
        <v>3.5679243600035679E-4</v>
      </c>
      <c r="AB316" s="31">
        <f t="shared" si="196"/>
        <v>0.1957006511461957</v>
      </c>
      <c r="AC316" s="31">
        <f t="shared" si="196"/>
        <v>1.9088395326019088E-2</v>
      </c>
      <c r="AD316" s="31">
        <f t="shared" si="196"/>
        <v>0</v>
      </c>
      <c r="AE316" s="31">
        <f t="shared" si="196"/>
        <v>1.3379716350013381E-3</v>
      </c>
    </row>
    <row r="317" spans="1:31" x14ac:dyDescent="0.25">
      <c r="A317" s="4">
        <v>81</v>
      </c>
      <c r="B317" s="31">
        <f t="shared" ref="B317:AE317" si="197">B84/$AF84</f>
        <v>1.8873266018684534E-4</v>
      </c>
      <c r="C317" s="31">
        <f t="shared" si="197"/>
        <v>9.4366330093422672E-5</v>
      </c>
      <c r="D317" s="31">
        <f t="shared" si="197"/>
        <v>0</v>
      </c>
      <c r="E317" s="31">
        <f t="shared" si="197"/>
        <v>0</v>
      </c>
      <c r="F317" s="31">
        <f t="shared" si="197"/>
        <v>5.6619798056053603E-4</v>
      </c>
      <c r="G317" s="31">
        <f t="shared" si="197"/>
        <v>1.8873266018684534E-4</v>
      </c>
      <c r="H317" s="31">
        <f t="shared" si="197"/>
        <v>1.2267622912144947E-3</v>
      </c>
      <c r="I317" s="31">
        <f t="shared" si="197"/>
        <v>3.3028215532697933E-3</v>
      </c>
      <c r="J317" s="31">
        <f t="shared" si="197"/>
        <v>5.8507124657922053E-3</v>
      </c>
      <c r="K317" s="31">
        <f t="shared" si="197"/>
        <v>0.13079173350948381</v>
      </c>
      <c r="L317" s="31">
        <f t="shared" si="197"/>
        <v>1.8873266018684534E-4</v>
      </c>
      <c r="M317" s="31">
        <f t="shared" si="197"/>
        <v>1.0569028970463339E-2</v>
      </c>
      <c r="N317" s="31">
        <f t="shared" si="197"/>
        <v>3.114088893082948E-3</v>
      </c>
      <c r="O317" s="31">
        <f t="shared" si="197"/>
        <v>0.22883835047654996</v>
      </c>
      <c r="P317" s="31">
        <f t="shared" si="197"/>
        <v>2.7460602057185996E-2</v>
      </c>
      <c r="Q317" s="31">
        <f t="shared" si="197"/>
        <v>0.10955930923846371</v>
      </c>
      <c r="R317" s="31">
        <f t="shared" si="197"/>
        <v>6.6056431065395871E-4</v>
      </c>
      <c r="S317" s="31">
        <f t="shared" si="197"/>
        <v>3.3028215532697933E-3</v>
      </c>
      <c r="T317" s="31">
        <f t="shared" si="197"/>
        <v>0.20373690667169952</v>
      </c>
      <c r="U317" s="31">
        <f t="shared" si="197"/>
        <v>2.1704255921487212E-3</v>
      </c>
      <c r="V317" s="31">
        <f t="shared" si="197"/>
        <v>3.4915542134566387E-2</v>
      </c>
      <c r="W317" s="31">
        <f t="shared" si="197"/>
        <v>1.2267622912144947E-3</v>
      </c>
      <c r="X317" s="31">
        <f t="shared" si="197"/>
        <v>1.8873266018684532E-3</v>
      </c>
      <c r="Y317" s="31">
        <f t="shared" si="197"/>
        <v>0</v>
      </c>
      <c r="Z317" s="31">
        <f t="shared" si="197"/>
        <v>5.3788808153250921E-3</v>
      </c>
      <c r="AA317" s="31">
        <f t="shared" si="197"/>
        <v>7.5493064074738138E-4</v>
      </c>
      <c r="AB317" s="31">
        <f t="shared" si="197"/>
        <v>0.20468056997263376</v>
      </c>
      <c r="AC317" s="31">
        <f t="shared" si="197"/>
        <v>1.7457771067283193E-2</v>
      </c>
      <c r="AD317" s="31">
        <f t="shared" si="197"/>
        <v>0</v>
      </c>
      <c r="AE317" s="31">
        <f t="shared" si="197"/>
        <v>1.8873266018684532E-3</v>
      </c>
    </row>
    <row r="318" spans="1:31" x14ac:dyDescent="0.25">
      <c r="A318" s="4">
        <v>82</v>
      </c>
      <c r="B318" s="31">
        <f t="shared" ref="B318:AE318" si="198">B85/$AF85</f>
        <v>4.8239266763145202E-4</v>
      </c>
      <c r="C318" s="31">
        <f t="shared" si="198"/>
        <v>1.929570670525808E-4</v>
      </c>
      <c r="D318" s="31">
        <f t="shared" si="198"/>
        <v>9.6478533526290401E-5</v>
      </c>
      <c r="E318" s="31">
        <f t="shared" si="198"/>
        <v>9.6478533526290401E-5</v>
      </c>
      <c r="F318" s="31">
        <f t="shared" si="198"/>
        <v>1.5436565364206464E-3</v>
      </c>
      <c r="G318" s="31">
        <f t="shared" si="198"/>
        <v>9.6478533526290401E-5</v>
      </c>
      <c r="H318" s="31">
        <f t="shared" si="198"/>
        <v>9.6478533526290404E-4</v>
      </c>
      <c r="I318" s="31">
        <f t="shared" si="198"/>
        <v>2.7978774722624217E-3</v>
      </c>
      <c r="J318" s="31">
        <f t="shared" si="198"/>
        <v>5.4992764109985529E-3</v>
      </c>
      <c r="K318" s="31">
        <f t="shared" si="198"/>
        <v>0.12821997105643995</v>
      </c>
      <c r="L318" s="31">
        <f t="shared" si="198"/>
        <v>5.7887120115774238E-4</v>
      </c>
      <c r="M318" s="31">
        <f t="shared" si="198"/>
        <v>1.2252773757838882E-2</v>
      </c>
      <c r="N318" s="31">
        <f t="shared" si="198"/>
        <v>2.7978774722624217E-3</v>
      </c>
      <c r="O318" s="31">
        <f t="shared" si="198"/>
        <v>0.24081041968162084</v>
      </c>
      <c r="P318" s="31">
        <f t="shared" si="198"/>
        <v>2.9232995658465991E-2</v>
      </c>
      <c r="Q318" s="31">
        <f t="shared" si="198"/>
        <v>0.10458273034249879</v>
      </c>
      <c r="R318" s="31">
        <f t="shared" si="198"/>
        <v>4.8239266763145202E-4</v>
      </c>
      <c r="S318" s="31">
        <f t="shared" si="198"/>
        <v>3.0873130728412928E-3</v>
      </c>
      <c r="T318" s="31">
        <f t="shared" si="198"/>
        <v>0.20270139893873612</v>
      </c>
      <c r="U318" s="31">
        <f t="shared" si="198"/>
        <v>1.8330921369995176E-3</v>
      </c>
      <c r="V318" s="31">
        <f t="shared" si="198"/>
        <v>3.2995658465991319E-2</v>
      </c>
      <c r="W318" s="31">
        <f t="shared" si="198"/>
        <v>1.1577424023154848E-3</v>
      </c>
      <c r="X318" s="31">
        <f t="shared" si="198"/>
        <v>1.7366136034732273E-3</v>
      </c>
      <c r="Y318" s="31">
        <f t="shared" si="198"/>
        <v>0</v>
      </c>
      <c r="Z318" s="31">
        <f t="shared" si="198"/>
        <v>5.4992764109985529E-3</v>
      </c>
      <c r="AA318" s="31">
        <f t="shared" si="198"/>
        <v>1.929570670525808E-4</v>
      </c>
      <c r="AB318" s="31">
        <f t="shared" si="198"/>
        <v>0.19990352146647372</v>
      </c>
      <c r="AC318" s="31">
        <f t="shared" si="198"/>
        <v>1.8909792571152918E-2</v>
      </c>
      <c r="AD318" s="31">
        <f t="shared" si="198"/>
        <v>9.6478533526290401E-5</v>
      </c>
      <c r="AE318" s="31">
        <f t="shared" si="198"/>
        <v>1.1577424023154848E-3</v>
      </c>
    </row>
    <row r="319" spans="1:31" x14ac:dyDescent="0.25">
      <c r="A319" s="4">
        <v>83</v>
      </c>
      <c r="B319" s="31">
        <f t="shared" ref="B319:AE319" si="199">B86/$AF86</f>
        <v>2.9400235201881614E-4</v>
      </c>
      <c r="C319" s="31">
        <f t="shared" si="199"/>
        <v>9.800078400627205E-5</v>
      </c>
      <c r="D319" s="31">
        <f t="shared" si="199"/>
        <v>0</v>
      </c>
      <c r="E319" s="31">
        <f t="shared" si="199"/>
        <v>9.800078400627205E-5</v>
      </c>
      <c r="F319" s="31">
        <f t="shared" si="199"/>
        <v>1.4700117600940808E-3</v>
      </c>
      <c r="G319" s="31">
        <f t="shared" si="199"/>
        <v>4.9000392003136026E-4</v>
      </c>
      <c r="H319" s="31">
        <f t="shared" si="199"/>
        <v>5.8800470403763227E-4</v>
      </c>
      <c r="I319" s="31">
        <f t="shared" si="199"/>
        <v>3.2340258722069778E-3</v>
      </c>
      <c r="J319" s="31">
        <f t="shared" si="199"/>
        <v>4.9980399843198749E-3</v>
      </c>
      <c r="K319" s="31">
        <f t="shared" si="199"/>
        <v>0.12397099176793415</v>
      </c>
      <c r="L319" s="31">
        <f t="shared" si="199"/>
        <v>1.960015680125441E-4</v>
      </c>
      <c r="M319" s="31">
        <f t="shared" si="199"/>
        <v>1.0682085456683654E-2</v>
      </c>
      <c r="N319" s="31">
        <f t="shared" si="199"/>
        <v>1.9600156801254411E-3</v>
      </c>
      <c r="O319" s="31">
        <f t="shared" si="199"/>
        <v>0.24500196001568011</v>
      </c>
      <c r="P319" s="31">
        <f t="shared" si="199"/>
        <v>3.1556252450019598E-2</v>
      </c>
      <c r="Q319" s="31">
        <f t="shared" si="199"/>
        <v>0.10290082320658565</v>
      </c>
      <c r="R319" s="31">
        <f t="shared" si="199"/>
        <v>2.9400235201881614E-4</v>
      </c>
      <c r="S319" s="31">
        <f t="shared" si="199"/>
        <v>2.7440219521756176E-3</v>
      </c>
      <c r="T319" s="31">
        <f t="shared" si="199"/>
        <v>0.20972167777342218</v>
      </c>
      <c r="U319" s="31">
        <f t="shared" si="199"/>
        <v>1.1760094080752645E-3</v>
      </c>
      <c r="V319" s="31">
        <f t="shared" si="199"/>
        <v>3.547628381027048E-2</v>
      </c>
      <c r="W319" s="31">
        <f t="shared" si="199"/>
        <v>1.2740101920815366E-3</v>
      </c>
      <c r="X319" s="31">
        <f t="shared" si="199"/>
        <v>1.0780086240689925E-3</v>
      </c>
      <c r="Y319" s="31">
        <f t="shared" si="199"/>
        <v>9.800078400627205E-5</v>
      </c>
      <c r="Z319" s="31">
        <f t="shared" si="199"/>
        <v>5.3900431203449629E-3</v>
      </c>
      <c r="AA319" s="31">
        <f t="shared" si="199"/>
        <v>1.960015680125441E-4</v>
      </c>
      <c r="AB319" s="31">
        <f t="shared" si="199"/>
        <v>0.19139553116424932</v>
      </c>
      <c r="AC319" s="31">
        <f t="shared" si="199"/>
        <v>2.254018032144257E-2</v>
      </c>
      <c r="AD319" s="31">
        <f t="shared" si="199"/>
        <v>0</v>
      </c>
      <c r="AE319" s="31">
        <f t="shared" si="199"/>
        <v>1.0780086240689925E-3</v>
      </c>
    </row>
    <row r="320" spans="1:31" x14ac:dyDescent="0.25">
      <c r="A320" s="4">
        <v>84</v>
      </c>
      <c r="B320" s="31">
        <f t="shared" ref="B320:AE320" si="200">B87/$AF87</f>
        <v>0</v>
      </c>
      <c r="C320" s="31">
        <f t="shared" si="200"/>
        <v>2.0206102242877348E-4</v>
      </c>
      <c r="D320" s="31">
        <f t="shared" si="200"/>
        <v>0</v>
      </c>
      <c r="E320" s="31">
        <f t="shared" si="200"/>
        <v>1.0103051121438674E-4</v>
      </c>
      <c r="F320" s="31">
        <f t="shared" si="200"/>
        <v>1.1113356233582541E-3</v>
      </c>
      <c r="G320" s="31">
        <f t="shared" si="200"/>
        <v>4.0412204485754696E-4</v>
      </c>
      <c r="H320" s="31">
        <f t="shared" si="200"/>
        <v>1.1113356233582541E-3</v>
      </c>
      <c r="I320" s="31">
        <f t="shared" si="200"/>
        <v>1.4144271570014145E-3</v>
      </c>
      <c r="J320" s="31">
        <f t="shared" si="200"/>
        <v>5.0515255607193376E-3</v>
      </c>
      <c r="K320" s="31">
        <f t="shared" si="200"/>
        <v>0.12840977975348555</v>
      </c>
      <c r="L320" s="31">
        <f t="shared" si="200"/>
        <v>4.0412204485754696E-4</v>
      </c>
      <c r="M320" s="31">
        <f t="shared" si="200"/>
        <v>1.0103051121438675E-2</v>
      </c>
      <c r="N320" s="31">
        <f t="shared" si="200"/>
        <v>1.4144271570014145E-3</v>
      </c>
      <c r="O320" s="31">
        <f t="shared" si="200"/>
        <v>0.24318044049302889</v>
      </c>
      <c r="P320" s="31">
        <f t="shared" si="200"/>
        <v>3.1117397454031116E-2</v>
      </c>
      <c r="Q320" s="31">
        <f t="shared" si="200"/>
        <v>0.10305112143867448</v>
      </c>
      <c r="R320" s="31">
        <f t="shared" si="200"/>
        <v>3.0309153364316022E-4</v>
      </c>
      <c r="S320" s="31">
        <f t="shared" si="200"/>
        <v>2.6267932915740554E-3</v>
      </c>
      <c r="T320" s="31">
        <f t="shared" si="200"/>
        <v>0.2148918973530006</v>
      </c>
      <c r="U320" s="31">
        <f t="shared" si="200"/>
        <v>1.1113356233582541E-3</v>
      </c>
      <c r="V320" s="31">
        <f t="shared" si="200"/>
        <v>3.4451404324105879E-2</v>
      </c>
      <c r="W320" s="31">
        <f t="shared" si="200"/>
        <v>1.5154576682158013E-3</v>
      </c>
      <c r="X320" s="31">
        <f t="shared" si="200"/>
        <v>1.6164881794301878E-3</v>
      </c>
      <c r="Y320" s="31">
        <f t="shared" si="200"/>
        <v>0</v>
      </c>
      <c r="Z320" s="31">
        <f t="shared" si="200"/>
        <v>4.1422509597898562E-3</v>
      </c>
      <c r="AA320" s="31">
        <f t="shared" si="200"/>
        <v>3.0309153364316022E-4</v>
      </c>
      <c r="AB320" s="31">
        <f t="shared" si="200"/>
        <v>0.18882602545968882</v>
      </c>
      <c r="AC320" s="31">
        <f t="shared" si="200"/>
        <v>2.2327742978379472E-2</v>
      </c>
      <c r="AD320" s="31">
        <f t="shared" si="200"/>
        <v>1.0103051121438674E-4</v>
      </c>
      <c r="AE320" s="31">
        <f t="shared" si="200"/>
        <v>7.0721357850070724E-4</v>
      </c>
    </row>
    <row r="321" spans="1:31" x14ac:dyDescent="0.25">
      <c r="A321" s="4">
        <v>85</v>
      </c>
      <c r="B321" s="31">
        <f t="shared" ref="B321:AE321" si="201">B88/$AF88</f>
        <v>5.1266277042961138E-4</v>
      </c>
      <c r="C321" s="31">
        <f t="shared" si="201"/>
        <v>0</v>
      </c>
      <c r="D321" s="31">
        <f t="shared" si="201"/>
        <v>0</v>
      </c>
      <c r="E321" s="31">
        <f t="shared" si="201"/>
        <v>1.0253255408592229E-4</v>
      </c>
      <c r="F321" s="31">
        <f t="shared" si="201"/>
        <v>1.5379883112888342E-3</v>
      </c>
      <c r="G321" s="31">
        <f t="shared" si="201"/>
        <v>1.0253255408592229E-4</v>
      </c>
      <c r="H321" s="31">
        <f t="shared" si="201"/>
        <v>5.1266277042961138E-4</v>
      </c>
      <c r="I321" s="31">
        <f t="shared" si="201"/>
        <v>9.2279298677330052E-4</v>
      </c>
      <c r="J321" s="31">
        <f t="shared" si="201"/>
        <v>4.6139649338665023E-3</v>
      </c>
      <c r="K321" s="31">
        <f t="shared" si="201"/>
        <v>0.12898595304009022</v>
      </c>
      <c r="L321" s="31">
        <f t="shared" si="201"/>
        <v>1.0253255408592229E-4</v>
      </c>
      <c r="M321" s="31">
        <f t="shared" si="201"/>
        <v>1.076591817902184E-2</v>
      </c>
      <c r="N321" s="31">
        <f t="shared" si="201"/>
        <v>1.9481185276325234E-3</v>
      </c>
      <c r="O321" s="31">
        <f t="shared" si="201"/>
        <v>0.24823131344201785</v>
      </c>
      <c r="P321" s="31">
        <f t="shared" si="201"/>
        <v>3.0554701117604839E-2</v>
      </c>
      <c r="Q321" s="31">
        <f t="shared" si="201"/>
        <v>0.10130216343689122</v>
      </c>
      <c r="R321" s="31">
        <f t="shared" si="201"/>
        <v>6.1519532451553372E-4</v>
      </c>
      <c r="S321" s="31">
        <f t="shared" si="201"/>
        <v>2.4607812980621349E-3</v>
      </c>
      <c r="T321" s="31">
        <f t="shared" si="201"/>
        <v>0.21408797293140572</v>
      </c>
      <c r="U321" s="31">
        <f t="shared" si="201"/>
        <v>1.6405208653747566E-3</v>
      </c>
      <c r="V321" s="31">
        <f t="shared" si="201"/>
        <v>2.7581257049113093E-2</v>
      </c>
      <c r="W321" s="31">
        <f t="shared" si="201"/>
        <v>8.2026043268737829E-4</v>
      </c>
      <c r="X321" s="31">
        <f t="shared" si="201"/>
        <v>1.2303906490310674E-3</v>
      </c>
      <c r="Y321" s="31">
        <f t="shared" si="201"/>
        <v>0</v>
      </c>
      <c r="Z321" s="31">
        <f t="shared" si="201"/>
        <v>4.716497487952425E-3</v>
      </c>
      <c r="AA321" s="31">
        <f t="shared" si="201"/>
        <v>1.0253255408592229E-4</v>
      </c>
      <c r="AB321" s="31">
        <f t="shared" si="201"/>
        <v>0.19317133189787758</v>
      </c>
      <c r="AC321" s="31">
        <f t="shared" si="201"/>
        <v>2.2557161898902903E-2</v>
      </c>
      <c r="AD321" s="31">
        <f t="shared" si="201"/>
        <v>0</v>
      </c>
      <c r="AE321" s="31">
        <f t="shared" si="201"/>
        <v>8.2026043268737829E-4</v>
      </c>
    </row>
    <row r="322" spans="1:31" x14ac:dyDescent="0.25">
      <c r="A322" s="4">
        <v>86</v>
      </c>
      <c r="B322" s="31">
        <f t="shared" ref="B322:AE322" si="202">B89/$AF89</f>
        <v>3.308701885960075E-4</v>
      </c>
      <c r="C322" s="31">
        <f t="shared" si="202"/>
        <v>0</v>
      </c>
      <c r="D322" s="31">
        <f t="shared" si="202"/>
        <v>0</v>
      </c>
      <c r="E322" s="31">
        <f t="shared" si="202"/>
        <v>1.1029006286533584E-4</v>
      </c>
      <c r="F322" s="31">
        <f t="shared" si="202"/>
        <v>1.2131906915186941E-3</v>
      </c>
      <c r="G322" s="31">
        <f t="shared" si="202"/>
        <v>1.1029006286533584E-4</v>
      </c>
      <c r="H322" s="31">
        <f t="shared" si="202"/>
        <v>3.308701885960075E-4</v>
      </c>
      <c r="I322" s="31">
        <f t="shared" si="202"/>
        <v>1.32348075438403E-3</v>
      </c>
      <c r="J322" s="31">
        <f t="shared" si="202"/>
        <v>4.5218925774787692E-3</v>
      </c>
      <c r="K322" s="31">
        <f t="shared" si="202"/>
        <v>0.12782618286092423</v>
      </c>
      <c r="L322" s="31">
        <f t="shared" si="202"/>
        <v>3.308701885960075E-4</v>
      </c>
      <c r="M322" s="31">
        <f t="shared" si="202"/>
        <v>7.7203044005735083E-3</v>
      </c>
      <c r="N322" s="31">
        <f t="shared" si="202"/>
        <v>1.8749310687107093E-3</v>
      </c>
      <c r="O322" s="31">
        <f t="shared" si="202"/>
        <v>0.25741700672769385</v>
      </c>
      <c r="P322" s="31">
        <f t="shared" si="202"/>
        <v>2.9998897099371348E-2</v>
      </c>
      <c r="Q322" s="31">
        <f t="shared" si="202"/>
        <v>0.10091540752178228</v>
      </c>
      <c r="R322" s="31">
        <f t="shared" si="202"/>
        <v>4.4116025146134335E-4</v>
      </c>
      <c r="S322" s="31">
        <f t="shared" si="202"/>
        <v>1.5440608801147017E-3</v>
      </c>
      <c r="T322" s="31">
        <f t="shared" si="202"/>
        <v>0.21738171390757693</v>
      </c>
      <c r="U322" s="31">
        <f t="shared" si="202"/>
        <v>1.6543509429800375E-3</v>
      </c>
      <c r="V322" s="31">
        <f t="shared" si="202"/>
        <v>2.5587294584757912E-2</v>
      </c>
      <c r="W322" s="31">
        <f t="shared" si="202"/>
        <v>1.1029006286533583E-3</v>
      </c>
      <c r="X322" s="31">
        <f t="shared" si="202"/>
        <v>1.9852211315760449E-3</v>
      </c>
      <c r="Y322" s="31">
        <f t="shared" si="202"/>
        <v>0</v>
      </c>
      <c r="Z322" s="31">
        <f t="shared" si="202"/>
        <v>4.9630528289401126E-3</v>
      </c>
      <c r="AA322" s="31">
        <f t="shared" si="202"/>
        <v>0</v>
      </c>
      <c r="AB322" s="31">
        <f t="shared" si="202"/>
        <v>0.1865004963052829</v>
      </c>
      <c r="AC322" s="31">
        <f t="shared" si="202"/>
        <v>2.3932943641777876E-2</v>
      </c>
      <c r="AD322" s="31">
        <f t="shared" si="202"/>
        <v>0</v>
      </c>
      <c r="AE322" s="31">
        <f t="shared" si="202"/>
        <v>8.823205029226867E-4</v>
      </c>
    </row>
    <row r="323" spans="1:31" x14ac:dyDescent="0.25">
      <c r="A323" s="4">
        <v>87</v>
      </c>
      <c r="B323" s="31">
        <f t="shared" ref="B323:AE323" si="203">B90/$AF90</f>
        <v>3.4153005464480874E-4</v>
      </c>
      <c r="C323" s="31">
        <f t="shared" si="203"/>
        <v>0</v>
      </c>
      <c r="D323" s="31">
        <f t="shared" si="203"/>
        <v>0</v>
      </c>
      <c r="E323" s="31">
        <f t="shared" si="203"/>
        <v>0</v>
      </c>
      <c r="F323" s="31">
        <f t="shared" si="203"/>
        <v>1.2522768670309653E-3</v>
      </c>
      <c r="G323" s="31">
        <f t="shared" si="203"/>
        <v>1.1384335154826958E-4</v>
      </c>
      <c r="H323" s="31">
        <f t="shared" si="203"/>
        <v>6.8306010928961749E-4</v>
      </c>
      <c r="I323" s="31">
        <f t="shared" si="203"/>
        <v>1.7076502732240437E-3</v>
      </c>
      <c r="J323" s="31">
        <f t="shared" si="203"/>
        <v>4.6675774134790531E-3</v>
      </c>
      <c r="K323" s="31">
        <f t="shared" si="203"/>
        <v>0.13012295081967212</v>
      </c>
      <c r="L323" s="31">
        <f t="shared" si="203"/>
        <v>1.1384335154826958E-4</v>
      </c>
      <c r="M323" s="31">
        <f t="shared" si="203"/>
        <v>8.4244080145719491E-3</v>
      </c>
      <c r="N323" s="31">
        <f t="shared" si="203"/>
        <v>1.4799635701275046E-3</v>
      </c>
      <c r="O323" s="31">
        <f t="shared" si="203"/>
        <v>0.24157559198542805</v>
      </c>
      <c r="P323" s="31">
        <f t="shared" si="203"/>
        <v>3.1989981785063751E-2</v>
      </c>
      <c r="Q323" s="31">
        <f t="shared" si="203"/>
        <v>0.10598816029143898</v>
      </c>
      <c r="R323" s="31">
        <f t="shared" si="203"/>
        <v>3.4153005464480874E-4</v>
      </c>
      <c r="S323" s="31">
        <f t="shared" si="203"/>
        <v>1.9353369763205829E-3</v>
      </c>
      <c r="T323" s="31">
        <f t="shared" si="203"/>
        <v>0.22358834244080145</v>
      </c>
      <c r="U323" s="31">
        <f t="shared" si="203"/>
        <v>1.1384335154826959E-3</v>
      </c>
      <c r="V323" s="31">
        <f t="shared" si="203"/>
        <v>2.6411657559198543E-2</v>
      </c>
      <c r="W323" s="31">
        <f t="shared" si="203"/>
        <v>5.6921675774134796E-4</v>
      </c>
      <c r="X323" s="31">
        <f t="shared" si="203"/>
        <v>1.366120218579235E-3</v>
      </c>
      <c r="Y323" s="31">
        <f t="shared" si="203"/>
        <v>0</v>
      </c>
      <c r="Z323" s="31">
        <f t="shared" si="203"/>
        <v>4.7814207650273225E-3</v>
      </c>
      <c r="AA323" s="31">
        <f t="shared" si="203"/>
        <v>0</v>
      </c>
      <c r="AB323" s="31">
        <f t="shared" si="203"/>
        <v>0.18613387978142076</v>
      </c>
      <c r="AC323" s="31">
        <f t="shared" si="203"/>
        <v>2.4476320582877961E-2</v>
      </c>
      <c r="AD323" s="31">
        <f t="shared" si="203"/>
        <v>0</v>
      </c>
      <c r="AE323" s="31">
        <f t="shared" si="203"/>
        <v>7.9690346083788712E-4</v>
      </c>
    </row>
    <row r="324" spans="1:31" x14ac:dyDescent="0.25">
      <c r="A324" s="4">
        <v>88</v>
      </c>
      <c r="B324" s="31">
        <f t="shared" ref="B324:AE324" si="204">B91/$AF91</f>
        <v>2.4449877750611245E-4</v>
      </c>
      <c r="C324" s="31">
        <f t="shared" si="204"/>
        <v>1.2224938875305622E-4</v>
      </c>
      <c r="D324" s="31">
        <f t="shared" si="204"/>
        <v>0</v>
      </c>
      <c r="E324" s="31">
        <f t="shared" si="204"/>
        <v>1.2224938875305622E-4</v>
      </c>
      <c r="F324" s="31">
        <f t="shared" si="204"/>
        <v>1.2224938875305623E-3</v>
      </c>
      <c r="G324" s="31">
        <f t="shared" si="204"/>
        <v>0</v>
      </c>
      <c r="H324" s="31">
        <f t="shared" si="204"/>
        <v>6.1124694376528117E-4</v>
      </c>
      <c r="I324" s="31">
        <f t="shared" si="204"/>
        <v>1.7114914425427872E-3</v>
      </c>
      <c r="J324" s="31">
        <f t="shared" si="204"/>
        <v>4.6454767726161368E-3</v>
      </c>
      <c r="K324" s="31">
        <f t="shared" si="204"/>
        <v>0.12432762836185819</v>
      </c>
      <c r="L324" s="31">
        <f t="shared" si="204"/>
        <v>0</v>
      </c>
      <c r="M324" s="31">
        <f t="shared" si="204"/>
        <v>8.8019559902200485E-3</v>
      </c>
      <c r="N324" s="31">
        <f t="shared" si="204"/>
        <v>1.4669926650366749E-3</v>
      </c>
      <c r="O324" s="31">
        <f t="shared" si="204"/>
        <v>0.27041564792176037</v>
      </c>
      <c r="P324" s="31">
        <f t="shared" si="204"/>
        <v>3.2885085574572127E-2</v>
      </c>
      <c r="Q324" s="31">
        <f t="shared" si="204"/>
        <v>0.10330073349633252</v>
      </c>
      <c r="R324" s="31">
        <f t="shared" si="204"/>
        <v>7.3349633251833745E-4</v>
      </c>
      <c r="S324" s="31">
        <f t="shared" si="204"/>
        <v>1.7114914425427872E-3</v>
      </c>
      <c r="T324" s="31">
        <f t="shared" si="204"/>
        <v>0.2215158924205379</v>
      </c>
      <c r="U324" s="31">
        <f t="shared" si="204"/>
        <v>8.5574572127139362E-4</v>
      </c>
      <c r="V324" s="31">
        <f t="shared" si="204"/>
        <v>2.4083129584352079E-2</v>
      </c>
      <c r="W324" s="31">
        <f t="shared" si="204"/>
        <v>9.7799511002444979E-4</v>
      </c>
      <c r="X324" s="31">
        <f t="shared" si="204"/>
        <v>1.3447432762836186E-3</v>
      </c>
      <c r="Y324" s="31">
        <f t="shared" si="204"/>
        <v>0</v>
      </c>
      <c r="Z324" s="31">
        <f t="shared" si="204"/>
        <v>3.1784841075794619E-3</v>
      </c>
      <c r="AA324" s="31">
        <f t="shared" si="204"/>
        <v>0</v>
      </c>
      <c r="AB324" s="31">
        <f t="shared" si="204"/>
        <v>0.17127139364303179</v>
      </c>
      <c r="AC324" s="31">
        <f t="shared" si="204"/>
        <v>2.3960880195599023E-2</v>
      </c>
      <c r="AD324" s="31">
        <f t="shared" si="204"/>
        <v>0</v>
      </c>
      <c r="AE324" s="31">
        <f t="shared" si="204"/>
        <v>4.8899755501222489E-4</v>
      </c>
    </row>
    <row r="325" spans="1:31" x14ac:dyDescent="0.25">
      <c r="A325" s="4">
        <v>89</v>
      </c>
      <c r="B325" s="31">
        <f t="shared" ref="B325:AE325" si="205">B92/$AF92</f>
        <v>2.631578947368421E-4</v>
      </c>
      <c r="C325" s="31">
        <f t="shared" si="205"/>
        <v>0</v>
      </c>
      <c r="D325" s="31">
        <f t="shared" si="205"/>
        <v>0</v>
      </c>
      <c r="E325" s="31">
        <f t="shared" si="205"/>
        <v>2.631578947368421E-4</v>
      </c>
      <c r="F325" s="31">
        <f t="shared" si="205"/>
        <v>1.0526315789473684E-3</v>
      </c>
      <c r="G325" s="31">
        <f t="shared" si="205"/>
        <v>1.3157894736842105E-4</v>
      </c>
      <c r="H325" s="31">
        <f t="shared" si="205"/>
        <v>2.631578947368421E-4</v>
      </c>
      <c r="I325" s="31">
        <f t="shared" si="205"/>
        <v>1.5789473684210526E-3</v>
      </c>
      <c r="J325" s="31">
        <f t="shared" si="205"/>
        <v>4.3421052631578945E-3</v>
      </c>
      <c r="K325" s="31">
        <f t="shared" si="205"/>
        <v>0.12868421052631579</v>
      </c>
      <c r="L325" s="31">
        <f t="shared" si="205"/>
        <v>0</v>
      </c>
      <c r="M325" s="31">
        <f t="shared" si="205"/>
        <v>8.552631578947369E-3</v>
      </c>
      <c r="N325" s="31">
        <f t="shared" si="205"/>
        <v>1.3157894736842105E-3</v>
      </c>
      <c r="O325" s="31">
        <f t="shared" si="205"/>
        <v>0.25960526315789473</v>
      </c>
      <c r="P325" s="31">
        <f t="shared" si="205"/>
        <v>3.0131578947368422E-2</v>
      </c>
      <c r="Q325" s="31">
        <f t="shared" si="205"/>
        <v>0.10328947368421053</v>
      </c>
      <c r="R325" s="31">
        <f t="shared" si="205"/>
        <v>6.5789473684210525E-4</v>
      </c>
      <c r="S325" s="31">
        <f t="shared" si="205"/>
        <v>7.894736842105263E-4</v>
      </c>
      <c r="T325" s="31">
        <f t="shared" si="205"/>
        <v>0.22197368421052632</v>
      </c>
      <c r="U325" s="31">
        <f t="shared" si="205"/>
        <v>7.894736842105263E-4</v>
      </c>
      <c r="V325" s="31">
        <f t="shared" si="205"/>
        <v>2.1447368421052632E-2</v>
      </c>
      <c r="W325" s="31">
        <f t="shared" si="205"/>
        <v>7.894736842105263E-4</v>
      </c>
      <c r="X325" s="31">
        <f t="shared" si="205"/>
        <v>1.3157894736842105E-3</v>
      </c>
      <c r="Y325" s="31">
        <f t="shared" si="205"/>
        <v>0</v>
      </c>
      <c r="Z325" s="31">
        <f t="shared" si="205"/>
        <v>3.5526315789473684E-3</v>
      </c>
      <c r="AA325" s="31">
        <f t="shared" si="205"/>
        <v>1.3157894736842105E-4</v>
      </c>
      <c r="AB325" s="31">
        <f t="shared" si="205"/>
        <v>0.18289473684210528</v>
      </c>
      <c r="AC325" s="31">
        <f t="shared" si="205"/>
        <v>2.5394736842105262E-2</v>
      </c>
      <c r="AD325" s="31">
        <f t="shared" si="205"/>
        <v>0</v>
      </c>
      <c r="AE325" s="31">
        <f t="shared" si="205"/>
        <v>7.894736842105263E-4</v>
      </c>
    </row>
    <row r="326" spans="1:31" x14ac:dyDescent="0.25">
      <c r="A326" s="4">
        <v>90</v>
      </c>
      <c r="B326" s="31">
        <f t="shared" ref="B326:AE326" si="206">B93/$AF93</f>
        <v>0</v>
      </c>
      <c r="C326" s="31">
        <f t="shared" si="206"/>
        <v>0</v>
      </c>
      <c r="D326" s="31">
        <f t="shared" si="206"/>
        <v>0</v>
      </c>
      <c r="E326" s="31">
        <f t="shared" si="206"/>
        <v>0</v>
      </c>
      <c r="F326" s="31">
        <f t="shared" si="206"/>
        <v>6.9725282387393672E-4</v>
      </c>
      <c r="G326" s="31">
        <f t="shared" si="206"/>
        <v>0</v>
      </c>
      <c r="H326" s="31">
        <f t="shared" si="206"/>
        <v>4.1835169432436202E-4</v>
      </c>
      <c r="I326" s="31">
        <f t="shared" si="206"/>
        <v>1.3945056477478734E-3</v>
      </c>
      <c r="J326" s="31">
        <f t="shared" si="206"/>
        <v>4.7413192023427692E-3</v>
      </c>
      <c r="K326" s="31">
        <f t="shared" si="206"/>
        <v>0.13498814670199413</v>
      </c>
      <c r="L326" s="31">
        <f t="shared" si="206"/>
        <v>2.789011295495747E-4</v>
      </c>
      <c r="M326" s="31">
        <f t="shared" si="206"/>
        <v>6.1358248500906426E-3</v>
      </c>
      <c r="N326" s="31">
        <f t="shared" si="206"/>
        <v>1.1156045181982988E-3</v>
      </c>
      <c r="O326" s="31">
        <f t="shared" si="206"/>
        <v>0.25812299539813138</v>
      </c>
      <c r="P326" s="31">
        <f t="shared" si="206"/>
        <v>3.3607586110723751E-2</v>
      </c>
      <c r="Q326" s="31">
        <f t="shared" si="206"/>
        <v>0.10040440663784689</v>
      </c>
      <c r="R326" s="31">
        <f t="shared" si="206"/>
        <v>0</v>
      </c>
      <c r="S326" s="31">
        <f t="shared" si="206"/>
        <v>1.255055082973086E-3</v>
      </c>
      <c r="T326" s="31">
        <f t="shared" si="206"/>
        <v>0.21489332031794728</v>
      </c>
      <c r="U326" s="31">
        <f t="shared" si="206"/>
        <v>5.578022590991494E-4</v>
      </c>
      <c r="V326" s="31">
        <f t="shared" si="206"/>
        <v>2.3288244317389486E-2</v>
      </c>
      <c r="W326" s="31">
        <f t="shared" si="206"/>
        <v>1.255055082973086E-3</v>
      </c>
      <c r="X326" s="31">
        <f t="shared" si="206"/>
        <v>1.1156045181982988E-3</v>
      </c>
      <c r="Y326" s="31">
        <f t="shared" si="206"/>
        <v>0</v>
      </c>
      <c r="Z326" s="31">
        <f t="shared" si="206"/>
        <v>4.6018686375679822E-3</v>
      </c>
      <c r="AA326" s="31">
        <f t="shared" si="206"/>
        <v>0</v>
      </c>
      <c r="AB326" s="31">
        <f t="shared" si="206"/>
        <v>0.18198298703109747</v>
      </c>
      <c r="AC326" s="31">
        <f t="shared" si="206"/>
        <v>2.8169014084507043E-2</v>
      </c>
      <c r="AD326" s="31">
        <f t="shared" si="206"/>
        <v>0</v>
      </c>
      <c r="AE326" s="31">
        <f t="shared" si="206"/>
        <v>9.7615395342351137E-4</v>
      </c>
    </row>
    <row r="327" spans="1:31" x14ac:dyDescent="0.25">
      <c r="A327" s="4">
        <v>91</v>
      </c>
      <c r="B327" s="31">
        <f t="shared" ref="B327:AE327" si="207">B94/$AF94</f>
        <v>1.5446400988569664E-4</v>
      </c>
      <c r="C327" s="31">
        <f t="shared" si="207"/>
        <v>0</v>
      </c>
      <c r="D327" s="31">
        <f t="shared" si="207"/>
        <v>0</v>
      </c>
      <c r="E327" s="31">
        <f t="shared" si="207"/>
        <v>0</v>
      </c>
      <c r="F327" s="31">
        <f t="shared" si="207"/>
        <v>1.5446400988569664E-3</v>
      </c>
      <c r="G327" s="31">
        <f t="shared" si="207"/>
        <v>0</v>
      </c>
      <c r="H327" s="31">
        <f t="shared" si="207"/>
        <v>3.0892801977139327E-4</v>
      </c>
      <c r="I327" s="31">
        <f t="shared" si="207"/>
        <v>9.2678405931417981E-4</v>
      </c>
      <c r="J327" s="31">
        <f t="shared" si="207"/>
        <v>3.5526722273710224E-3</v>
      </c>
      <c r="K327" s="31">
        <f t="shared" si="207"/>
        <v>0.12928637627432807</v>
      </c>
      <c r="L327" s="31">
        <f t="shared" si="207"/>
        <v>0</v>
      </c>
      <c r="M327" s="31">
        <f t="shared" si="207"/>
        <v>8.0321285140562242E-3</v>
      </c>
      <c r="N327" s="31">
        <f t="shared" si="207"/>
        <v>6.1785603954278654E-4</v>
      </c>
      <c r="O327" s="31">
        <f t="shared" si="207"/>
        <v>0.26459684893419833</v>
      </c>
      <c r="P327" s="31">
        <f t="shared" si="207"/>
        <v>3.5217794253938832E-2</v>
      </c>
      <c r="Q327" s="31">
        <f t="shared" si="207"/>
        <v>0.11136855112758727</v>
      </c>
      <c r="R327" s="31">
        <f t="shared" si="207"/>
        <v>1.5446400988569664E-4</v>
      </c>
      <c r="S327" s="31">
        <f t="shared" si="207"/>
        <v>1.8535681186283596E-3</v>
      </c>
      <c r="T327" s="31">
        <f t="shared" si="207"/>
        <v>0.2201112140871177</v>
      </c>
      <c r="U327" s="31">
        <f t="shared" si="207"/>
        <v>3.0892801977139327E-4</v>
      </c>
      <c r="V327" s="31">
        <f t="shared" si="207"/>
        <v>2.1161569354340437E-2</v>
      </c>
      <c r="W327" s="31">
        <f t="shared" si="207"/>
        <v>3.0892801977139327E-4</v>
      </c>
      <c r="X327" s="31">
        <f t="shared" si="207"/>
        <v>1.8535681186283596E-3</v>
      </c>
      <c r="Y327" s="31">
        <f t="shared" si="207"/>
        <v>0</v>
      </c>
      <c r="Z327" s="31">
        <f t="shared" si="207"/>
        <v>2.6258881680568426E-3</v>
      </c>
      <c r="AA327" s="31">
        <f t="shared" si="207"/>
        <v>0</v>
      </c>
      <c r="AB327" s="31">
        <f t="shared" si="207"/>
        <v>0.16450417052826691</v>
      </c>
      <c r="AC327" s="31">
        <f t="shared" si="207"/>
        <v>3.0583873957367932E-2</v>
      </c>
      <c r="AD327" s="31">
        <f t="shared" si="207"/>
        <v>0</v>
      </c>
      <c r="AE327" s="31">
        <f t="shared" si="207"/>
        <v>9.2678405931417981E-4</v>
      </c>
    </row>
    <row r="328" spans="1:31" x14ac:dyDescent="0.25">
      <c r="A328" s="4">
        <v>92</v>
      </c>
      <c r="B328" s="31">
        <f t="shared" ref="B328:AE328" si="208">B95/$AF95</f>
        <v>3.4710170079833391E-4</v>
      </c>
      <c r="C328" s="31">
        <f t="shared" si="208"/>
        <v>1.7355085039916696E-4</v>
      </c>
      <c r="D328" s="31">
        <f t="shared" si="208"/>
        <v>1.7355085039916696E-4</v>
      </c>
      <c r="E328" s="31">
        <f t="shared" si="208"/>
        <v>0</v>
      </c>
      <c r="F328" s="31">
        <f t="shared" si="208"/>
        <v>8.6775425199583478E-4</v>
      </c>
      <c r="G328" s="31">
        <f t="shared" si="208"/>
        <v>0</v>
      </c>
      <c r="H328" s="31">
        <f t="shared" si="208"/>
        <v>0</v>
      </c>
      <c r="I328" s="31">
        <f t="shared" si="208"/>
        <v>8.6775425199583478E-4</v>
      </c>
      <c r="J328" s="31">
        <f t="shared" si="208"/>
        <v>2.6032627559875042E-3</v>
      </c>
      <c r="K328" s="31">
        <f t="shared" si="208"/>
        <v>0.1296424852481777</v>
      </c>
      <c r="L328" s="31">
        <f t="shared" si="208"/>
        <v>0</v>
      </c>
      <c r="M328" s="31">
        <f t="shared" si="208"/>
        <v>6.5949323151683441E-3</v>
      </c>
      <c r="N328" s="31">
        <f t="shared" si="208"/>
        <v>5.2065255119750087E-4</v>
      </c>
      <c r="O328" s="31">
        <f t="shared" si="208"/>
        <v>0.27577230128427627</v>
      </c>
      <c r="P328" s="31">
        <f t="shared" si="208"/>
        <v>3.2974661575841724E-2</v>
      </c>
      <c r="Q328" s="31">
        <f t="shared" si="208"/>
        <v>0.10360985768830268</v>
      </c>
      <c r="R328" s="31">
        <f t="shared" si="208"/>
        <v>1.7355085039916696E-4</v>
      </c>
      <c r="S328" s="31">
        <f t="shared" si="208"/>
        <v>1.2148559527941688E-3</v>
      </c>
      <c r="T328" s="31">
        <f t="shared" si="208"/>
        <v>0.22040958000694202</v>
      </c>
      <c r="U328" s="31">
        <f t="shared" si="208"/>
        <v>6.9420340159666782E-4</v>
      </c>
      <c r="V328" s="31">
        <f t="shared" si="208"/>
        <v>1.6660881638320028E-2</v>
      </c>
      <c r="W328" s="31">
        <f t="shared" si="208"/>
        <v>5.2065255119750087E-4</v>
      </c>
      <c r="X328" s="31">
        <f t="shared" si="208"/>
        <v>1.5619576535925027E-3</v>
      </c>
      <c r="Y328" s="31">
        <f t="shared" si="208"/>
        <v>0</v>
      </c>
      <c r="Z328" s="31">
        <f t="shared" si="208"/>
        <v>2.6032627559875042E-3</v>
      </c>
      <c r="AA328" s="31">
        <f t="shared" si="208"/>
        <v>1.7355085039916696E-4</v>
      </c>
      <c r="AB328" s="31">
        <f t="shared" si="208"/>
        <v>0.17285664699757028</v>
      </c>
      <c r="AC328" s="31">
        <f t="shared" si="208"/>
        <v>2.8635890315862549E-2</v>
      </c>
      <c r="AD328" s="31">
        <f t="shared" si="208"/>
        <v>0</v>
      </c>
      <c r="AE328" s="31">
        <f t="shared" si="208"/>
        <v>3.4710170079833391E-4</v>
      </c>
    </row>
    <row r="329" spans="1:31" x14ac:dyDescent="0.25">
      <c r="A329" s="4">
        <v>93</v>
      </c>
      <c r="B329" s="31">
        <f t="shared" ref="B329:AE329" si="209">B96/$AF96</f>
        <v>2.0738282870178348E-4</v>
      </c>
      <c r="C329" s="31">
        <f t="shared" si="209"/>
        <v>0</v>
      </c>
      <c r="D329" s="31">
        <f t="shared" si="209"/>
        <v>0</v>
      </c>
      <c r="E329" s="31">
        <f t="shared" si="209"/>
        <v>0</v>
      </c>
      <c r="F329" s="31">
        <f t="shared" si="209"/>
        <v>1.0369141435089175E-3</v>
      </c>
      <c r="G329" s="31">
        <f t="shared" si="209"/>
        <v>2.0738282870178348E-4</v>
      </c>
      <c r="H329" s="31">
        <f t="shared" si="209"/>
        <v>0</v>
      </c>
      <c r="I329" s="31">
        <f t="shared" si="209"/>
        <v>6.2214848610535052E-4</v>
      </c>
      <c r="J329" s="31">
        <f t="shared" si="209"/>
        <v>2.9033596018249691E-3</v>
      </c>
      <c r="K329" s="31">
        <f t="shared" si="209"/>
        <v>0.12774782248029865</v>
      </c>
      <c r="L329" s="31">
        <f t="shared" si="209"/>
        <v>0</v>
      </c>
      <c r="M329" s="31">
        <f t="shared" si="209"/>
        <v>7.4657818332642054E-3</v>
      </c>
      <c r="N329" s="31">
        <f t="shared" si="209"/>
        <v>1.8664454583160513E-3</v>
      </c>
      <c r="O329" s="31">
        <f t="shared" si="209"/>
        <v>0.27581916217337205</v>
      </c>
      <c r="P329" s="31">
        <f t="shared" si="209"/>
        <v>3.2973869763583574E-2</v>
      </c>
      <c r="Q329" s="31">
        <f t="shared" si="209"/>
        <v>0.10016590626296143</v>
      </c>
      <c r="R329" s="31">
        <f t="shared" si="209"/>
        <v>2.0738282870178348E-4</v>
      </c>
      <c r="S329" s="31">
        <f t="shared" si="209"/>
        <v>1.0369141435089175E-3</v>
      </c>
      <c r="T329" s="31">
        <f t="shared" si="209"/>
        <v>0.21318954790543343</v>
      </c>
      <c r="U329" s="31">
        <f t="shared" si="209"/>
        <v>4.1476565740356696E-4</v>
      </c>
      <c r="V329" s="31">
        <f t="shared" si="209"/>
        <v>2.1567814184985483E-2</v>
      </c>
      <c r="W329" s="31">
        <f t="shared" si="209"/>
        <v>1.0369141435089175E-3</v>
      </c>
      <c r="X329" s="31">
        <f t="shared" si="209"/>
        <v>6.2214848610535052E-4</v>
      </c>
      <c r="Y329" s="31">
        <f t="shared" si="209"/>
        <v>0</v>
      </c>
      <c r="Z329" s="31">
        <f t="shared" si="209"/>
        <v>3.5255080879303194E-3</v>
      </c>
      <c r="AA329" s="31">
        <f t="shared" si="209"/>
        <v>0</v>
      </c>
      <c r="AB329" s="31">
        <f t="shared" si="209"/>
        <v>0.17503110742430528</v>
      </c>
      <c r="AC329" s="31">
        <f t="shared" si="209"/>
        <v>3.2144338448776441E-2</v>
      </c>
      <c r="AD329" s="31">
        <f t="shared" si="209"/>
        <v>0</v>
      </c>
      <c r="AE329" s="31">
        <f t="shared" si="209"/>
        <v>2.0738282870178348E-4</v>
      </c>
    </row>
    <row r="330" spans="1:31" x14ac:dyDescent="0.25">
      <c r="A330" s="4">
        <v>94</v>
      </c>
      <c r="B330" s="31">
        <f t="shared" ref="B330:AE330" si="210">B97/$AF97</f>
        <v>7.3046018991964939E-4</v>
      </c>
      <c r="C330" s="31">
        <f t="shared" si="210"/>
        <v>0</v>
      </c>
      <c r="D330" s="31">
        <f t="shared" si="210"/>
        <v>0</v>
      </c>
      <c r="E330" s="31">
        <f t="shared" si="210"/>
        <v>0</v>
      </c>
      <c r="F330" s="31">
        <f t="shared" si="210"/>
        <v>4.8697345994643291E-4</v>
      </c>
      <c r="G330" s="31">
        <f t="shared" si="210"/>
        <v>0</v>
      </c>
      <c r="H330" s="31">
        <f t="shared" si="210"/>
        <v>2.4348672997321646E-4</v>
      </c>
      <c r="I330" s="31">
        <f t="shared" si="210"/>
        <v>1.2174336498660824E-3</v>
      </c>
      <c r="J330" s="31">
        <f t="shared" si="210"/>
        <v>3.1653274896518138E-3</v>
      </c>
      <c r="K330" s="31">
        <f t="shared" si="210"/>
        <v>0.14219625030435842</v>
      </c>
      <c r="L330" s="31">
        <f t="shared" si="210"/>
        <v>4.8697345994643291E-4</v>
      </c>
      <c r="M330" s="31">
        <f t="shared" si="210"/>
        <v>6.3306549793036276E-3</v>
      </c>
      <c r="N330" s="31">
        <f t="shared" si="210"/>
        <v>7.3046018991964939E-4</v>
      </c>
      <c r="O330" s="31">
        <f t="shared" si="210"/>
        <v>0.272218164110056</v>
      </c>
      <c r="P330" s="31">
        <f t="shared" si="210"/>
        <v>3.5062089116143169E-2</v>
      </c>
      <c r="Q330" s="31">
        <f t="shared" si="210"/>
        <v>9.5690284879474063E-2</v>
      </c>
      <c r="R330" s="31">
        <f t="shared" si="210"/>
        <v>2.4348672997321646E-4</v>
      </c>
      <c r="S330" s="31">
        <f t="shared" si="210"/>
        <v>2.4348672997321646E-4</v>
      </c>
      <c r="T330" s="31">
        <f t="shared" si="210"/>
        <v>0.2188945702459216</v>
      </c>
      <c r="U330" s="31">
        <f t="shared" si="210"/>
        <v>2.4348672997321646E-4</v>
      </c>
      <c r="V330" s="31">
        <f t="shared" si="210"/>
        <v>1.509617725833942E-2</v>
      </c>
      <c r="W330" s="31">
        <f t="shared" si="210"/>
        <v>7.3046018991964939E-4</v>
      </c>
      <c r="X330" s="31">
        <f t="shared" si="210"/>
        <v>1.2174336498660824E-3</v>
      </c>
      <c r="Y330" s="31">
        <f t="shared" si="210"/>
        <v>0</v>
      </c>
      <c r="Z330" s="31">
        <f t="shared" si="210"/>
        <v>2.1913805697589481E-3</v>
      </c>
      <c r="AA330" s="31">
        <f t="shared" si="210"/>
        <v>0</v>
      </c>
      <c r="AB330" s="31">
        <f t="shared" si="210"/>
        <v>0.16532748965181399</v>
      </c>
      <c r="AC330" s="31">
        <f t="shared" si="210"/>
        <v>3.7009982955928902E-2</v>
      </c>
      <c r="AD330" s="31">
        <f t="shared" si="210"/>
        <v>0</v>
      </c>
      <c r="AE330" s="31">
        <f t="shared" si="210"/>
        <v>2.4348672997321646E-4</v>
      </c>
    </row>
    <row r="331" spans="1:31" x14ac:dyDescent="0.25">
      <c r="A331" s="4">
        <v>95</v>
      </c>
      <c r="B331" s="31">
        <f t="shared" ref="B331:AE331" si="211">B98/$AF98</f>
        <v>0</v>
      </c>
      <c r="C331" s="31">
        <f t="shared" si="211"/>
        <v>0</v>
      </c>
      <c r="D331" s="31">
        <f t="shared" si="211"/>
        <v>0</v>
      </c>
      <c r="E331" s="31">
        <f t="shared" si="211"/>
        <v>0</v>
      </c>
      <c r="F331" s="31">
        <f t="shared" si="211"/>
        <v>3.0543677458766036E-4</v>
      </c>
      <c r="G331" s="31">
        <f t="shared" si="211"/>
        <v>0</v>
      </c>
      <c r="H331" s="31">
        <f t="shared" si="211"/>
        <v>3.0543677458766036E-4</v>
      </c>
      <c r="I331" s="31">
        <f t="shared" si="211"/>
        <v>1.2217470983506415E-3</v>
      </c>
      <c r="J331" s="31">
        <f t="shared" si="211"/>
        <v>4.5815516188149052E-3</v>
      </c>
      <c r="K331" s="31">
        <f t="shared" si="211"/>
        <v>0.12064752596212584</v>
      </c>
      <c r="L331" s="31">
        <f t="shared" si="211"/>
        <v>0</v>
      </c>
      <c r="M331" s="31">
        <f t="shared" si="211"/>
        <v>5.4978619425778861E-3</v>
      </c>
      <c r="N331" s="31">
        <f t="shared" si="211"/>
        <v>6.1087354917532073E-4</v>
      </c>
      <c r="O331" s="31">
        <f t="shared" si="211"/>
        <v>0.2657299938912645</v>
      </c>
      <c r="P331" s="31">
        <f t="shared" si="211"/>
        <v>4.245571166768479E-2</v>
      </c>
      <c r="Q331" s="31">
        <f t="shared" si="211"/>
        <v>0.10873549175320708</v>
      </c>
      <c r="R331" s="31">
        <f t="shared" si="211"/>
        <v>0</v>
      </c>
      <c r="S331" s="31">
        <f t="shared" si="211"/>
        <v>2.4434941967012829E-3</v>
      </c>
      <c r="T331" s="31">
        <f t="shared" si="211"/>
        <v>0.23640806353084912</v>
      </c>
      <c r="U331" s="31">
        <f t="shared" si="211"/>
        <v>6.1087354917532073E-4</v>
      </c>
      <c r="V331" s="31">
        <f t="shared" si="211"/>
        <v>1.9242516799022603E-2</v>
      </c>
      <c r="W331" s="31">
        <f t="shared" si="211"/>
        <v>6.1087354917532073E-4</v>
      </c>
      <c r="X331" s="31">
        <f t="shared" si="211"/>
        <v>1.2217470983506415E-3</v>
      </c>
      <c r="Y331" s="31">
        <f t="shared" si="211"/>
        <v>0</v>
      </c>
      <c r="Z331" s="31">
        <f t="shared" si="211"/>
        <v>3.0543677458766036E-3</v>
      </c>
      <c r="AA331" s="31">
        <f t="shared" si="211"/>
        <v>0</v>
      </c>
      <c r="AB331" s="31">
        <f t="shared" si="211"/>
        <v>0.15210751374465487</v>
      </c>
      <c r="AC331" s="31">
        <f t="shared" si="211"/>
        <v>3.39034819792303E-2</v>
      </c>
      <c r="AD331" s="31">
        <f t="shared" si="211"/>
        <v>0</v>
      </c>
      <c r="AE331" s="31">
        <f t="shared" si="211"/>
        <v>3.0543677458766036E-4</v>
      </c>
    </row>
    <row r="332" spans="1:31" x14ac:dyDescent="0.25">
      <c r="A332" s="4">
        <v>96</v>
      </c>
      <c r="B332" s="31">
        <f t="shared" ref="B332:AE332" si="212">B99/$AF99</f>
        <v>3.8431975403535742E-4</v>
      </c>
      <c r="C332" s="31">
        <f t="shared" si="212"/>
        <v>0</v>
      </c>
      <c r="D332" s="31">
        <f t="shared" si="212"/>
        <v>0</v>
      </c>
      <c r="E332" s="31">
        <f t="shared" si="212"/>
        <v>0</v>
      </c>
      <c r="F332" s="31">
        <f t="shared" si="212"/>
        <v>7.6863950807071484E-4</v>
      </c>
      <c r="G332" s="31">
        <f t="shared" si="212"/>
        <v>0</v>
      </c>
      <c r="H332" s="31">
        <f t="shared" si="212"/>
        <v>7.6863950807071484E-4</v>
      </c>
      <c r="I332" s="31">
        <f t="shared" si="212"/>
        <v>0</v>
      </c>
      <c r="J332" s="31">
        <f t="shared" si="212"/>
        <v>2.690238278247502E-3</v>
      </c>
      <c r="K332" s="31">
        <f t="shared" si="212"/>
        <v>0.13297463489623368</v>
      </c>
      <c r="L332" s="31">
        <f t="shared" si="212"/>
        <v>0</v>
      </c>
      <c r="M332" s="31">
        <f t="shared" si="212"/>
        <v>6.1491160645657187E-3</v>
      </c>
      <c r="N332" s="31">
        <f t="shared" si="212"/>
        <v>1.921598770176787E-3</v>
      </c>
      <c r="O332" s="31">
        <f t="shared" si="212"/>
        <v>0.26441199077632588</v>
      </c>
      <c r="P332" s="31">
        <f t="shared" si="212"/>
        <v>2.8055342044581093E-2</v>
      </c>
      <c r="Q332" s="31">
        <f t="shared" si="212"/>
        <v>0.11913912375096079</v>
      </c>
      <c r="R332" s="31">
        <f t="shared" si="212"/>
        <v>3.8431975403535742E-4</v>
      </c>
      <c r="S332" s="31">
        <f t="shared" si="212"/>
        <v>1.1529592621060721E-3</v>
      </c>
      <c r="T332" s="31">
        <f t="shared" si="212"/>
        <v>0.21752498078401231</v>
      </c>
      <c r="U332" s="31">
        <f t="shared" si="212"/>
        <v>3.8431975403535742E-4</v>
      </c>
      <c r="V332" s="31">
        <f t="shared" si="212"/>
        <v>2.2290545734050732E-2</v>
      </c>
      <c r="W332" s="31">
        <f t="shared" si="212"/>
        <v>1.1529592621060721E-3</v>
      </c>
      <c r="X332" s="31">
        <f t="shared" si="212"/>
        <v>3.8431975403535742E-4</v>
      </c>
      <c r="Y332" s="31">
        <f t="shared" si="212"/>
        <v>0</v>
      </c>
      <c r="Z332" s="31">
        <f t="shared" si="212"/>
        <v>1.921598770176787E-3</v>
      </c>
      <c r="AA332" s="31">
        <f t="shared" si="212"/>
        <v>0</v>
      </c>
      <c r="AB332" s="31">
        <f t="shared" si="212"/>
        <v>0.16756341275941583</v>
      </c>
      <c r="AC332" s="31">
        <f t="shared" si="212"/>
        <v>2.997694081475788E-2</v>
      </c>
      <c r="AD332" s="31">
        <f t="shared" si="212"/>
        <v>0</v>
      </c>
      <c r="AE332" s="31">
        <f t="shared" si="212"/>
        <v>0</v>
      </c>
    </row>
    <row r="333" spans="1:31" x14ac:dyDescent="0.25">
      <c r="A333" s="4">
        <v>97</v>
      </c>
      <c r="B333" s="31">
        <f t="shared" ref="B333:AE333" si="213">B100/$AF100</f>
        <v>0</v>
      </c>
      <c r="C333" s="31">
        <f t="shared" si="213"/>
        <v>0</v>
      </c>
      <c r="D333" s="31">
        <f t="shared" si="213"/>
        <v>0</v>
      </c>
      <c r="E333" s="31">
        <f t="shared" si="213"/>
        <v>0</v>
      </c>
      <c r="F333" s="31">
        <f t="shared" si="213"/>
        <v>0</v>
      </c>
      <c r="G333" s="31">
        <f t="shared" si="213"/>
        <v>0</v>
      </c>
      <c r="H333" s="31">
        <f t="shared" si="213"/>
        <v>0</v>
      </c>
      <c r="I333" s="31">
        <f t="shared" si="213"/>
        <v>0</v>
      </c>
      <c r="J333" s="31">
        <f t="shared" si="213"/>
        <v>4.6826222684703432E-3</v>
      </c>
      <c r="K333" s="31">
        <f t="shared" si="213"/>
        <v>0.12643080124869926</v>
      </c>
      <c r="L333" s="31">
        <f t="shared" si="213"/>
        <v>0</v>
      </c>
      <c r="M333" s="31">
        <f t="shared" si="213"/>
        <v>5.7232049947970867E-3</v>
      </c>
      <c r="N333" s="31">
        <f t="shared" si="213"/>
        <v>1.5608740894901144E-3</v>
      </c>
      <c r="O333" s="31">
        <f t="shared" si="213"/>
        <v>0.26274713839750258</v>
      </c>
      <c r="P333" s="31">
        <f t="shared" si="213"/>
        <v>3.0697190426638918E-2</v>
      </c>
      <c r="Q333" s="31">
        <f t="shared" si="213"/>
        <v>0.11654526534859522</v>
      </c>
      <c r="R333" s="31">
        <f t="shared" si="213"/>
        <v>0</v>
      </c>
      <c r="S333" s="31">
        <f t="shared" si="213"/>
        <v>5.2029136316337154E-4</v>
      </c>
      <c r="T333" s="31">
        <f t="shared" si="213"/>
        <v>0.23152965660770031</v>
      </c>
      <c r="U333" s="31">
        <f t="shared" si="213"/>
        <v>5.2029136316337154E-4</v>
      </c>
      <c r="V333" s="31">
        <f t="shared" si="213"/>
        <v>1.3527575442247659E-2</v>
      </c>
      <c r="W333" s="31">
        <f t="shared" si="213"/>
        <v>1.0405827263267431E-3</v>
      </c>
      <c r="X333" s="31">
        <f t="shared" si="213"/>
        <v>1.5608740894901144E-3</v>
      </c>
      <c r="Y333" s="31">
        <f t="shared" si="213"/>
        <v>0</v>
      </c>
      <c r="Z333" s="31">
        <f t="shared" si="213"/>
        <v>3.6420395421436005E-3</v>
      </c>
      <c r="AA333" s="31">
        <f t="shared" si="213"/>
        <v>0</v>
      </c>
      <c r="AB333" s="31">
        <f t="shared" si="213"/>
        <v>0.17117585848074923</v>
      </c>
      <c r="AC333" s="31">
        <f t="shared" si="213"/>
        <v>2.8095733610822061E-2</v>
      </c>
      <c r="AD333" s="31">
        <f t="shared" si="213"/>
        <v>0</v>
      </c>
      <c r="AE333" s="31">
        <f t="shared" si="213"/>
        <v>0</v>
      </c>
    </row>
    <row r="334" spans="1:31" x14ac:dyDescent="0.25">
      <c r="A334" s="4">
        <v>98</v>
      </c>
      <c r="B334" s="31">
        <f t="shared" ref="B334:AE334" si="214">B101/$AF101</f>
        <v>0</v>
      </c>
      <c r="C334" s="31">
        <f t="shared" si="214"/>
        <v>0</v>
      </c>
      <c r="D334" s="31">
        <f t="shared" si="214"/>
        <v>0</v>
      </c>
      <c r="E334" s="31">
        <f t="shared" si="214"/>
        <v>0</v>
      </c>
      <c r="F334" s="31">
        <f t="shared" si="214"/>
        <v>0</v>
      </c>
      <c r="G334" s="31">
        <f t="shared" si="214"/>
        <v>0</v>
      </c>
      <c r="H334" s="31">
        <f t="shared" si="214"/>
        <v>0</v>
      </c>
      <c r="I334" s="31">
        <f t="shared" si="214"/>
        <v>6.9444444444444447E-4</v>
      </c>
      <c r="J334" s="31">
        <f t="shared" si="214"/>
        <v>4.1666666666666666E-3</v>
      </c>
      <c r="K334" s="31">
        <f t="shared" si="214"/>
        <v>0.13402777777777777</v>
      </c>
      <c r="L334" s="31">
        <f t="shared" si="214"/>
        <v>0</v>
      </c>
      <c r="M334" s="31">
        <f t="shared" si="214"/>
        <v>7.6388888888888886E-3</v>
      </c>
      <c r="N334" s="31">
        <f t="shared" si="214"/>
        <v>1.3888888888888889E-3</v>
      </c>
      <c r="O334" s="31">
        <f t="shared" si="214"/>
        <v>0.28055555555555556</v>
      </c>
      <c r="P334" s="31">
        <f t="shared" si="214"/>
        <v>3.4027777777777775E-2</v>
      </c>
      <c r="Q334" s="31">
        <f t="shared" si="214"/>
        <v>0.10069444444444445</v>
      </c>
      <c r="R334" s="31">
        <f t="shared" si="214"/>
        <v>0</v>
      </c>
      <c r="S334" s="31">
        <f t="shared" si="214"/>
        <v>6.9444444444444447E-4</v>
      </c>
      <c r="T334" s="31">
        <f t="shared" si="214"/>
        <v>0.20694444444444443</v>
      </c>
      <c r="U334" s="31">
        <f t="shared" si="214"/>
        <v>6.9444444444444447E-4</v>
      </c>
      <c r="V334" s="31">
        <f t="shared" si="214"/>
        <v>1.9444444444444445E-2</v>
      </c>
      <c r="W334" s="31">
        <f t="shared" si="214"/>
        <v>6.9444444444444447E-4</v>
      </c>
      <c r="X334" s="31">
        <f t="shared" si="214"/>
        <v>2.0833333333333333E-3</v>
      </c>
      <c r="Y334" s="31">
        <f t="shared" si="214"/>
        <v>0</v>
      </c>
      <c r="Z334" s="31">
        <f t="shared" si="214"/>
        <v>6.9444444444444447E-4</v>
      </c>
      <c r="AA334" s="31">
        <f t="shared" si="214"/>
        <v>0</v>
      </c>
      <c r="AB334" s="31">
        <f t="shared" si="214"/>
        <v>0.16805555555555557</v>
      </c>
      <c r="AC334" s="31">
        <f t="shared" si="214"/>
        <v>3.6805555555555557E-2</v>
      </c>
      <c r="AD334" s="31">
        <f t="shared" si="214"/>
        <v>0</v>
      </c>
      <c r="AE334" s="31">
        <f t="shared" si="214"/>
        <v>6.9444444444444447E-4</v>
      </c>
    </row>
    <row r="335" spans="1:31" x14ac:dyDescent="0.25">
      <c r="A335" s="4">
        <v>99</v>
      </c>
      <c r="B335" s="31">
        <f t="shared" ref="B335:AE335" si="215">B102/$AF102</f>
        <v>0</v>
      </c>
      <c r="C335" s="31">
        <f t="shared" si="215"/>
        <v>1.0214504596527069E-3</v>
      </c>
      <c r="D335" s="31">
        <f t="shared" si="215"/>
        <v>0</v>
      </c>
      <c r="E335" s="31">
        <f t="shared" si="215"/>
        <v>0</v>
      </c>
      <c r="F335" s="31">
        <f t="shared" si="215"/>
        <v>1.0214504596527069E-3</v>
      </c>
      <c r="G335" s="31">
        <f t="shared" si="215"/>
        <v>0</v>
      </c>
      <c r="H335" s="31">
        <f t="shared" si="215"/>
        <v>0</v>
      </c>
      <c r="I335" s="31">
        <f t="shared" si="215"/>
        <v>0</v>
      </c>
      <c r="J335" s="31">
        <f t="shared" si="215"/>
        <v>2.0429009193054137E-3</v>
      </c>
      <c r="K335" s="31">
        <f t="shared" si="215"/>
        <v>0.12257405515832483</v>
      </c>
      <c r="L335" s="31">
        <f t="shared" si="215"/>
        <v>0</v>
      </c>
      <c r="M335" s="31">
        <f t="shared" si="215"/>
        <v>5.1072522982635342E-3</v>
      </c>
      <c r="N335" s="31">
        <f t="shared" si="215"/>
        <v>2.0429009193054137E-3</v>
      </c>
      <c r="O335" s="31">
        <f t="shared" si="215"/>
        <v>0.28804902962206336</v>
      </c>
      <c r="P335" s="31">
        <f t="shared" si="215"/>
        <v>3.8815117466802863E-2</v>
      </c>
      <c r="Q335" s="31">
        <f t="shared" si="215"/>
        <v>8.4780388151174668E-2</v>
      </c>
      <c r="R335" s="31">
        <f t="shared" si="215"/>
        <v>1.0214504596527069E-3</v>
      </c>
      <c r="S335" s="31">
        <f t="shared" si="215"/>
        <v>1.0214504596527069E-3</v>
      </c>
      <c r="T335" s="31">
        <f t="shared" si="215"/>
        <v>0.22165474974463739</v>
      </c>
      <c r="U335" s="31">
        <f t="shared" si="215"/>
        <v>0</v>
      </c>
      <c r="V335" s="31">
        <f t="shared" si="215"/>
        <v>1.4300306435137897E-2</v>
      </c>
      <c r="W335" s="31">
        <f t="shared" si="215"/>
        <v>0</v>
      </c>
      <c r="X335" s="31">
        <f t="shared" si="215"/>
        <v>1.0214504596527069E-3</v>
      </c>
      <c r="Y335" s="31">
        <f t="shared" si="215"/>
        <v>0</v>
      </c>
      <c r="Z335" s="31">
        <f t="shared" si="215"/>
        <v>1.0214504596527069E-3</v>
      </c>
      <c r="AA335" s="31">
        <f t="shared" si="215"/>
        <v>0</v>
      </c>
      <c r="AB335" s="31">
        <f t="shared" si="215"/>
        <v>0.177732379979571</v>
      </c>
      <c r="AC335" s="31">
        <f t="shared" si="215"/>
        <v>3.6772216547497447E-2</v>
      </c>
      <c r="AD335" s="31">
        <f t="shared" si="215"/>
        <v>0</v>
      </c>
      <c r="AE335" s="31">
        <f t="shared" si="215"/>
        <v>0</v>
      </c>
    </row>
    <row r="336" spans="1:31" x14ac:dyDescent="0.25">
      <c r="A336" s="4">
        <v>100</v>
      </c>
      <c r="B336" s="31">
        <f t="shared" ref="B336:AE336" si="216">B103/$AF103</f>
        <v>0</v>
      </c>
      <c r="C336" s="31">
        <f t="shared" si="216"/>
        <v>0</v>
      </c>
      <c r="D336" s="31">
        <f t="shared" si="216"/>
        <v>0</v>
      </c>
      <c r="E336" s="31">
        <f t="shared" si="216"/>
        <v>0</v>
      </c>
      <c r="F336" s="31">
        <f t="shared" si="216"/>
        <v>0</v>
      </c>
      <c r="G336" s="31">
        <f t="shared" si="216"/>
        <v>1.6207455429497568E-3</v>
      </c>
      <c r="H336" s="31">
        <f t="shared" si="216"/>
        <v>0</v>
      </c>
      <c r="I336" s="31">
        <f t="shared" si="216"/>
        <v>1.6207455429497568E-3</v>
      </c>
      <c r="J336" s="31">
        <f t="shared" si="216"/>
        <v>3.2414910858995136E-3</v>
      </c>
      <c r="K336" s="31">
        <f t="shared" si="216"/>
        <v>0.13776337115072934</v>
      </c>
      <c r="L336" s="31">
        <f t="shared" si="216"/>
        <v>0</v>
      </c>
      <c r="M336" s="31">
        <f t="shared" si="216"/>
        <v>3.2414910858995136E-3</v>
      </c>
      <c r="N336" s="31">
        <f t="shared" si="216"/>
        <v>3.2414910858995136E-3</v>
      </c>
      <c r="O336" s="31">
        <f t="shared" si="216"/>
        <v>0.29983792544570503</v>
      </c>
      <c r="P336" s="31">
        <f t="shared" si="216"/>
        <v>3.0794165316045379E-2</v>
      </c>
      <c r="Q336" s="31">
        <f t="shared" si="216"/>
        <v>0.10696920583468396</v>
      </c>
      <c r="R336" s="31">
        <f t="shared" si="216"/>
        <v>0</v>
      </c>
      <c r="S336" s="31">
        <f t="shared" si="216"/>
        <v>0</v>
      </c>
      <c r="T336" s="31">
        <f t="shared" si="216"/>
        <v>0.19773095623987033</v>
      </c>
      <c r="U336" s="31">
        <f t="shared" si="216"/>
        <v>0</v>
      </c>
      <c r="V336" s="31">
        <f t="shared" si="216"/>
        <v>1.4586709886547812E-2</v>
      </c>
      <c r="W336" s="31">
        <f t="shared" si="216"/>
        <v>1.6207455429497568E-3</v>
      </c>
      <c r="X336" s="31">
        <f t="shared" si="216"/>
        <v>1.6207455429497568E-3</v>
      </c>
      <c r="Y336" s="31">
        <f t="shared" si="216"/>
        <v>0</v>
      </c>
      <c r="Z336" s="31">
        <f t="shared" si="216"/>
        <v>1.6207455429497568E-3</v>
      </c>
      <c r="AA336" s="31">
        <f t="shared" si="216"/>
        <v>0</v>
      </c>
      <c r="AB336" s="31">
        <f t="shared" si="216"/>
        <v>0.17017828200972449</v>
      </c>
      <c r="AC336" s="31">
        <f t="shared" si="216"/>
        <v>2.4311183144246355E-2</v>
      </c>
      <c r="AD336" s="31">
        <f t="shared" si="216"/>
        <v>0</v>
      </c>
      <c r="AE336" s="31">
        <f t="shared" si="216"/>
        <v>0</v>
      </c>
    </row>
    <row r="337" spans="1:31" x14ac:dyDescent="0.25">
      <c r="A337" s="4">
        <v>101</v>
      </c>
      <c r="B337" s="31">
        <f t="shared" ref="B337:AE337" si="217">B104/$AF104</f>
        <v>0</v>
      </c>
      <c r="C337" s="31">
        <f t="shared" si="217"/>
        <v>0</v>
      </c>
      <c r="D337" s="31">
        <f t="shared" si="217"/>
        <v>0</v>
      </c>
      <c r="E337" s="31">
        <f t="shared" si="217"/>
        <v>0</v>
      </c>
      <c r="F337" s="31">
        <f t="shared" si="217"/>
        <v>0</v>
      </c>
      <c r="G337" s="31">
        <f t="shared" si="217"/>
        <v>0</v>
      </c>
      <c r="H337" s="31">
        <f t="shared" si="217"/>
        <v>0</v>
      </c>
      <c r="I337" s="31">
        <f t="shared" si="217"/>
        <v>0</v>
      </c>
      <c r="J337" s="31">
        <f t="shared" si="217"/>
        <v>2.4752475247524753E-3</v>
      </c>
      <c r="K337" s="31">
        <f t="shared" si="217"/>
        <v>0.1608910891089109</v>
      </c>
      <c r="L337" s="31">
        <f t="shared" si="217"/>
        <v>0</v>
      </c>
      <c r="M337" s="31">
        <f t="shared" si="217"/>
        <v>2.4752475247524753E-3</v>
      </c>
      <c r="N337" s="31">
        <f t="shared" si="217"/>
        <v>0</v>
      </c>
      <c r="O337" s="31">
        <f t="shared" si="217"/>
        <v>0.24504950495049505</v>
      </c>
      <c r="P337" s="31">
        <f t="shared" si="217"/>
        <v>3.4653465346534656E-2</v>
      </c>
      <c r="Q337" s="31">
        <f t="shared" si="217"/>
        <v>0.12871287128712872</v>
      </c>
      <c r="R337" s="31">
        <f t="shared" si="217"/>
        <v>0</v>
      </c>
      <c r="S337" s="31">
        <f t="shared" si="217"/>
        <v>0</v>
      </c>
      <c r="T337" s="31">
        <f t="shared" si="217"/>
        <v>0.18316831683168316</v>
      </c>
      <c r="U337" s="31">
        <f t="shared" si="217"/>
        <v>0</v>
      </c>
      <c r="V337" s="31">
        <f t="shared" si="217"/>
        <v>2.4752475247524754E-2</v>
      </c>
      <c r="W337" s="31">
        <f t="shared" si="217"/>
        <v>2.4752475247524753E-3</v>
      </c>
      <c r="X337" s="31">
        <f t="shared" si="217"/>
        <v>0</v>
      </c>
      <c r="Y337" s="31">
        <f t="shared" si="217"/>
        <v>0</v>
      </c>
      <c r="Z337" s="31">
        <f t="shared" si="217"/>
        <v>0</v>
      </c>
      <c r="AA337" s="31">
        <f t="shared" si="217"/>
        <v>0</v>
      </c>
      <c r="AB337" s="31">
        <f t="shared" si="217"/>
        <v>0.17326732673267325</v>
      </c>
      <c r="AC337" s="31">
        <f t="shared" si="217"/>
        <v>4.2079207920792082E-2</v>
      </c>
      <c r="AD337" s="31">
        <f t="shared" si="217"/>
        <v>0</v>
      </c>
      <c r="AE337" s="31">
        <f t="shared" si="217"/>
        <v>0</v>
      </c>
    </row>
    <row r="338" spans="1:31" x14ac:dyDescent="0.25">
      <c r="A338" s="4">
        <v>102</v>
      </c>
      <c r="B338" s="31">
        <f t="shared" ref="B338:AE338" si="218">B105/$AF105</f>
        <v>0</v>
      </c>
      <c r="C338" s="31">
        <f t="shared" si="218"/>
        <v>0</v>
      </c>
      <c r="D338" s="31">
        <f t="shared" si="218"/>
        <v>0</v>
      </c>
      <c r="E338" s="31">
        <f t="shared" si="218"/>
        <v>0</v>
      </c>
      <c r="F338" s="31">
        <f t="shared" si="218"/>
        <v>0</v>
      </c>
      <c r="G338" s="31">
        <f t="shared" si="218"/>
        <v>0</v>
      </c>
      <c r="H338" s="31">
        <f t="shared" si="218"/>
        <v>0</v>
      </c>
      <c r="I338" s="31">
        <f t="shared" si="218"/>
        <v>3.90625E-3</v>
      </c>
      <c r="J338" s="31">
        <f t="shared" si="218"/>
        <v>0</v>
      </c>
      <c r="K338" s="31">
        <f t="shared" si="218"/>
        <v>0.12109375</v>
      </c>
      <c r="L338" s="31">
        <f t="shared" si="218"/>
        <v>0</v>
      </c>
      <c r="M338" s="31">
        <f t="shared" si="218"/>
        <v>0</v>
      </c>
      <c r="N338" s="31">
        <f t="shared" si="218"/>
        <v>0</v>
      </c>
      <c r="O338" s="31">
        <f t="shared" si="218"/>
        <v>0.296875</v>
      </c>
      <c r="P338" s="31">
        <f t="shared" si="218"/>
        <v>2.34375E-2</v>
      </c>
      <c r="Q338" s="31">
        <f t="shared" si="218"/>
        <v>0.14453125</v>
      </c>
      <c r="R338" s="31">
        <f t="shared" si="218"/>
        <v>0</v>
      </c>
      <c r="S338" s="31">
        <f t="shared" si="218"/>
        <v>0</v>
      </c>
      <c r="T338" s="31">
        <f t="shared" si="218"/>
        <v>0.234375</v>
      </c>
      <c r="U338" s="31">
        <f t="shared" si="218"/>
        <v>0</v>
      </c>
      <c r="V338" s="31">
        <f t="shared" si="218"/>
        <v>1.953125E-2</v>
      </c>
      <c r="W338" s="31">
        <f t="shared" si="218"/>
        <v>0</v>
      </c>
      <c r="X338" s="31">
        <f t="shared" si="218"/>
        <v>3.90625E-3</v>
      </c>
      <c r="Y338" s="31">
        <f t="shared" si="218"/>
        <v>0</v>
      </c>
      <c r="Z338" s="31">
        <f t="shared" si="218"/>
        <v>0</v>
      </c>
      <c r="AA338" s="31">
        <f t="shared" si="218"/>
        <v>0</v>
      </c>
      <c r="AB338" s="31">
        <f t="shared" si="218"/>
        <v>0.1328125</v>
      </c>
      <c r="AC338" s="31">
        <f t="shared" si="218"/>
        <v>1.5625E-2</v>
      </c>
      <c r="AD338" s="31">
        <f t="shared" si="218"/>
        <v>0</v>
      </c>
      <c r="AE338" s="31">
        <f t="shared" si="218"/>
        <v>3.90625E-3</v>
      </c>
    </row>
    <row r="339" spans="1:31" x14ac:dyDescent="0.25">
      <c r="A339" s="4">
        <v>103</v>
      </c>
      <c r="B339" s="31">
        <f t="shared" ref="B339:AE339" si="219">B106/$AF106</f>
        <v>6.8965517241379309E-3</v>
      </c>
      <c r="C339" s="31">
        <f t="shared" si="219"/>
        <v>0</v>
      </c>
      <c r="D339" s="31">
        <f t="shared" si="219"/>
        <v>0</v>
      </c>
      <c r="E339" s="31">
        <f t="shared" si="219"/>
        <v>0</v>
      </c>
      <c r="F339" s="31">
        <f t="shared" si="219"/>
        <v>0</v>
      </c>
      <c r="G339" s="31">
        <f t="shared" si="219"/>
        <v>0</v>
      </c>
      <c r="H339" s="31">
        <f t="shared" si="219"/>
        <v>0</v>
      </c>
      <c r="I339" s="31">
        <f t="shared" si="219"/>
        <v>0</v>
      </c>
      <c r="J339" s="31">
        <f t="shared" si="219"/>
        <v>0</v>
      </c>
      <c r="K339" s="31">
        <f t="shared" si="219"/>
        <v>0.12413793103448276</v>
      </c>
      <c r="L339" s="31">
        <f t="shared" si="219"/>
        <v>0</v>
      </c>
      <c r="M339" s="31">
        <f t="shared" si="219"/>
        <v>1.3793103448275862E-2</v>
      </c>
      <c r="N339" s="31">
        <f t="shared" si="219"/>
        <v>0</v>
      </c>
      <c r="O339" s="31">
        <f t="shared" si="219"/>
        <v>0.33103448275862069</v>
      </c>
      <c r="P339" s="31">
        <f t="shared" si="219"/>
        <v>2.7586206896551724E-2</v>
      </c>
      <c r="Q339" s="31">
        <f t="shared" si="219"/>
        <v>0.11724137931034483</v>
      </c>
      <c r="R339" s="31">
        <f t="shared" si="219"/>
        <v>0</v>
      </c>
      <c r="S339" s="31">
        <f t="shared" si="219"/>
        <v>0</v>
      </c>
      <c r="T339" s="31">
        <f t="shared" si="219"/>
        <v>0.24827586206896551</v>
      </c>
      <c r="U339" s="31">
        <f t="shared" si="219"/>
        <v>0</v>
      </c>
      <c r="V339" s="31">
        <f t="shared" si="219"/>
        <v>0</v>
      </c>
      <c r="W339" s="31">
        <f t="shared" si="219"/>
        <v>0</v>
      </c>
      <c r="X339" s="31">
        <f t="shared" si="219"/>
        <v>0</v>
      </c>
      <c r="Y339" s="31">
        <f t="shared" si="219"/>
        <v>0</v>
      </c>
      <c r="Z339" s="31">
        <f t="shared" si="219"/>
        <v>0</v>
      </c>
      <c r="AA339" s="31">
        <f t="shared" si="219"/>
        <v>0</v>
      </c>
      <c r="AB339" s="31">
        <f t="shared" si="219"/>
        <v>0.10344827586206896</v>
      </c>
      <c r="AC339" s="31">
        <f t="shared" si="219"/>
        <v>2.7586206896551724E-2</v>
      </c>
      <c r="AD339" s="31">
        <f t="shared" si="219"/>
        <v>0</v>
      </c>
      <c r="AE339" s="31">
        <f t="shared" si="219"/>
        <v>0</v>
      </c>
    </row>
    <row r="340" spans="1:31" x14ac:dyDescent="0.25">
      <c r="A340" s="4">
        <v>104</v>
      </c>
      <c r="B340" s="31">
        <f t="shared" ref="B340:AE340" si="220">B107/$AF107</f>
        <v>0</v>
      </c>
      <c r="C340" s="31">
        <f t="shared" si="220"/>
        <v>0</v>
      </c>
      <c r="D340" s="31">
        <f t="shared" si="220"/>
        <v>0</v>
      </c>
      <c r="E340" s="31">
        <f t="shared" si="220"/>
        <v>0</v>
      </c>
      <c r="F340" s="31">
        <f t="shared" si="220"/>
        <v>0</v>
      </c>
      <c r="G340" s="31">
        <f t="shared" si="220"/>
        <v>0</v>
      </c>
      <c r="H340" s="31">
        <f t="shared" si="220"/>
        <v>0</v>
      </c>
      <c r="I340" s="31">
        <f t="shared" si="220"/>
        <v>0</v>
      </c>
      <c r="J340" s="31">
        <f t="shared" si="220"/>
        <v>0</v>
      </c>
      <c r="K340" s="31">
        <f t="shared" si="220"/>
        <v>6.4935064935064929E-2</v>
      </c>
      <c r="L340" s="31">
        <f t="shared" si="220"/>
        <v>0</v>
      </c>
      <c r="M340" s="31">
        <f t="shared" si="220"/>
        <v>0</v>
      </c>
      <c r="N340" s="31">
        <f t="shared" si="220"/>
        <v>0</v>
      </c>
      <c r="O340" s="31">
        <f t="shared" si="220"/>
        <v>0.36363636363636365</v>
      </c>
      <c r="P340" s="31">
        <f t="shared" si="220"/>
        <v>1.2987012987012988E-2</v>
      </c>
      <c r="Q340" s="31">
        <f t="shared" si="220"/>
        <v>0.22077922077922077</v>
      </c>
      <c r="R340" s="31">
        <f t="shared" si="220"/>
        <v>0</v>
      </c>
      <c r="S340" s="31">
        <f t="shared" si="220"/>
        <v>0</v>
      </c>
      <c r="T340" s="31">
        <f t="shared" si="220"/>
        <v>0.15584415584415584</v>
      </c>
      <c r="U340" s="31">
        <f t="shared" si="220"/>
        <v>0</v>
      </c>
      <c r="V340" s="31">
        <f t="shared" si="220"/>
        <v>1.2987012987012988E-2</v>
      </c>
      <c r="W340" s="31">
        <f t="shared" si="220"/>
        <v>0</v>
      </c>
      <c r="X340" s="31">
        <f t="shared" si="220"/>
        <v>0</v>
      </c>
      <c r="Y340" s="31">
        <f t="shared" si="220"/>
        <v>0</v>
      </c>
      <c r="Z340" s="31">
        <f t="shared" si="220"/>
        <v>0</v>
      </c>
      <c r="AA340" s="31">
        <f t="shared" si="220"/>
        <v>0</v>
      </c>
      <c r="AB340" s="31">
        <f t="shared" si="220"/>
        <v>0.15584415584415584</v>
      </c>
      <c r="AC340" s="31">
        <f t="shared" si="220"/>
        <v>1.2987012987012988E-2</v>
      </c>
      <c r="AD340" s="31">
        <f t="shared" si="220"/>
        <v>0</v>
      </c>
      <c r="AE340" s="31">
        <f t="shared" si="220"/>
        <v>0</v>
      </c>
    </row>
    <row r="341" spans="1:31" x14ac:dyDescent="0.25">
      <c r="A341" s="4">
        <v>105</v>
      </c>
      <c r="B341" s="31">
        <f t="shared" ref="B341:AE341" si="221">B108/$AF108</f>
        <v>0</v>
      </c>
      <c r="C341" s="31">
        <f t="shared" si="221"/>
        <v>0</v>
      </c>
      <c r="D341" s="31">
        <f t="shared" si="221"/>
        <v>0</v>
      </c>
      <c r="E341" s="31">
        <f t="shared" si="221"/>
        <v>0</v>
      </c>
      <c r="F341" s="31">
        <f t="shared" si="221"/>
        <v>0</v>
      </c>
      <c r="G341" s="31">
        <f t="shared" si="221"/>
        <v>0</v>
      </c>
      <c r="H341" s="31">
        <f t="shared" si="221"/>
        <v>0</v>
      </c>
      <c r="I341" s="31">
        <f t="shared" si="221"/>
        <v>0</v>
      </c>
      <c r="J341" s="31">
        <f t="shared" si="221"/>
        <v>0</v>
      </c>
      <c r="K341" s="31">
        <f t="shared" si="221"/>
        <v>0.13157894736842105</v>
      </c>
      <c r="L341" s="31">
        <f t="shared" si="221"/>
        <v>0</v>
      </c>
      <c r="M341" s="31">
        <f t="shared" si="221"/>
        <v>0</v>
      </c>
      <c r="N341" s="31">
        <f t="shared" si="221"/>
        <v>0</v>
      </c>
      <c r="O341" s="31">
        <f t="shared" si="221"/>
        <v>0.23684210526315788</v>
      </c>
      <c r="P341" s="31">
        <f t="shared" si="221"/>
        <v>2.6315789473684209E-2</v>
      </c>
      <c r="Q341" s="31">
        <f t="shared" si="221"/>
        <v>0.10526315789473684</v>
      </c>
      <c r="R341" s="31">
        <f t="shared" si="221"/>
        <v>0</v>
      </c>
      <c r="S341" s="31">
        <f t="shared" si="221"/>
        <v>0</v>
      </c>
      <c r="T341" s="31">
        <f t="shared" si="221"/>
        <v>0.34210526315789475</v>
      </c>
      <c r="U341" s="31">
        <f t="shared" si="221"/>
        <v>0</v>
      </c>
      <c r="V341" s="31">
        <f t="shared" si="221"/>
        <v>0</v>
      </c>
      <c r="W341" s="31">
        <f t="shared" si="221"/>
        <v>0</v>
      </c>
      <c r="X341" s="31">
        <f t="shared" si="221"/>
        <v>0</v>
      </c>
      <c r="Y341" s="31">
        <f t="shared" si="221"/>
        <v>0</v>
      </c>
      <c r="Z341" s="31">
        <f t="shared" si="221"/>
        <v>0</v>
      </c>
      <c r="AA341" s="31">
        <f t="shared" si="221"/>
        <v>0</v>
      </c>
      <c r="AB341" s="31">
        <f t="shared" si="221"/>
        <v>0.10526315789473684</v>
      </c>
      <c r="AC341" s="31">
        <f t="shared" si="221"/>
        <v>5.2631578947368418E-2</v>
      </c>
      <c r="AD341" s="31">
        <f t="shared" si="221"/>
        <v>0</v>
      </c>
      <c r="AE341" s="31">
        <f t="shared" si="221"/>
        <v>0</v>
      </c>
    </row>
    <row r="342" spans="1:31" x14ac:dyDescent="0.25">
      <c r="A342" s="4">
        <v>106</v>
      </c>
      <c r="B342" s="31">
        <f t="shared" ref="B342:AE342" si="222">B109/$AF109</f>
        <v>0</v>
      </c>
      <c r="C342" s="31">
        <f t="shared" si="222"/>
        <v>0</v>
      </c>
      <c r="D342" s="31">
        <f t="shared" si="222"/>
        <v>0</v>
      </c>
      <c r="E342" s="31">
        <f t="shared" si="222"/>
        <v>0</v>
      </c>
      <c r="F342" s="31">
        <f t="shared" si="222"/>
        <v>0</v>
      </c>
      <c r="G342" s="31">
        <f t="shared" si="222"/>
        <v>0</v>
      </c>
      <c r="H342" s="31">
        <f t="shared" si="222"/>
        <v>0</v>
      </c>
      <c r="I342" s="31">
        <f t="shared" si="222"/>
        <v>0</v>
      </c>
      <c r="J342" s="31">
        <f t="shared" si="222"/>
        <v>0</v>
      </c>
      <c r="K342" s="31">
        <f t="shared" si="222"/>
        <v>0.21212121212121213</v>
      </c>
      <c r="L342" s="31">
        <f t="shared" si="222"/>
        <v>0</v>
      </c>
      <c r="M342" s="31">
        <f t="shared" si="222"/>
        <v>0</v>
      </c>
      <c r="N342" s="31">
        <f t="shared" si="222"/>
        <v>0</v>
      </c>
      <c r="O342" s="31">
        <f t="shared" si="222"/>
        <v>0.21212121212121213</v>
      </c>
      <c r="P342" s="31">
        <f t="shared" si="222"/>
        <v>3.0303030303030304E-2</v>
      </c>
      <c r="Q342" s="31">
        <f t="shared" si="222"/>
        <v>0.15151515151515152</v>
      </c>
      <c r="R342" s="31">
        <f t="shared" si="222"/>
        <v>0</v>
      </c>
      <c r="S342" s="31">
        <f t="shared" si="222"/>
        <v>0</v>
      </c>
      <c r="T342" s="31">
        <f t="shared" si="222"/>
        <v>0.30303030303030304</v>
      </c>
      <c r="U342" s="31">
        <f t="shared" si="222"/>
        <v>0</v>
      </c>
      <c r="V342" s="31">
        <f t="shared" si="222"/>
        <v>0</v>
      </c>
      <c r="W342" s="31">
        <f t="shared" si="222"/>
        <v>0</v>
      </c>
      <c r="X342" s="31">
        <f t="shared" si="222"/>
        <v>0</v>
      </c>
      <c r="Y342" s="31">
        <f t="shared" si="222"/>
        <v>0</v>
      </c>
      <c r="Z342" s="31">
        <f t="shared" si="222"/>
        <v>0</v>
      </c>
      <c r="AA342" s="31">
        <f t="shared" si="222"/>
        <v>0</v>
      </c>
      <c r="AB342" s="31">
        <f t="shared" si="222"/>
        <v>6.0606060606060608E-2</v>
      </c>
      <c r="AC342" s="31">
        <f t="shared" si="222"/>
        <v>3.0303030303030304E-2</v>
      </c>
      <c r="AD342" s="31">
        <f t="shared" si="222"/>
        <v>0</v>
      </c>
      <c r="AE342" s="31">
        <f t="shared" si="222"/>
        <v>0</v>
      </c>
    </row>
    <row r="343" spans="1:31" x14ac:dyDescent="0.25">
      <c r="A343" s="4">
        <v>107</v>
      </c>
      <c r="B343" s="31">
        <f t="shared" ref="B343:AE343" si="223">B110/$AF110</f>
        <v>0</v>
      </c>
      <c r="C343" s="31">
        <f t="shared" si="223"/>
        <v>0</v>
      </c>
      <c r="D343" s="31">
        <f t="shared" si="223"/>
        <v>0</v>
      </c>
      <c r="E343" s="31">
        <f t="shared" si="223"/>
        <v>0</v>
      </c>
      <c r="F343" s="31">
        <f t="shared" si="223"/>
        <v>0</v>
      </c>
      <c r="G343" s="31">
        <f t="shared" si="223"/>
        <v>0</v>
      </c>
      <c r="H343" s="31">
        <f t="shared" si="223"/>
        <v>0</v>
      </c>
      <c r="I343" s="31">
        <f t="shared" si="223"/>
        <v>0</v>
      </c>
      <c r="J343" s="31">
        <f t="shared" si="223"/>
        <v>0</v>
      </c>
      <c r="K343" s="31">
        <f t="shared" si="223"/>
        <v>6.25E-2</v>
      </c>
      <c r="L343" s="31">
        <f t="shared" si="223"/>
        <v>0</v>
      </c>
      <c r="M343" s="31">
        <f t="shared" si="223"/>
        <v>0</v>
      </c>
      <c r="N343" s="31">
        <f t="shared" si="223"/>
        <v>0</v>
      </c>
      <c r="O343" s="31">
        <f t="shared" si="223"/>
        <v>0.5</v>
      </c>
      <c r="P343" s="31">
        <f t="shared" si="223"/>
        <v>0</v>
      </c>
      <c r="Q343" s="31">
        <f t="shared" si="223"/>
        <v>0</v>
      </c>
      <c r="R343" s="31">
        <f t="shared" si="223"/>
        <v>0</v>
      </c>
      <c r="S343" s="31">
        <f t="shared" si="223"/>
        <v>0</v>
      </c>
      <c r="T343" s="31">
        <f t="shared" si="223"/>
        <v>0.1875</v>
      </c>
      <c r="U343" s="31">
        <f t="shared" si="223"/>
        <v>0</v>
      </c>
      <c r="V343" s="31">
        <f t="shared" si="223"/>
        <v>0</v>
      </c>
      <c r="W343" s="31">
        <f t="shared" si="223"/>
        <v>0</v>
      </c>
      <c r="X343" s="31">
        <f t="shared" si="223"/>
        <v>0</v>
      </c>
      <c r="Y343" s="31">
        <f t="shared" si="223"/>
        <v>0</v>
      </c>
      <c r="Z343" s="31">
        <f t="shared" si="223"/>
        <v>0</v>
      </c>
      <c r="AA343" s="31">
        <f t="shared" si="223"/>
        <v>0</v>
      </c>
      <c r="AB343" s="31">
        <f t="shared" si="223"/>
        <v>0.1875</v>
      </c>
      <c r="AC343" s="31">
        <f t="shared" si="223"/>
        <v>6.25E-2</v>
      </c>
      <c r="AD343" s="31">
        <f t="shared" si="223"/>
        <v>0</v>
      </c>
      <c r="AE343" s="31">
        <f t="shared" si="223"/>
        <v>0</v>
      </c>
    </row>
    <row r="344" spans="1:31" x14ac:dyDescent="0.25">
      <c r="A344" s="4">
        <v>108</v>
      </c>
      <c r="B344" s="31">
        <f t="shared" ref="B344:AE344" si="224">B111/$AF111</f>
        <v>0</v>
      </c>
      <c r="C344" s="31">
        <f t="shared" si="224"/>
        <v>0</v>
      </c>
      <c r="D344" s="31">
        <f t="shared" si="224"/>
        <v>0</v>
      </c>
      <c r="E344" s="31">
        <f t="shared" si="224"/>
        <v>0</v>
      </c>
      <c r="F344" s="31">
        <f t="shared" si="224"/>
        <v>0</v>
      </c>
      <c r="G344" s="31">
        <f t="shared" si="224"/>
        <v>0</v>
      </c>
      <c r="H344" s="31">
        <f t="shared" si="224"/>
        <v>0</v>
      </c>
      <c r="I344" s="31">
        <f t="shared" si="224"/>
        <v>0</v>
      </c>
      <c r="J344" s="31">
        <f t="shared" si="224"/>
        <v>0</v>
      </c>
      <c r="K344" s="31">
        <f t="shared" si="224"/>
        <v>0.14285714285714285</v>
      </c>
      <c r="L344" s="31">
        <f t="shared" si="224"/>
        <v>0</v>
      </c>
      <c r="M344" s="31">
        <f t="shared" si="224"/>
        <v>0</v>
      </c>
      <c r="N344" s="31">
        <f t="shared" si="224"/>
        <v>0</v>
      </c>
      <c r="O344" s="31">
        <f t="shared" si="224"/>
        <v>0.14285714285714285</v>
      </c>
      <c r="P344" s="31">
        <f t="shared" si="224"/>
        <v>0</v>
      </c>
      <c r="Q344" s="31">
        <f t="shared" si="224"/>
        <v>0.2857142857142857</v>
      </c>
      <c r="R344" s="31">
        <f t="shared" si="224"/>
        <v>0</v>
      </c>
      <c r="S344" s="31">
        <f t="shared" si="224"/>
        <v>0</v>
      </c>
      <c r="T344" s="31">
        <f t="shared" si="224"/>
        <v>0.42857142857142855</v>
      </c>
      <c r="U344" s="31">
        <f t="shared" si="224"/>
        <v>0</v>
      </c>
      <c r="V344" s="31">
        <f t="shared" si="224"/>
        <v>0</v>
      </c>
      <c r="W344" s="31">
        <f t="shared" si="224"/>
        <v>0</v>
      </c>
      <c r="X344" s="31">
        <f t="shared" si="224"/>
        <v>0</v>
      </c>
      <c r="Y344" s="31">
        <f t="shared" si="224"/>
        <v>0</v>
      </c>
      <c r="Z344" s="31">
        <f t="shared" si="224"/>
        <v>0</v>
      </c>
      <c r="AA344" s="31">
        <f t="shared" si="224"/>
        <v>0</v>
      </c>
      <c r="AB344" s="31">
        <f t="shared" si="224"/>
        <v>0</v>
      </c>
      <c r="AC344" s="31">
        <f t="shared" si="224"/>
        <v>0</v>
      </c>
      <c r="AD344" s="31">
        <f t="shared" si="224"/>
        <v>0</v>
      </c>
      <c r="AE344" s="31">
        <f t="shared" si="224"/>
        <v>0</v>
      </c>
    </row>
    <row r="345" spans="1:31" x14ac:dyDescent="0.25">
      <c r="A345" s="4">
        <v>109</v>
      </c>
      <c r="B345" s="31">
        <f t="shared" ref="B345:AE345" si="225">B112/$AF112</f>
        <v>0</v>
      </c>
      <c r="C345" s="31">
        <f t="shared" si="225"/>
        <v>0</v>
      </c>
      <c r="D345" s="31">
        <f t="shared" si="225"/>
        <v>0</v>
      </c>
      <c r="E345" s="31">
        <f t="shared" si="225"/>
        <v>0</v>
      </c>
      <c r="F345" s="31">
        <f t="shared" si="225"/>
        <v>0</v>
      </c>
      <c r="G345" s="31">
        <f t="shared" si="225"/>
        <v>0</v>
      </c>
      <c r="H345" s="31">
        <f t="shared" si="225"/>
        <v>0</v>
      </c>
      <c r="I345" s="31">
        <f t="shared" si="225"/>
        <v>0</v>
      </c>
      <c r="J345" s="31">
        <f t="shared" si="225"/>
        <v>0</v>
      </c>
      <c r="K345" s="31">
        <f t="shared" si="225"/>
        <v>0</v>
      </c>
      <c r="L345" s="31">
        <f t="shared" si="225"/>
        <v>0</v>
      </c>
      <c r="M345" s="31">
        <f t="shared" si="225"/>
        <v>0</v>
      </c>
      <c r="N345" s="31">
        <f t="shared" si="225"/>
        <v>0</v>
      </c>
      <c r="O345" s="31">
        <f t="shared" si="225"/>
        <v>0.33333333333333331</v>
      </c>
      <c r="P345" s="31">
        <f t="shared" si="225"/>
        <v>0</v>
      </c>
      <c r="Q345" s="31">
        <f t="shared" si="225"/>
        <v>0</v>
      </c>
      <c r="R345" s="31">
        <f t="shared" si="225"/>
        <v>0</v>
      </c>
      <c r="S345" s="31">
        <f t="shared" si="225"/>
        <v>0</v>
      </c>
      <c r="T345" s="31">
        <f t="shared" si="225"/>
        <v>0.33333333333333331</v>
      </c>
      <c r="U345" s="31">
        <f t="shared" si="225"/>
        <v>0</v>
      </c>
      <c r="V345" s="31">
        <f t="shared" si="225"/>
        <v>0</v>
      </c>
      <c r="W345" s="31">
        <f t="shared" si="225"/>
        <v>0</v>
      </c>
      <c r="X345" s="31">
        <f t="shared" si="225"/>
        <v>0</v>
      </c>
      <c r="Y345" s="31">
        <f t="shared" si="225"/>
        <v>0</v>
      </c>
      <c r="Z345" s="31">
        <f t="shared" si="225"/>
        <v>0</v>
      </c>
      <c r="AA345" s="31">
        <f t="shared" si="225"/>
        <v>0</v>
      </c>
      <c r="AB345" s="31">
        <f t="shared" si="225"/>
        <v>0.33333333333333331</v>
      </c>
      <c r="AC345" s="31">
        <f t="shared" si="225"/>
        <v>0</v>
      </c>
      <c r="AD345" s="31">
        <f t="shared" si="225"/>
        <v>0</v>
      </c>
      <c r="AE345" s="31">
        <f t="shared" si="225"/>
        <v>0</v>
      </c>
    </row>
    <row r="346" spans="1:31" x14ac:dyDescent="0.25">
      <c r="A346" s="4">
        <v>110</v>
      </c>
      <c r="B346" s="31">
        <f t="shared" ref="B346:AE346" si="226">B113/$AF113</f>
        <v>0</v>
      </c>
      <c r="C346" s="31">
        <f t="shared" si="226"/>
        <v>0</v>
      </c>
      <c r="D346" s="31">
        <f t="shared" si="226"/>
        <v>0</v>
      </c>
      <c r="E346" s="31">
        <f t="shared" si="226"/>
        <v>0</v>
      </c>
      <c r="F346" s="31">
        <f t="shared" si="226"/>
        <v>0</v>
      </c>
      <c r="G346" s="31">
        <f t="shared" si="226"/>
        <v>0</v>
      </c>
      <c r="H346" s="31">
        <f t="shared" si="226"/>
        <v>0</v>
      </c>
      <c r="I346" s="31">
        <f t="shared" si="226"/>
        <v>0</v>
      </c>
      <c r="J346" s="31">
        <f t="shared" si="226"/>
        <v>0</v>
      </c>
      <c r="K346" s="31">
        <f t="shared" si="226"/>
        <v>0</v>
      </c>
      <c r="L346" s="31">
        <f t="shared" si="226"/>
        <v>0</v>
      </c>
      <c r="M346" s="31">
        <f t="shared" si="226"/>
        <v>0</v>
      </c>
      <c r="N346" s="31">
        <f t="shared" si="226"/>
        <v>0</v>
      </c>
      <c r="O346" s="31">
        <f t="shared" si="226"/>
        <v>0.33333333333333331</v>
      </c>
      <c r="P346" s="31">
        <f t="shared" si="226"/>
        <v>0</v>
      </c>
      <c r="Q346" s="31">
        <f t="shared" si="226"/>
        <v>0</v>
      </c>
      <c r="R346" s="31">
        <f t="shared" si="226"/>
        <v>0</v>
      </c>
      <c r="S346" s="31">
        <f t="shared" si="226"/>
        <v>0</v>
      </c>
      <c r="T346" s="31">
        <f t="shared" si="226"/>
        <v>0</v>
      </c>
      <c r="U346" s="31">
        <f t="shared" si="226"/>
        <v>0</v>
      </c>
      <c r="V346" s="31">
        <f t="shared" si="226"/>
        <v>0</v>
      </c>
      <c r="W346" s="31">
        <f t="shared" si="226"/>
        <v>0</v>
      </c>
      <c r="X346" s="31">
        <f t="shared" si="226"/>
        <v>0</v>
      </c>
      <c r="Y346" s="31">
        <f t="shared" si="226"/>
        <v>0</v>
      </c>
      <c r="Z346" s="31">
        <f t="shared" si="226"/>
        <v>0</v>
      </c>
      <c r="AA346" s="31">
        <f t="shared" si="226"/>
        <v>0</v>
      </c>
      <c r="AB346" s="31">
        <f t="shared" si="226"/>
        <v>0.33333333333333331</v>
      </c>
      <c r="AC346" s="31">
        <f t="shared" si="226"/>
        <v>0.33333333333333331</v>
      </c>
      <c r="AD346" s="31">
        <f t="shared" si="226"/>
        <v>0</v>
      </c>
      <c r="AE346" s="31">
        <f t="shared" si="226"/>
        <v>0</v>
      </c>
    </row>
    <row r="347" spans="1:31" x14ac:dyDescent="0.25">
      <c r="A347" s="4">
        <v>112</v>
      </c>
      <c r="B347" s="31">
        <f t="shared" ref="B347:AE347" si="227">B114/$AF114</f>
        <v>0</v>
      </c>
      <c r="C347" s="31">
        <f t="shared" si="227"/>
        <v>0</v>
      </c>
      <c r="D347" s="31">
        <f t="shared" si="227"/>
        <v>0</v>
      </c>
      <c r="E347" s="31">
        <f t="shared" si="227"/>
        <v>0</v>
      </c>
      <c r="F347" s="31">
        <f t="shared" si="227"/>
        <v>0</v>
      </c>
      <c r="G347" s="31">
        <f t="shared" si="227"/>
        <v>0</v>
      </c>
      <c r="H347" s="31">
        <f t="shared" si="227"/>
        <v>0</v>
      </c>
      <c r="I347" s="31">
        <f t="shared" si="227"/>
        <v>0</v>
      </c>
      <c r="J347" s="31">
        <f t="shared" si="227"/>
        <v>0</v>
      </c>
      <c r="K347" s="31">
        <f t="shared" si="227"/>
        <v>0</v>
      </c>
      <c r="L347" s="31">
        <f t="shared" si="227"/>
        <v>0</v>
      </c>
      <c r="M347" s="31">
        <f t="shared" si="227"/>
        <v>0</v>
      </c>
      <c r="N347" s="31">
        <f t="shared" si="227"/>
        <v>0</v>
      </c>
      <c r="O347" s="31">
        <f t="shared" si="227"/>
        <v>0</v>
      </c>
      <c r="P347" s="31">
        <f t="shared" si="227"/>
        <v>0</v>
      </c>
      <c r="Q347" s="31">
        <f t="shared" si="227"/>
        <v>0.5</v>
      </c>
      <c r="R347" s="31">
        <f t="shared" si="227"/>
        <v>0</v>
      </c>
      <c r="S347" s="31">
        <f t="shared" si="227"/>
        <v>0</v>
      </c>
      <c r="T347" s="31">
        <f t="shared" si="227"/>
        <v>0</v>
      </c>
      <c r="U347" s="31">
        <f t="shared" si="227"/>
        <v>0</v>
      </c>
      <c r="V347" s="31">
        <f t="shared" si="227"/>
        <v>0</v>
      </c>
      <c r="W347" s="31">
        <f t="shared" si="227"/>
        <v>0</v>
      </c>
      <c r="X347" s="31">
        <f t="shared" si="227"/>
        <v>0</v>
      </c>
      <c r="Y347" s="31">
        <f t="shared" si="227"/>
        <v>0</v>
      </c>
      <c r="Z347" s="31">
        <f t="shared" si="227"/>
        <v>0</v>
      </c>
      <c r="AA347" s="31">
        <f t="shared" si="227"/>
        <v>0</v>
      </c>
      <c r="AB347" s="31">
        <f t="shared" si="227"/>
        <v>0.5</v>
      </c>
      <c r="AC347" s="31">
        <f t="shared" si="227"/>
        <v>0</v>
      </c>
      <c r="AD347" s="31">
        <f t="shared" si="227"/>
        <v>0</v>
      </c>
      <c r="AE347" s="31">
        <f t="shared" si="227"/>
        <v>0</v>
      </c>
    </row>
    <row r="348" spans="1:31" x14ac:dyDescent="0.25">
      <c r="A348" s="4">
        <v>113</v>
      </c>
      <c r="B348" s="31">
        <f t="shared" ref="B348:AE348" si="228">B115/$AF115</f>
        <v>0</v>
      </c>
      <c r="C348" s="31">
        <f t="shared" si="228"/>
        <v>0</v>
      </c>
      <c r="D348" s="31">
        <f t="shared" si="228"/>
        <v>0</v>
      </c>
      <c r="E348" s="31">
        <f t="shared" si="228"/>
        <v>0</v>
      </c>
      <c r="F348" s="31">
        <f t="shared" si="228"/>
        <v>0</v>
      </c>
      <c r="G348" s="31">
        <f t="shared" si="228"/>
        <v>0</v>
      </c>
      <c r="H348" s="31">
        <f t="shared" si="228"/>
        <v>0</v>
      </c>
      <c r="I348" s="31">
        <f t="shared" si="228"/>
        <v>0</v>
      </c>
      <c r="J348" s="31">
        <f t="shared" si="228"/>
        <v>0</v>
      </c>
      <c r="K348" s="31">
        <f t="shared" si="228"/>
        <v>0</v>
      </c>
      <c r="L348" s="31">
        <f t="shared" si="228"/>
        <v>0</v>
      </c>
      <c r="M348" s="31">
        <f t="shared" si="228"/>
        <v>0</v>
      </c>
      <c r="N348" s="31">
        <f t="shared" si="228"/>
        <v>0</v>
      </c>
      <c r="O348" s="31">
        <f t="shared" si="228"/>
        <v>0</v>
      </c>
      <c r="P348" s="31">
        <f t="shared" si="228"/>
        <v>0</v>
      </c>
      <c r="Q348" s="31">
        <f t="shared" si="228"/>
        <v>0</v>
      </c>
      <c r="R348" s="31">
        <f t="shared" si="228"/>
        <v>0</v>
      </c>
      <c r="S348" s="31">
        <f t="shared" si="228"/>
        <v>0</v>
      </c>
      <c r="T348" s="31">
        <f t="shared" si="228"/>
        <v>0.5</v>
      </c>
      <c r="U348" s="31">
        <f t="shared" si="228"/>
        <v>0</v>
      </c>
      <c r="V348" s="31">
        <f t="shared" si="228"/>
        <v>0</v>
      </c>
      <c r="W348" s="31">
        <f t="shared" si="228"/>
        <v>0</v>
      </c>
      <c r="X348" s="31">
        <f t="shared" si="228"/>
        <v>0</v>
      </c>
      <c r="Y348" s="31">
        <f t="shared" si="228"/>
        <v>0</v>
      </c>
      <c r="Z348" s="31">
        <f t="shared" si="228"/>
        <v>0.5</v>
      </c>
      <c r="AA348" s="31">
        <f t="shared" si="228"/>
        <v>0</v>
      </c>
      <c r="AB348" s="31">
        <f t="shared" si="228"/>
        <v>0</v>
      </c>
      <c r="AC348" s="31">
        <f t="shared" si="228"/>
        <v>0</v>
      </c>
      <c r="AD348" s="31">
        <f t="shared" si="228"/>
        <v>0</v>
      </c>
      <c r="AE348" s="31">
        <f t="shared" si="228"/>
        <v>0</v>
      </c>
    </row>
  </sheetData>
  <conditionalFormatting sqref="B3:AE115">
    <cfRule type="colorScale" priority="3">
      <colorScale>
        <cfvo type="min"/>
        <cfvo type="max"/>
        <color rgb="FFFCFCFF"/>
        <color rgb="FF63BE7B"/>
      </colorScale>
    </cfRule>
  </conditionalFormatting>
  <conditionalFormatting sqref="B120:AE232">
    <cfRule type="colorScale" priority="2">
      <colorScale>
        <cfvo type="min"/>
        <cfvo type="max"/>
        <color rgb="FFFCFCFF"/>
        <color rgb="FF63BE7B"/>
      </colorScale>
    </cfRule>
  </conditionalFormatting>
  <conditionalFormatting sqref="B236:AE348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7B872-6959-469E-96D9-7BC077212B81}">
  <dimension ref="A1:AF11"/>
  <sheetViews>
    <sheetView topLeftCell="I1" workbookViewId="0">
      <selection activeCell="O13" sqref="O13"/>
    </sheetView>
  </sheetViews>
  <sheetFormatPr defaultRowHeight="15" x14ac:dyDescent="0.25"/>
  <cols>
    <col min="2" max="2" width="12" bestFit="1" customWidth="1"/>
  </cols>
  <sheetData>
    <row r="1" spans="1:32" ht="60" x14ac:dyDescent="0.25">
      <c r="B1" s="91" t="s">
        <v>164</v>
      </c>
      <c r="C1" s="91" t="s">
        <v>165</v>
      </c>
      <c r="D1" s="91" t="s">
        <v>166</v>
      </c>
      <c r="E1" s="91" t="s">
        <v>193</v>
      </c>
      <c r="F1" s="91" t="s">
        <v>194</v>
      </c>
      <c r="G1" s="91" t="s">
        <v>195</v>
      </c>
      <c r="H1" s="91" t="s">
        <v>196</v>
      </c>
      <c r="I1" s="91" t="s">
        <v>197</v>
      </c>
      <c r="J1" s="91" t="s">
        <v>198</v>
      </c>
      <c r="K1" s="91" t="s">
        <v>199</v>
      </c>
      <c r="L1" s="91" t="s">
        <v>200</v>
      </c>
      <c r="M1" s="91" t="s">
        <v>201</v>
      </c>
      <c r="N1" s="91" t="s">
        <v>202</v>
      </c>
      <c r="O1" s="91" t="s">
        <v>203</v>
      </c>
      <c r="P1" s="91" t="s">
        <v>204</v>
      </c>
      <c r="Q1" s="91" t="s">
        <v>205</v>
      </c>
      <c r="R1" s="91" t="s">
        <v>206</v>
      </c>
      <c r="S1" s="91" t="s">
        <v>207</v>
      </c>
      <c r="T1" s="91" t="s">
        <v>208</v>
      </c>
      <c r="U1" s="91" t="s">
        <v>209</v>
      </c>
      <c r="V1" s="91" t="s">
        <v>210</v>
      </c>
      <c r="W1" s="92" t="s">
        <v>211</v>
      </c>
      <c r="X1" s="91" t="s">
        <v>212</v>
      </c>
      <c r="Y1" s="91" t="s">
        <v>213</v>
      </c>
      <c r="Z1" s="92" t="s">
        <v>214</v>
      </c>
      <c r="AA1" s="91" t="s">
        <v>215</v>
      </c>
      <c r="AB1" s="91" t="s">
        <v>216</v>
      </c>
      <c r="AC1" s="91" t="s">
        <v>217</v>
      </c>
      <c r="AD1" s="91" t="s">
        <v>218</v>
      </c>
      <c r="AE1" s="91" t="s">
        <v>219</v>
      </c>
    </row>
    <row r="2" spans="1:32" x14ac:dyDescent="0.25">
      <c r="A2" s="17" t="s">
        <v>3</v>
      </c>
      <c r="B2" s="7">
        <v>41</v>
      </c>
      <c r="C2" s="7">
        <v>42</v>
      </c>
      <c r="D2" s="7">
        <v>46</v>
      </c>
      <c r="E2" s="7">
        <v>47</v>
      </c>
      <c r="F2" s="7">
        <v>48</v>
      </c>
      <c r="G2" s="7">
        <v>49</v>
      </c>
      <c r="H2" s="7">
        <v>50</v>
      </c>
      <c r="I2" s="7">
        <v>51</v>
      </c>
      <c r="J2" s="7">
        <v>52</v>
      </c>
      <c r="K2" s="7">
        <v>53</v>
      </c>
      <c r="L2" s="7">
        <v>54</v>
      </c>
      <c r="M2" s="7">
        <v>55</v>
      </c>
      <c r="N2" s="7">
        <v>56</v>
      </c>
      <c r="O2" s="7">
        <v>57</v>
      </c>
      <c r="P2" s="7">
        <v>58</v>
      </c>
      <c r="Q2" s="7">
        <v>59</v>
      </c>
      <c r="R2" s="7">
        <v>60</v>
      </c>
      <c r="S2" s="7">
        <v>61</v>
      </c>
      <c r="T2" s="7">
        <v>62</v>
      </c>
      <c r="U2" s="7">
        <v>63</v>
      </c>
      <c r="V2" s="7">
        <v>64</v>
      </c>
      <c r="W2" s="7">
        <v>65</v>
      </c>
      <c r="X2" s="7">
        <v>66</v>
      </c>
      <c r="Y2" s="7">
        <v>67</v>
      </c>
      <c r="Z2" s="7">
        <v>68</v>
      </c>
      <c r="AA2" s="7">
        <v>69</v>
      </c>
      <c r="AB2" s="7">
        <v>71</v>
      </c>
      <c r="AC2" s="7">
        <v>72</v>
      </c>
      <c r="AD2" s="7">
        <v>73</v>
      </c>
      <c r="AE2" s="7">
        <v>74</v>
      </c>
    </row>
    <row r="3" spans="1:32" x14ac:dyDescent="0.25">
      <c r="A3" s="16" t="s">
        <v>1121</v>
      </c>
      <c r="B3" s="4">
        <v>8201</v>
      </c>
      <c r="C3" s="4">
        <v>988</v>
      </c>
      <c r="D3" s="4">
        <v>169</v>
      </c>
      <c r="E3" s="4">
        <v>120</v>
      </c>
      <c r="F3" s="4">
        <v>6580</v>
      </c>
      <c r="G3" s="4">
        <v>972</v>
      </c>
      <c r="H3" s="4">
        <v>769</v>
      </c>
      <c r="I3" s="4">
        <v>5348</v>
      </c>
      <c r="J3" s="4">
        <v>14938</v>
      </c>
      <c r="K3" s="4">
        <v>90451</v>
      </c>
      <c r="L3" s="4">
        <v>1638</v>
      </c>
      <c r="M3" s="4">
        <v>11041</v>
      </c>
      <c r="N3" s="4">
        <v>17255</v>
      </c>
      <c r="O3" s="4">
        <v>131621</v>
      </c>
      <c r="P3" s="4">
        <v>11365</v>
      </c>
      <c r="Q3" s="4">
        <v>104473</v>
      </c>
      <c r="R3" s="4">
        <v>3582</v>
      </c>
      <c r="S3" s="4">
        <v>3562</v>
      </c>
      <c r="T3" s="4">
        <v>97927</v>
      </c>
      <c r="U3" s="4">
        <v>4528</v>
      </c>
      <c r="V3" s="4">
        <v>76943</v>
      </c>
      <c r="W3" s="4">
        <v>2610</v>
      </c>
      <c r="X3" s="4">
        <v>1564</v>
      </c>
      <c r="Y3" s="4">
        <v>414</v>
      </c>
      <c r="Z3" s="4">
        <v>10194</v>
      </c>
      <c r="AA3" s="4">
        <v>845</v>
      </c>
      <c r="AB3" s="4">
        <v>145954</v>
      </c>
      <c r="AC3" s="4">
        <v>6042</v>
      </c>
      <c r="AD3" s="4">
        <v>171</v>
      </c>
      <c r="AE3" s="4">
        <v>5699</v>
      </c>
      <c r="AF3">
        <f>SUM(B3:AE3)</f>
        <v>765964</v>
      </c>
    </row>
    <row r="4" spans="1:32" x14ac:dyDescent="0.25">
      <c r="A4" s="16" t="s">
        <v>1122</v>
      </c>
      <c r="B4" s="4">
        <v>10391</v>
      </c>
      <c r="C4" s="4">
        <v>1033</v>
      </c>
      <c r="D4" s="4">
        <v>284</v>
      </c>
      <c r="E4" s="4">
        <v>223</v>
      </c>
      <c r="F4" s="4">
        <v>5365</v>
      </c>
      <c r="G4" s="4">
        <v>1299</v>
      </c>
      <c r="H4" s="4">
        <v>2561</v>
      </c>
      <c r="I4" s="4">
        <v>8094</v>
      </c>
      <c r="J4" s="4">
        <v>17198</v>
      </c>
      <c r="K4" s="4">
        <v>94356</v>
      </c>
      <c r="L4" s="4">
        <v>2148</v>
      </c>
      <c r="M4" s="4">
        <v>15420</v>
      </c>
      <c r="N4" s="4">
        <v>18293</v>
      </c>
      <c r="O4" s="4">
        <v>146629</v>
      </c>
      <c r="P4" s="4">
        <v>10723</v>
      </c>
      <c r="Q4" s="4">
        <v>170429</v>
      </c>
      <c r="R4" s="4">
        <v>5239</v>
      </c>
      <c r="S4" s="4">
        <v>3819</v>
      </c>
      <c r="T4" s="4">
        <v>105013</v>
      </c>
      <c r="U4" s="4">
        <v>8331</v>
      </c>
      <c r="V4" s="4">
        <v>81591</v>
      </c>
      <c r="W4" s="4">
        <v>2289</v>
      </c>
      <c r="X4" s="4">
        <v>2162</v>
      </c>
      <c r="Y4" s="4">
        <v>487</v>
      </c>
      <c r="Z4" s="4">
        <v>12798</v>
      </c>
      <c r="AA4" s="4">
        <v>1122</v>
      </c>
      <c r="AB4" s="4">
        <v>162998</v>
      </c>
      <c r="AC4" s="4">
        <v>6686</v>
      </c>
      <c r="AD4" s="4">
        <v>526</v>
      </c>
      <c r="AE4" s="4">
        <v>5561</v>
      </c>
      <c r="AF4">
        <f>SUM(B4:AE4)</f>
        <v>903068</v>
      </c>
    </row>
    <row r="5" spans="1:32" x14ac:dyDescent="0.25">
      <c r="B5">
        <f>SUM(B3:B4)</f>
        <v>18592</v>
      </c>
      <c r="C5">
        <f t="shared" ref="C5:AE5" si="0">SUM(C3:C4)</f>
        <v>2021</v>
      </c>
      <c r="D5">
        <f t="shared" si="0"/>
        <v>453</v>
      </c>
      <c r="E5">
        <f t="shared" si="0"/>
        <v>343</v>
      </c>
      <c r="F5">
        <f t="shared" si="0"/>
        <v>11945</v>
      </c>
      <c r="G5">
        <f t="shared" si="0"/>
        <v>2271</v>
      </c>
      <c r="H5">
        <f t="shared" si="0"/>
        <v>3330</v>
      </c>
      <c r="I5">
        <f t="shared" si="0"/>
        <v>13442</v>
      </c>
      <c r="J5">
        <f t="shared" si="0"/>
        <v>32136</v>
      </c>
      <c r="K5">
        <f t="shared" si="0"/>
        <v>184807</v>
      </c>
      <c r="L5">
        <f t="shared" si="0"/>
        <v>3786</v>
      </c>
      <c r="M5">
        <f t="shared" si="0"/>
        <v>26461</v>
      </c>
      <c r="N5">
        <f t="shared" si="0"/>
        <v>35548</v>
      </c>
      <c r="O5">
        <f t="shared" si="0"/>
        <v>278250</v>
      </c>
      <c r="P5">
        <f t="shared" si="0"/>
        <v>22088</v>
      </c>
      <c r="Q5">
        <f t="shared" si="0"/>
        <v>274902</v>
      </c>
      <c r="R5">
        <f t="shared" si="0"/>
        <v>8821</v>
      </c>
      <c r="S5">
        <f t="shared" si="0"/>
        <v>7381</v>
      </c>
      <c r="T5">
        <f t="shared" si="0"/>
        <v>202940</v>
      </c>
      <c r="U5">
        <f t="shared" si="0"/>
        <v>12859</v>
      </c>
      <c r="V5">
        <f t="shared" si="0"/>
        <v>158534</v>
      </c>
      <c r="W5">
        <f t="shared" si="0"/>
        <v>4899</v>
      </c>
      <c r="X5">
        <f t="shared" si="0"/>
        <v>3726</v>
      </c>
      <c r="Y5">
        <f t="shared" si="0"/>
        <v>901</v>
      </c>
      <c r="Z5">
        <f t="shared" si="0"/>
        <v>22992</v>
      </c>
      <c r="AA5">
        <f t="shared" si="0"/>
        <v>1967</v>
      </c>
      <c r="AB5">
        <f t="shared" si="0"/>
        <v>308952</v>
      </c>
      <c r="AC5">
        <f t="shared" si="0"/>
        <v>12728</v>
      </c>
      <c r="AD5">
        <f t="shared" si="0"/>
        <v>697</v>
      </c>
      <c r="AE5">
        <f t="shared" si="0"/>
        <v>11260</v>
      </c>
    </row>
    <row r="7" spans="1:32" x14ac:dyDescent="0.25">
      <c r="A7" s="16" t="s">
        <v>1121</v>
      </c>
      <c r="B7" s="11">
        <f>B3/B$5</f>
        <v>0.44110370051635112</v>
      </c>
      <c r="C7" s="11">
        <f t="shared" ref="C7:AE7" si="1">C3/C$5</f>
        <v>0.4888668975754577</v>
      </c>
      <c r="D7" s="11">
        <f t="shared" si="1"/>
        <v>0.3730684326710817</v>
      </c>
      <c r="E7" s="11">
        <f t="shared" si="1"/>
        <v>0.3498542274052478</v>
      </c>
      <c r="F7" s="11">
        <f t="shared" si="1"/>
        <v>0.55085809962327337</v>
      </c>
      <c r="G7" s="11">
        <f t="shared" si="1"/>
        <v>0.42800528401585203</v>
      </c>
      <c r="H7" s="11">
        <f t="shared" si="1"/>
        <v>0.23093093093093092</v>
      </c>
      <c r="I7" s="11">
        <f t="shared" si="1"/>
        <v>0.39785746168724895</v>
      </c>
      <c r="J7" s="11">
        <f t="shared" si="1"/>
        <v>0.46483694299228279</v>
      </c>
      <c r="K7" s="11">
        <f t="shared" si="1"/>
        <v>0.48943492400179645</v>
      </c>
      <c r="L7" s="11">
        <f t="shared" si="1"/>
        <v>0.43264659270998418</v>
      </c>
      <c r="M7" s="11">
        <f t="shared" si="1"/>
        <v>0.41725558368920296</v>
      </c>
      <c r="N7" s="11">
        <f t="shared" si="1"/>
        <v>0.48540002250478226</v>
      </c>
      <c r="O7" s="11">
        <f t="shared" si="1"/>
        <v>0.47303144654088053</v>
      </c>
      <c r="P7" s="11">
        <f t="shared" si="1"/>
        <v>0.51453277797899311</v>
      </c>
      <c r="Q7" s="11">
        <f t="shared" si="1"/>
        <v>0.38003724963805285</v>
      </c>
      <c r="R7" s="11">
        <f t="shared" si="1"/>
        <v>0.40607640857045685</v>
      </c>
      <c r="S7" s="11">
        <f t="shared" si="1"/>
        <v>0.48259043490041997</v>
      </c>
      <c r="T7" s="11">
        <f t="shared" si="1"/>
        <v>0.48254163792253868</v>
      </c>
      <c r="U7" s="11">
        <f t="shared" si="1"/>
        <v>0.3521269150011665</v>
      </c>
      <c r="V7" s="11">
        <f t="shared" si="1"/>
        <v>0.48534068401730857</v>
      </c>
      <c r="W7" s="11">
        <f t="shared" si="1"/>
        <v>0.5327617881200245</v>
      </c>
      <c r="X7" s="11">
        <f t="shared" si="1"/>
        <v>0.41975308641975306</v>
      </c>
      <c r="Y7" s="11">
        <f t="shared" si="1"/>
        <v>0.4594894561598224</v>
      </c>
      <c r="Z7" s="11">
        <f t="shared" si="1"/>
        <v>0.44337160751565763</v>
      </c>
      <c r="AA7" s="11">
        <f t="shared" si="1"/>
        <v>0.42958820538891712</v>
      </c>
      <c r="AB7" s="11">
        <f t="shared" si="1"/>
        <v>0.47241642714725912</v>
      </c>
      <c r="AC7" s="11">
        <f t="shared" si="1"/>
        <v>0.47470144563167821</v>
      </c>
      <c r="AD7" s="11">
        <f t="shared" si="1"/>
        <v>0.24533715925394547</v>
      </c>
      <c r="AE7" s="11">
        <f t="shared" si="1"/>
        <v>0.50612788632326822</v>
      </c>
    </row>
    <row r="8" spans="1:32" x14ac:dyDescent="0.25">
      <c r="A8" s="16" t="s">
        <v>1122</v>
      </c>
      <c r="B8" s="11">
        <f>B4/B$5</f>
        <v>0.55889629948364883</v>
      </c>
      <c r="C8" s="11">
        <f t="shared" ref="C8:AE8" si="2">C4/C$5</f>
        <v>0.51113310242454235</v>
      </c>
      <c r="D8" s="11">
        <f t="shared" si="2"/>
        <v>0.6269315673289183</v>
      </c>
      <c r="E8" s="11">
        <f t="shared" si="2"/>
        <v>0.65014577259475215</v>
      </c>
      <c r="F8" s="11">
        <f t="shared" si="2"/>
        <v>0.44914190037672669</v>
      </c>
      <c r="G8" s="11">
        <f t="shared" si="2"/>
        <v>0.57199471598414797</v>
      </c>
      <c r="H8" s="11">
        <f t="shared" si="2"/>
        <v>0.76906906906906902</v>
      </c>
      <c r="I8" s="11">
        <f t="shared" si="2"/>
        <v>0.60214253831275111</v>
      </c>
      <c r="J8" s="11">
        <f t="shared" si="2"/>
        <v>0.53516305700771716</v>
      </c>
      <c r="K8" s="11">
        <f t="shared" si="2"/>
        <v>0.51056507599820355</v>
      </c>
      <c r="L8" s="11">
        <f t="shared" si="2"/>
        <v>0.56735340729001582</v>
      </c>
      <c r="M8" s="11">
        <f t="shared" si="2"/>
        <v>0.58274441631079699</v>
      </c>
      <c r="N8" s="11">
        <f t="shared" si="2"/>
        <v>0.51459997749521769</v>
      </c>
      <c r="O8" s="11">
        <f t="shared" si="2"/>
        <v>0.52696855345911953</v>
      </c>
      <c r="P8" s="11">
        <f t="shared" si="2"/>
        <v>0.48546722202100689</v>
      </c>
      <c r="Q8" s="11">
        <f t="shared" si="2"/>
        <v>0.61996275036194715</v>
      </c>
      <c r="R8" s="11">
        <f t="shared" si="2"/>
        <v>0.5939235914295431</v>
      </c>
      <c r="S8" s="11">
        <f t="shared" si="2"/>
        <v>0.51740956509958003</v>
      </c>
      <c r="T8" s="11">
        <f t="shared" si="2"/>
        <v>0.51745836207746132</v>
      </c>
      <c r="U8" s="11">
        <f t="shared" si="2"/>
        <v>0.64787308499883345</v>
      </c>
      <c r="V8" s="11">
        <f t="shared" si="2"/>
        <v>0.51465931598269143</v>
      </c>
      <c r="W8" s="11">
        <f t="shared" si="2"/>
        <v>0.4672382118799755</v>
      </c>
      <c r="X8" s="11">
        <f t="shared" si="2"/>
        <v>0.58024691358024694</v>
      </c>
      <c r="Y8" s="11">
        <f t="shared" si="2"/>
        <v>0.5405105438401776</v>
      </c>
      <c r="Z8" s="11">
        <f t="shared" si="2"/>
        <v>0.55662839248434237</v>
      </c>
      <c r="AA8" s="11">
        <f t="shared" si="2"/>
        <v>0.57041179461108282</v>
      </c>
      <c r="AB8" s="11">
        <f t="shared" si="2"/>
        <v>0.52758357285274093</v>
      </c>
      <c r="AC8" s="11">
        <f t="shared" si="2"/>
        <v>0.52529855436832185</v>
      </c>
      <c r="AD8" s="11">
        <f t="shared" si="2"/>
        <v>0.7546628407460545</v>
      </c>
      <c r="AE8" s="11">
        <f t="shared" si="2"/>
        <v>0.49387211367673178</v>
      </c>
    </row>
    <row r="10" spans="1:32" x14ac:dyDescent="0.25">
      <c r="A10" s="16" t="s">
        <v>1121</v>
      </c>
      <c r="B10" s="27">
        <f>B3/$AF3</f>
        <v>1.0706769508749759E-2</v>
      </c>
      <c r="C10" s="27">
        <f t="shared" ref="B10:AE11" si="3">C3/$AF3</f>
        <v>1.2898778532672553E-3</v>
      </c>
      <c r="D10" s="27">
        <f t="shared" si="3"/>
        <v>2.2063700121676736E-4</v>
      </c>
      <c r="E10" s="27">
        <f t="shared" si="3"/>
        <v>1.566653263077638E-4</v>
      </c>
      <c r="F10" s="27">
        <f t="shared" si="3"/>
        <v>8.5904820592090491E-3</v>
      </c>
      <c r="G10" s="27">
        <f t="shared" si="3"/>
        <v>1.2689891430928868E-3</v>
      </c>
      <c r="H10" s="27">
        <f t="shared" si="3"/>
        <v>1.0039636327555865E-3</v>
      </c>
      <c r="I10" s="27">
        <f t="shared" si="3"/>
        <v>6.9820513757826736E-3</v>
      </c>
      <c r="J10" s="27">
        <f t="shared" si="3"/>
        <v>1.9502222036544798E-2</v>
      </c>
      <c r="K10" s="27">
        <f t="shared" si="3"/>
        <v>0.11808779524886287</v>
      </c>
      <c r="L10" s="27">
        <f t="shared" si="3"/>
        <v>2.1384817041009761E-3</v>
      </c>
      <c r="M10" s="27">
        <f t="shared" si="3"/>
        <v>1.4414515564700168E-2</v>
      </c>
      <c r="N10" s="27">
        <f t="shared" si="3"/>
        <v>2.252716837867054E-2</v>
      </c>
      <c r="O10" s="27">
        <f t="shared" si="3"/>
        <v>0.17183705761628484</v>
      </c>
      <c r="P10" s="27">
        <f t="shared" si="3"/>
        <v>1.4837511945731132E-2</v>
      </c>
      <c r="Q10" s="27">
        <f t="shared" si="3"/>
        <v>0.13639413862792507</v>
      </c>
      <c r="R10" s="27">
        <f t="shared" si="3"/>
        <v>4.6764599902867502E-3</v>
      </c>
      <c r="S10" s="27">
        <f t="shared" si="3"/>
        <v>4.6503491025687892E-3</v>
      </c>
      <c r="T10" s="27">
        <f t="shared" si="3"/>
        <v>0.12784804507783656</v>
      </c>
      <c r="U10" s="27">
        <f t="shared" si="3"/>
        <v>5.9115049793462878E-3</v>
      </c>
      <c r="V10" s="27">
        <f t="shared" si="3"/>
        <v>0.10045250168415226</v>
      </c>
      <c r="W10" s="27">
        <f t="shared" si="3"/>
        <v>3.4074708471938629E-3</v>
      </c>
      <c r="X10" s="27">
        <f t="shared" si="3"/>
        <v>2.0418714195445217E-3</v>
      </c>
      <c r="Y10" s="27">
        <f t="shared" si="3"/>
        <v>5.4049537576178518E-4</v>
      </c>
      <c r="Z10" s="27">
        <f t="shared" si="3"/>
        <v>1.3308719469844535E-2</v>
      </c>
      <c r="AA10" s="27">
        <f t="shared" si="3"/>
        <v>1.1031850060838368E-3</v>
      </c>
      <c r="AB10" s="27">
        <f t="shared" si="3"/>
        <v>0.19054942529936134</v>
      </c>
      <c r="AC10" s="27">
        <f t="shared" si="3"/>
        <v>7.8880991795959084E-3</v>
      </c>
      <c r="AD10" s="27">
        <f t="shared" si="3"/>
        <v>2.2324808998856342E-4</v>
      </c>
      <c r="AE10" s="27">
        <f t="shared" si="3"/>
        <v>7.4402974552328829E-3</v>
      </c>
    </row>
    <row r="11" spans="1:32" x14ac:dyDescent="0.25">
      <c r="A11" s="16" t="s">
        <v>1122</v>
      </c>
      <c r="B11" s="27">
        <f t="shared" si="3"/>
        <v>1.1506331749104166E-2</v>
      </c>
      <c r="C11" s="27">
        <f t="shared" si="3"/>
        <v>1.1438784233302475E-3</v>
      </c>
      <c r="D11" s="27">
        <f t="shared" si="3"/>
        <v>3.1448351619147173E-4</v>
      </c>
      <c r="E11" s="27">
        <f t="shared" si="3"/>
        <v>2.469360003897824E-4</v>
      </c>
      <c r="F11" s="27">
        <f t="shared" si="3"/>
        <v>5.9408593815748097E-3</v>
      </c>
      <c r="G11" s="27">
        <f t="shared" si="3"/>
        <v>1.4384298856785979E-3</v>
      </c>
      <c r="H11" s="27">
        <f t="shared" si="3"/>
        <v>2.8358883273463349E-3</v>
      </c>
      <c r="I11" s="27">
        <f t="shared" si="3"/>
        <v>8.962780211456944E-3</v>
      </c>
      <c r="J11" s="27">
        <f t="shared" si="3"/>
        <v>1.9043970110777925E-2</v>
      </c>
      <c r="K11" s="27">
        <f t="shared" si="3"/>
        <v>0.10448382624564263</v>
      </c>
      <c r="L11" s="27">
        <f t="shared" si="3"/>
        <v>2.3785584252791593E-3</v>
      </c>
      <c r="M11" s="27">
        <f t="shared" si="3"/>
        <v>1.7075126125607375E-2</v>
      </c>
      <c r="N11" s="27">
        <f t="shared" si="3"/>
        <v>2.0256503386234481E-2</v>
      </c>
      <c r="O11" s="27">
        <f t="shared" si="3"/>
        <v>0.16236761794239193</v>
      </c>
      <c r="P11" s="27">
        <f t="shared" si="3"/>
        <v>1.1873967408877294E-2</v>
      </c>
      <c r="Q11" s="27">
        <f t="shared" si="3"/>
        <v>0.18872222246829695</v>
      </c>
      <c r="R11" s="27">
        <f t="shared" si="3"/>
        <v>5.8013350046729594E-3</v>
      </c>
      <c r="S11" s="27">
        <f t="shared" si="3"/>
        <v>4.2289174237156004E-3</v>
      </c>
      <c r="T11" s="27">
        <f t="shared" si="3"/>
        <v>0.11628470945709515</v>
      </c>
      <c r="U11" s="27">
        <f t="shared" si="3"/>
        <v>9.2252189203913763E-3</v>
      </c>
      <c r="V11" s="27">
        <f t="shared" si="3"/>
        <v>9.0348678061895671E-2</v>
      </c>
      <c r="W11" s="27">
        <f t="shared" si="3"/>
        <v>2.5346928470502774E-3</v>
      </c>
      <c r="X11" s="27">
        <f t="shared" si="3"/>
        <v>2.3940611338238095E-3</v>
      </c>
      <c r="Y11" s="27">
        <f t="shared" si="3"/>
        <v>5.3927279008889701E-4</v>
      </c>
      <c r="Z11" s="27">
        <f t="shared" si="3"/>
        <v>1.417169028245935E-2</v>
      </c>
      <c r="AA11" s="27">
        <f t="shared" si="3"/>
        <v>1.242431356221237E-3</v>
      </c>
      <c r="AB11" s="27">
        <f t="shared" si="3"/>
        <v>0.18049360624006167</v>
      </c>
      <c r="AC11" s="27">
        <f t="shared" si="3"/>
        <v>7.4036506663950003E-3</v>
      </c>
      <c r="AD11" s="27">
        <f t="shared" si="3"/>
        <v>5.8245890674899338E-4</v>
      </c>
      <c r="AE11" s="27">
        <f t="shared" si="3"/>
        <v>6.1578973011999095E-3</v>
      </c>
    </row>
  </sheetData>
  <conditionalFormatting sqref="B7:AE8">
    <cfRule type="colorScale" priority="3">
      <colorScale>
        <cfvo type="min"/>
        <cfvo type="max"/>
        <color rgb="FFFCFCFF"/>
        <color rgb="FF63BE7B"/>
      </colorScale>
    </cfRule>
  </conditionalFormatting>
  <conditionalFormatting sqref="B10:AE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5BD9A-FAA1-454C-974B-725EF64E7BCB}">
  <dimension ref="A1:M28"/>
  <sheetViews>
    <sheetView topLeftCell="C1" workbookViewId="0">
      <selection activeCell="S24" sqref="S24:S25"/>
    </sheetView>
  </sheetViews>
  <sheetFormatPr defaultRowHeight="15" x14ac:dyDescent="0.25"/>
  <cols>
    <col min="1" max="1" width="14.85546875" bestFit="1" customWidth="1"/>
    <col min="2" max="2" width="10" bestFit="1" customWidth="1"/>
    <col min="7" max="7" width="10" bestFit="1" customWidth="1"/>
    <col min="11" max="11" width="10" bestFit="1" customWidth="1"/>
  </cols>
  <sheetData>
    <row r="1" spans="1:13" x14ac:dyDescent="0.25">
      <c r="B1" s="48" t="s">
        <v>6</v>
      </c>
      <c r="C1" s="49" t="s">
        <v>1121</v>
      </c>
      <c r="D1" s="49" t="s">
        <v>1122</v>
      </c>
      <c r="E1" s="49" t="s">
        <v>221</v>
      </c>
      <c r="F1" s="30"/>
      <c r="G1" s="48" t="s">
        <v>6</v>
      </c>
      <c r="H1" s="49" t="s">
        <v>1121</v>
      </c>
      <c r="I1" s="49" t="s">
        <v>1122</v>
      </c>
      <c r="K1" s="48" t="s">
        <v>6</v>
      </c>
      <c r="L1" s="49" t="s">
        <v>1121</v>
      </c>
      <c r="M1" s="49" t="s">
        <v>1122</v>
      </c>
    </row>
    <row r="2" spans="1:13" x14ac:dyDescent="0.25">
      <c r="A2" s="8" t="s">
        <v>167</v>
      </c>
      <c r="B2" s="93">
        <v>0</v>
      </c>
      <c r="C2" s="45">
        <v>9190</v>
      </c>
      <c r="D2" s="45">
        <v>11425</v>
      </c>
      <c r="E2" s="45">
        <f>SUM(C2:D2)</f>
        <v>20615</v>
      </c>
      <c r="F2" s="69"/>
      <c r="G2" s="93">
        <v>0</v>
      </c>
      <c r="H2" s="96">
        <f>C2/$E2</f>
        <v>0.4457918991025952</v>
      </c>
      <c r="I2" s="96">
        <f>D2/$E2</f>
        <v>0.5542081008974048</v>
      </c>
      <c r="K2" s="93">
        <v>0</v>
      </c>
      <c r="L2" s="96">
        <f>C2/C$28</f>
        <v>1.1997952906402912E-2</v>
      </c>
      <c r="M2" s="96">
        <f>D2/D$28</f>
        <v>1.265131750875903E-2</v>
      </c>
    </row>
    <row r="3" spans="1:13" x14ac:dyDescent="0.25">
      <c r="A3" s="8" t="s">
        <v>168</v>
      </c>
      <c r="B3" s="93">
        <v>30</v>
      </c>
      <c r="C3" s="45">
        <v>25604</v>
      </c>
      <c r="D3" s="45">
        <v>37850</v>
      </c>
      <c r="E3" s="45">
        <f t="shared" ref="E3:E27" si="0">SUM(C3:D3)</f>
        <v>63454</v>
      </c>
      <c r="F3" s="69"/>
      <c r="G3" s="93">
        <v>30</v>
      </c>
      <c r="H3" s="96">
        <f t="shared" ref="H3:I27" si="1">C3/$E3</f>
        <v>0.40350490118826238</v>
      </c>
      <c r="I3" s="96">
        <f t="shared" si="1"/>
        <v>0.59649509881173768</v>
      </c>
      <c r="K3" s="93">
        <v>30</v>
      </c>
      <c r="L3" s="96">
        <f t="shared" ref="L3:M27" si="2">C3/C$28</f>
        <v>3.3427158456533206E-2</v>
      </c>
      <c r="M3" s="96">
        <f t="shared" si="2"/>
        <v>4.1912679886785931E-2</v>
      </c>
    </row>
    <row r="4" spans="1:13" x14ac:dyDescent="0.25">
      <c r="A4" s="8" t="s">
        <v>169</v>
      </c>
      <c r="B4" s="93">
        <v>31</v>
      </c>
      <c r="C4" s="45">
        <v>42411</v>
      </c>
      <c r="D4" s="45">
        <v>53100</v>
      </c>
      <c r="E4" s="45">
        <f t="shared" si="0"/>
        <v>95511</v>
      </c>
      <c r="F4" s="69"/>
      <c r="G4" s="93">
        <v>31</v>
      </c>
      <c r="H4" s="96">
        <f t="shared" si="1"/>
        <v>0.44404309451267393</v>
      </c>
      <c r="I4" s="96">
        <f t="shared" si="1"/>
        <v>0.55595690548732601</v>
      </c>
      <c r="K4" s="93">
        <v>31</v>
      </c>
      <c r="L4" s="96">
        <f t="shared" si="2"/>
        <v>5.5369442950321424E-2</v>
      </c>
      <c r="M4" s="96">
        <f t="shared" si="2"/>
        <v>5.879955883720827E-2</v>
      </c>
    </row>
    <row r="5" spans="1:13" x14ac:dyDescent="0.25">
      <c r="A5" s="8" t="s">
        <v>170</v>
      </c>
      <c r="B5" s="93">
        <v>32</v>
      </c>
      <c r="C5" s="45">
        <v>17955</v>
      </c>
      <c r="D5" s="45">
        <v>20303</v>
      </c>
      <c r="E5" s="45">
        <f t="shared" si="0"/>
        <v>38258</v>
      </c>
      <c r="F5" s="69"/>
      <c r="G5" s="93">
        <v>32</v>
      </c>
      <c r="H5" s="96">
        <f t="shared" si="1"/>
        <v>0.46931360761147994</v>
      </c>
      <c r="I5" s="96">
        <f t="shared" si="1"/>
        <v>0.53068639238852</v>
      </c>
      <c r="K5" s="93">
        <v>32</v>
      </c>
      <c r="L5" s="96">
        <f t="shared" si="2"/>
        <v>2.344104944879916E-2</v>
      </c>
      <c r="M5" s="96">
        <f t="shared" si="2"/>
        <v>2.2482249398716375E-2</v>
      </c>
    </row>
    <row r="6" spans="1:13" x14ac:dyDescent="0.25">
      <c r="A6" s="8" t="s">
        <v>171</v>
      </c>
      <c r="B6" s="93">
        <v>33</v>
      </c>
      <c r="C6" s="45">
        <v>23987</v>
      </c>
      <c r="D6" s="45">
        <v>33503</v>
      </c>
      <c r="E6" s="45">
        <f t="shared" si="0"/>
        <v>57490</v>
      </c>
      <c r="F6" s="69"/>
      <c r="G6" s="93">
        <v>33</v>
      </c>
      <c r="H6" s="96">
        <f t="shared" si="1"/>
        <v>0.41723778048356236</v>
      </c>
      <c r="I6" s="96">
        <f t="shared" si="1"/>
        <v>0.5827622195164377</v>
      </c>
      <c r="K6" s="93">
        <v>33</v>
      </c>
      <c r="L6" s="96">
        <f t="shared" si="2"/>
        <v>3.1316093184536091E-2</v>
      </c>
      <c r="M6" s="96">
        <f t="shared" si="2"/>
        <v>3.7099088883672103E-2</v>
      </c>
    </row>
    <row r="7" spans="1:13" x14ac:dyDescent="0.25">
      <c r="A7" s="8" t="s">
        <v>172</v>
      </c>
      <c r="B7" s="93">
        <v>34</v>
      </c>
      <c r="C7" s="45">
        <v>26047</v>
      </c>
      <c r="D7" s="45">
        <v>28620</v>
      </c>
      <c r="E7" s="45">
        <f t="shared" si="0"/>
        <v>54667</v>
      </c>
      <c r="F7" s="69"/>
      <c r="G7" s="93">
        <v>34</v>
      </c>
      <c r="H7" s="96">
        <f t="shared" si="1"/>
        <v>0.47646660691093345</v>
      </c>
      <c r="I7" s="96">
        <f t="shared" si="1"/>
        <v>0.52353339308906655</v>
      </c>
      <c r="K7" s="93">
        <v>34</v>
      </c>
      <c r="L7" s="96">
        <f t="shared" si="2"/>
        <v>3.4005514619486032E-2</v>
      </c>
      <c r="M7" s="96">
        <f t="shared" si="2"/>
        <v>3.1691965610563103E-2</v>
      </c>
    </row>
    <row r="8" spans="1:13" x14ac:dyDescent="0.25">
      <c r="A8" s="8" t="s">
        <v>173</v>
      </c>
      <c r="B8" s="93">
        <v>35</v>
      </c>
      <c r="C8" s="45">
        <v>40589</v>
      </c>
      <c r="D8" s="45">
        <v>41192</v>
      </c>
      <c r="E8" s="45">
        <f t="shared" si="0"/>
        <v>81781</v>
      </c>
      <c r="F8" s="69"/>
      <c r="G8" s="93">
        <v>35</v>
      </c>
      <c r="H8" s="96">
        <f t="shared" si="1"/>
        <v>0.49631332461085093</v>
      </c>
      <c r="I8" s="96">
        <f t="shared" si="1"/>
        <v>0.50368667538914902</v>
      </c>
      <c r="K8" s="93">
        <v>35</v>
      </c>
      <c r="L8" s="96">
        <f t="shared" si="2"/>
        <v>5.2990741079215212E-2</v>
      </c>
      <c r="M8" s="96">
        <f t="shared" si="2"/>
        <v>4.561339788365882E-2</v>
      </c>
    </row>
    <row r="9" spans="1:13" x14ac:dyDescent="0.25">
      <c r="A9" s="8" t="s">
        <v>174</v>
      </c>
      <c r="B9" s="93">
        <v>36</v>
      </c>
      <c r="C9" s="45">
        <v>26857</v>
      </c>
      <c r="D9" s="45">
        <v>34456</v>
      </c>
      <c r="E9" s="45">
        <f t="shared" si="0"/>
        <v>61313</v>
      </c>
      <c r="F9" s="69"/>
      <c r="G9" s="93">
        <v>36</v>
      </c>
      <c r="H9" s="96">
        <f t="shared" si="1"/>
        <v>0.4380310863927715</v>
      </c>
      <c r="I9" s="96">
        <f t="shared" si="1"/>
        <v>0.56196891360722845</v>
      </c>
      <c r="K9" s="93">
        <v>36</v>
      </c>
      <c r="L9" s="96">
        <f t="shared" si="2"/>
        <v>3.506300557206344E-2</v>
      </c>
      <c r="M9" s="96">
        <f t="shared" si="2"/>
        <v>3.8154380401032924E-2</v>
      </c>
    </row>
    <row r="10" spans="1:13" x14ac:dyDescent="0.25">
      <c r="A10" s="8" t="s">
        <v>175</v>
      </c>
      <c r="B10" s="93">
        <v>37</v>
      </c>
      <c r="C10" s="45">
        <v>44697</v>
      </c>
      <c r="D10" s="45">
        <v>39015</v>
      </c>
      <c r="E10" s="45">
        <f t="shared" si="0"/>
        <v>83712</v>
      </c>
      <c r="F10" s="69"/>
      <c r="G10" s="93">
        <v>37</v>
      </c>
      <c r="H10" s="96">
        <f t="shared" si="1"/>
        <v>0.53393778669724767</v>
      </c>
      <c r="I10" s="96">
        <f t="shared" si="1"/>
        <v>0.46606221330275227</v>
      </c>
      <c r="K10" s="93">
        <v>37</v>
      </c>
      <c r="L10" s="96">
        <f t="shared" si="2"/>
        <v>5.8353917416484324E-2</v>
      </c>
      <c r="M10" s="96">
        <f t="shared" si="2"/>
        <v>4.3202726704965742E-2</v>
      </c>
    </row>
    <row r="11" spans="1:13" x14ac:dyDescent="0.25">
      <c r="A11" s="8" t="s">
        <v>176</v>
      </c>
      <c r="B11" s="93">
        <v>38</v>
      </c>
      <c r="C11" s="45">
        <v>4365</v>
      </c>
      <c r="D11" s="45">
        <v>5377</v>
      </c>
      <c r="E11" s="45">
        <f t="shared" si="0"/>
        <v>9742</v>
      </c>
      <c r="F11" s="69"/>
      <c r="G11" s="93">
        <v>38</v>
      </c>
      <c r="H11" s="96">
        <f t="shared" si="1"/>
        <v>0.44805994662287002</v>
      </c>
      <c r="I11" s="96">
        <f t="shared" si="1"/>
        <v>0.55194005337712992</v>
      </c>
      <c r="K11" s="93">
        <v>38</v>
      </c>
      <c r="L11" s="96">
        <f t="shared" si="2"/>
        <v>5.6987012444449084E-3</v>
      </c>
      <c r="M11" s="96">
        <f t="shared" si="2"/>
        <v>5.9541474174702241E-3</v>
      </c>
    </row>
    <row r="12" spans="1:13" x14ac:dyDescent="0.25">
      <c r="A12" s="8" t="s">
        <v>177</v>
      </c>
      <c r="B12" s="93">
        <v>75</v>
      </c>
      <c r="C12" s="45">
        <v>142819</v>
      </c>
      <c r="D12" s="45">
        <v>157542</v>
      </c>
      <c r="E12" s="45">
        <f t="shared" si="0"/>
        <v>300361</v>
      </c>
      <c r="F12" s="69"/>
      <c r="G12" s="93">
        <v>75</v>
      </c>
      <c r="H12" s="96">
        <f t="shared" si="1"/>
        <v>0.47549115897203698</v>
      </c>
      <c r="I12" s="96">
        <f t="shared" si="1"/>
        <v>0.52450884102796302</v>
      </c>
      <c r="K12" s="93">
        <v>75</v>
      </c>
      <c r="L12" s="96">
        <f t="shared" si="2"/>
        <v>0.18645654364957101</v>
      </c>
      <c r="M12" s="96">
        <f t="shared" si="2"/>
        <v>0.17445197925294662</v>
      </c>
    </row>
    <row r="13" spans="1:13" x14ac:dyDescent="0.25">
      <c r="A13" s="8" t="s">
        <v>178</v>
      </c>
      <c r="B13" s="93">
        <v>76</v>
      </c>
      <c r="C13" s="45">
        <v>62273</v>
      </c>
      <c r="D13" s="45">
        <v>84489</v>
      </c>
      <c r="E13" s="45">
        <f t="shared" si="0"/>
        <v>146762</v>
      </c>
      <c r="F13" s="69"/>
      <c r="G13" s="93">
        <v>76</v>
      </c>
      <c r="H13" s="96">
        <f t="shared" si="1"/>
        <v>0.42431283302217193</v>
      </c>
      <c r="I13" s="96">
        <f t="shared" si="1"/>
        <v>0.57568716697782807</v>
      </c>
      <c r="K13" s="93">
        <v>76</v>
      </c>
      <c r="L13" s="96">
        <f t="shared" si="2"/>
        <v>8.130016554302813E-2</v>
      </c>
      <c r="M13" s="96">
        <f t="shared" si="2"/>
        <v>9.3557738730638218E-2</v>
      </c>
    </row>
    <row r="14" spans="1:13" x14ac:dyDescent="0.25">
      <c r="A14" s="8" t="s">
        <v>179</v>
      </c>
      <c r="B14" s="93">
        <v>77</v>
      </c>
      <c r="C14" s="45">
        <v>7478</v>
      </c>
      <c r="D14" s="45">
        <v>14527</v>
      </c>
      <c r="E14" s="45">
        <f t="shared" si="0"/>
        <v>22005</v>
      </c>
      <c r="F14" s="69"/>
      <c r="G14" s="93">
        <v>77</v>
      </c>
      <c r="H14" s="96">
        <f t="shared" si="1"/>
        <v>0.33983185639627356</v>
      </c>
      <c r="I14" s="96">
        <f t="shared" si="1"/>
        <v>0.66016814360372644</v>
      </c>
      <c r="K14" s="93">
        <v>77</v>
      </c>
      <c r="L14" s="96">
        <f t="shared" si="2"/>
        <v>9.762860917745482E-3</v>
      </c>
      <c r="M14" s="96">
        <f t="shared" si="2"/>
        <v>1.6086274787723627E-2</v>
      </c>
    </row>
    <row r="15" spans="1:13" x14ac:dyDescent="0.25">
      <c r="A15" s="8" t="s">
        <v>180</v>
      </c>
      <c r="B15" s="93">
        <v>79</v>
      </c>
      <c r="C15" s="45">
        <v>71388</v>
      </c>
      <c r="D15" s="45">
        <v>59029</v>
      </c>
      <c r="E15" s="45">
        <f t="shared" si="0"/>
        <v>130417</v>
      </c>
      <c r="F15" s="69"/>
      <c r="G15" s="93">
        <v>79</v>
      </c>
      <c r="H15" s="96">
        <f t="shared" si="1"/>
        <v>0.54738262649807923</v>
      </c>
      <c r="I15" s="96">
        <f t="shared" si="1"/>
        <v>0.45261737350192077</v>
      </c>
      <c r="K15" s="93">
        <v>79</v>
      </c>
      <c r="L15" s="96">
        <f t="shared" si="2"/>
        <v>9.3200202620488698E-2</v>
      </c>
      <c r="M15" s="96">
        <f t="shared" si="2"/>
        <v>6.536495590586755E-2</v>
      </c>
    </row>
    <row r="16" spans="1:13" x14ac:dyDescent="0.25">
      <c r="A16" s="8" t="s">
        <v>181</v>
      </c>
      <c r="B16" s="93">
        <v>80</v>
      </c>
      <c r="C16" s="45">
        <v>11842</v>
      </c>
      <c r="D16" s="45">
        <v>10172</v>
      </c>
      <c r="E16" s="45">
        <f t="shared" si="0"/>
        <v>22014</v>
      </c>
      <c r="F16" s="69"/>
      <c r="G16" s="93">
        <v>80</v>
      </c>
      <c r="H16" s="96">
        <f t="shared" si="1"/>
        <v>0.53793040792223135</v>
      </c>
      <c r="I16" s="96">
        <f t="shared" si="1"/>
        <v>0.46206959207776871</v>
      </c>
      <c r="K16" s="93">
        <v>80</v>
      </c>
      <c r="L16" s="96">
        <f t="shared" si="2"/>
        <v>1.5460256617804492E-2</v>
      </c>
      <c r="M16" s="96">
        <f t="shared" si="2"/>
        <v>1.1263825094012855E-2</v>
      </c>
    </row>
    <row r="17" spans="1:13" x14ac:dyDescent="0.25">
      <c r="A17" s="8" t="s">
        <v>182</v>
      </c>
      <c r="B17" s="93">
        <v>81</v>
      </c>
      <c r="C17" s="45">
        <v>11060</v>
      </c>
      <c r="D17" s="45">
        <v>11628</v>
      </c>
      <c r="E17" s="45">
        <f t="shared" si="0"/>
        <v>22688</v>
      </c>
      <c r="F17" s="69"/>
      <c r="G17" s="93">
        <v>81</v>
      </c>
      <c r="H17" s="96">
        <f t="shared" si="1"/>
        <v>0.4874823695345557</v>
      </c>
      <c r="I17" s="96">
        <f t="shared" si="1"/>
        <v>0.5125176304654443</v>
      </c>
      <c r="K17" s="93">
        <v>81</v>
      </c>
      <c r="L17" s="96">
        <f t="shared" si="2"/>
        <v>1.4439320908032231E-2</v>
      </c>
      <c r="M17" s="96">
        <f t="shared" si="2"/>
        <v>1.2876106782656455E-2</v>
      </c>
    </row>
    <row r="18" spans="1:13" x14ac:dyDescent="0.25">
      <c r="A18" s="8" t="s">
        <v>183</v>
      </c>
      <c r="B18" s="93">
        <v>82</v>
      </c>
      <c r="C18" s="45">
        <v>23692</v>
      </c>
      <c r="D18" s="45">
        <v>44153</v>
      </c>
      <c r="E18" s="45">
        <f t="shared" si="0"/>
        <v>67845</v>
      </c>
      <c r="F18" s="69"/>
      <c r="G18" s="93">
        <v>82</v>
      </c>
      <c r="H18" s="96">
        <f t="shared" si="1"/>
        <v>0.34920775296632028</v>
      </c>
      <c r="I18" s="96">
        <f t="shared" si="1"/>
        <v>0.65079224703367966</v>
      </c>
      <c r="K18" s="93">
        <v>82</v>
      </c>
      <c r="L18" s="96">
        <f t="shared" si="2"/>
        <v>3.0930957590696168E-2</v>
      </c>
      <c r="M18" s="96">
        <f t="shared" si="2"/>
        <v>4.8892220740852296E-2</v>
      </c>
    </row>
    <row r="19" spans="1:13" x14ac:dyDescent="0.25">
      <c r="A19" s="8" t="s">
        <v>184</v>
      </c>
      <c r="B19" s="93">
        <v>83</v>
      </c>
      <c r="C19" s="45">
        <v>31142</v>
      </c>
      <c r="D19" s="45">
        <v>32509</v>
      </c>
      <c r="E19" s="45">
        <f t="shared" si="0"/>
        <v>63651</v>
      </c>
      <c r="F19" s="69"/>
      <c r="G19" s="93">
        <v>83</v>
      </c>
      <c r="H19" s="96">
        <f t="shared" si="1"/>
        <v>0.48926175551051831</v>
      </c>
      <c r="I19" s="96">
        <f t="shared" si="1"/>
        <v>0.51073824448948169</v>
      </c>
      <c r="K19" s="93">
        <v>83</v>
      </c>
      <c r="L19" s="96">
        <f t="shared" si="2"/>
        <v>4.0657263265636505E-2</v>
      </c>
      <c r="M19" s="96">
        <f t="shared" si="2"/>
        <v>3.5998396577001955E-2</v>
      </c>
    </row>
    <row r="20" spans="1:13" x14ac:dyDescent="0.25">
      <c r="A20" s="8" t="s">
        <v>185</v>
      </c>
      <c r="B20" s="93">
        <v>84</v>
      </c>
      <c r="C20" s="45">
        <v>28</v>
      </c>
      <c r="D20" s="45">
        <v>50</v>
      </c>
      <c r="E20" s="45">
        <f t="shared" si="0"/>
        <v>78</v>
      </c>
      <c r="F20" s="69"/>
      <c r="G20" s="93">
        <v>84</v>
      </c>
      <c r="H20" s="96">
        <f t="shared" si="1"/>
        <v>0.35897435897435898</v>
      </c>
      <c r="I20" s="96">
        <f t="shared" si="1"/>
        <v>0.64102564102564108</v>
      </c>
      <c r="K20" s="93">
        <v>84</v>
      </c>
      <c r="L20" s="96">
        <f t="shared" si="2"/>
        <v>3.6555242805144891E-5</v>
      </c>
      <c r="M20" s="96">
        <f t="shared" si="2"/>
        <v>5.5366816230892911E-5</v>
      </c>
    </row>
    <row r="21" spans="1:13" x14ac:dyDescent="0.25">
      <c r="A21" s="8" t="s">
        <v>186</v>
      </c>
      <c r="B21" s="93">
        <v>85</v>
      </c>
      <c r="C21" s="45">
        <v>21266</v>
      </c>
      <c r="D21" s="45">
        <v>25846</v>
      </c>
      <c r="E21" s="45">
        <f t="shared" si="0"/>
        <v>47112</v>
      </c>
      <c r="F21" s="69"/>
      <c r="G21" s="93">
        <v>85</v>
      </c>
      <c r="H21" s="96">
        <f t="shared" si="1"/>
        <v>0.45139242655798945</v>
      </c>
      <c r="I21" s="96">
        <f t="shared" si="1"/>
        <v>0.5486075734420105</v>
      </c>
      <c r="K21" s="93">
        <v>85</v>
      </c>
      <c r="L21" s="96">
        <f t="shared" si="2"/>
        <v>2.7763706910507543E-2</v>
      </c>
      <c r="M21" s="96">
        <f t="shared" si="2"/>
        <v>2.8620214646073165E-2</v>
      </c>
    </row>
    <row r="22" spans="1:13" x14ac:dyDescent="0.25">
      <c r="A22" s="8" t="s">
        <v>187</v>
      </c>
      <c r="B22" s="93">
        <v>87</v>
      </c>
      <c r="C22" s="45">
        <v>15628</v>
      </c>
      <c r="D22" s="45">
        <v>16032</v>
      </c>
      <c r="E22" s="45">
        <f t="shared" si="0"/>
        <v>31660</v>
      </c>
      <c r="F22" s="69"/>
      <c r="G22" s="93">
        <v>87</v>
      </c>
      <c r="H22" s="96">
        <f t="shared" si="1"/>
        <v>0.49361970941250788</v>
      </c>
      <c r="I22" s="96">
        <f t="shared" si="1"/>
        <v>0.50638029058749212</v>
      </c>
      <c r="K22" s="93">
        <v>87</v>
      </c>
      <c r="L22" s="96">
        <f t="shared" si="2"/>
        <v>2.0403047662814439E-2</v>
      </c>
      <c r="M22" s="96">
        <f t="shared" si="2"/>
        <v>1.7752815956273503E-2</v>
      </c>
    </row>
    <row r="23" spans="1:13" x14ac:dyDescent="0.25">
      <c r="A23" s="8" t="s">
        <v>188</v>
      </c>
      <c r="B23" s="93">
        <v>88</v>
      </c>
      <c r="C23" s="45">
        <v>13561</v>
      </c>
      <c r="D23" s="45">
        <v>20691</v>
      </c>
      <c r="E23" s="45">
        <f t="shared" si="0"/>
        <v>34252</v>
      </c>
      <c r="F23" s="69"/>
      <c r="G23" s="93">
        <v>88</v>
      </c>
      <c r="H23" s="96">
        <f t="shared" si="1"/>
        <v>0.39591848651173656</v>
      </c>
      <c r="I23" s="96">
        <f t="shared" si="1"/>
        <v>0.60408151348826344</v>
      </c>
      <c r="K23" s="93">
        <v>88</v>
      </c>
      <c r="L23" s="96">
        <f t="shared" si="2"/>
        <v>1.7704487417163208E-2</v>
      </c>
      <c r="M23" s="96">
        <f t="shared" si="2"/>
        <v>2.2911895892668104E-2</v>
      </c>
    </row>
    <row r="24" spans="1:13" x14ac:dyDescent="0.25">
      <c r="A24" s="8" t="s">
        <v>189</v>
      </c>
      <c r="B24" s="93">
        <v>89</v>
      </c>
      <c r="C24" s="45">
        <v>12744</v>
      </c>
      <c r="D24" s="45">
        <v>13497</v>
      </c>
      <c r="E24" s="45">
        <f t="shared" si="0"/>
        <v>26241</v>
      </c>
      <c r="F24" s="69"/>
      <c r="G24" s="93">
        <v>89</v>
      </c>
      <c r="H24" s="96">
        <f t="shared" si="1"/>
        <v>0.4856522236195267</v>
      </c>
      <c r="I24" s="96">
        <f t="shared" si="1"/>
        <v>0.51434777638047335</v>
      </c>
      <c r="K24" s="93">
        <v>89</v>
      </c>
      <c r="L24" s="96">
        <f t="shared" si="2"/>
        <v>1.6637857653884518E-2</v>
      </c>
      <c r="M24" s="96">
        <f t="shared" si="2"/>
        <v>1.4945718373367233E-2</v>
      </c>
    </row>
    <row r="25" spans="1:13" x14ac:dyDescent="0.25">
      <c r="A25" s="8" t="s">
        <v>190</v>
      </c>
      <c r="B25" s="93">
        <v>92</v>
      </c>
      <c r="C25" s="45">
        <v>50386</v>
      </c>
      <c r="D25" s="45">
        <v>79751</v>
      </c>
      <c r="E25" s="45">
        <f t="shared" si="0"/>
        <v>130137</v>
      </c>
      <c r="F25" s="69"/>
      <c r="G25" s="93">
        <v>92</v>
      </c>
      <c r="H25" s="96">
        <f t="shared" si="1"/>
        <v>0.38717659082351674</v>
      </c>
      <c r="I25" s="96">
        <f t="shared" si="1"/>
        <v>0.61282340917648326</v>
      </c>
      <c r="K25" s="93">
        <v>92</v>
      </c>
      <c r="L25" s="96">
        <f t="shared" si="2"/>
        <v>6.5781159427858227E-2</v>
      </c>
      <c r="M25" s="96">
        <f t="shared" si="2"/>
        <v>8.8311179224598815E-2</v>
      </c>
    </row>
    <row r="26" spans="1:13" x14ac:dyDescent="0.25">
      <c r="A26" s="8" t="s">
        <v>191</v>
      </c>
      <c r="B26" s="93">
        <v>93</v>
      </c>
      <c r="C26" s="45">
        <v>15511</v>
      </c>
      <c r="D26" s="45">
        <v>15412</v>
      </c>
      <c r="E26" s="45">
        <f t="shared" si="0"/>
        <v>30923</v>
      </c>
      <c r="F26" s="69"/>
      <c r="G26" s="93">
        <v>93</v>
      </c>
      <c r="H26" s="96">
        <f t="shared" si="1"/>
        <v>0.50160075025062256</v>
      </c>
      <c r="I26" s="96">
        <f t="shared" si="1"/>
        <v>0.49839924974937749</v>
      </c>
      <c r="K26" s="93">
        <v>93</v>
      </c>
      <c r="L26" s="96">
        <f t="shared" si="2"/>
        <v>2.025029896966437E-2</v>
      </c>
      <c r="M26" s="96">
        <f t="shared" si="2"/>
        <v>1.706626743501043E-2</v>
      </c>
    </row>
    <row r="27" spans="1:13" x14ac:dyDescent="0.25">
      <c r="A27" s="8" t="s">
        <v>192</v>
      </c>
      <c r="B27" s="94">
        <v>94</v>
      </c>
      <c r="C27" s="95">
        <v>13444</v>
      </c>
      <c r="D27" s="95">
        <v>12899</v>
      </c>
      <c r="E27" s="45">
        <f t="shared" si="0"/>
        <v>26343</v>
      </c>
      <c r="G27" s="94">
        <v>94</v>
      </c>
      <c r="H27" s="96">
        <f t="shared" si="1"/>
        <v>0.51034430398967467</v>
      </c>
      <c r="I27" s="96">
        <f t="shared" si="1"/>
        <v>0.48965569601032533</v>
      </c>
      <c r="K27" s="94">
        <v>94</v>
      </c>
      <c r="L27" s="96">
        <f t="shared" si="2"/>
        <v>1.7551738724013138E-2</v>
      </c>
      <c r="M27" s="96">
        <f t="shared" si="2"/>
        <v>1.4283531251245754E-2</v>
      </c>
    </row>
    <row r="28" spans="1:13" x14ac:dyDescent="0.25">
      <c r="C28">
        <f>SUM(C2:C27)</f>
        <v>765964</v>
      </c>
      <c r="D28">
        <f>SUM(D2:D27)</f>
        <v>903068</v>
      </c>
      <c r="E28" s="12">
        <f>SUM(E2:E27)</f>
        <v>1669032</v>
      </c>
    </row>
  </sheetData>
  <conditionalFormatting sqref="C2:D27">
    <cfRule type="colorScale" priority="1">
      <colorScale>
        <cfvo type="min"/>
        <cfvo type="max"/>
        <color rgb="FFFCFCFF"/>
        <color rgb="FF63BE7B"/>
      </colorScale>
    </cfRule>
  </conditionalFormatting>
  <conditionalFormatting sqref="H2:H27">
    <cfRule type="colorScale" priority="4">
      <colorScale>
        <cfvo type="min"/>
        <cfvo type="max"/>
        <color rgb="FFFCFCFF"/>
        <color rgb="FF63BE7B"/>
      </colorScale>
    </cfRule>
  </conditionalFormatting>
  <conditionalFormatting sqref="I2:I27">
    <cfRule type="colorScale" priority="5">
      <colorScale>
        <cfvo type="min"/>
        <cfvo type="max"/>
        <color rgb="FFFCFCFF"/>
        <color rgb="FF63BE7B"/>
      </colorScale>
    </cfRule>
  </conditionalFormatting>
  <conditionalFormatting sqref="L2:M27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75A73-7108-4EC0-9BD0-CFD558B0E78D}">
  <dimension ref="A1:S45"/>
  <sheetViews>
    <sheetView workbookViewId="0">
      <selection activeCell="Q14" sqref="Q14"/>
    </sheetView>
  </sheetViews>
  <sheetFormatPr defaultRowHeight="15" x14ac:dyDescent="0.25"/>
  <cols>
    <col min="1" max="1" width="10.85546875" bestFit="1" customWidth="1"/>
    <col min="2" max="2" width="7.140625" bestFit="1" customWidth="1"/>
    <col min="3" max="3" width="10.85546875" bestFit="1" customWidth="1"/>
    <col min="4" max="4" width="7.85546875" bestFit="1" customWidth="1"/>
    <col min="5" max="5" width="8.5703125" bestFit="1" customWidth="1"/>
    <col min="6" max="6" width="8.28515625" bestFit="1" customWidth="1"/>
    <col min="7" max="7" width="10.85546875" bestFit="1" customWidth="1"/>
    <col min="8" max="10" width="7.85546875" bestFit="1" customWidth="1"/>
    <col min="13" max="13" width="24.85546875" bestFit="1" customWidth="1"/>
  </cols>
  <sheetData>
    <row r="1" spans="1:19" x14ac:dyDescent="0.25">
      <c r="A1" s="14" t="s">
        <v>1116</v>
      </c>
      <c r="B1" s="15" t="s">
        <v>1137</v>
      </c>
      <c r="C1" s="15" t="s">
        <v>1140</v>
      </c>
      <c r="D1" s="15" t="s">
        <v>1139</v>
      </c>
      <c r="E1" s="15" t="s">
        <v>203</v>
      </c>
      <c r="F1" s="15" t="s">
        <v>167</v>
      </c>
      <c r="G1" s="15" t="s">
        <v>205</v>
      </c>
      <c r="H1" s="15" t="s">
        <v>1056</v>
      </c>
      <c r="I1" s="15" t="s">
        <v>1141</v>
      </c>
      <c r="J1" s="15" t="s">
        <v>1138</v>
      </c>
      <c r="M1" s="14" t="s">
        <v>1116</v>
      </c>
      <c r="N1" s="15" t="s">
        <v>1139</v>
      </c>
      <c r="O1" s="15" t="s">
        <v>203</v>
      </c>
      <c r="P1" s="15" t="s">
        <v>167</v>
      </c>
      <c r="Q1" s="15" t="s">
        <v>1056</v>
      </c>
      <c r="R1" s="15" t="s">
        <v>1138</v>
      </c>
    </row>
    <row r="2" spans="1:19" x14ac:dyDescent="0.25">
      <c r="A2" s="16" t="s">
        <v>1117</v>
      </c>
      <c r="B2" s="4">
        <v>5913</v>
      </c>
      <c r="C2" s="4">
        <v>15000</v>
      </c>
      <c r="D2" s="4">
        <v>24574</v>
      </c>
      <c r="E2" s="4">
        <v>12822</v>
      </c>
      <c r="F2" s="4">
        <v>43149</v>
      </c>
      <c r="G2" s="4">
        <v>31220</v>
      </c>
      <c r="H2" s="4">
        <v>13217</v>
      </c>
      <c r="I2" s="4">
        <v>1568</v>
      </c>
      <c r="J2" s="4">
        <v>12941</v>
      </c>
      <c r="K2">
        <f>SUM(B2:J2)</f>
        <v>160404</v>
      </c>
      <c r="M2" s="16" t="s">
        <v>1191</v>
      </c>
      <c r="N2" s="4">
        <v>30264</v>
      </c>
      <c r="O2" s="4">
        <v>7250</v>
      </c>
      <c r="P2" s="4">
        <v>43625</v>
      </c>
      <c r="Q2" s="4">
        <v>13285</v>
      </c>
      <c r="R2" s="4">
        <v>8652</v>
      </c>
      <c r="S2">
        <f>SUM(N2:R2)</f>
        <v>103076</v>
      </c>
    </row>
    <row r="3" spans="1:19" x14ac:dyDescent="0.25">
      <c r="A3" s="16" t="s">
        <v>1118</v>
      </c>
      <c r="B3" s="4">
        <v>2428</v>
      </c>
      <c r="C3" s="4">
        <v>11280</v>
      </c>
      <c r="D3" s="4">
        <v>18494</v>
      </c>
      <c r="E3" s="4">
        <v>17669</v>
      </c>
      <c r="F3" s="4">
        <v>16372</v>
      </c>
      <c r="G3" s="4">
        <v>37586</v>
      </c>
      <c r="H3" s="4">
        <v>10144</v>
      </c>
      <c r="I3" s="4">
        <v>2739</v>
      </c>
      <c r="J3" s="4">
        <v>8449</v>
      </c>
      <c r="K3">
        <f t="shared" ref="K3:K10" si="0">SUM(B3:J3)</f>
        <v>125161</v>
      </c>
      <c r="M3" s="16" t="s">
        <v>1192</v>
      </c>
      <c r="N3" s="4">
        <v>81610</v>
      </c>
      <c r="O3" s="4">
        <v>23241</v>
      </c>
      <c r="P3" s="4">
        <v>42176</v>
      </c>
      <c r="Q3" s="4">
        <v>18417</v>
      </c>
      <c r="R3" s="4">
        <v>17045</v>
      </c>
      <c r="S3">
        <f t="shared" ref="S3:S9" si="1">SUM(N3:R3)</f>
        <v>182489</v>
      </c>
    </row>
    <row r="4" spans="1:19" x14ac:dyDescent="0.25">
      <c r="A4" s="16" t="s">
        <v>1125</v>
      </c>
      <c r="B4" s="4">
        <v>3327</v>
      </c>
      <c r="C4" s="4">
        <v>26845</v>
      </c>
      <c r="D4" s="4">
        <v>15352</v>
      </c>
      <c r="E4" s="4">
        <v>49663</v>
      </c>
      <c r="F4" s="4">
        <v>20784</v>
      </c>
      <c r="G4" s="4">
        <v>39204</v>
      </c>
      <c r="H4" s="4">
        <v>34201</v>
      </c>
      <c r="I4" s="4">
        <v>22676</v>
      </c>
      <c r="J4" s="4">
        <v>16092</v>
      </c>
      <c r="K4">
        <f t="shared" si="0"/>
        <v>228144</v>
      </c>
      <c r="M4" s="16" t="s">
        <v>1193</v>
      </c>
      <c r="N4" s="4">
        <v>54556</v>
      </c>
      <c r="O4" s="4">
        <v>49663</v>
      </c>
      <c r="P4" s="4">
        <v>47629</v>
      </c>
      <c r="Q4" s="4">
        <v>37528</v>
      </c>
      <c r="R4" s="4">
        <v>38768</v>
      </c>
      <c r="S4">
        <f t="shared" si="1"/>
        <v>228144</v>
      </c>
    </row>
    <row r="5" spans="1:19" x14ac:dyDescent="0.25">
      <c r="A5" s="16" t="s">
        <v>1119</v>
      </c>
      <c r="B5" s="4">
        <v>1596</v>
      </c>
      <c r="C5" s="4">
        <v>19509</v>
      </c>
      <c r="D5" s="4">
        <v>6517</v>
      </c>
      <c r="E5" s="4">
        <v>31601</v>
      </c>
      <c r="F5" s="4">
        <v>12634</v>
      </c>
      <c r="G5" s="4">
        <v>18198</v>
      </c>
      <c r="H5" s="4">
        <v>32874</v>
      </c>
      <c r="I5" s="4">
        <v>33082</v>
      </c>
      <c r="J5" s="4">
        <v>17258</v>
      </c>
      <c r="K5">
        <f t="shared" si="0"/>
        <v>173269</v>
      </c>
      <c r="M5" s="16" t="s">
        <v>1194</v>
      </c>
      <c r="N5" s="4">
        <v>24715</v>
      </c>
      <c r="O5" s="4">
        <v>31601</v>
      </c>
      <c r="P5" s="4">
        <v>32143</v>
      </c>
      <c r="Q5" s="4">
        <v>34470</v>
      </c>
      <c r="R5" s="4">
        <v>50340</v>
      </c>
      <c r="S5">
        <f t="shared" si="1"/>
        <v>173269</v>
      </c>
    </row>
    <row r="6" spans="1:19" x14ac:dyDescent="0.25">
      <c r="A6" s="16" t="s">
        <v>1126</v>
      </c>
      <c r="B6" s="4">
        <v>2284</v>
      </c>
      <c r="C6" s="4">
        <v>13325</v>
      </c>
      <c r="D6" s="4">
        <v>6906</v>
      </c>
      <c r="E6" s="4">
        <v>14345</v>
      </c>
      <c r="F6" s="4">
        <v>9570</v>
      </c>
      <c r="G6" s="4">
        <v>24240</v>
      </c>
      <c r="H6" s="4">
        <v>25174</v>
      </c>
      <c r="I6" s="4">
        <v>18607</v>
      </c>
      <c r="J6" s="4">
        <v>9680</v>
      </c>
      <c r="K6">
        <f t="shared" si="0"/>
        <v>124131</v>
      </c>
      <c r="M6" s="16" t="s">
        <v>1195</v>
      </c>
      <c r="N6" s="4">
        <v>31146</v>
      </c>
      <c r="O6" s="4">
        <v>14345</v>
      </c>
      <c r="P6" s="4">
        <v>22895</v>
      </c>
      <c r="Q6" s="4">
        <v>27458</v>
      </c>
      <c r="R6" s="4">
        <v>28287</v>
      </c>
      <c r="S6">
        <f t="shared" si="1"/>
        <v>124131</v>
      </c>
    </row>
    <row r="7" spans="1:19" x14ac:dyDescent="0.25">
      <c r="A7" s="16" t="s">
        <v>1123</v>
      </c>
      <c r="B7" s="4">
        <v>6339</v>
      </c>
      <c r="C7" s="4">
        <v>29353</v>
      </c>
      <c r="D7" s="4">
        <v>16734</v>
      </c>
      <c r="E7" s="4">
        <v>35032</v>
      </c>
      <c r="F7" s="4">
        <v>21233</v>
      </c>
      <c r="G7" s="4">
        <v>51517</v>
      </c>
      <c r="H7" s="4">
        <v>62122</v>
      </c>
      <c r="I7" s="4">
        <v>38350</v>
      </c>
      <c r="J7" s="4">
        <v>14735</v>
      </c>
      <c r="K7">
        <f t="shared" si="0"/>
        <v>275415</v>
      </c>
      <c r="M7" s="16" t="s">
        <v>1196</v>
      </c>
      <c r="N7" s="4">
        <v>68251</v>
      </c>
      <c r="O7" s="4">
        <v>35032</v>
      </c>
      <c r="P7" s="4">
        <v>50586</v>
      </c>
      <c r="Q7" s="4">
        <v>68461</v>
      </c>
      <c r="R7" s="4">
        <v>53085</v>
      </c>
      <c r="S7">
        <f t="shared" si="1"/>
        <v>275415</v>
      </c>
    </row>
    <row r="8" spans="1:19" x14ac:dyDescent="0.25">
      <c r="A8" s="16" t="s">
        <v>1127</v>
      </c>
      <c r="B8" s="4">
        <v>5043</v>
      </c>
      <c r="C8" s="4">
        <v>29049</v>
      </c>
      <c r="D8" s="4">
        <v>11833</v>
      </c>
      <c r="E8" s="4">
        <v>41913</v>
      </c>
      <c r="F8" s="4">
        <v>28820</v>
      </c>
      <c r="G8" s="4">
        <v>36044</v>
      </c>
      <c r="H8" s="4">
        <v>63274</v>
      </c>
      <c r="I8" s="4">
        <v>26550</v>
      </c>
      <c r="J8" s="4">
        <v>12638</v>
      </c>
      <c r="K8">
        <f t="shared" si="0"/>
        <v>255164</v>
      </c>
      <c r="M8" s="16" t="s">
        <v>1197</v>
      </c>
      <c r="N8" s="4">
        <v>47877</v>
      </c>
      <c r="O8" s="4">
        <v>41913</v>
      </c>
      <c r="P8" s="4">
        <v>57869</v>
      </c>
      <c r="Q8" s="4">
        <v>68317</v>
      </c>
      <c r="R8" s="4">
        <v>39188</v>
      </c>
      <c r="S8">
        <f t="shared" si="1"/>
        <v>255164</v>
      </c>
    </row>
    <row r="9" spans="1:19" x14ac:dyDescent="0.25">
      <c r="A9" s="16" t="s">
        <v>1124</v>
      </c>
      <c r="B9" s="4">
        <v>2025</v>
      </c>
      <c r="C9" s="4">
        <v>29624</v>
      </c>
      <c r="D9" s="4">
        <v>5158</v>
      </c>
      <c r="E9" s="4">
        <v>53329</v>
      </c>
      <c r="F9" s="4">
        <v>44145</v>
      </c>
      <c r="G9" s="4">
        <v>28195</v>
      </c>
      <c r="H9" s="4">
        <v>53127</v>
      </c>
      <c r="I9" s="4">
        <v>13089</v>
      </c>
      <c r="J9" s="4">
        <v>15107</v>
      </c>
      <c r="K9">
        <f t="shared" si="0"/>
        <v>243799</v>
      </c>
      <c r="M9" s="16" t="s">
        <v>1198</v>
      </c>
      <c r="N9" s="4">
        <v>42623</v>
      </c>
      <c r="O9" s="4">
        <v>75205</v>
      </c>
      <c r="P9" s="4">
        <v>103104</v>
      </c>
      <c r="Q9" s="4">
        <v>70167</v>
      </c>
      <c r="R9" s="4">
        <v>36245</v>
      </c>
      <c r="S9">
        <f t="shared" si="1"/>
        <v>327344</v>
      </c>
    </row>
    <row r="10" spans="1:19" x14ac:dyDescent="0.25">
      <c r="A10" s="16" t="s">
        <v>1120</v>
      </c>
      <c r="B10" s="4">
        <v>196</v>
      </c>
      <c r="C10" s="4">
        <v>10822</v>
      </c>
      <c r="D10" s="4">
        <v>572</v>
      </c>
      <c r="E10" s="4">
        <v>21876</v>
      </c>
      <c r="F10" s="4">
        <v>18513</v>
      </c>
      <c r="G10" s="4">
        <v>8698</v>
      </c>
      <c r="H10" s="4">
        <v>14819</v>
      </c>
      <c r="I10" s="4">
        <v>1873</v>
      </c>
      <c r="J10" s="4">
        <v>6176</v>
      </c>
      <c r="K10">
        <f t="shared" si="0"/>
        <v>83545</v>
      </c>
      <c r="N10">
        <f>SUM(N2:N9)</f>
        <v>381042</v>
      </c>
      <c r="O10">
        <f t="shared" ref="O10:S10" si="2">SUM(O2:O9)</f>
        <v>278250</v>
      </c>
      <c r="P10">
        <f t="shared" si="2"/>
        <v>400027</v>
      </c>
      <c r="Q10">
        <f t="shared" si="2"/>
        <v>338103</v>
      </c>
      <c r="R10">
        <f t="shared" si="2"/>
        <v>271610</v>
      </c>
      <c r="S10">
        <f t="shared" si="2"/>
        <v>1669032</v>
      </c>
    </row>
    <row r="11" spans="1:19" x14ac:dyDescent="0.25">
      <c r="A11" s="16"/>
      <c r="B11" s="4">
        <f>SUM(B2:B10)</f>
        <v>29151</v>
      </c>
      <c r="C11" s="4">
        <f t="shared" ref="C11:J11" si="3">SUM(C2:C10)</f>
        <v>184807</v>
      </c>
      <c r="D11" s="4">
        <f t="shared" si="3"/>
        <v>106140</v>
      </c>
      <c r="E11" s="4">
        <f t="shared" si="3"/>
        <v>278250</v>
      </c>
      <c r="F11" s="4">
        <f t="shared" si="3"/>
        <v>215220</v>
      </c>
      <c r="G11" s="4">
        <f t="shared" si="3"/>
        <v>274902</v>
      </c>
      <c r="H11" s="4">
        <f t="shared" si="3"/>
        <v>308952</v>
      </c>
      <c r="I11" s="4">
        <f t="shared" si="3"/>
        <v>158534</v>
      </c>
      <c r="J11" s="4">
        <f t="shared" si="3"/>
        <v>113076</v>
      </c>
      <c r="K11">
        <f>SUM(B11:J11)</f>
        <v>1669032</v>
      </c>
    </row>
    <row r="12" spans="1:19" x14ac:dyDescent="0.25">
      <c r="A12" s="25"/>
    </row>
    <row r="13" spans="1:19" x14ac:dyDescent="0.25">
      <c r="A13" s="14" t="s">
        <v>1116</v>
      </c>
      <c r="B13" s="15" t="s">
        <v>1137</v>
      </c>
      <c r="C13" s="15" t="s">
        <v>1140</v>
      </c>
      <c r="D13" s="15" t="s">
        <v>1139</v>
      </c>
      <c r="E13" s="15" t="s">
        <v>203</v>
      </c>
      <c r="F13" s="15" t="s">
        <v>167</v>
      </c>
      <c r="G13" s="15" t="s">
        <v>205</v>
      </c>
      <c r="H13" s="15" t="s">
        <v>1056</v>
      </c>
      <c r="I13" s="15" t="s">
        <v>1141</v>
      </c>
      <c r="J13" s="15" t="s">
        <v>1138</v>
      </c>
      <c r="M13" s="14" t="s">
        <v>1116</v>
      </c>
      <c r="N13" s="15" t="s">
        <v>1139</v>
      </c>
      <c r="O13" s="15" t="s">
        <v>203</v>
      </c>
      <c r="P13" s="15" t="s">
        <v>167</v>
      </c>
      <c r="Q13" s="15" t="s">
        <v>1056</v>
      </c>
      <c r="R13" s="15" t="s">
        <v>1138</v>
      </c>
    </row>
    <row r="14" spans="1:19" x14ac:dyDescent="0.25">
      <c r="A14" s="16" t="s">
        <v>1117</v>
      </c>
      <c r="B14" s="11">
        <f>B2/$K$11</f>
        <v>3.5427720978387471E-3</v>
      </c>
      <c r="C14" s="11">
        <f t="shared" ref="C14:J14" si="4">C2/$K$11</f>
        <v>8.9872453014681556E-3</v>
      </c>
      <c r="D14" s="11">
        <f t="shared" si="4"/>
        <v>1.4723504402551898E-2</v>
      </c>
      <c r="E14" s="11">
        <f t="shared" si="4"/>
        <v>7.6822972836949801E-3</v>
      </c>
      <c r="F14" s="11">
        <f t="shared" si="4"/>
        <v>2.5852709834203298E-2</v>
      </c>
      <c r="G14" s="11">
        <f t="shared" si="4"/>
        <v>1.8705453220789058E-2</v>
      </c>
      <c r="H14" s="11">
        <f t="shared" si="4"/>
        <v>7.9189614099669757E-3</v>
      </c>
      <c r="I14" s="11">
        <f t="shared" si="4"/>
        <v>9.3946670884680462E-4</v>
      </c>
      <c r="J14" s="11">
        <f t="shared" si="4"/>
        <v>7.7535960964199612E-3</v>
      </c>
      <c r="M14" s="16" t="s">
        <v>1191</v>
      </c>
      <c r="N14" s="4">
        <f>N2/S10</f>
        <v>1.8132666120242152E-2</v>
      </c>
      <c r="O14" s="4">
        <v>7250</v>
      </c>
      <c r="P14" s="4">
        <v>43625</v>
      </c>
      <c r="Q14" s="4">
        <v>13285</v>
      </c>
      <c r="R14" s="4">
        <v>8652</v>
      </c>
    </row>
    <row r="15" spans="1:19" x14ac:dyDescent="0.25">
      <c r="A15" s="16" t="s">
        <v>1118</v>
      </c>
      <c r="B15" s="11">
        <f t="shared" ref="B15:J15" si="5">B3/$K$11</f>
        <v>1.4547354394643123E-3</v>
      </c>
      <c r="C15" s="11">
        <f t="shared" si="5"/>
        <v>6.7584084667040535E-3</v>
      </c>
      <c r="D15" s="11">
        <f t="shared" si="5"/>
        <v>1.1080674307023473E-2</v>
      </c>
      <c r="E15" s="11">
        <f t="shared" si="5"/>
        <v>1.0586375815442724E-2</v>
      </c>
      <c r="F15" s="11">
        <f t="shared" si="5"/>
        <v>9.8092786717091096E-3</v>
      </c>
      <c r="G15" s="11">
        <f t="shared" si="5"/>
        <v>2.2519640126732143E-2</v>
      </c>
      <c r="H15" s="11">
        <f t="shared" si="5"/>
        <v>6.0777744225395322E-3</v>
      </c>
      <c r="I15" s="11">
        <f t="shared" si="5"/>
        <v>1.6410709920480853E-3</v>
      </c>
      <c r="J15" s="11">
        <f t="shared" si="5"/>
        <v>5.0622157034736302E-3</v>
      </c>
      <c r="M15" s="16" t="s">
        <v>1192</v>
      </c>
      <c r="N15" s="4">
        <v>81610</v>
      </c>
      <c r="O15" s="4">
        <v>23241</v>
      </c>
      <c r="P15" s="4">
        <v>42176</v>
      </c>
      <c r="Q15" s="4">
        <v>18417</v>
      </c>
      <c r="R15" s="4">
        <v>17045</v>
      </c>
    </row>
    <row r="16" spans="1:19" x14ac:dyDescent="0.25">
      <c r="A16" s="16" t="s">
        <v>1125</v>
      </c>
      <c r="B16" s="11">
        <f t="shared" ref="B16:J16" si="6">B4/$K$11</f>
        <v>1.9933710078656373E-3</v>
      </c>
      <c r="C16" s="11">
        <f t="shared" si="6"/>
        <v>1.6084173341194177E-2</v>
      </c>
      <c r="D16" s="11">
        <f t="shared" si="6"/>
        <v>9.1981459912092757E-3</v>
      </c>
      <c r="E16" s="11">
        <f t="shared" si="6"/>
        <v>2.9755570893787536E-2</v>
      </c>
      <c r="F16" s="11">
        <f t="shared" si="6"/>
        <v>1.2452727089714278E-2</v>
      </c>
      <c r="G16" s="11">
        <f t="shared" si="6"/>
        <v>2.3489064319917173E-2</v>
      </c>
      <c r="H16" s="11">
        <f t="shared" si="6"/>
        <v>2.0491518437034163E-2</v>
      </c>
      <c r="I16" s="11">
        <f t="shared" si="6"/>
        <v>1.3586318297072793E-2</v>
      </c>
      <c r="J16" s="11">
        <f t="shared" si="6"/>
        <v>9.6415167594150388E-3</v>
      </c>
      <c r="M16" s="16" t="s">
        <v>1193</v>
      </c>
      <c r="N16" s="4">
        <v>54556</v>
      </c>
      <c r="O16" s="4">
        <v>49663</v>
      </c>
      <c r="P16" s="4">
        <v>47629</v>
      </c>
      <c r="Q16" s="4">
        <v>37528</v>
      </c>
      <c r="R16" s="4">
        <v>38768</v>
      </c>
    </row>
    <row r="17" spans="1:18" x14ac:dyDescent="0.25">
      <c r="A17" s="16" t="s">
        <v>1119</v>
      </c>
      <c r="B17" s="11">
        <f t="shared" ref="B17:J17" si="7">B5/$K$11</f>
        <v>9.5624290007621186E-4</v>
      </c>
      <c r="C17" s="11">
        <f t="shared" si="7"/>
        <v>1.1688811239089485E-2</v>
      </c>
      <c r="D17" s="11">
        <f t="shared" si="7"/>
        <v>3.9046585086445315E-3</v>
      </c>
      <c r="E17" s="11">
        <f t="shared" si="7"/>
        <v>1.8933729251446346E-2</v>
      </c>
      <c r="F17" s="11">
        <f t="shared" si="7"/>
        <v>7.569657142583246E-3</v>
      </c>
      <c r="G17" s="11">
        <f t="shared" si="7"/>
        <v>1.0903325999741167E-2</v>
      </c>
      <c r="H17" s="11">
        <f t="shared" si="7"/>
        <v>1.9696446802697613E-2</v>
      </c>
      <c r="I17" s="11">
        <f t="shared" si="7"/>
        <v>1.9821069937544636E-2</v>
      </c>
      <c r="J17" s="11">
        <f t="shared" si="7"/>
        <v>1.0340125294182496E-2</v>
      </c>
      <c r="M17" s="16" t="s">
        <v>1194</v>
      </c>
      <c r="N17" s="4">
        <v>24715</v>
      </c>
      <c r="O17" s="4">
        <v>31601</v>
      </c>
      <c r="P17" s="4">
        <v>32143</v>
      </c>
      <c r="Q17" s="4">
        <v>34470</v>
      </c>
      <c r="R17" s="4">
        <v>50340</v>
      </c>
    </row>
    <row r="18" spans="1:18" x14ac:dyDescent="0.25">
      <c r="A18" s="16" t="s">
        <v>1126</v>
      </c>
      <c r="B18" s="11">
        <f t="shared" ref="B18:J18" si="8">B6/$K$11</f>
        <v>1.3684578845702179E-3</v>
      </c>
      <c r="C18" s="11">
        <f t="shared" si="8"/>
        <v>7.9836695761375462E-3</v>
      </c>
      <c r="D18" s="11">
        <f t="shared" si="8"/>
        <v>4.1377277367959393E-3</v>
      </c>
      <c r="E18" s="11">
        <f t="shared" si="8"/>
        <v>8.5948022566373801E-3</v>
      </c>
      <c r="F18" s="11">
        <f t="shared" si="8"/>
        <v>5.7338625023366837E-3</v>
      </c>
      <c r="G18" s="11">
        <f t="shared" si="8"/>
        <v>1.452338840717254E-2</v>
      </c>
      <c r="H18" s="11">
        <f t="shared" si="8"/>
        <v>1.5082994214610625E-2</v>
      </c>
      <c r="I18" s="11">
        <f t="shared" si="8"/>
        <v>1.1148378221627866E-2</v>
      </c>
      <c r="J18" s="11">
        <f t="shared" si="8"/>
        <v>5.7997689678807836E-3</v>
      </c>
      <c r="M18" s="16" t="s">
        <v>1195</v>
      </c>
      <c r="N18" s="4">
        <v>31146</v>
      </c>
      <c r="O18" s="4">
        <v>14345</v>
      </c>
      <c r="P18" s="4">
        <v>22895</v>
      </c>
      <c r="Q18" s="4">
        <v>27458</v>
      </c>
      <c r="R18" s="4">
        <v>28287</v>
      </c>
    </row>
    <row r="19" spans="1:18" x14ac:dyDescent="0.25">
      <c r="A19" s="16" t="s">
        <v>1123</v>
      </c>
      <c r="B19" s="11">
        <f t="shared" ref="B19:J19" si="9">B7/$K$11</f>
        <v>3.7980098644004429E-3</v>
      </c>
      <c r="C19" s="11">
        <f t="shared" si="9"/>
        <v>1.7586840755599652E-2</v>
      </c>
      <c r="D19" s="11">
        <f t="shared" si="9"/>
        <v>1.0026170858317876E-2</v>
      </c>
      <c r="E19" s="11">
        <f t="shared" si="9"/>
        <v>2.0989411826735496E-2</v>
      </c>
      <c r="F19" s="11">
        <f t="shared" si="9"/>
        <v>1.2721745299071557E-2</v>
      </c>
      <c r="G19" s="11">
        <f t="shared" si="9"/>
        <v>3.0866394413049E-2</v>
      </c>
      <c r="H19" s="11">
        <f t="shared" si="9"/>
        <v>3.7220376841186988E-2</v>
      </c>
      <c r="I19" s="11">
        <f t="shared" si="9"/>
        <v>2.2977390487420254E-2</v>
      </c>
      <c r="J19" s="11">
        <f t="shared" si="9"/>
        <v>8.8284706344755517E-3</v>
      </c>
      <c r="M19" s="16" t="s">
        <v>1196</v>
      </c>
      <c r="N19" s="4">
        <v>68251</v>
      </c>
      <c r="O19" s="4">
        <v>35032</v>
      </c>
      <c r="P19" s="4">
        <v>50586</v>
      </c>
      <c r="Q19" s="4">
        <v>68461</v>
      </c>
      <c r="R19" s="4">
        <v>53085</v>
      </c>
    </row>
    <row r="20" spans="1:18" x14ac:dyDescent="0.25">
      <c r="A20" s="16" t="s">
        <v>1127</v>
      </c>
      <c r="B20" s="11">
        <f t="shared" ref="B20:J20" si="10">B8/$K$11</f>
        <v>3.021511870353594E-3</v>
      </c>
      <c r="C20" s="11">
        <f t="shared" si="10"/>
        <v>1.7404699250823233E-2</v>
      </c>
      <c r="D20" s="11">
        <f t="shared" si="10"/>
        <v>7.0897382434848459E-3</v>
      </c>
      <c r="E20" s="11">
        <f t="shared" si="10"/>
        <v>2.5112160821362323E-2</v>
      </c>
      <c r="F20" s="11">
        <f t="shared" si="10"/>
        <v>1.726749397255415E-2</v>
      </c>
      <c r="G20" s="11">
        <f t="shared" si="10"/>
        <v>2.1595751309741215E-2</v>
      </c>
      <c r="H20" s="11">
        <f t="shared" si="10"/>
        <v>3.7910597280339742E-2</v>
      </c>
      <c r="I20" s="11">
        <f t="shared" si="10"/>
        <v>1.5907424183598636E-2</v>
      </c>
      <c r="J20" s="11">
        <f t="shared" si="10"/>
        <v>7.572053741330304E-3</v>
      </c>
      <c r="M20" s="16" t="s">
        <v>1197</v>
      </c>
      <c r="N20" s="4">
        <v>47877</v>
      </c>
      <c r="O20" s="4">
        <v>41913</v>
      </c>
      <c r="P20" s="4">
        <v>57869</v>
      </c>
      <c r="Q20" s="4">
        <v>68317</v>
      </c>
      <c r="R20" s="4">
        <v>39188</v>
      </c>
    </row>
    <row r="21" spans="1:18" x14ac:dyDescent="0.25">
      <c r="A21" s="16" t="s">
        <v>1124</v>
      </c>
      <c r="B21" s="11">
        <f t="shared" ref="B21:J21" si="11">B9/$K$11</f>
        <v>1.2132781156982012E-3</v>
      </c>
      <c r="C21" s="11">
        <f t="shared" si="11"/>
        <v>1.7749210320712843E-2</v>
      </c>
      <c r="D21" s="11">
        <f t="shared" si="11"/>
        <v>3.0904140843315167E-3</v>
      </c>
      <c r="E21" s="11">
        <f t="shared" si="11"/>
        <v>3.1952053645466355E-2</v>
      </c>
      <c r="F21" s="11">
        <f t="shared" si="11"/>
        <v>2.6449462922220786E-2</v>
      </c>
      <c r="G21" s="11">
        <f t="shared" si="11"/>
        <v>1.689302541832631E-2</v>
      </c>
      <c r="H21" s="11">
        <f t="shared" si="11"/>
        <v>3.1831025408739916E-2</v>
      </c>
      <c r="I21" s="11">
        <f t="shared" si="11"/>
        <v>7.8422702500611126E-3</v>
      </c>
      <c r="J21" s="11">
        <f t="shared" si="11"/>
        <v>9.0513543179519627E-3</v>
      </c>
      <c r="M21" s="16" t="s">
        <v>1198</v>
      </c>
      <c r="N21" s="4">
        <v>42623</v>
      </c>
      <c r="O21" s="4">
        <v>75205</v>
      </c>
      <c r="P21" s="4">
        <v>103104</v>
      </c>
      <c r="Q21" s="4">
        <v>70167</v>
      </c>
      <c r="R21" s="4">
        <v>36245</v>
      </c>
    </row>
    <row r="22" spans="1:18" x14ac:dyDescent="0.25">
      <c r="A22" s="16" t="s">
        <v>1120</v>
      </c>
      <c r="B22" s="11">
        <f t="shared" ref="B22:J22" si="12">B10/$K$11</f>
        <v>1.1743333860585058E-4</v>
      </c>
      <c r="C22" s="11">
        <f t="shared" si="12"/>
        <v>6.4839979101658923E-3</v>
      </c>
      <c r="D22" s="11">
        <f t="shared" si="12"/>
        <v>3.4271362082931902E-4</v>
      </c>
      <c r="E22" s="11">
        <f t="shared" si="12"/>
        <v>1.3106998547661159E-2</v>
      </c>
      <c r="F22" s="11">
        <f t="shared" si="12"/>
        <v>1.1092058151071999E-2</v>
      </c>
      <c r="G22" s="11">
        <f t="shared" si="12"/>
        <v>5.2114039754780012E-3</v>
      </c>
      <c r="H22" s="11">
        <f t="shared" si="12"/>
        <v>8.8787992081637741E-3</v>
      </c>
      <c r="I22" s="11">
        <f t="shared" si="12"/>
        <v>1.1222073633099904E-3</v>
      </c>
      <c r="J22" s="11">
        <f t="shared" si="12"/>
        <v>3.7003484654578225E-3</v>
      </c>
    </row>
    <row r="24" spans="1:18" x14ac:dyDescent="0.25">
      <c r="A24" s="14" t="s">
        <v>1116</v>
      </c>
      <c r="B24" s="15" t="s">
        <v>1137</v>
      </c>
      <c r="C24" s="15" t="s">
        <v>1140</v>
      </c>
      <c r="D24" s="15" t="s">
        <v>1139</v>
      </c>
      <c r="E24" s="15" t="s">
        <v>203</v>
      </c>
      <c r="F24" s="15" t="s">
        <v>167</v>
      </c>
      <c r="G24" s="15" t="s">
        <v>205</v>
      </c>
      <c r="H24" s="15" t="s">
        <v>1056</v>
      </c>
      <c r="I24" s="15" t="s">
        <v>1141</v>
      </c>
      <c r="J24" s="15" t="s">
        <v>1138</v>
      </c>
    </row>
    <row r="25" spans="1:18" x14ac:dyDescent="0.25">
      <c r="A25" s="16" t="s">
        <v>1117</v>
      </c>
      <c r="B25" s="11">
        <f>B2/$K2</f>
        <v>3.6863170494501385E-2</v>
      </c>
      <c r="C25" s="11">
        <f t="shared" ref="C25:J25" si="13">C2/$K2</f>
        <v>9.3513877459414974E-2</v>
      </c>
      <c r="D25" s="11">
        <f t="shared" si="13"/>
        <v>0.15320066831251092</v>
      </c>
      <c r="E25" s="11">
        <f t="shared" si="13"/>
        <v>7.9935662452307918E-2</v>
      </c>
      <c r="F25" s="11">
        <f t="shared" si="13"/>
        <v>0.26900201989975314</v>
      </c>
      <c r="G25" s="11">
        <f t="shared" si="13"/>
        <v>0.19463355028552903</v>
      </c>
      <c r="H25" s="11">
        <f t="shared" si="13"/>
        <v>8.2398194558739188E-2</v>
      </c>
      <c r="I25" s="11">
        <f t="shared" si="13"/>
        <v>9.7753173237575125E-3</v>
      </c>
      <c r="J25" s="11">
        <f t="shared" si="13"/>
        <v>8.0677539213485944E-2</v>
      </c>
      <c r="K25" s="104">
        <f>SUM(B25:J25)</f>
        <v>1</v>
      </c>
    </row>
    <row r="26" spans="1:18" x14ac:dyDescent="0.25">
      <c r="A26" s="16" t="s">
        <v>1118</v>
      </c>
      <c r="B26" s="11">
        <f t="shared" ref="B26:J26" si="14">B3/$K3</f>
        <v>1.9399014069877998E-2</v>
      </c>
      <c r="C26" s="11">
        <f t="shared" si="14"/>
        <v>9.0123920390536988E-2</v>
      </c>
      <c r="D26" s="11">
        <f t="shared" si="14"/>
        <v>0.14776168295235736</v>
      </c>
      <c r="E26" s="11">
        <f t="shared" si="14"/>
        <v>0.14117017281741118</v>
      </c>
      <c r="F26" s="11">
        <f t="shared" si="14"/>
        <v>0.13080751991435033</v>
      </c>
      <c r="G26" s="11">
        <f t="shared" si="14"/>
        <v>0.30030121203889393</v>
      </c>
      <c r="H26" s="11">
        <f t="shared" si="14"/>
        <v>8.1047610677447451E-2</v>
      </c>
      <c r="I26" s="11">
        <f t="shared" si="14"/>
        <v>2.1883813648021347E-2</v>
      </c>
      <c r="J26" s="11">
        <f t="shared" si="14"/>
        <v>6.7505053491103459E-2</v>
      </c>
      <c r="K26" s="104">
        <f t="shared" ref="K26:K33" si="15">SUM(B26:J26)</f>
        <v>1</v>
      </c>
    </row>
    <row r="27" spans="1:18" x14ac:dyDescent="0.25">
      <c r="A27" s="16" t="s">
        <v>1125</v>
      </c>
      <c r="B27" s="11">
        <f t="shared" ref="B27:J27" si="16">B4/$K4</f>
        <v>1.4582895013675573E-2</v>
      </c>
      <c r="C27" s="11">
        <f t="shared" si="16"/>
        <v>0.11766691212567501</v>
      </c>
      <c r="D27" s="11">
        <f t="shared" si="16"/>
        <v>6.7290833859316918E-2</v>
      </c>
      <c r="E27" s="11">
        <f t="shared" si="16"/>
        <v>0.21768269163335438</v>
      </c>
      <c r="F27" s="11">
        <f t="shared" si="16"/>
        <v>9.1100357668840726E-2</v>
      </c>
      <c r="G27" s="11">
        <f t="shared" si="16"/>
        <v>0.17183883862823479</v>
      </c>
      <c r="H27" s="11">
        <f t="shared" si="16"/>
        <v>0.14990970615050145</v>
      </c>
      <c r="I27" s="11">
        <f t="shared" si="16"/>
        <v>9.9393365593660146E-2</v>
      </c>
      <c r="J27" s="11">
        <f t="shared" si="16"/>
        <v>7.0534399326741007E-2</v>
      </c>
      <c r="K27" s="104">
        <f t="shared" si="15"/>
        <v>1</v>
      </c>
    </row>
    <row r="28" spans="1:18" x14ac:dyDescent="0.25">
      <c r="A28" s="16" t="s">
        <v>1119</v>
      </c>
      <c r="B28" s="11">
        <f t="shared" ref="B28:J28" si="17">B5/$K5</f>
        <v>9.2111110469847469E-3</v>
      </c>
      <c r="C28" s="11">
        <f t="shared" si="17"/>
        <v>0.11259371266643196</v>
      </c>
      <c r="D28" s="11">
        <f t="shared" si="17"/>
        <v>3.7612036775187714E-2</v>
      </c>
      <c r="E28" s="11">
        <f t="shared" si="17"/>
        <v>0.18238115300486527</v>
      </c>
      <c r="F28" s="11">
        <f t="shared" si="17"/>
        <v>7.2915524415792785E-2</v>
      </c>
      <c r="G28" s="11">
        <f t="shared" si="17"/>
        <v>0.10502744287783736</v>
      </c>
      <c r="H28" s="11">
        <f t="shared" si="17"/>
        <v>0.18972811062567452</v>
      </c>
      <c r="I28" s="11">
        <f t="shared" si="17"/>
        <v>0.19092855617565752</v>
      </c>
      <c r="J28" s="11">
        <f t="shared" si="17"/>
        <v>9.9602352411568146E-2</v>
      </c>
      <c r="K28" s="104">
        <f t="shared" si="15"/>
        <v>1</v>
      </c>
    </row>
    <row r="29" spans="1:18" x14ac:dyDescent="0.25">
      <c r="A29" s="16" t="s">
        <v>1126</v>
      </c>
      <c r="B29" s="11">
        <f t="shared" ref="B29:J29" si="18">B6/$K6</f>
        <v>1.8399916217544367E-2</v>
      </c>
      <c r="C29" s="11">
        <f t="shared" si="18"/>
        <v>0.10734627127792414</v>
      </c>
      <c r="D29" s="11">
        <f t="shared" si="18"/>
        <v>5.5634772941489233E-2</v>
      </c>
      <c r="E29" s="11">
        <f t="shared" si="18"/>
        <v>0.11556339673409544</v>
      </c>
      <c r="F29" s="11">
        <f t="shared" si="18"/>
        <v>7.7095971191724871E-2</v>
      </c>
      <c r="G29" s="11">
        <f t="shared" si="18"/>
        <v>0.19527756966430626</v>
      </c>
      <c r="H29" s="11">
        <f t="shared" si="18"/>
        <v>0.20280187866044744</v>
      </c>
      <c r="I29" s="11">
        <f t="shared" si="18"/>
        <v>0.14989809153233277</v>
      </c>
      <c r="J29" s="11">
        <f t="shared" si="18"/>
        <v>7.7982131780135508E-2</v>
      </c>
      <c r="K29" s="104">
        <f t="shared" si="15"/>
        <v>1</v>
      </c>
    </row>
    <row r="30" spans="1:18" x14ac:dyDescent="0.25">
      <c r="A30" s="16" t="s">
        <v>1123</v>
      </c>
      <c r="B30" s="11">
        <f t="shared" ref="B30:J30" si="19">B7/$K7</f>
        <v>2.3016175589564838E-2</v>
      </c>
      <c r="C30" s="11">
        <f t="shared" si="19"/>
        <v>0.10657734691284063</v>
      </c>
      <c r="D30" s="11">
        <f t="shared" si="19"/>
        <v>6.0759217907521375E-2</v>
      </c>
      <c r="E30" s="11">
        <f t="shared" si="19"/>
        <v>0.12719713886317013</v>
      </c>
      <c r="F30" s="11">
        <f t="shared" si="19"/>
        <v>7.7094566381642249E-2</v>
      </c>
      <c r="G30" s="11">
        <f t="shared" si="19"/>
        <v>0.18705226657952545</v>
      </c>
      <c r="H30" s="11">
        <f t="shared" si="19"/>
        <v>0.22555779460087505</v>
      </c>
      <c r="I30" s="11">
        <f t="shared" si="19"/>
        <v>0.1392444129767805</v>
      </c>
      <c r="J30" s="11">
        <f t="shared" si="19"/>
        <v>5.3501080188079808E-2</v>
      </c>
      <c r="K30" s="104">
        <f t="shared" si="15"/>
        <v>1</v>
      </c>
    </row>
    <row r="31" spans="1:18" x14ac:dyDescent="0.25">
      <c r="A31" s="16" t="s">
        <v>1127</v>
      </c>
      <c r="B31" s="11">
        <f t="shared" ref="B31:J31" si="20">B8/$K8</f>
        <v>1.9763759778025112E-2</v>
      </c>
      <c r="C31" s="11">
        <f t="shared" si="20"/>
        <v>0.11384442946497154</v>
      </c>
      <c r="D31" s="11">
        <f t="shared" si="20"/>
        <v>4.6374096659403362E-2</v>
      </c>
      <c r="E31" s="11">
        <f t="shared" si="20"/>
        <v>0.1642590647583515</v>
      </c>
      <c r="F31" s="11">
        <f t="shared" si="20"/>
        <v>0.11294696744054804</v>
      </c>
      <c r="G31" s="11">
        <f t="shared" si="20"/>
        <v>0.14125817121537521</v>
      </c>
      <c r="H31" s="11">
        <f t="shared" si="20"/>
        <v>0.24797385211079934</v>
      </c>
      <c r="I31" s="11">
        <f t="shared" si="20"/>
        <v>0.10405072815914471</v>
      </c>
      <c r="J31" s="11">
        <f t="shared" si="20"/>
        <v>4.9528930413381196E-2</v>
      </c>
      <c r="K31" s="104">
        <f t="shared" si="15"/>
        <v>1</v>
      </c>
    </row>
    <row r="32" spans="1:18" x14ac:dyDescent="0.25">
      <c r="A32" s="16" t="s">
        <v>1124</v>
      </c>
      <c r="B32" s="11">
        <f t="shared" ref="B32:J32" si="21">B9/$K9</f>
        <v>8.3060225841779505E-3</v>
      </c>
      <c r="C32" s="11">
        <f t="shared" si="21"/>
        <v>0.12150993236231486</v>
      </c>
      <c r="D32" s="11">
        <f t="shared" si="21"/>
        <v>2.1156772587254253E-2</v>
      </c>
      <c r="E32" s="11">
        <f t="shared" si="21"/>
        <v>0.21874166834154365</v>
      </c>
      <c r="F32" s="11">
        <f t="shared" si="21"/>
        <v>0.18107129233507932</v>
      </c>
      <c r="G32" s="11">
        <f t="shared" si="21"/>
        <v>0.11564854654859126</v>
      </c>
      <c r="H32" s="11">
        <f t="shared" si="21"/>
        <v>0.21791311695289972</v>
      </c>
      <c r="I32" s="11">
        <f t="shared" si="21"/>
        <v>5.3687668940397622E-2</v>
      </c>
      <c r="J32" s="11">
        <f t="shared" si="21"/>
        <v>6.1964979347741374E-2</v>
      </c>
      <c r="K32" s="104">
        <f t="shared" si="15"/>
        <v>1.0000000000000002</v>
      </c>
    </row>
    <row r="33" spans="1:11" x14ac:dyDescent="0.25">
      <c r="A33" s="16" t="s">
        <v>1120</v>
      </c>
      <c r="B33" s="11">
        <f t="shared" ref="B33:J33" si="22">B10/$K10</f>
        <v>2.3460410557184751E-3</v>
      </c>
      <c r="C33" s="11">
        <f t="shared" si="22"/>
        <v>0.12953498114788436</v>
      </c>
      <c r="D33" s="11">
        <f t="shared" si="22"/>
        <v>6.8466096115865705E-3</v>
      </c>
      <c r="E33" s="11">
        <f t="shared" si="22"/>
        <v>0.26184690885151712</v>
      </c>
      <c r="F33" s="11">
        <f t="shared" si="22"/>
        <v>0.2215931533903884</v>
      </c>
      <c r="G33" s="11">
        <f t="shared" si="22"/>
        <v>0.10411155664611886</v>
      </c>
      <c r="H33" s="11">
        <f t="shared" si="22"/>
        <v>0.17737746124842899</v>
      </c>
      <c r="I33" s="11">
        <f t="shared" si="22"/>
        <v>2.2419055598779099E-2</v>
      </c>
      <c r="J33" s="11">
        <f t="shared" si="22"/>
        <v>7.3924232449578076E-2</v>
      </c>
      <c r="K33" s="104">
        <f t="shared" si="15"/>
        <v>1</v>
      </c>
    </row>
    <row r="35" spans="1:11" x14ac:dyDescent="0.25">
      <c r="A35" s="14" t="s">
        <v>1116</v>
      </c>
      <c r="B35" s="15" t="s">
        <v>1137</v>
      </c>
      <c r="C35" s="15" t="s">
        <v>1140</v>
      </c>
      <c r="D35" s="15" t="s">
        <v>1139</v>
      </c>
      <c r="E35" s="15" t="s">
        <v>203</v>
      </c>
      <c r="F35" s="15" t="s">
        <v>167</v>
      </c>
      <c r="G35" s="15" t="s">
        <v>205</v>
      </c>
      <c r="H35" s="15" t="s">
        <v>1056</v>
      </c>
      <c r="I35" s="15" t="s">
        <v>1141</v>
      </c>
      <c r="J35" s="15" t="s">
        <v>1138</v>
      </c>
    </row>
    <row r="36" spans="1:11" x14ac:dyDescent="0.25">
      <c r="A36" s="16" t="s">
        <v>1117</v>
      </c>
      <c r="B36" s="11">
        <f>B2/B$11</f>
        <v>0.20284038283420808</v>
      </c>
      <c r="C36" s="11">
        <f t="shared" ref="C36:J36" si="23">C2/C$11</f>
        <v>8.1165756708349787E-2</v>
      </c>
      <c r="D36" s="11">
        <f t="shared" si="23"/>
        <v>0.23152440173355945</v>
      </c>
      <c r="E36" s="11">
        <f t="shared" si="23"/>
        <v>4.6080862533692722E-2</v>
      </c>
      <c r="F36" s="11">
        <f t="shared" si="23"/>
        <v>0.2004878728742682</v>
      </c>
      <c r="G36" s="11">
        <f t="shared" si="23"/>
        <v>0.11356774414154862</v>
      </c>
      <c r="H36" s="11">
        <f t="shared" si="23"/>
        <v>4.2780108236878223E-2</v>
      </c>
      <c r="I36" s="11">
        <f t="shared" si="23"/>
        <v>9.8906228316954087E-3</v>
      </c>
      <c r="J36" s="11">
        <f t="shared" si="23"/>
        <v>0.11444515193321306</v>
      </c>
    </row>
    <row r="37" spans="1:11" x14ac:dyDescent="0.25">
      <c r="A37" s="16" t="s">
        <v>1118</v>
      </c>
      <c r="B37" s="11">
        <f t="shared" ref="B37:J37" si="24">B3/B$11</f>
        <v>8.3290453157696134E-2</v>
      </c>
      <c r="C37" s="11">
        <f t="shared" si="24"/>
        <v>6.1036649044679044E-2</v>
      </c>
      <c r="D37" s="11">
        <f t="shared" si="24"/>
        <v>0.1742415677407198</v>
      </c>
      <c r="E37" s="11">
        <f t="shared" si="24"/>
        <v>6.3500449236298287E-2</v>
      </c>
      <c r="F37" s="11">
        <f t="shared" si="24"/>
        <v>7.6070997119226838E-2</v>
      </c>
      <c r="G37" s="11">
        <f t="shared" si="24"/>
        <v>0.13672508748572218</v>
      </c>
      <c r="H37" s="11">
        <f t="shared" si="24"/>
        <v>3.2833579326238378E-2</v>
      </c>
      <c r="I37" s="11">
        <f t="shared" si="24"/>
        <v>1.727705097960059E-2</v>
      </c>
      <c r="J37" s="11">
        <f t="shared" si="24"/>
        <v>7.4719657575435985E-2</v>
      </c>
    </row>
    <row r="38" spans="1:11" x14ac:dyDescent="0.25">
      <c r="A38" s="16" t="s">
        <v>1125</v>
      </c>
      <c r="B38" s="11">
        <f t="shared" ref="B38:J38" si="25">B4/B$11</f>
        <v>0.11412987547596995</v>
      </c>
      <c r="C38" s="11">
        <f t="shared" si="25"/>
        <v>0.14525964925571</v>
      </c>
      <c r="D38" s="11">
        <f t="shared" si="25"/>
        <v>0.14463915583192011</v>
      </c>
      <c r="E38" s="11">
        <f t="shared" si="25"/>
        <v>0.17848337825696317</v>
      </c>
      <c r="F38" s="11">
        <f t="shared" si="25"/>
        <v>9.6570950655143581E-2</v>
      </c>
      <c r="G38" s="11">
        <f t="shared" si="25"/>
        <v>0.14261082131086714</v>
      </c>
      <c r="H38" s="11">
        <f t="shared" si="25"/>
        <v>0.11070004401978301</v>
      </c>
      <c r="I38" s="11">
        <f t="shared" si="25"/>
        <v>0.14303556334918693</v>
      </c>
      <c r="J38" s="11">
        <f t="shared" si="25"/>
        <v>0.14231136580706782</v>
      </c>
    </row>
    <row r="39" spans="1:11" x14ac:dyDescent="0.25">
      <c r="A39" s="16" t="s">
        <v>1119</v>
      </c>
      <c r="B39" s="11">
        <f t="shared" ref="B39:J39" si="26">B5/B$11</f>
        <v>5.4749408253576208E-2</v>
      </c>
      <c r="C39" s="11">
        <f t="shared" si="26"/>
        <v>0.10556418317487974</v>
      </c>
      <c r="D39" s="11">
        <f t="shared" si="26"/>
        <v>6.1400037686074993E-2</v>
      </c>
      <c r="E39" s="11">
        <f t="shared" si="26"/>
        <v>0.11357053009883199</v>
      </c>
      <c r="F39" s="11">
        <f t="shared" si="26"/>
        <v>5.8702722795279251E-2</v>
      </c>
      <c r="G39" s="11">
        <f t="shared" si="26"/>
        <v>6.6198136063033375E-2</v>
      </c>
      <c r="H39" s="11">
        <f t="shared" si="26"/>
        <v>0.10640487842771693</v>
      </c>
      <c r="I39" s="11">
        <f t="shared" si="26"/>
        <v>0.20867447992228796</v>
      </c>
      <c r="J39" s="11">
        <f t="shared" si="26"/>
        <v>0.15262301460964306</v>
      </c>
    </row>
    <row r="40" spans="1:11" x14ac:dyDescent="0.25">
      <c r="A40" s="16" t="s">
        <v>1126</v>
      </c>
      <c r="B40" s="11">
        <f t="shared" ref="B40:J40" si="27">B6/B$11</f>
        <v>7.835065692429076E-2</v>
      </c>
      <c r="C40" s="11">
        <f t="shared" si="27"/>
        <v>7.2102247209250736E-2</v>
      </c>
      <c r="D40" s="11">
        <f t="shared" si="27"/>
        <v>6.5065008479366873E-2</v>
      </c>
      <c r="E40" s="11">
        <f t="shared" si="27"/>
        <v>5.1554357592093439E-2</v>
      </c>
      <c r="F40" s="11">
        <f t="shared" si="27"/>
        <v>4.4466127683300806E-2</v>
      </c>
      <c r="G40" s="11">
        <f t="shared" si="27"/>
        <v>8.8176877578191495E-2</v>
      </c>
      <c r="H40" s="11">
        <f t="shared" si="27"/>
        <v>8.1481913047981566E-2</v>
      </c>
      <c r="I40" s="11">
        <f t="shared" si="27"/>
        <v>0.11736914478913041</v>
      </c>
      <c r="J40" s="11">
        <f t="shared" si="27"/>
        <v>8.5606141002511585E-2</v>
      </c>
    </row>
    <row r="41" spans="1:11" x14ac:dyDescent="0.25">
      <c r="A41" s="16" t="s">
        <v>1123</v>
      </c>
      <c r="B41" s="11">
        <f t="shared" ref="B41:J41" si="28">B7/B$11</f>
        <v>0.21745394669136564</v>
      </c>
      <c r="C41" s="11">
        <f t="shared" si="28"/>
        <v>0.15883056377734608</v>
      </c>
      <c r="D41" s="11">
        <f t="shared" si="28"/>
        <v>0.15765969474279254</v>
      </c>
      <c r="E41" s="11">
        <f t="shared" si="28"/>
        <v>0.12590116801437556</v>
      </c>
      <c r="F41" s="11">
        <f t="shared" si="28"/>
        <v>9.8657187993680881E-2</v>
      </c>
      <c r="G41" s="11">
        <f t="shared" si="28"/>
        <v>0.18740132847341961</v>
      </c>
      <c r="H41" s="11">
        <f t="shared" si="28"/>
        <v>0.20107330588570393</v>
      </c>
      <c r="I41" s="11">
        <f t="shared" si="28"/>
        <v>0.24190394489510136</v>
      </c>
      <c r="J41" s="11">
        <f t="shared" si="28"/>
        <v>0.13031058756942235</v>
      </c>
    </row>
    <row r="42" spans="1:11" x14ac:dyDescent="0.25">
      <c r="A42" s="16" t="s">
        <v>1127</v>
      </c>
      <c r="B42" s="11">
        <f t="shared" ref="B42:J42" si="29">B8/B$11</f>
        <v>0.1729957805907173</v>
      </c>
      <c r="C42" s="11">
        <f t="shared" si="29"/>
        <v>0.15718560444139021</v>
      </c>
      <c r="D42" s="11">
        <f t="shared" si="29"/>
        <v>0.11148483135481439</v>
      </c>
      <c r="E42" s="11">
        <f t="shared" si="29"/>
        <v>0.15063072776280323</v>
      </c>
      <c r="F42" s="11">
        <f t="shared" si="29"/>
        <v>0.13390948796580243</v>
      </c>
      <c r="G42" s="11">
        <f t="shared" si="29"/>
        <v>0.13111581581800061</v>
      </c>
      <c r="H42" s="11">
        <f t="shared" si="29"/>
        <v>0.2048020404464124</v>
      </c>
      <c r="I42" s="11">
        <f t="shared" si="29"/>
        <v>0.16747196185045479</v>
      </c>
      <c r="J42" s="11">
        <f t="shared" si="29"/>
        <v>0.11176553822208073</v>
      </c>
    </row>
    <row r="43" spans="1:11" x14ac:dyDescent="0.25">
      <c r="A43" s="16" t="s">
        <v>1124</v>
      </c>
      <c r="B43" s="11">
        <f t="shared" ref="B43:J43" si="30">B9/B$11</f>
        <v>6.9465884532263045E-2</v>
      </c>
      <c r="C43" s="11">
        <f t="shared" si="30"/>
        <v>0.16029695844854361</v>
      </c>
      <c r="D43" s="11">
        <f t="shared" si="30"/>
        <v>4.8596193706425476E-2</v>
      </c>
      <c r="E43" s="11">
        <f t="shared" si="30"/>
        <v>0.19165858041329739</v>
      </c>
      <c r="F43" s="11">
        <f t="shared" si="30"/>
        <v>0.20511569556732645</v>
      </c>
      <c r="G43" s="11">
        <f t="shared" si="30"/>
        <v>0.10256382274410517</v>
      </c>
      <c r="H43" s="11">
        <f t="shared" si="30"/>
        <v>0.17195875087392215</v>
      </c>
      <c r="I43" s="11">
        <f t="shared" si="30"/>
        <v>8.2562731022998215E-2</v>
      </c>
      <c r="J43" s="11">
        <f t="shared" si="30"/>
        <v>0.1336004103434858</v>
      </c>
    </row>
    <row r="44" spans="1:11" x14ac:dyDescent="0.25">
      <c r="A44" s="16" t="s">
        <v>1120</v>
      </c>
      <c r="B44" s="11">
        <f t="shared" ref="B44:J44" si="31">B10/B$11</f>
        <v>6.7236115399128679E-3</v>
      </c>
      <c r="C44" s="11">
        <f t="shared" si="31"/>
        <v>5.8558387939850763E-2</v>
      </c>
      <c r="D44" s="11">
        <f t="shared" si="31"/>
        <v>5.3891087243263611E-3</v>
      </c>
      <c r="E44" s="11">
        <f t="shared" si="31"/>
        <v>7.8619946091644202E-2</v>
      </c>
      <c r="F44" s="11">
        <f t="shared" si="31"/>
        <v>8.6018957345971564E-2</v>
      </c>
      <c r="G44" s="11">
        <f t="shared" si="31"/>
        <v>3.1640366385111786E-2</v>
      </c>
      <c r="H44" s="11">
        <f t="shared" si="31"/>
        <v>4.7965379735363425E-2</v>
      </c>
      <c r="I44" s="11">
        <f t="shared" si="31"/>
        <v>1.1814500359544325E-2</v>
      </c>
      <c r="J44" s="11">
        <f t="shared" si="31"/>
        <v>5.4618132937139623E-2</v>
      </c>
    </row>
    <row r="45" spans="1:11" x14ac:dyDescent="0.25">
      <c r="B45" s="104">
        <f>SUM(B36:B44)</f>
        <v>0.99999999999999989</v>
      </c>
      <c r="C45" s="104">
        <f t="shared" ref="C45:J45" si="32">SUM(C36:C44)</f>
        <v>1</v>
      </c>
      <c r="D45" s="104">
        <f t="shared" si="32"/>
        <v>0.99999999999999989</v>
      </c>
      <c r="E45" s="104">
        <f t="shared" si="32"/>
        <v>1</v>
      </c>
      <c r="F45" s="104">
        <f t="shared" si="32"/>
        <v>1.0000000000000002</v>
      </c>
      <c r="G45" s="104">
        <f t="shared" si="32"/>
        <v>0.99999999999999989</v>
      </c>
      <c r="H45" s="104">
        <f t="shared" si="32"/>
        <v>1</v>
      </c>
      <c r="I45" s="104">
        <f t="shared" si="32"/>
        <v>0.99999999999999989</v>
      </c>
      <c r="J45" s="104">
        <f t="shared" si="32"/>
        <v>1</v>
      </c>
    </row>
  </sheetData>
  <conditionalFormatting sqref="B2:J10">
    <cfRule type="colorScale" priority="6">
      <colorScale>
        <cfvo type="min"/>
        <cfvo type="max"/>
        <color rgb="FFFCFCFF"/>
        <color rgb="FF63BE7B"/>
      </colorScale>
    </cfRule>
  </conditionalFormatting>
  <conditionalFormatting sqref="B14:J22">
    <cfRule type="colorScale" priority="5">
      <colorScale>
        <cfvo type="min"/>
        <cfvo type="max"/>
        <color rgb="FFFCFCFF"/>
        <color rgb="FF63BE7B"/>
      </colorScale>
    </cfRule>
  </conditionalFormatting>
  <conditionalFormatting sqref="B25:J33">
    <cfRule type="colorScale" priority="4">
      <colorScale>
        <cfvo type="min"/>
        <cfvo type="max"/>
        <color rgb="FFFCFCFF"/>
        <color rgb="FF63BE7B"/>
      </colorScale>
    </cfRule>
  </conditionalFormatting>
  <conditionalFormatting sqref="B36:J44">
    <cfRule type="colorScale" priority="3">
      <colorScale>
        <cfvo type="min"/>
        <cfvo type="max"/>
        <color rgb="FFFCFCFF"/>
        <color rgb="FF63BE7B"/>
      </colorScale>
    </cfRule>
  </conditionalFormatting>
  <conditionalFormatting sqref="N2:R9">
    <cfRule type="colorScale" priority="2">
      <colorScale>
        <cfvo type="min"/>
        <cfvo type="max"/>
        <color rgb="FFFCFCFF"/>
        <color rgb="FF63BE7B"/>
      </colorScale>
    </cfRule>
  </conditionalFormatting>
  <conditionalFormatting sqref="N14:R2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10FB-3181-452A-B890-0B01F63C7DA5}">
  <dimension ref="B1:H37"/>
  <sheetViews>
    <sheetView topLeftCell="A18" workbookViewId="0">
      <selection activeCell="E30" sqref="E30"/>
    </sheetView>
  </sheetViews>
  <sheetFormatPr defaultRowHeight="15" x14ac:dyDescent="0.25"/>
  <cols>
    <col min="2" max="2" width="11.140625" bestFit="1" customWidth="1"/>
    <col min="3" max="3" width="7.85546875" bestFit="1" customWidth="1"/>
    <col min="4" max="4" width="8.5703125" bestFit="1" customWidth="1"/>
    <col min="5" max="5" width="8.28515625" bestFit="1" customWidth="1"/>
    <col min="6" max="6" width="7.85546875" bestFit="1" customWidth="1"/>
    <col min="7" max="7" width="7.7109375" bestFit="1" customWidth="1"/>
    <col min="8" max="8" width="8" bestFit="1" customWidth="1"/>
  </cols>
  <sheetData>
    <row r="1" spans="2:8" x14ac:dyDescent="0.25">
      <c r="B1" s="14" t="s">
        <v>1058</v>
      </c>
      <c r="C1" s="15" t="s">
        <v>1139</v>
      </c>
      <c r="D1" s="15" t="s">
        <v>203</v>
      </c>
      <c r="E1" s="15" t="s">
        <v>167</v>
      </c>
      <c r="F1" s="15" t="s">
        <v>1056</v>
      </c>
      <c r="G1" s="15" t="s">
        <v>1138</v>
      </c>
    </row>
    <row r="2" spans="2:8" x14ac:dyDescent="0.25">
      <c r="B2" s="16" t="s">
        <v>178</v>
      </c>
      <c r="C2" s="4">
        <v>127067</v>
      </c>
      <c r="D2" s="4">
        <v>13081</v>
      </c>
      <c r="E2" s="4">
        <v>42405</v>
      </c>
      <c r="F2" s="4">
        <v>27822</v>
      </c>
      <c r="G2" s="4">
        <v>18987</v>
      </c>
      <c r="H2">
        <f>SUM(C2:G2)</f>
        <v>229362</v>
      </c>
    </row>
    <row r="3" spans="2:8" x14ac:dyDescent="0.25">
      <c r="B3" s="16" t="s">
        <v>177</v>
      </c>
      <c r="C3" s="4">
        <v>34818</v>
      </c>
      <c r="D3" s="4">
        <v>3533</v>
      </c>
      <c r="E3" s="4">
        <v>212696</v>
      </c>
      <c r="F3" s="4">
        <v>8954</v>
      </c>
      <c r="G3" s="4">
        <v>40360</v>
      </c>
      <c r="H3">
        <f t="shared" ref="H3:H7" si="0">SUM(C3:G3)</f>
        <v>300361</v>
      </c>
    </row>
    <row r="4" spans="2:8" x14ac:dyDescent="0.25">
      <c r="B4" s="16" t="s">
        <v>1189</v>
      </c>
      <c r="C4" s="4">
        <v>45205</v>
      </c>
      <c r="D4" s="4">
        <v>73933</v>
      </c>
      <c r="E4" s="4">
        <v>44761</v>
      </c>
      <c r="F4" s="4">
        <v>83257</v>
      </c>
      <c r="G4" s="4">
        <v>96912</v>
      </c>
      <c r="H4">
        <f t="shared" si="0"/>
        <v>344068</v>
      </c>
    </row>
    <row r="5" spans="2:8" x14ac:dyDescent="0.25">
      <c r="B5" s="16" t="s">
        <v>1059</v>
      </c>
      <c r="C5" s="4">
        <v>52119</v>
      </c>
      <c r="D5" s="4">
        <v>121</v>
      </c>
      <c r="E5" s="4">
        <v>7981</v>
      </c>
      <c r="F5" s="4">
        <v>48148</v>
      </c>
      <c r="G5" s="4">
        <v>838</v>
      </c>
      <c r="H5">
        <f t="shared" si="0"/>
        <v>109207</v>
      </c>
    </row>
    <row r="6" spans="2:8" x14ac:dyDescent="0.25">
      <c r="B6" s="16" t="s">
        <v>1054</v>
      </c>
      <c r="C6" s="4">
        <v>7444</v>
      </c>
      <c r="D6" s="4">
        <v>72585</v>
      </c>
      <c r="E6" s="4">
        <v>54368</v>
      </c>
      <c r="F6" s="4">
        <v>117558</v>
      </c>
      <c r="G6" s="4">
        <v>63668</v>
      </c>
      <c r="H6">
        <f t="shared" si="0"/>
        <v>315623</v>
      </c>
    </row>
    <row r="7" spans="2:8" x14ac:dyDescent="0.25">
      <c r="B7" s="16" t="s">
        <v>1190</v>
      </c>
      <c r="C7" s="4">
        <v>114389</v>
      </c>
      <c r="D7" s="4">
        <v>114997</v>
      </c>
      <c r="E7" s="4">
        <v>37816</v>
      </c>
      <c r="F7" s="4">
        <v>52364</v>
      </c>
      <c r="G7" s="4">
        <v>50845</v>
      </c>
      <c r="H7">
        <f t="shared" si="0"/>
        <v>370411</v>
      </c>
    </row>
    <row r="8" spans="2:8" x14ac:dyDescent="0.25">
      <c r="B8" s="16"/>
      <c r="C8">
        <f>SUM(C2:C7)</f>
        <v>381042</v>
      </c>
      <c r="D8">
        <f t="shared" ref="D8:G8" si="1">SUM(D2:D7)</f>
        <v>278250</v>
      </c>
      <c r="E8">
        <f t="shared" si="1"/>
        <v>400027</v>
      </c>
      <c r="F8">
        <f t="shared" si="1"/>
        <v>338103</v>
      </c>
      <c r="G8">
        <f t="shared" si="1"/>
        <v>271610</v>
      </c>
      <c r="H8">
        <f>SUM(C8:G8)</f>
        <v>1669032</v>
      </c>
    </row>
    <row r="9" spans="2:8" x14ac:dyDescent="0.25">
      <c r="B9" s="14"/>
      <c r="C9" s="15"/>
      <c r="D9" s="15"/>
      <c r="E9" s="15"/>
      <c r="F9" s="15"/>
      <c r="G9" s="15"/>
    </row>
    <row r="10" spans="2:8" x14ac:dyDescent="0.25">
      <c r="B10" s="14" t="s">
        <v>1058</v>
      </c>
      <c r="C10" s="15" t="s">
        <v>1139</v>
      </c>
      <c r="D10" s="15" t="s">
        <v>203</v>
      </c>
      <c r="E10" s="15" t="s">
        <v>167</v>
      </c>
      <c r="F10" s="15" t="s">
        <v>1056</v>
      </c>
      <c r="G10" s="15" t="s">
        <v>1138</v>
      </c>
    </row>
    <row r="11" spans="2:8" x14ac:dyDescent="0.25">
      <c r="B11" s="16" t="s">
        <v>178</v>
      </c>
      <c r="C11" s="31">
        <f>C2/$H$8</f>
        <v>7.6132153248110276E-2</v>
      </c>
      <c r="D11" s="31">
        <f t="shared" ref="D11:G11" si="2">D2/$H$8</f>
        <v>7.8374770525669966E-3</v>
      </c>
      <c r="E11" s="31">
        <f t="shared" si="2"/>
        <v>2.540694246725048E-2</v>
      </c>
      <c r="F11" s="31">
        <f t="shared" si="2"/>
        <v>1.6669542585163136E-2</v>
      </c>
      <c r="G11" s="31">
        <f t="shared" si="2"/>
        <v>1.1376055102598393E-2</v>
      </c>
      <c r="H11" s="88">
        <f>SUM(C11:G11)</f>
        <v>0.1374221704556893</v>
      </c>
    </row>
    <row r="12" spans="2:8" x14ac:dyDescent="0.25">
      <c r="B12" s="16" t="s">
        <v>177</v>
      </c>
      <c r="C12" s="31">
        <f t="shared" ref="C12:G12" si="3">C3/$H$8</f>
        <v>2.0861193793767885E-2</v>
      </c>
      <c r="D12" s="31">
        <f t="shared" si="3"/>
        <v>2.1167958433391332E-3</v>
      </c>
      <c r="E12" s="31">
        <f t="shared" si="3"/>
        <v>0.12743674177607139</v>
      </c>
      <c r="F12" s="31">
        <f t="shared" si="3"/>
        <v>5.3647862952897248E-3</v>
      </c>
      <c r="G12" s="31">
        <f t="shared" si="3"/>
        <v>2.4181681357816988E-2</v>
      </c>
      <c r="H12" s="88">
        <f t="shared" ref="H12:H16" si="4">SUM(C12:G12)</f>
        <v>0.1799611990662851</v>
      </c>
    </row>
    <row r="13" spans="2:8" x14ac:dyDescent="0.25">
      <c r="B13" s="16" t="s">
        <v>1189</v>
      </c>
      <c r="C13" s="31">
        <f t="shared" ref="C13:G13" si="5">C4/$H$8</f>
        <v>2.7084561590191202E-2</v>
      </c>
      <c r="D13" s="31">
        <f t="shared" si="5"/>
        <v>4.4296933791563013E-2</v>
      </c>
      <c r="E13" s="31">
        <f t="shared" si="5"/>
        <v>2.6818539129267745E-2</v>
      </c>
      <c r="F13" s="31">
        <f t="shared" si="5"/>
        <v>4.988340547095562E-2</v>
      </c>
      <c r="G13" s="31">
        <f t="shared" si="5"/>
        <v>5.8064794443725462E-2</v>
      </c>
      <c r="H13" s="88">
        <f t="shared" si="4"/>
        <v>0.20614823442570307</v>
      </c>
    </row>
    <row r="14" spans="2:8" x14ac:dyDescent="0.25">
      <c r="B14" s="16" t="s">
        <v>1059</v>
      </c>
      <c r="C14" s="31">
        <f t="shared" ref="C14:G14" si="6">C5/$H$8</f>
        <v>3.1227082524481257E-2</v>
      </c>
      <c r="D14" s="31">
        <f t="shared" si="6"/>
        <v>7.249711209850979E-5</v>
      </c>
      <c r="E14" s="31">
        <f t="shared" si="6"/>
        <v>4.7818136500678236E-3</v>
      </c>
      <c r="F14" s="31">
        <f t="shared" si="6"/>
        <v>2.8847859118339252E-2</v>
      </c>
      <c r="G14" s="31">
        <f t="shared" si="6"/>
        <v>5.0208743750868772E-4</v>
      </c>
      <c r="H14" s="88">
        <f t="shared" si="4"/>
        <v>6.5431339842495537E-2</v>
      </c>
    </row>
    <row r="15" spans="2:8" x14ac:dyDescent="0.25">
      <c r="B15" s="16" t="s">
        <v>1054</v>
      </c>
      <c r="C15" s="31">
        <f t="shared" ref="C15:G15" si="7">C6/$H$8</f>
        <v>4.460070268275264E-3</v>
      </c>
      <c r="D15" s="31">
        <f t="shared" si="7"/>
        <v>4.3489280013804407E-2</v>
      </c>
      <c r="E15" s="31">
        <f t="shared" si="7"/>
        <v>3.2574570170014715E-2</v>
      </c>
      <c r="F15" s="31">
        <f t="shared" si="7"/>
        <v>7.0434838876666239E-2</v>
      </c>
      <c r="G15" s="31">
        <f t="shared" si="7"/>
        <v>3.8146662256924972E-2</v>
      </c>
      <c r="H15" s="88">
        <f t="shared" si="4"/>
        <v>0.18910542158568561</v>
      </c>
    </row>
    <row r="16" spans="2:8" x14ac:dyDescent="0.25">
      <c r="B16" s="16" t="s">
        <v>1190</v>
      </c>
      <c r="C16" s="31">
        <f t="shared" ref="C16:G16" si="8">C7/$H$8</f>
        <v>6.85361335193094E-2</v>
      </c>
      <c r="D16" s="31">
        <f t="shared" si="8"/>
        <v>6.8900416528862238E-2</v>
      </c>
      <c r="E16" s="31">
        <f t="shared" si="8"/>
        <v>2.2657444554687985E-2</v>
      </c>
      <c r="F16" s="31">
        <f t="shared" si="8"/>
        <v>3.1373874197738572E-2</v>
      </c>
      <c r="G16" s="31">
        <f t="shared" si="8"/>
        <v>3.0463765823543227E-2</v>
      </c>
      <c r="H16" s="88">
        <f t="shared" si="4"/>
        <v>0.22193163462414142</v>
      </c>
    </row>
    <row r="17" spans="2:8" x14ac:dyDescent="0.25">
      <c r="B17" s="16"/>
      <c r="C17" s="31">
        <f>SUM(C11:C16)</f>
        <v>0.22830119494413528</v>
      </c>
      <c r="D17" s="31">
        <f t="shared" ref="D17:G17" si="9">SUM(D11:D16)</f>
        <v>0.16671340034223431</v>
      </c>
      <c r="E17" s="31">
        <f t="shared" si="9"/>
        <v>0.23967605174736015</v>
      </c>
      <c r="F17" s="31">
        <f t="shared" si="9"/>
        <v>0.20257430654415254</v>
      </c>
      <c r="G17" s="31">
        <f t="shared" si="9"/>
        <v>0.16273504642211775</v>
      </c>
    </row>
    <row r="18" spans="2:8" x14ac:dyDescent="0.25">
      <c r="B18" s="14"/>
      <c r="C18" s="15"/>
      <c r="D18" s="15"/>
      <c r="E18" s="15"/>
      <c r="F18" s="15"/>
      <c r="G18" s="15"/>
    </row>
    <row r="19" spans="2:8" x14ac:dyDescent="0.25">
      <c r="B19" s="14" t="s">
        <v>1058</v>
      </c>
      <c r="C19" s="15" t="s">
        <v>1139</v>
      </c>
      <c r="D19" s="15" t="s">
        <v>203</v>
      </c>
      <c r="E19" s="15" t="s">
        <v>167</v>
      </c>
      <c r="F19" s="15" t="s">
        <v>1056</v>
      </c>
      <c r="G19" s="15" t="s">
        <v>1138</v>
      </c>
    </row>
    <row r="20" spans="2:8" x14ac:dyDescent="0.25">
      <c r="B20" s="16" t="s">
        <v>178</v>
      </c>
      <c r="C20" s="23">
        <f>C2/C$8</f>
        <v>0.33347242561187479</v>
      </c>
      <c r="D20" s="23">
        <f t="shared" ref="D20:G20" si="10">D2/D$8</f>
        <v>4.7011680143755619E-2</v>
      </c>
      <c r="E20" s="23">
        <f t="shared" si="10"/>
        <v>0.10600534463923685</v>
      </c>
      <c r="F20" s="23">
        <f t="shared" si="10"/>
        <v>8.22885333759239E-2</v>
      </c>
      <c r="G20" s="23">
        <f t="shared" si="10"/>
        <v>6.9905379036117959E-2</v>
      </c>
    </row>
    <row r="21" spans="2:8" x14ac:dyDescent="0.25">
      <c r="B21" s="16" t="s">
        <v>177</v>
      </c>
      <c r="C21" s="23">
        <f t="shared" ref="C21:G21" si="11">C3/C$8</f>
        <v>9.1375753853905867E-2</v>
      </c>
      <c r="D21" s="23">
        <f t="shared" si="11"/>
        <v>1.2697214734950585E-2</v>
      </c>
      <c r="E21" s="23">
        <f t="shared" si="11"/>
        <v>0.53170410997257689</v>
      </c>
      <c r="F21" s="23">
        <f t="shared" si="11"/>
        <v>2.6483053980591711E-2</v>
      </c>
      <c r="G21" s="23">
        <f t="shared" si="11"/>
        <v>0.14859541254003902</v>
      </c>
    </row>
    <row r="22" spans="2:8" x14ac:dyDescent="0.25">
      <c r="B22" s="16" t="s">
        <v>1189</v>
      </c>
      <c r="C22" s="23">
        <f t="shared" ref="C22:G22" si="12">C4/C$8</f>
        <v>0.11863521606542062</v>
      </c>
      <c r="D22" s="23">
        <f t="shared" si="12"/>
        <v>0.26570709793351305</v>
      </c>
      <c r="E22" s="23">
        <f t="shared" si="12"/>
        <v>0.11189494709107135</v>
      </c>
      <c r="F22" s="23">
        <f t="shared" si="12"/>
        <v>0.2462474453051289</v>
      </c>
      <c r="G22" s="23">
        <f t="shared" si="12"/>
        <v>0.35680571407532857</v>
      </c>
    </row>
    <row r="23" spans="2:8" x14ac:dyDescent="0.25">
      <c r="B23" s="16" t="s">
        <v>1059</v>
      </c>
      <c r="C23" s="23">
        <f t="shared" ref="C23:G23" si="13">C5/C$8</f>
        <v>0.13678019745854789</v>
      </c>
      <c r="D23" s="23">
        <f t="shared" si="13"/>
        <v>4.3486073674752922E-4</v>
      </c>
      <c r="E23" s="23">
        <f t="shared" si="13"/>
        <v>1.9951153297152441E-2</v>
      </c>
      <c r="F23" s="23">
        <f t="shared" si="13"/>
        <v>0.14240630813686952</v>
      </c>
      <c r="G23" s="23">
        <f t="shared" si="13"/>
        <v>3.0853061374765288E-3</v>
      </c>
    </row>
    <row r="24" spans="2:8" x14ac:dyDescent="0.25">
      <c r="B24" s="16" t="s">
        <v>1054</v>
      </c>
      <c r="C24" s="23">
        <f t="shared" ref="C24:G24" si="14">C6/C$8</f>
        <v>1.9535904178541997E-2</v>
      </c>
      <c r="D24" s="23">
        <f t="shared" si="14"/>
        <v>0.26086253369272239</v>
      </c>
      <c r="E24" s="23">
        <f t="shared" si="14"/>
        <v>0.1359108260192437</v>
      </c>
      <c r="F24" s="23">
        <f t="shared" si="14"/>
        <v>0.34769877818297973</v>
      </c>
      <c r="G24" s="23">
        <f t="shared" si="14"/>
        <v>0.2344096314568683</v>
      </c>
    </row>
    <row r="25" spans="2:8" x14ac:dyDescent="0.25">
      <c r="B25" s="16" t="s">
        <v>1190</v>
      </c>
      <c r="C25" s="23">
        <f t="shared" ref="C25:G25" si="15">C7/C$8</f>
        <v>0.30020050283170885</v>
      </c>
      <c r="D25" s="23">
        <f t="shared" si="15"/>
        <v>0.41328661275831086</v>
      </c>
      <c r="E25" s="23">
        <f t="shared" si="15"/>
        <v>9.4533618980718798E-2</v>
      </c>
      <c r="F25" s="23">
        <f t="shared" si="15"/>
        <v>0.15487588101850619</v>
      </c>
      <c r="G25" s="23">
        <f t="shared" si="15"/>
        <v>0.18719855675416958</v>
      </c>
    </row>
    <row r="26" spans="2:8" x14ac:dyDescent="0.25">
      <c r="B26" s="16"/>
      <c r="C26" s="23">
        <f>SUM(C20:C25)</f>
        <v>1</v>
      </c>
      <c r="D26" s="23">
        <f t="shared" ref="D26:G26" si="16">SUM(D20:D25)</f>
        <v>1</v>
      </c>
      <c r="E26" s="23">
        <f t="shared" si="16"/>
        <v>1.0000000000000002</v>
      </c>
      <c r="F26" s="23">
        <f t="shared" si="16"/>
        <v>1</v>
      </c>
      <c r="G26" s="23">
        <f t="shared" si="16"/>
        <v>1</v>
      </c>
    </row>
    <row r="27" spans="2:8" x14ac:dyDescent="0.25">
      <c r="B27" s="16"/>
      <c r="C27" s="31"/>
      <c r="D27" s="31"/>
      <c r="E27" s="31"/>
      <c r="F27" s="31"/>
      <c r="G27" s="31"/>
    </row>
    <row r="28" spans="2:8" x14ac:dyDescent="0.25">
      <c r="B28" s="17"/>
      <c r="C28" s="77" t="s">
        <v>1139</v>
      </c>
      <c r="D28" s="77" t="s">
        <v>203</v>
      </c>
      <c r="E28" s="77" t="s">
        <v>167</v>
      </c>
      <c r="F28" s="77" t="s">
        <v>1056</v>
      </c>
      <c r="G28" s="77" t="s">
        <v>1138</v>
      </c>
      <c r="H28" s="8"/>
    </row>
    <row r="29" spans="2:8" x14ac:dyDescent="0.25">
      <c r="B29" s="17" t="s">
        <v>178</v>
      </c>
      <c r="C29" s="132">
        <f>C2/$H2</f>
        <v>0.55400197068389712</v>
      </c>
      <c r="D29" s="132">
        <f t="shared" ref="D29:G29" si="17">D2/$H2</f>
        <v>5.7032115171650057E-2</v>
      </c>
      <c r="E29" s="132">
        <f t="shared" si="17"/>
        <v>0.18488241295419469</v>
      </c>
      <c r="F29" s="132">
        <f t="shared" si="17"/>
        <v>0.12130169775289716</v>
      </c>
      <c r="G29" s="132">
        <f t="shared" si="17"/>
        <v>8.2781803437361023E-2</v>
      </c>
      <c r="H29" s="121">
        <f>SUM(C29:G29)</f>
        <v>1</v>
      </c>
    </row>
    <row r="30" spans="2:8" x14ac:dyDescent="0.25">
      <c r="B30" s="17" t="s">
        <v>177</v>
      </c>
      <c r="C30" s="132">
        <f t="shared" ref="C30:G30" si="18">C3/$H3</f>
        <v>0.11592050898751835</v>
      </c>
      <c r="D30" s="132">
        <f t="shared" si="18"/>
        <v>1.1762512443359824E-2</v>
      </c>
      <c r="E30" s="133">
        <f t="shared" si="18"/>
        <v>0.7081345447644668</v>
      </c>
      <c r="F30" s="132">
        <f t="shared" si="18"/>
        <v>2.9810794344139219E-2</v>
      </c>
      <c r="G30" s="132">
        <f t="shared" si="18"/>
        <v>0.13437163946051583</v>
      </c>
      <c r="H30" s="121">
        <f t="shared" ref="H30:H34" si="19">SUM(C30:G30)</f>
        <v>1</v>
      </c>
    </row>
    <row r="31" spans="2:8" x14ac:dyDescent="0.25">
      <c r="B31" s="17" t="s">
        <v>1189</v>
      </c>
      <c r="C31" s="132">
        <f t="shared" ref="C31:G31" si="20">C4/$H4</f>
        <v>0.13138391248241627</v>
      </c>
      <c r="D31" s="132">
        <f t="shared" si="20"/>
        <v>0.21487903553948637</v>
      </c>
      <c r="E31" s="132">
        <f t="shared" si="20"/>
        <v>0.13009346989548579</v>
      </c>
      <c r="F31" s="132">
        <f t="shared" si="20"/>
        <v>0.24197832986502668</v>
      </c>
      <c r="G31" s="132">
        <f t="shared" si="20"/>
        <v>0.28166525221758487</v>
      </c>
      <c r="H31" s="121">
        <f t="shared" si="19"/>
        <v>0.99999999999999989</v>
      </c>
    </row>
    <row r="32" spans="2:8" x14ac:dyDescent="0.25">
      <c r="B32" s="17" t="s">
        <v>1059</v>
      </c>
      <c r="C32" s="132">
        <f t="shared" ref="C32:G32" si="21">C5/$H5</f>
        <v>0.47724962685542138</v>
      </c>
      <c r="D32" s="132">
        <f t="shared" si="21"/>
        <v>1.1079875832135304E-3</v>
      </c>
      <c r="E32" s="132">
        <f t="shared" si="21"/>
        <v>7.3081395881216399E-2</v>
      </c>
      <c r="F32" s="132">
        <f t="shared" si="21"/>
        <v>0.44088748889723184</v>
      </c>
      <c r="G32" s="132">
        <f t="shared" si="21"/>
        <v>7.6735007829168457E-3</v>
      </c>
      <c r="H32" s="121">
        <f t="shared" si="19"/>
        <v>1</v>
      </c>
    </row>
    <row r="33" spans="2:8" x14ac:dyDescent="0.25">
      <c r="B33" s="17" t="s">
        <v>1054</v>
      </c>
      <c r="C33" s="132">
        <f t="shared" ref="C33:G33" si="22">C6/$H6</f>
        <v>2.358509994518777E-2</v>
      </c>
      <c r="D33" s="132">
        <f t="shared" si="22"/>
        <v>0.2299737344870304</v>
      </c>
      <c r="E33" s="132">
        <f t="shared" si="22"/>
        <v>0.17225614102901246</v>
      </c>
      <c r="F33" s="132">
        <f t="shared" si="22"/>
        <v>0.37246335026281352</v>
      </c>
      <c r="G33" s="132">
        <f t="shared" si="22"/>
        <v>0.2017216742759558</v>
      </c>
      <c r="H33" s="121">
        <f t="shared" si="19"/>
        <v>0.99999999999999989</v>
      </c>
    </row>
    <row r="34" spans="2:8" x14ac:dyDescent="0.25">
      <c r="B34" s="17" t="s">
        <v>1190</v>
      </c>
      <c r="C34" s="132">
        <f t="shared" ref="C34:G34" si="23">C7/$H7</f>
        <v>0.30881642283841465</v>
      </c>
      <c r="D34" s="132">
        <f t="shared" si="23"/>
        <v>0.31045784277464761</v>
      </c>
      <c r="E34" s="132">
        <f t="shared" si="23"/>
        <v>0.10209200050754433</v>
      </c>
      <c r="F34" s="132">
        <f t="shared" si="23"/>
        <v>0.14136729200806672</v>
      </c>
      <c r="G34" s="132">
        <f t="shared" si="23"/>
        <v>0.13726644187132672</v>
      </c>
      <c r="H34" s="121">
        <f t="shared" si="19"/>
        <v>1</v>
      </c>
    </row>
    <row r="35" spans="2:8" x14ac:dyDescent="0.25">
      <c r="B35" s="16"/>
      <c r="C35" s="31"/>
      <c r="D35" s="31"/>
      <c r="E35" s="31"/>
      <c r="F35" s="31"/>
      <c r="G35" s="31"/>
    </row>
    <row r="36" spans="2:8" x14ac:dyDescent="0.25">
      <c r="B36" s="16"/>
      <c r="C36" s="31"/>
      <c r="D36" s="31"/>
      <c r="E36" s="31"/>
      <c r="F36" s="31"/>
      <c r="G36" s="31"/>
    </row>
    <row r="37" spans="2:8" x14ac:dyDescent="0.25">
      <c r="B37" s="16"/>
      <c r="C37" s="31"/>
      <c r="D37" s="31"/>
      <c r="E37" s="31"/>
      <c r="F37" s="31"/>
      <c r="G37" s="31"/>
    </row>
  </sheetData>
  <conditionalFormatting sqref="C11:G16">
    <cfRule type="colorScale" priority="100">
      <colorScale>
        <cfvo type="min"/>
        <cfvo type="max"/>
        <color rgb="FFFCFCFF"/>
        <color rgb="FF63BE7B"/>
      </colorScale>
    </cfRule>
  </conditionalFormatting>
  <conditionalFormatting sqref="C20:G25">
    <cfRule type="colorScale" priority="10">
      <colorScale>
        <cfvo type="min"/>
        <cfvo type="max"/>
        <color rgb="FFFCFCFF"/>
        <color rgb="FF63BE7B"/>
      </colorScale>
    </cfRule>
  </conditionalFormatting>
  <conditionalFormatting sqref="C27:G27">
    <cfRule type="colorScale" priority="98">
      <colorScale>
        <cfvo type="min"/>
        <cfvo type="max"/>
        <color rgb="FFFCFCFF"/>
        <color rgb="FF63BE7B"/>
      </colorScale>
    </cfRule>
  </conditionalFormatting>
  <conditionalFormatting sqref="C29:G34">
    <cfRule type="colorScale" priority="2">
      <colorScale>
        <cfvo type="min"/>
        <cfvo type="max"/>
        <color theme="0"/>
        <color rgb="FFF39C12"/>
      </colorScale>
    </cfRule>
  </conditionalFormatting>
  <conditionalFormatting sqref="C35:G35">
    <cfRule type="colorScale" priority="9">
      <colorScale>
        <cfvo type="min"/>
        <cfvo type="max"/>
        <color rgb="FFFCFCFF"/>
        <color rgb="FF63BE7B"/>
      </colorScale>
    </cfRule>
  </conditionalFormatting>
  <conditionalFormatting sqref="C36:G37">
    <cfRule type="colorScale" priority="99">
      <colorScale>
        <cfvo type="min"/>
        <cfvo type="max"/>
        <color rgb="FFFCFCFF"/>
        <color rgb="FF63BE7B"/>
      </colorScale>
    </cfRule>
  </conditionalFormatting>
  <conditionalFormatting sqref="E3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D1BD5-78BA-4C37-8E82-F71A657AFADA}">
  <dimension ref="A1:T146"/>
  <sheetViews>
    <sheetView zoomScaleNormal="100" workbookViewId="0">
      <selection activeCell="L133" sqref="L133"/>
    </sheetView>
  </sheetViews>
  <sheetFormatPr defaultRowHeight="15" x14ac:dyDescent="0.25"/>
  <cols>
    <col min="1" max="1" width="11.7109375" customWidth="1"/>
    <col min="2" max="2" width="10.28515625" bestFit="1" customWidth="1"/>
    <col min="3" max="3" width="8" customWidth="1"/>
    <col min="4" max="4" width="10.85546875" bestFit="1" customWidth="1"/>
    <col min="5" max="5" width="10.85546875" customWidth="1"/>
    <col min="6" max="6" width="9.140625" customWidth="1"/>
    <col min="7" max="7" width="9.28515625" customWidth="1"/>
    <col min="8" max="8" width="8" customWidth="1"/>
    <col min="9" max="9" width="10.85546875" bestFit="1" customWidth="1"/>
    <col min="10" max="10" width="7" bestFit="1" customWidth="1"/>
    <col min="11" max="11" width="7" customWidth="1"/>
    <col min="12" max="12" width="19" customWidth="1"/>
    <col min="13" max="13" width="10.28515625" bestFit="1" customWidth="1"/>
    <col min="14" max="14" width="16" customWidth="1"/>
    <col min="15" max="15" width="6.42578125" bestFit="1" customWidth="1"/>
    <col min="16" max="16" width="6.140625" customWidth="1"/>
    <col min="17" max="17" width="6.42578125" bestFit="1" customWidth="1"/>
    <col min="18" max="18" width="6" bestFit="1" customWidth="1"/>
    <col min="19" max="19" width="29.85546875" hidden="1" customWidth="1"/>
    <col min="20" max="20" width="31" hidden="1" customWidth="1"/>
  </cols>
  <sheetData>
    <row r="1" spans="1:15" x14ac:dyDescent="0.25">
      <c r="B1" s="14" t="s">
        <v>12</v>
      </c>
      <c r="C1" s="15" t="s">
        <v>1117</v>
      </c>
      <c r="D1" s="15" t="s">
        <v>1118</v>
      </c>
      <c r="E1" s="15" t="s">
        <v>1125</v>
      </c>
      <c r="F1" s="15" t="s">
        <v>1119</v>
      </c>
      <c r="G1" s="15" t="s">
        <v>1126</v>
      </c>
      <c r="H1" s="15" t="s">
        <v>1123</v>
      </c>
      <c r="I1" s="15" t="s">
        <v>1127</v>
      </c>
      <c r="J1" s="15" t="s">
        <v>1124</v>
      </c>
      <c r="K1" s="15"/>
      <c r="L1" s="15" t="s">
        <v>1120</v>
      </c>
    </row>
    <row r="2" spans="1:15" x14ac:dyDescent="0.25">
      <c r="A2" t="s">
        <v>1142</v>
      </c>
      <c r="B2" s="16">
        <v>464</v>
      </c>
      <c r="C2" s="4">
        <v>284</v>
      </c>
      <c r="D2" s="4">
        <v>593</v>
      </c>
      <c r="E2" s="4">
        <v>2407</v>
      </c>
      <c r="F2" s="4">
        <v>2439</v>
      </c>
      <c r="G2" s="4">
        <v>5655</v>
      </c>
      <c r="H2" s="4">
        <v>12680</v>
      </c>
      <c r="I2" s="4">
        <v>6764</v>
      </c>
      <c r="J2" s="4">
        <v>2549</v>
      </c>
      <c r="K2" s="4"/>
      <c r="L2" s="4">
        <v>148</v>
      </c>
      <c r="M2">
        <f>SUM(C2:L2)</f>
        <v>33519</v>
      </c>
    </row>
    <row r="3" spans="1:15" x14ac:dyDescent="0.25">
      <c r="A3" t="s">
        <v>1143</v>
      </c>
      <c r="B3" s="16">
        <v>611</v>
      </c>
      <c r="C3" s="4">
        <v>2537</v>
      </c>
      <c r="D3" s="4">
        <v>1873</v>
      </c>
      <c r="E3" s="4">
        <v>1977</v>
      </c>
      <c r="F3" s="4">
        <v>1467</v>
      </c>
      <c r="G3" s="4">
        <v>2243</v>
      </c>
      <c r="H3" s="4">
        <v>6941</v>
      </c>
      <c r="I3" s="4">
        <v>8476</v>
      </c>
      <c r="J3" s="4">
        <v>8462</v>
      </c>
      <c r="K3" s="4"/>
      <c r="L3" s="4">
        <v>2761</v>
      </c>
      <c r="M3">
        <f t="shared" ref="M3:M66" si="0">SUM(C3:L3)</f>
        <v>36737</v>
      </c>
      <c r="O3" s="27"/>
    </row>
    <row r="4" spans="1:15" x14ac:dyDescent="0.25">
      <c r="A4" t="s">
        <v>1101</v>
      </c>
      <c r="B4" s="16">
        <v>649</v>
      </c>
      <c r="C4" s="4">
        <v>304</v>
      </c>
      <c r="D4" s="4">
        <v>502</v>
      </c>
      <c r="E4" s="4">
        <v>244</v>
      </c>
      <c r="F4" s="4">
        <v>203</v>
      </c>
      <c r="G4" s="4">
        <v>399</v>
      </c>
      <c r="H4" s="4">
        <v>1600</v>
      </c>
      <c r="I4" s="4">
        <v>3300</v>
      </c>
      <c r="J4" s="4">
        <v>6380</v>
      </c>
      <c r="K4" s="4"/>
      <c r="L4" s="4">
        <v>3414</v>
      </c>
      <c r="M4">
        <f t="shared" si="0"/>
        <v>16346</v>
      </c>
      <c r="O4" s="27"/>
    </row>
    <row r="5" spans="1:15" x14ac:dyDescent="0.25">
      <c r="A5" t="s">
        <v>1144</v>
      </c>
      <c r="B5" s="16">
        <v>676</v>
      </c>
      <c r="C5" s="4">
        <v>1078</v>
      </c>
      <c r="D5" s="4">
        <v>379</v>
      </c>
      <c r="E5" s="4">
        <v>463</v>
      </c>
      <c r="F5" s="4">
        <v>164</v>
      </c>
      <c r="G5" s="4">
        <v>222</v>
      </c>
      <c r="H5" s="4">
        <v>668</v>
      </c>
      <c r="I5" s="4">
        <v>1742</v>
      </c>
      <c r="J5" s="4">
        <v>4128</v>
      </c>
      <c r="K5" s="4"/>
      <c r="L5" s="4">
        <v>1976</v>
      </c>
      <c r="M5">
        <f t="shared" si="0"/>
        <v>10820</v>
      </c>
      <c r="O5" s="27"/>
    </row>
    <row r="6" spans="1:15" x14ac:dyDescent="0.25">
      <c r="A6" t="s">
        <v>1145</v>
      </c>
      <c r="B6" s="16">
        <v>679</v>
      </c>
      <c r="C6" s="4">
        <v>9350</v>
      </c>
      <c r="D6" s="4">
        <v>5183</v>
      </c>
      <c r="E6" s="4">
        <v>2671</v>
      </c>
      <c r="F6" s="4">
        <v>639</v>
      </c>
      <c r="G6" s="4">
        <v>744</v>
      </c>
      <c r="H6" s="4">
        <v>2493</v>
      </c>
      <c r="I6" s="4">
        <v>2809</v>
      </c>
      <c r="J6" s="4">
        <v>2840</v>
      </c>
      <c r="K6" s="4"/>
      <c r="L6" s="4">
        <v>899</v>
      </c>
      <c r="M6">
        <f t="shared" si="0"/>
        <v>27628</v>
      </c>
      <c r="O6" s="27"/>
    </row>
    <row r="7" spans="1:15" x14ac:dyDescent="0.25">
      <c r="A7" t="s">
        <v>1146</v>
      </c>
      <c r="B7" s="16">
        <v>1205</v>
      </c>
      <c r="C7" s="4">
        <v>114</v>
      </c>
      <c r="D7" s="4">
        <v>352</v>
      </c>
      <c r="E7" s="4">
        <v>9489</v>
      </c>
      <c r="F7" s="4">
        <v>21478</v>
      </c>
      <c r="G7" s="4">
        <v>8780</v>
      </c>
      <c r="H7" s="4">
        <v>6627</v>
      </c>
      <c r="I7" s="4">
        <v>1094</v>
      </c>
      <c r="J7" s="4">
        <v>179</v>
      </c>
      <c r="K7" s="4"/>
      <c r="L7" s="4">
        <v>9</v>
      </c>
      <c r="M7">
        <f t="shared" si="0"/>
        <v>48122</v>
      </c>
      <c r="O7" s="27"/>
    </row>
    <row r="8" spans="1:15" x14ac:dyDescent="0.25">
      <c r="A8" t="s">
        <v>1147</v>
      </c>
      <c r="B8" s="16">
        <v>1211</v>
      </c>
      <c r="C8" s="4">
        <v>23</v>
      </c>
      <c r="D8" s="4">
        <v>239</v>
      </c>
      <c r="E8" s="4">
        <v>12944</v>
      </c>
      <c r="F8" s="4">
        <v>19843</v>
      </c>
      <c r="G8" s="4">
        <v>2875</v>
      </c>
      <c r="H8" s="4">
        <v>2091</v>
      </c>
      <c r="I8" s="4">
        <v>298</v>
      </c>
      <c r="J8" s="4">
        <v>53</v>
      </c>
      <c r="K8" s="4"/>
      <c r="L8" s="4">
        <v>2</v>
      </c>
      <c r="M8">
        <f t="shared" si="0"/>
        <v>38368</v>
      </c>
      <c r="O8" s="27"/>
    </row>
    <row r="9" spans="1:15" x14ac:dyDescent="0.25">
      <c r="A9" t="s">
        <v>1148</v>
      </c>
      <c r="B9" s="16">
        <v>1233</v>
      </c>
      <c r="C9" s="4">
        <v>2042</v>
      </c>
      <c r="D9" s="4">
        <v>4583</v>
      </c>
      <c r="E9" s="4">
        <v>9467</v>
      </c>
      <c r="F9" s="4">
        <v>2139</v>
      </c>
      <c r="G9" s="4">
        <v>577</v>
      </c>
      <c r="H9" s="4">
        <v>905</v>
      </c>
      <c r="I9" s="4">
        <v>153</v>
      </c>
      <c r="J9" s="4">
        <v>25</v>
      </c>
      <c r="K9" s="4"/>
      <c r="L9" s="4">
        <v>2</v>
      </c>
      <c r="M9">
        <f t="shared" si="0"/>
        <v>19893</v>
      </c>
      <c r="O9" s="27"/>
    </row>
    <row r="10" spans="1:15" x14ac:dyDescent="0.25">
      <c r="A10" t="s">
        <v>1149</v>
      </c>
      <c r="B10" s="16">
        <v>1244</v>
      </c>
      <c r="C10" s="4">
        <v>272</v>
      </c>
      <c r="D10" s="4">
        <v>3150</v>
      </c>
      <c r="E10" s="4">
        <v>6799</v>
      </c>
      <c r="F10" s="4">
        <v>120</v>
      </c>
      <c r="G10" s="4">
        <v>25</v>
      </c>
      <c r="H10" s="4">
        <v>80</v>
      </c>
      <c r="I10" s="4">
        <v>32</v>
      </c>
      <c r="J10" s="4">
        <v>8</v>
      </c>
      <c r="K10" s="4"/>
      <c r="L10" s="4">
        <v>0</v>
      </c>
      <c r="M10">
        <f t="shared" si="0"/>
        <v>10486</v>
      </c>
      <c r="O10" s="27"/>
    </row>
    <row r="11" spans="1:15" x14ac:dyDescent="0.25">
      <c r="A11" t="s">
        <v>1150</v>
      </c>
      <c r="B11" s="16">
        <v>1266</v>
      </c>
      <c r="C11" s="4">
        <v>7</v>
      </c>
      <c r="D11" s="4">
        <v>11</v>
      </c>
      <c r="E11" s="4">
        <v>923</v>
      </c>
      <c r="F11" s="4">
        <v>3724</v>
      </c>
      <c r="G11" s="4">
        <v>757</v>
      </c>
      <c r="H11" s="4">
        <v>622</v>
      </c>
      <c r="I11" s="4">
        <v>219</v>
      </c>
      <c r="J11" s="4">
        <v>52</v>
      </c>
      <c r="K11" s="4"/>
      <c r="L11" s="4">
        <v>4</v>
      </c>
      <c r="M11">
        <f t="shared" si="0"/>
        <v>6319</v>
      </c>
      <c r="O11" s="27"/>
    </row>
    <row r="12" spans="1:15" x14ac:dyDescent="0.25">
      <c r="A12" t="s">
        <v>1151</v>
      </c>
      <c r="B12" s="16">
        <v>1267</v>
      </c>
      <c r="C12" s="4">
        <v>113</v>
      </c>
      <c r="D12" s="4">
        <v>459</v>
      </c>
      <c r="E12" s="4">
        <v>8934</v>
      </c>
      <c r="F12" s="4">
        <v>12341</v>
      </c>
      <c r="G12" s="4">
        <v>3438</v>
      </c>
      <c r="H12" s="4">
        <v>3004</v>
      </c>
      <c r="I12" s="4">
        <v>539</v>
      </c>
      <c r="J12" s="4">
        <v>79</v>
      </c>
      <c r="K12" s="4"/>
      <c r="L12" s="4">
        <v>3</v>
      </c>
      <c r="M12">
        <f t="shared" si="0"/>
        <v>28910</v>
      </c>
      <c r="O12" s="27"/>
    </row>
    <row r="13" spans="1:15" x14ac:dyDescent="0.25">
      <c r="A13" t="s">
        <v>1152</v>
      </c>
      <c r="B13" s="16">
        <v>1333</v>
      </c>
      <c r="C13" s="4">
        <v>40</v>
      </c>
      <c r="D13" s="4">
        <v>205</v>
      </c>
      <c r="E13" s="4">
        <v>2574</v>
      </c>
      <c r="F13" s="4">
        <v>3983</v>
      </c>
      <c r="G13" s="4">
        <v>3174</v>
      </c>
      <c r="H13" s="4">
        <v>2577</v>
      </c>
      <c r="I13" s="4">
        <v>353</v>
      </c>
      <c r="J13" s="4">
        <v>26</v>
      </c>
      <c r="K13" s="4"/>
      <c r="L13" s="4">
        <v>3</v>
      </c>
      <c r="M13">
        <f t="shared" si="0"/>
        <v>12935</v>
      </c>
      <c r="O13" s="27"/>
    </row>
    <row r="14" spans="1:15" x14ac:dyDescent="0.25">
      <c r="A14" t="s">
        <v>1099</v>
      </c>
      <c r="B14" s="16">
        <v>1615</v>
      </c>
      <c r="C14" s="4">
        <v>436</v>
      </c>
      <c r="D14" s="4">
        <v>460</v>
      </c>
      <c r="E14" s="4">
        <v>1504</v>
      </c>
      <c r="F14" s="4">
        <v>887</v>
      </c>
      <c r="G14" s="4">
        <v>1303</v>
      </c>
      <c r="H14" s="4">
        <v>3960</v>
      </c>
      <c r="I14" s="4">
        <v>4210</v>
      </c>
      <c r="J14" s="4">
        <v>4219</v>
      </c>
      <c r="K14" s="4"/>
      <c r="L14" s="4">
        <v>1271</v>
      </c>
      <c r="M14">
        <f t="shared" si="0"/>
        <v>18250</v>
      </c>
      <c r="O14" s="27"/>
    </row>
    <row r="15" spans="1:15" x14ac:dyDescent="0.25">
      <c r="A15" t="s">
        <v>1153</v>
      </c>
      <c r="B15" s="16">
        <v>1616</v>
      </c>
      <c r="C15" s="4">
        <v>2700</v>
      </c>
      <c r="D15" s="4">
        <v>3560</v>
      </c>
      <c r="E15" s="4">
        <v>3098</v>
      </c>
      <c r="F15" s="4">
        <v>1713</v>
      </c>
      <c r="G15" s="4">
        <v>2084</v>
      </c>
      <c r="H15" s="4">
        <v>2453</v>
      </c>
      <c r="I15" s="4">
        <v>912</v>
      </c>
      <c r="J15" s="4">
        <v>375</v>
      </c>
      <c r="K15" s="4"/>
      <c r="L15" s="4">
        <v>76</v>
      </c>
      <c r="M15">
        <f t="shared" si="0"/>
        <v>16971</v>
      </c>
      <c r="O15" s="27"/>
    </row>
    <row r="16" spans="1:15" x14ac:dyDescent="0.25">
      <c r="A16" t="s">
        <v>1154</v>
      </c>
      <c r="B16" s="16">
        <v>1807</v>
      </c>
      <c r="C16" s="4">
        <v>11731</v>
      </c>
      <c r="D16" s="4">
        <v>5806</v>
      </c>
      <c r="E16" s="4">
        <v>7163</v>
      </c>
      <c r="F16" s="4">
        <v>3799</v>
      </c>
      <c r="G16" s="4">
        <v>4169</v>
      </c>
      <c r="H16" s="4">
        <v>12678</v>
      </c>
      <c r="I16" s="4">
        <v>24348</v>
      </c>
      <c r="J16" s="4">
        <v>46855</v>
      </c>
      <c r="K16" s="4"/>
      <c r="L16" s="4">
        <v>26032</v>
      </c>
      <c r="M16">
        <f t="shared" si="0"/>
        <v>142581</v>
      </c>
      <c r="O16" s="27"/>
    </row>
    <row r="17" spans="1:15" x14ac:dyDescent="0.25">
      <c r="A17" t="s">
        <v>1155</v>
      </c>
      <c r="B17" s="16">
        <v>1842</v>
      </c>
      <c r="C17" s="4">
        <v>9997</v>
      </c>
      <c r="D17" s="4">
        <v>5624</v>
      </c>
      <c r="E17" s="4">
        <v>8084</v>
      </c>
      <c r="F17" s="4">
        <v>6734</v>
      </c>
      <c r="G17" s="4">
        <v>9466</v>
      </c>
      <c r="H17" s="4">
        <v>28641</v>
      </c>
      <c r="I17" s="4">
        <v>31226</v>
      </c>
      <c r="J17" s="4">
        <v>25452</v>
      </c>
      <c r="K17" s="4"/>
      <c r="L17" s="4">
        <v>5127</v>
      </c>
      <c r="M17">
        <f t="shared" si="0"/>
        <v>130351</v>
      </c>
      <c r="O17" s="27"/>
    </row>
    <row r="18" spans="1:15" x14ac:dyDescent="0.25">
      <c r="A18" t="s">
        <v>1105</v>
      </c>
      <c r="B18" s="16">
        <v>1884</v>
      </c>
      <c r="C18" s="4">
        <v>2361</v>
      </c>
      <c r="D18" s="4">
        <v>2583</v>
      </c>
      <c r="E18" s="4">
        <v>4088</v>
      </c>
      <c r="F18" s="4">
        <v>4060</v>
      </c>
      <c r="G18" s="4">
        <v>4224</v>
      </c>
      <c r="H18" s="4">
        <v>7125</v>
      </c>
      <c r="I18" s="4">
        <v>4351</v>
      </c>
      <c r="J18" s="4">
        <v>4137</v>
      </c>
      <c r="K18" s="4"/>
      <c r="L18" s="4">
        <v>1636</v>
      </c>
      <c r="M18">
        <f t="shared" si="0"/>
        <v>34565</v>
      </c>
      <c r="O18" s="27"/>
    </row>
    <row r="19" spans="1:15" x14ac:dyDescent="0.25">
      <c r="A19" t="s">
        <v>1156</v>
      </c>
      <c r="B19" s="16">
        <v>1893</v>
      </c>
      <c r="C19" s="4">
        <v>3900</v>
      </c>
      <c r="D19" s="4">
        <v>3856</v>
      </c>
      <c r="E19" s="4">
        <v>4706</v>
      </c>
      <c r="F19" s="4">
        <v>2213</v>
      </c>
      <c r="G19" s="4">
        <v>2351</v>
      </c>
      <c r="H19" s="4">
        <v>4904</v>
      </c>
      <c r="I19" s="4">
        <v>3770</v>
      </c>
      <c r="J19" s="4">
        <v>3542</v>
      </c>
      <c r="K19" s="4"/>
      <c r="L19" s="4">
        <v>1349</v>
      </c>
      <c r="M19">
        <f t="shared" si="0"/>
        <v>30591</v>
      </c>
      <c r="O19" s="27"/>
    </row>
    <row r="20" spans="1:15" x14ac:dyDescent="0.25">
      <c r="A20" t="s">
        <v>1157</v>
      </c>
      <c r="B20" s="16">
        <v>1931</v>
      </c>
      <c r="C20" s="4">
        <v>3151</v>
      </c>
      <c r="D20" s="4">
        <v>921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/>
      <c r="L20" s="4">
        <v>0</v>
      </c>
      <c r="M20">
        <f t="shared" si="0"/>
        <v>4072</v>
      </c>
      <c r="O20" s="27"/>
    </row>
    <row r="21" spans="1:15" x14ac:dyDescent="0.25">
      <c r="A21" t="s">
        <v>1158</v>
      </c>
      <c r="B21" s="16">
        <v>3274</v>
      </c>
      <c r="C21" s="4">
        <v>398</v>
      </c>
      <c r="D21" s="4">
        <v>1281</v>
      </c>
      <c r="E21" s="4">
        <v>4926</v>
      </c>
      <c r="F21" s="4">
        <v>1905</v>
      </c>
      <c r="G21" s="4">
        <v>861</v>
      </c>
      <c r="H21" s="4">
        <v>1288</v>
      </c>
      <c r="I21" s="4">
        <v>597</v>
      </c>
      <c r="J21" s="4">
        <v>329</v>
      </c>
      <c r="K21" s="4"/>
      <c r="L21" s="4">
        <v>30</v>
      </c>
      <c r="M21">
        <f t="shared" si="0"/>
        <v>11615</v>
      </c>
      <c r="O21" s="27"/>
    </row>
    <row r="22" spans="1:15" x14ac:dyDescent="0.25">
      <c r="A22" t="s">
        <v>1159</v>
      </c>
      <c r="B22" s="16">
        <v>3299</v>
      </c>
      <c r="C22" s="4">
        <v>68</v>
      </c>
      <c r="D22" s="4">
        <v>197</v>
      </c>
      <c r="E22" s="4">
        <v>1862</v>
      </c>
      <c r="F22" s="4">
        <v>2770</v>
      </c>
      <c r="G22" s="4">
        <v>4082</v>
      </c>
      <c r="H22" s="4">
        <v>10431</v>
      </c>
      <c r="I22" s="4">
        <v>8013</v>
      </c>
      <c r="J22" s="4">
        <v>5298</v>
      </c>
      <c r="K22" s="4"/>
      <c r="L22" s="4">
        <v>737</v>
      </c>
      <c r="M22">
        <f t="shared" si="0"/>
        <v>33458</v>
      </c>
      <c r="O22" s="27"/>
    </row>
    <row r="23" spans="1:15" x14ac:dyDescent="0.25">
      <c r="A23" t="s">
        <v>1160</v>
      </c>
      <c r="B23" s="16">
        <v>4057</v>
      </c>
      <c r="C23" s="4">
        <v>7593</v>
      </c>
      <c r="D23" s="4">
        <v>5976</v>
      </c>
      <c r="E23" s="4">
        <v>3355</v>
      </c>
      <c r="F23" s="4">
        <v>1000</v>
      </c>
      <c r="G23" s="4">
        <v>1201</v>
      </c>
      <c r="H23" s="4">
        <v>3130</v>
      </c>
      <c r="I23" s="4">
        <v>3836</v>
      </c>
      <c r="J23" s="4">
        <v>4403</v>
      </c>
      <c r="K23" s="4"/>
      <c r="L23" s="4">
        <v>1796</v>
      </c>
      <c r="M23">
        <f t="shared" si="0"/>
        <v>32290</v>
      </c>
      <c r="O23" s="27"/>
    </row>
    <row r="24" spans="1:15" x14ac:dyDescent="0.25">
      <c r="A24" t="s">
        <v>1161</v>
      </c>
      <c r="B24" s="16">
        <v>4074</v>
      </c>
      <c r="C24" s="4">
        <v>6119</v>
      </c>
      <c r="D24" s="4">
        <v>4103</v>
      </c>
      <c r="E24" s="4">
        <v>3501</v>
      </c>
      <c r="F24" s="4">
        <v>1315</v>
      </c>
      <c r="G24" s="4">
        <v>1059</v>
      </c>
      <c r="H24" s="4">
        <v>3208</v>
      </c>
      <c r="I24" s="4">
        <v>6200</v>
      </c>
      <c r="J24" s="4">
        <v>10613</v>
      </c>
      <c r="K24" s="4"/>
      <c r="L24" s="4">
        <v>5347</v>
      </c>
      <c r="M24">
        <f t="shared" si="0"/>
        <v>41465</v>
      </c>
      <c r="O24" s="27"/>
    </row>
    <row r="25" spans="1:15" x14ac:dyDescent="0.25">
      <c r="A25" t="s">
        <v>1162</v>
      </c>
      <c r="B25" s="16">
        <v>4076</v>
      </c>
      <c r="C25" s="4">
        <v>22814</v>
      </c>
      <c r="D25" s="4">
        <v>9364</v>
      </c>
      <c r="E25" s="4">
        <v>5667</v>
      </c>
      <c r="F25" s="4">
        <v>1986</v>
      </c>
      <c r="G25" s="4">
        <v>2645</v>
      </c>
      <c r="H25" s="4">
        <v>7371</v>
      </c>
      <c r="I25" s="4">
        <v>13477</v>
      </c>
      <c r="J25" s="4">
        <v>25312</v>
      </c>
      <c r="K25" s="4"/>
      <c r="L25" s="4">
        <v>12900</v>
      </c>
      <c r="M25">
        <f t="shared" si="0"/>
        <v>101536</v>
      </c>
      <c r="O25" s="27"/>
    </row>
    <row r="26" spans="1:15" x14ac:dyDescent="0.25">
      <c r="A26" t="s">
        <v>1163</v>
      </c>
      <c r="B26" s="16">
        <v>4078</v>
      </c>
      <c r="C26" s="4">
        <v>112</v>
      </c>
      <c r="D26" s="4">
        <v>181</v>
      </c>
      <c r="E26" s="4">
        <v>242</v>
      </c>
      <c r="F26" s="4">
        <v>166</v>
      </c>
      <c r="G26" s="4">
        <v>633</v>
      </c>
      <c r="H26" s="4">
        <v>3680</v>
      </c>
      <c r="I26" s="4">
        <v>6253</v>
      </c>
      <c r="J26" s="4">
        <v>3794</v>
      </c>
      <c r="K26" s="4"/>
      <c r="L26" s="4">
        <v>218</v>
      </c>
      <c r="M26">
        <f t="shared" si="0"/>
        <v>15279</v>
      </c>
      <c r="O26" s="27"/>
    </row>
    <row r="27" spans="1:15" x14ac:dyDescent="0.25">
      <c r="A27" t="s">
        <v>1164</v>
      </c>
      <c r="B27" s="16">
        <v>5040</v>
      </c>
      <c r="C27" s="4">
        <v>770</v>
      </c>
      <c r="D27" s="4">
        <v>3157</v>
      </c>
      <c r="E27" s="4">
        <v>12645</v>
      </c>
      <c r="F27" s="4">
        <v>6618</v>
      </c>
      <c r="G27" s="4">
        <v>4048</v>
      </c>
      <c r="H27" s="4">
        <v>11274</v>
      </c>
      <c r="I27" s="4">
        <v>10557</v>
      </c>
      <c r="J27" s="4">
        <v>4743</v>
      </c>
      <c r="K27" s="4"/>
      <c r="L27" s="4">
        <v>192</v>
      </c>
      <c r="M27">
        <f t="shared" si="0"/>
        <v>54004</v>
      </c>
      <c r="O27" s="27"/>
    </row>
    <row r="28" spans="1:15" x14ac:dyDescent="0.25">
      <c r="A28" t="s">
        <v>1165</v>
      </c>
      <c r="B28" s="16">
        <v>5041</v>
      </c>
      <c r="C28" s="4">
        <v>119</v>
      </c>
      <c r="D28" s="4">
        <v>423</v>
      </c>
      <c r="E28" s="4">
        <v>4022</v>
      </c>
      <c r="F28" s="4">
        <v>4082</v>
      </c>
      <c r="G28" s="4">
        <v>902</v>
      </c>
      <c r="H28" s="4">
        <v>933</v>
      </c>
      <c r="I28" s="4">
        <v>482</v>
      </c>
      <c r="J28" s="4">
        <v>155</v>
      </c>
      <c r="K28" s="4"/>
      <c r="L28" s="4">
        <v>6</v>
      </c>
      <c r="M28">
        <f t="shared" si="0"/>
        <v>11124</v>
      </c>
      <c r="O28" s="27"/>
    </row>
    <row r="29" spans="1:15" x14ac:dyDescent="0.25">
      <c r="A29" t="s">
        <v>1183</v>
      </c>
      <c r="B29" s="16"/>
      <c r="C29" s="16"/>
      <c r="D29" s="4"/>
      <c r="E29" s="29"/>
      <c r="F29" s="29"/>
      <c r="M29">
        <f t="shared" si="0"/>
        <v>0</v>
      </c>
      <c r="O29" s="27"/>
    </row>
    <row r="30" spans="1:15" x14ac:dyDescent="0.25">
      <c r="A30" t="s">
        <v>1183</v>
      </c>
      <c r="B30" s="14" t="s">
        <v>12</v>
      </c>
      <c r="C30" s="15" t="s">
        <v>1055</v>
      </c>
      <c r="D30" s="15" t="s">
        <v>178</v>
      </c>
      <c r="E30" s="15" t="s">
        <v>184</v>
      </c>
      <c r="F30" s="15" t="s">
        <v>183</v>
      </c>
      <c r="G30" s="15" t="s">
        <v>177</v>
      </c>
      <c r="H30" s="15" t="s">
        <v>1057</v>
      </c>
      <c r="I30" s="15" t="s">
        <v>1059</v>
      </c>
      <c r="J30" s="15" t="s">
        <v>1054</v>
      </c>
      <c r="K30" s="15"/>
      <c r="M30">
        <f t="shared" si="0"/>
        <v>0</v>
      </c>
      <c r="O30" s="27"/>
    </row>
    <row r="31" spans="1:15" x14ac:dyDescent="0.25">
      <c r="A31" t="str">
        <f>IF(B31=B2,A2,0)</f>
        <v>Knives</v>
      </c>
      <c r="B31" s="16">
        <v>464</v>
      </c>
      <c r="C31" s="4">
        <v>2101</v>
      </c>
      <c r="D31" s="4">
        <v>251</v>
      </c>
      <c r="E31" s="4">
        <v>678</v>
      </c>
      <c r="F31" s="4">
        <v>29690</v>
      </c>
      <c r="G31" s="4">
        <v>59</v>
      </c>
      <c r="H31" s="4">
        <v>189</v>
      </c>
      <c r="I31" s="4">
        <v>127</v>
      </c>
      <c r="J31" s="4">
        <v>424</v>
      </c>
      <c r="K31" s="4"/>
      <c r="M31">
        <f t="shared" si="0"/>
        <v>33519</v>
      </c>
      <c r="O31" s="27"/>
    </row>
    <row r="32" spans="1:15" x14ac:dyDescent="0.25">
      <c r="A32" t="str">
        <f>IF(B32=B3,A3,0)</f>
        <v>Bathtubs or showers</v>
      </c>
      <c r="B32" s="16">
        <v>611</v>
      </c>
      <c r="C32" s="4">
        <v>2942</v>
      </c>
      <c r="D32" s="4">
        <v>5272</v>
      </c>
      <c r="E32" s="4">
        <v>1214</v>
      </c>
      <c r="F32" s="4">
        <v>1371</v>
      </c>
      <c r="G32" s="4">
        <v>8902</v>
      </c>
      <c r="H32" s="4">
        <v>2412</v>
      </c>
      <c r="I32" s="4">
        <v>2941</v>
      </c>
      <c r="J32" s="4">
        <v>11683</v>
      </c>
      <c r="K32" s="4"/>
      <c r="M32">
        <f t="shared" si="0"/>
        <v>36737</v>
      </c>
      <c r="O32" s="27"/>
    </row>
    <row r="33" spans="1:15" x14ac:dyDescent="0.25">
      <c r="A33" t="str">
        <f>IF(B33=B4,A4,0)</f>
        <v>Toilets</v>
      </c>
      <c r="B33" s="16">
        <v>649</v>
      </c>
      <c r="C33" s="4">
        <v>1373</v>
      </c>
      <c r="D33" s="4">
        <v>1763</v>
      </c>
      <c r="E33" s="4">
        <v>272</v>
      </c>
      <c r="F33" s="4">
        <v>525</v>
      </c>
      <c r="G33" s="4">
        <v>4627</v>
      </c>
      <c r="H33" s="4">
        <v>968</v>
      </c>
      <c r="I33" s="4">
        <v>1958</v>
      </c>
      <c r="J33" s="4">
        <v>4860</v>
      </c>
      <c r="K33" s="4"/>
      <c r="M33">
        <f t="shared" si="0"/>
        <v>16346</v>
      </c>
      <c r="O33" s="27"/>
    </row>
    <row r="34" spans="1:15" x14ac:dyDescent="0.25">
      <c r="A34" t="s">
        <v>1145</v>
      </c>
      <c r="B34" s="16">
        <v>679</v>
      </c>
      <c r="C34" s="4">
        <v>4216</v>
      </c>
      <c r="D34" s="4">
        <v>4598</v>
      </c>
      <c r="E34" s="4">
        <v>1593</v>
      </c>
      <c r="F34" s="4">
        <v>1341</v>
      </c>
      <c r="G34" s="4">
        <v>7655</v>
      </c>
      <c r="H34" s="4">
        <v>1453</v>
      </c>
      <c r="I34" s="4">
        <v>1513</v>
      </c>
      <c r="J34" s="4">
        <v>5259</v>
      </c>
      <c r="K34" s="4"/>
      <c r="M34">
        <f t="shared" si="0"/>
        <v>27628</v>
      </c>
      <c r="O34" s="27"/>
    </row>
    <row r="35" spans="1:15" x14ac:dyDescent="0.25">
      <c r="A35" s="105" t="s">
        <v>1166</v>
      </c>
      <c r="B35" s="16">
        <v>884</v>
      </c>
      <c r="C35" s="4">
        <v>64</v>
      </c>
      <c r="D35" s="4">
        <v>191</v>
      </c>
      <c r="E35" s="4">
        <v>70</v>
      </c>
      <c r="F35" s="4">
        <v>73</v>
      </c>
      <c r="G35" s="4">
        <v>16</v>
      </c>
      <c r="H35" s="4">
        <v>10</v>
      </c>
      <c r="I35" s="4">
        <v>1779</v>
      </c>
      <c r="J35" s="4">
        <v>123</v>
      </c>
      <c r="K35" s="4"/>
      <c r="M35">
        <f t="shared" si="0"/>
        <v>2326</v>
      </c>
      <c r="O35" s="27"/>
    </row>
    <row r="36" spans="1:15" x14ac:dyDescent="0.25">
      <c r="A36" s="105" t="s">
        <v>1167</v>
      </c>
      <c r="B36" s="16">
        <v>1141</v>
      </c>
      <c r="C36" s="4">
        <v>1138</v>
      </c>
      <c r="D36" s="4">
        <v>596</v>
      </c>
      <c r="E36" s="4">
        <v>774</v>
      </c>
      <c r="F36" s="4">
        <v>1780</v>
      </c>
      <c r="G36" s="4">
        <v>872</v>
      </c>
      <c r="H36" s="4">
        <v>669</v>
      </c>
      <c r="I36" s="4">
        <v>281</v>
      </c>
      <c r="J36" s="4">
        <v>5713</v>
      </c>
      <c r="K36" s="4"/>
      <c r="M36">
        <f t="shared" si="0"/>
        <v>11823</v>
      </c>
      <c r="O36" s="27"/>
    </row>
    <row r="37" spans="1:15" x14ac:dyDescent="0.25">
      <c r="A37" t="s">
        <v>1146</v>
      </c>
      <c r="B37" s="16">
        <v>1205</v>
      </c>
      <c r="C37" s="4">
        <v>4659</v>
      </c>
      <c r="D37" s="4">
        <v>4722</v>
      </c>
      <c r="E37" s="4">
        <v>2440</v>
      </c>
      <c r="F37" s="4">
        <v>9999</v>
      </c>
      <c r="G37" s="4">
        <v>4535</v>
      </c>
      <c r="H37" s="4">
        <v>15650</v>
      </c>
      <c r="I37" s="4">
        <v>656</v>
      </c>
      <c r="J37" s="4">
        <v>5461</v>
      </c>
      <c r="K37" s="4"/>
      <c r="M37">
        <f t="shared" si="0"/>
        <v>48122</v>
      </c>
      <c r="O37" s="27"/>
    </row>
    <row r="38" spans="1:15" x14ac:dyDescent="0.25">
      <c r="A38" t="s">
        <v>1147</v>
      </c>
      <c r="B38" s="16">
        <v>1211</v>
      </c>
      <c r="C38" s="4">
        <v>5579</v>
      </c>
      <c r="D38" s="4">
        <v>1611</v>
      </c>
      <c r="E38" s="4">
        <v>1415</v>
      </c>
      <c r="F38" s="4">
        <v>8849</v>
      </c>
      <c r="G38" s="4">
        <v>5945</v>
      </c>
      <c r="H38" s="4">
        <v>6868</v>
      </c>
      <c r="I38" s="4">
        <v>623</v>
      </c>
      <c r="J38" s="4">
        <v>7478</v>
      </c>
      <c r="K38" s="4"/>
      <c r="M38">
        <f t="shared" si="0"/>
        <v>38368</v>
      </c>
      <c r="O38" s="27"/>
    </row>
    <row r="39" spans="1:15" x14ac:dyDescent="0.25">
      <c r="A39" t="s">
        <v>1148</v>
      </c>
      <c r="B39" s="16">
        <v>1233</v>
      </c>
      <c r="C39" s="4">
        <v>6903</v>
      </c>
      <c r="D39" s="4">
        <v>1432</v>
      </c>
      <c r="E39" s="4">
        <v>1141</v>
      </c>
      <c r="F39" s="4">
        <v>1400</v>
      </c>
      <c r="G39" s="4">
        <v>1483</v>
      </c>
      <c r="H39" s="4">
        <v>4702</v>
      </c>
      <c r="I39" s="4">
        <v>218</v>
      </c>
      <c r="J39" s="4">
        <v>2614</v>
      </c>
      <c r="K39" s="4"/>
      <c r="M39">
        <f t="shared" si="0"/>
        <v>19893</v>
      </c>
      <c r="O39" s="27"/>
    </row>
    <row r="40" spans="1:15" x14ac:dyDescent="0.25">
      <c r="A40" t="s">
        <v>1149</v>
      </c>
      <c r="B40" s="16">
        <v>1244</v>
      </c>
      <c r="C40" s="4">
        <v>5315</v>
      </c>
      <c r="D40" s="4">
        <v>756</v>
      </c>
      <c r="E40" s="4">
        <v>163</v>
      </c>
      <c r="F40" s="4">
        <v>1542</v>
      </c>
      <c r="G40" s="4">
        <v>1175</v>
      </c>
      <c r="H40" s="4">
        <v>346</v>
      </c>
      <c r="I40" s="4">
        <v>267</v>
      </c>
      <c r="J40" s="4">
        <v>922</v>
      </c>
      <c r="K40" s="4"/>
      <c r="M40">
        <f t="shared" si="0"/>
        <v>10486</v>
      </c>
      <c r="O40" s="27"/>
    </row>
    <row r="41" spans="1:15" x14ac:dyDescent="0.25">
      <c r="A41" t="s">
        <v>1151</v>
      </c>
      <c r="B41" s="16">
        <v>1267</v>
      </c>
      <c r="C41" s="4">
        <v>4330</v>
      </c>
      <c r="D41" s="4">
        <v>1861</v>
      </c>
      <c r="E41" s="4">
        <v>2194</v>
      </c>
      <c r="F41" s="4">
        <v>4387</v>
      </c>
      <c r="G41" s="4">
        <v>3633</v>
      </c>
      <c r="H41" s="4">
        <v>7969</v>
      </c>
      <c r="I41" s="4">
        <v>494</v>
      </c>
      <c r="J41" s="4">
        <v>4042</v>
      </c>
      <c r="K41" s="4"/>
      <c r="M41">
        <f t="shared" si="0"/>
        <v>28910</v>
      </c>
      <c r="O41" s="27"/>
    </row>
    <row r="42" spans="1:15" x14ac:dyDescent="0.25">
      <c r="A42" t="s">
        <v>1099</v>
      </c>
      <c r="B42" s="16">
        <v>1615</v>
      </c>
      <c r="C42" s="4">
        <v>1575</v>
      </c>
      <c r="D42" s="4">
        <v>1293</v>
      </c>
      <c r="E42" s="4">
        <v>6413</v>
      </c>
      <c r="F42" s="4">
        <v>909</v>
      </c>
      <c r="G42" s="4">
        <v>1893</v>
      </c>
      <c r="H42" s="4">
        <v>2896</v>
      </c>
      <c r="I42" s="4">
        <v>283</v>
      </c>
      <c r="J42" s="4">
        <v>2988</v>
      </c>
      <c r="K42" s="4"/>
      <c r="M42">
        <f t="shared" si="0"/>
        <v>18250</v>
      </c>
      <c r="O42" s="27"/>
    </row>
    <row r="43" spans="1:15" x14ac:dyDescent="0.25">
      <c r="A43" t="s">
        <v>1153</v>
      </c>
      <c r="B43" s="16">
        <v>1616</v>
      </c>
      <c r="C43" s="4">
        <v>54</v>
      </c>
      <c r="D43" s="4">
        <v>11612</v>
      </c>
      <c r="E43" s="4">
        <v>82</v>
      </c>
      <c r="F43" s="4">
        <v>2915</v>
      </c>
      <c r="G43" s="4">
        <v>50</v>
      </c>
      <c r="H43" s="4">
        <v>18</v>
      </c>
      <c r="I43" s="4">
        <v>1484</v>
      </c>
      <c r="J43" s="4">
        <v>756</v>
      </c>
      <c r="K43" s="4"/>
      <c r="M43">
        <f t="shared" si="0"/>
        <v>16971</v>
      </c>
      <c r="O43" s="27"/>
    </row>
    <row r="44" spans="1:15" x14ac:dyDescent="0.25">
      <c r="A44" s="105" t="s">
        <v>1168</v>
      </c>
      <c r="B44" s="16">
        <v>1686</v>
      </c>
      <c r="C44" s="4">
        <v>5</v>
      </c>
      <c r="D44" s="4">
        <v>122</v>
      </c>
      <c r="E44" s="4">
        <v>2</v>
      </c>
      <c r="F44" s="4">
        <v>11</v>
      </c>
      <c r="G44" s="4">
        <v>13</v>
      </c>
      <c r="H44" s="4">
        <v>3</v>
      </c>
      <c r="I44" s="4">
        <v>6324</v>
      </c>
      <c r="J44" s="4">
        <v>24</v>
      </c>
      <c r="K44" s="4"/>
      <c r="M44">
        <f t="shared" si="0"/>
        <v>6504</v>
      </c>
      <c r="O44" s="27"/>
    </row>
    <row r="45" spans="1:15" x14ac:dyDescent="0.25">
      <c r="A45" t="str">
        <f>IF(B45=B16,A16,0)</f>
        <v>Floor</v>
      </c>
      <c r="B45" s="16">
        <v>1807</v>
      </c>
      <c r="C45" s="4">
        <v>13089</v>
      </c>
      <c r="D45" s="4">
        <v>17591</v>
      </c>
      <c r="E45" s="4">
        <v>2725</v>
      </c>
      <c r="F45" s="4">
        <v>5490</v>
      </c>
      <c r="G45" s="4">
        <v>47036</v>
      </c>
      <c r="H45" s="4">
        <v>10280</v>
      </c>
      <c r="I45" s="4">
        <v>13607</v>
      </c>
      <c r="J45" s="4">
        <v>32763</v>
      </c>
      <c r="K45" s="4"/>
      <c r="M45">
        <f t="shared" si="0"/>
        <v>142581</v>
      </c>
      <c r="O45" s="27"/>
    </row>
    <row r="46" spans="1:15" x14ac:dyDescent="0.25">
      <c r="A46" s="105" t="s">
        <v>1169</v>
      </c>
      <c r="B46" s="16">
        <v>1819</v>
      </c>
      <c r="C46" s="4">
        <v>595</v>
      </c>
      <c r="D46" s="4">
        <v>337</v>
      </c>
      <c r="E46" s="4">
        <v>4915</v>
      </c>
      <c r="F46" s="4">
        <v>1274</v>
      </c>
      <c r="G46" s="4">
        <v>172</v>
      </c>
      <c r="H46" s="4">
        <v>212</v>
      </c>
      <c r="I46" s="4">
        <v>826</v>
      </c>
      <c r="J46" s="4">
        <v>129</v>
      </c>
      <c r="K46" s="4"/>
      <c r="M46">
        <f t="shared" si="0"/>
        <v>8460</v>
      </c>
      <c r="O46" s="27"/>
    </row>
    <row r="47" spans="1:15" x14ac:dyDescent="0.25">
      <c r="A47" t="s">
        <v>1155</v>
      </c>
      <c r="B47" s="16">
        <v>1842</v>
      </c>
      <c r="C47" s="4">
        <v>14216</v>
      </c>
      <c r="D47" s="4">
        <v>11986</v>
      </c>
      <c r="E47" s="4">
        <v>8821</v>
      </c>
      <c r="F47" s="4">
        <v>6850</v>
      </c>
      <c r="G47" s="4">
        <v>25137</v>
      </c>
      <c r="H47" s="4">
        <v>28914</v>
      </c>
      <c r="I47" s="4">
        <v>3648</v>
      </c>
      <c r="J47" s="4">
        <v>30779</v>
      </c>
      <c r="K47" s="4"/>
      <c r="M47">
        <f t="shared" si="0"/>
        <v>130351</v>
      </c>
      <c r="O47" s="27"/>
    </row>
    <row r="48" spans="1:15" x14ac:dyDescent="0.25">
      <c r="A48" t="s">
        <v>1105</v>
      </c>
      <c r="B48" s="16">
        <v>1884</v>
      </c>
      <c r="C48" s="4">
        <v>1917</v>
      </c>
      <c r="D48" s="4">
        <v>4715</v>
      </c>
      <c r="E48" s="4">
        <v>1913</v>
      </c>
      <c r="F48" s="4">
        <v>10212</v>
      </c>
      <c r="G48" s="4">
        <v>10986</v>
      </c>
      <c r="H48" s="4">
        <v>840</v>
      </c>
      <c r="I48" s="4">
        <v>955</v>
      </c>
      <c r="J48" s="4">
        <v>3027</v>
      </c>
      <c r="K48" s="4"/>
      <c r="M48">
        <f t="shared" si="0"/>
        <v>34565</v>
      </c>
      <c r="O48" s="27"/>
    </row>
    <row r="49" spans="1:15" x14ac:dyDescent="0.25">
      <c r="A49" t="s">
        <v>1156</v>
      </c>
      <c r="B49" s="16">
        <v>1893</v>
      </c>
      <c r="C49" s="4">
        <v>1691</v>
      </c>
      <c r="D49" s="4">
        <v>3256</v>
      </c>
      <c r="E49" s="4">
        <v>2815</v>
      </c>
      <c r="F49" s="4">
        <v>14681</v>
      </c>
      <c r="G49" s="4">
        <v>4785</v>
      </c>
      <c r="H49" s="4">
        <v>919</v>
      </c>
      <c r="I49" s="4">
        <v>325</v>
      </c>
      <c r="J49" s="4">
        <v>2119</v>
      </c>
      <c r="K49" s="4"/>
      <c r="M49">
        <f t="shared" si="0"/>
        <v>30591</v>
      </c>
      <c r="O49" s="27"/>
    </row>
    <row r="50" spans="1:15" x14ac:dyDescent="0.25">
      <c r="A50" s="105" t="s">
        <v>1170</v>
      </c>
      <c r="B50" s="16">
        <v>1894</v>
      </c>
      <c r="C50" s="4">
        <v>2379</v>
      </c>
      <c r="D50" s="4">
        <v>549</v>
      </c>
      <c r="E50" s="4">
        <v>294</v>
      </c>
      <c r="F50" s="4">
        <v>4209</v>
      </c>
      <c r="G50" s="4">
        <v>875</v>
      </c>
      <c r="H50" s="4">
        <v>319</v>
      </c>
      <c r="I50" s="4">
        <v>284</v>
      </c>
      <c r="J50" s="4">
        <v>877</v>
      </c>
      <c r="K50" s="4"/>
      <c r="M50">
        <f t="shared" si="0"/>
        <v>9786</v>
      </c>
      <c r="O50" s="27"/>
    </row>
    <row r="51" spans="1:15" x14ac:dyDescent="0.25">
      <c r="A51" t="s">
        <v>1157</v>
      </c>
      <c r="B51" s="16">
        <v>1931</v>
      </c>
      <c r="C51" s="4">
        <v>0</v>
      </c>
      <c r="D51" s="4">
        <v>3</v>
      </c>
      <c r="E51" s="4">
        <v>1</v>
      </c>
      <c r="F51" s="4">
        <v>1</v>
      </c>
      <c r="G51" s="4">
        <v>2</v>
      </c>
      <c r="H51" s="4">
        <v>0</v>
      </c>
      <c r="I51" s="4">
        <v>4065</v>
      </c>
      <c r="J51" s="4">
        <v>0</v>
      </c>
      <c r="K51" s="4"/>
      <c r="M51">
        <f t="shared" si="0"/>
        <v>4072</v>
      </c>
      <c r="O51" s="27"/>
    </row>
    <row r="52" spans="1:15" x14ac:dyDescent="0.25">
      <c r="A52" s="105" t="s">
        <v>1171</v>
      </c>
      <c r="B52" s="16">
        <v>3265</v>
      </c>
      <c r="C52" s="4">
        <v>957</v>
      </c>
      <c r="D52" s="4">
        <v>378</v>
      </c>
      <c r="E52" s="4">
        <v>1540</v>
      </c>
      <c r="F52" s="4">
        <v>1466</v>
      </c>
      <c r="G52" s="4">
        <v>616</v>
      </c>
      <c r="H52" s="4">
        <v>366</v>
      </c>
      <c r="I52" s="4">
        <v>349</v>
      </c>
      <c r="J52" s="4">
        <v>5722</v>
      </c>
      <c r="K52" s="4"/>
      <c r="M52">
        <f t="shared" si="0"/>
        <v>11394</v>
      </c>
      <c r="O52" s="27"/>
    </row>
    <row r="53" spans="1:15" x14ac:dyDescent="0.25">
      <c r="A53" t="s">
        <v>1158</v>
      </c>
      <c r="B53" s="16">
        <v>3274</v>
      </c>
      <c r="C53" s="4">
        <v>495</v>
      </c>
      <c r="D53" s="4">
        <v>7558</v>
      </c>
      <c r="E53" s="4">
        <v>408</v>
      </c>
      <c r="F53" s="4">
        <v>150</v>
      </c>
      <c r="G53" s="4">
        <v>357</v>
      </c>
      <c r="H53" s="4">
        <v>244</v>
      </c>
      <c r="I53" s="4">
        <v>1057</v>
      </c>
      <c r="J53" s="4">
        <v>1346</v>
      </c>
      <c r="K53" s="4"/>
      <c r="M53">
        <f t="shared" si="0"/>
        <v>11615</v>
      </c>
      <c r="O53" s="27"/>
    </row>
    <row r="54" spans="1:15" x14ac:dyDescent="0.25">
      <c r="A54" t="s">
        <v>1159</v>
      </c>
      <c r="B54" s="16">
        <v>3299</v>
      </c>
      <c r="C54" s="4">
        <v>4161</v>
      </c>
      <c r="D54" s="4">
        <v>1377</v>
      </c>
      <c r="E54" s="4">
        <v>1765</v>
      </c>
      <c r="F54" s="4">
        <v>1667</v>
      </c>
      <c r="G54" s="4">
        <v>1847</v>
      </c>
      <c r="H54" s="4">
        <v>6837</v>
      </c>
      <c r="I54" s="4">
        <v>2840</v>
      </c>
      <c r="J54" s="4">
        <v>12964</v>
      </c>
      <c r="K54" s="4"/>
      <c r="M54">
        <f t="shared" si="0"/>
        <v>33458</v>
      </c>
      <c r="O54" s="27"/>
    </row>
    <row r="55" spans="1:15" x14ac:dyDescent="0.25">
      <c r="A55" t="s">
        <v>1160</v>
      </c>
      <c r="B55" s="16">
        <v>4057</v>
      </c>
      <c r="C55" s="4">
        <v>2527</v>
      </c>
      <c r="D55" s="4">
        <v>11160</v>
      </c>
      <c r="E55" s="4">
        <v>2073</v>
      </c>
      <c r="F55" s="4">
        <v>2135</v>
      </c>
      <c r="G55" s="4">
        <v>8981</v>
      </c>
      <c r="H55" s="4">
        <v>1088</v>
      </c>
      <c r="I55" s="4">
        <v>621</v>
      </c>
      <c r="J55" s="4">
        <v>3705</v>
      </c>
      <c r="K55" s="4"/>
      <c r="M55">
        <f t="shared" si="0"/>
        <v>32290</v>
      </c>
      <c r="O55" s="27"/>
    </row>
    <row r="56" spans="1:15" x14ac:dyDescent="0.25">
      <c r="A56" t="s">
        <v>1161</v>
      </c>
      <c r="B56" s="16">
        <v>4074</v>
      </c>
      <c r="C56" s="4">
        <v>4250</v>
      </c>
      <c r="D56" s="4">
        <v>6423</v>
      </c>
      <c r="E56" s="4">
        <v>1834</v>
      </c>
      <c r="F56" s="4">
        <v>2181</v>
      </c>
      <c r="G56" s="4">
        <v>11632</v>
      </c>
      <c r="H56" s="4">
        <v>2472</v>
      </c>
      <c r="I56" s="4">
        <v>2810</v>
      </c>
      <c r="J56" s="4">
        <v>9863</v>
      </c>
      <c r="K56" s="4"/>
      <c r="M56">
        <f t="shared" si="0"/>
        <v>41465</v>
      </c>
      <c r="O56" s="27"/>
    </row>
    <row r="57" spans="1:15" x14ac:dyDescent="0.25">
      <c r="A57" t="s">
        <v>1162</v>
      </c>
      <c r="B57" s="16">
        <v>4076</v>
      </c>
      <c r="C57" s="4">
        <v>11199</v>
      </c>
      <c r="D57" s="4">
        <v>14726</v>
      </c>
      <c r="E57" s="4">
        <v>3752</v>
      </c>
      <c r="F57" s="4">
        <v>3171</v>
      </c>
      <c r="G57" s="4">
        <v>31333</v>
      </c>
      <c r="H57" s="4">
        <v>5676</v>
      </c>
      <c r="I57" s="4">
        <v>7955</v>
      </c>
      <c r="J57" s="4">
        <v>23724</v>
      </c>
      <c r="K57" s="4"/>
      <c r="M57">
        <f t="shared" si="0"/>
        <v>101536</v>
      </c>
      <c r="O57" s="27"/>
    </row>
    <row r="58" spans="1:15" x14ac:dyDescent="0.25">
      <c r="A58" t="s">
        <v>1164</v>
      </c>
      <c r="B58" s="16">
        <v>5040</v>
      </c>
      <c r="C58" s="4">
        <v>10485</v>
      </c>
      <c r="D58" s="4">
        <v>7131</v>
      </c>
      <c r="E58" s="4">
        <v>1608</v>
      </c>
      <c r="F58" s="4">
        <v>6717</v>
      </c>
      <c r="G58" s="4">
        <v>8755</v>
      </c>
      <c r="H58" s="4">
        <v>5814</v>
      </c>
      <c r="I58" s="4">
        <v>1724</v>
      </c>
      <c r="J58" s="4">
        <v>11770</v>
      </c>
      <c r="K58" s="4"/>
      <c r="M58">
        <f t="shared" si="0"/>
        <v>54004</v>
      </c>
      <c r="O58" s="27"/>
    </row>
    <row r="59" spans="1:15" x14ac:dyDescent="0.25">
      <c r="A59" t="s">
        <v>1183</v>
      </c>
      <c r="M59">
        <f t="shared" si="0"/>
        <v>0</v>
      </c>
      <c r="O59" s="27"/>
    </row>
    <row r="60" spans="1:15" x14ac:dyDescent="0.25">
      <c r="A60" t="s">
        <v>1183</v>
      </c>
      <c r="B60" s="14" t="s">
        <v>12</v>
      </c>
      <c r="C60" s="15" t="s">
        <v>1137</v>
      </c>
      <c r="D60" s="15" t="s">
        <v>1140</v>
      </c>
      <c r="E60" s="15" t="s">
        <v>1139</v>
      </c>
      <c r="F60" s="15" t="s">
        <v>203</v>
      </c>
      <c r="G60" s="15" t="s">
        <v>167</v>
      </c>
      <c r="H60" s="15" t="s">
        <v>205</v>
      </c>
      <c r="I60" s="15" t="s">
        <v>1056</v>
      </c>
      <c r="J60" s="15" t="s">
        <v>1141</v>
      </c>
      <c r="K60" s="15"/>
      <c r="L60" s="15" t="s">
        <v>1138</v>
      </c>
      <c r="M60">
        <f t="shared" si="0"/>
        <v>0</v>
      </c>
      <c r="N60" s="27"/>
      <c r="O60" s="27"/>
    </row>
    <row r="61" spans="1:15" x14ac:dyDescent="0.25">
      <c r="A61" s="105" t="s">
        <v>1172</v>
      </c>
      <c r="B61" s="16">
        <v>264</v>
      </c>
      <c r="C61" s="4">
        <v>673</v>
      </c>
      <c r="D61" s="4">
        <v>58</v>
      </c>
      <c r="E61" s="4">
        <v>22</v>
      </c>
      <c r="F61" s="4">
        <v>36</v>
      </c>
      <c r="G61" s="4">
        <v>85</v>
      </c>
      <c r="H61" s="4">
        <v>110</v>
      </c>
      <c r="I61" s="4">
        <v>91</v>
      </c>
      <c r="J61" s="4">
        <v>25</v>
      </c>
      <c r="K61" s="4"/>
      <c r="L61" s="4">
        <v>23</v>
      </c>
      <c r="M61">
        <f t="shared" si="0"/>
        <v>1123</v>
      </c>
      <c r="N61" s="27"/>
    </row>
    <row r="62" spans="1:15" x14ac:dyDescent="0.25">
      <c r="A62" s="105" t="s">
        <v>1173</v>
      </c>
      <c r="B62" s="16">
        <v>281</v>
      </c>
      <c r="C62" s="4">
        <v>1472</v>
      </c>
      <c r="D62" s="4">
        <v>124</v>
      </c>
      <c r="E62" s="4">
        <v>32</v>
      </c>
      <c r="F62" s="4">
        <v>99</v>
      </c>
      <c r="G62" s="4">
        <v>468</v>
      </c>
      <c r="H62" s="4">
        <v>457</v>
      </c>
      <c r="I62" s="4">
        <v>213</v>
      </c>
      <c r="J62" s="4">
        <v>83</v>
      </c>
      <c r="K62" s="4"/>
      <c r="L62" s="4">
        <v>72</v>
      </c>
      <c r="M62">
        <f t="shared" si="0"/>
        <v>3020</v>
      </c>
      <c r="N62" s="27"/>
    </row>
    <row r="63" spans="1:15" x14ac:dyDescent="0.25">
      <c r="A63" t="s">
        <v>1142</v>
      </c>
      <c r="B63" s="16">
        <v>464</v>
      </c>
      <c r="C63" s="4">
        <v>7</v>
      </c>
      <c r="D63" s="4">
        <v>206</v>
      </c>
      <c r="E63" s="4">
        <v>782</v>
      </c>
      <c r="F63" s="4">
        <v>89</v>
      </c>
      <c r="G63" s="4">
        <v>50</v>
      </c>
      <c r="H63" s="4">
        <v>30781</v>
      </c>
      <c r="I63" s="4">
        <v>434</v>
      </c>
      <c r="J63" s="4">
        <v>32</v>
      </c>
      <c r="K63" s="4"/>
      <c r="L63" s="4">
        <v>1138</v>
      </c>
      <c r="M63">
        <f t="shared" si="0"/>
        <v>33519</v>
      </c>
      <c r="N63" s="27"/>
    </row>
    <row r="64" spans="1:15" x14ac:dyDescent="0.25">
      <c r="A64" s="105" t="s">
        <v>1174</v>
      </c>
      <c r="B64" s="16">
        <v>466</v>
      </c>
      <c r="C64" s="4">
        <v>1940</v>
      </c>
      <c r="D64" s="4">
        <v>105</v>
      </c>
      <c r="E64" s="4">
        <v>13</v>
      </c>
      <c r="F64" s="4">
        <v>54</v>
      </c>
      <c r="G64" s="4">
        <v>114</v>
      </c>
      <c r="H64" s="4">
        <v>97</v>
      </c>
      <c r="I64" s="4">
        <v>169</v>
      </c>
      <c r="J64" s="4">
        <v>76</v>
      </c>
      <c r="K64" s="4"/>
      <c r="L64" s="4">
        <v>43</v>
      </c>
      <c r="M64">
        <f t="shared" si="0"/>
        <v>2611</v>
      </c>
      <c r="N64" s="27"/>
    </row>
    <row r="65" spans="1:14" x14ac:dyDescent="0.25">
      <c r="A65" s="105" t="s">
        <v>1175</v>
      </c>
      <c r="B65" s="16">
        <v>474</v>
      </c>
      <c r="C65" s="4">
        <v>821</v>
      </c>
      <c r="D65" s="4">
        <v>203</v>
      </c>
      <c r="E65" s="4">
        <v>175</v>
      </c>
      <c r="F65" s="4">
        <v>192</v>
      </c>
      <c r="G65" s="4">
        <v>193</v>
      </c>
      <c r="H65" s="4">
        <v>3245</v>
      </c>
      <c r="I65" s="4">
        <v>652</v>
      </c>
      <c r="J65" s="4">
        <v>142</v>
      </c>
      <c r="K65" s="4"/>
      <c r="L65" s="4">
        <v>122</v>
      </c>
      <c r="M65">
        <f t="shared" si="0"/>
        <v>5745</v>
      </c>
      <c r="N65" s="27"/>
    </row>
    <row r="66" spans="1:14" x14ac:dyDescent="0.25">
      <c r="A66" s="105" t="s">
        <v>1176</v>
      </c>
      <c r="B66" s="16">
        <v>478</v>
      </c>
      <c r="C66" s="4">
        <v>1299</v>
      </c>
      <c r="D66" s="4">
        <v>206</v>
      </c>
      <c r="E66" s="4">
        <v>654</v>
      </c>
      <c r="F66" s="4">
        <v>91</v>
      </c>
      <c r="G66" s="4">
        <v>123</v>
      </c>
      <c r="H66" s="4">
        <v>4917</v>
      </c>
      <c r="I66" s="4">
        <v>220</v>
      </c>
      <c r="J66" s="4">
        <v>55</v>
      </c>
      <c r="K66" s="4"/>
      <c r="L66" s="4">
        <v>148</v>
      </c>
      <c r="M66">
        <f t="shared" si="0"/>
        <v>7713</v>
      </c>
      <c r="N66" s="27"/>
    </row>
    <row r="67" spans="1:14" x14ac:dyDescent="0.25">
      <c r="A67" t="s">
        <v>1143</v>
      </c>
      <c r="B67" s="16">
        <v>611</v>
      </c>
      <c r="C67" s="4">
        <v>204</v>
      </c>
      <c r="D67" s="4">
        <v>4778</v>
      </c>
      <c r="E67" s="4">
        <v>898</v>
      </c>
      <c r="F67" s="4">
        <v>4486</v>
      </c>
      <c r="G67" s="4">
        <v>6540</v>
      </c>
      <c r="H67" s="4">
        <v>5725</v>
      </c>
      <c r="I67" s="4">
        <v>9044</v>
      </c>
      <c r="J67" s="4">
        <v>2666</v>
      </c>
      <c r="K67" s="4"/>
      <c r="L67" s="4">
        <v>2396</v>
      </c>
      <c r="M67">
        <f t="shared" ref="M67:M116" si="1">SUM(C67:L67)</f>
        <v>36737</v>
      </c>
      <c r="N67" s="27"/>
    </row>
    <row r="68" spans="1:14" x14ac:dyDescent="0.25">
      <c r="A68" s="106" t="s">
        <v>1101</v>
      </c>
      <c r="B68" s="16">
        <v>649</v>
      </c>
      <c r="C68" s="4">
        <v>20</v>
      </c>
      <c r="D68" s="4">
        <v>2075</v>
      </c>
      <c r="E68" s="4">
        <v>183</v>
      </c>
      <c r="F68" s="4">
        <v>2534</v>
      </c>
      <c r="G68" s="4">
        <v>3630</v>
      </c>
      <c r="H68" s="4">
        <v>1870</v>
      </c>
      <c r="I68" s="4">
        <v>4163</v>
      </c>
      <c r="J68" s="4">
        <v>724</v>
      </c>
      <c r="K68" s="4"/>
      <c r="L68" s="4">
        <v>1147</v>
      </c>
      <c r="M68">
        <f t="shared" si="1"/>
        <v>16346</v>
      </c>
      <c r="N68" s="27"/>
    </row>
    <row r="69" spans="1:14" x14ac:dyDescent="0.25">
      <c r="A69" t="s">
        <v>1145</v>
      </c>
      <c r="B69" s="16">
        <v>679</v>
      </c>
      <c r="C69" s="4">
        <v>50</v>
      </c>
      <c r="D69" s="4">
        <v>2789</v>
      </c>
      <c r="E69" s="4">
        <v>380</v>
      </c>
      <c r="F69" s="4">
        <v>4521</v>
      </c>
      <c r="G69" s="4">
        <v>5932</v>
      </c>
      <c r="H69" s="4">
        <v>4013</v>
      </c>
      <c r="I69" s="4">
        <v>5396</v>
      </c>
      <c r="J69" s="4">
        <v>2203</v>
      </c>
      <c r="K69" s="4"/>
      <c r="L69" s="4">
        <v>2344</v>
      </c>
      <c r="M69">
        <f t="shared" si="1"/>
        <v>27628</v>
      </c>
      <c r="N69" s="27"/>
    </row>
    <row r="70" spans="1:14" x14ac:dyDescent="0.25">
      <c r="A70" s="106" t="s">
        <v>1166</v>
      </c>
      <c r="B70" s="16">
        <v>884</v>
      </c>
      <c r="C70" s="4">
        <v>136</v>
      </c>
      <c r="D70" s="4">
        <v>65</v>
      </c>
      <c r="E70" s="4">
        <v>1865</v>
      </c>
      <c r="F70" s="4">
        <v>42</v>
      </c>
      <c r="G70" s="4">
        <v>23</v>
      </c>
      <c r="H70" s="4">
        <v>35</v>
      </c>
      <c r="I70" s="4">
        <v>110</v>
      </c>
      <c r="J70" s="4">
        <v>33</v>
      </c>
      <c r="K70" s="4"/>
      <c r="L70" s="4">
        <v>17</v>
      </c>
      <c r="M70">
        <f t="shared" si="1"/>
        <v>2326</v>
      </c>
      <c r="N70" s="27"/>
    </row>
    <row r="71" spans="1:14" x14ac:dyDescent="0.25">
      <c r="A71" s="105" t="s">
        <v>1177</v>
      </c>
      <c r="B71" s="16">
        <v>910</v>
      </c>
      <c r="C71" s="4">
        <v>918</v>
      </c>
      <c r="D71" s="4">
        <v>10</v>
      </c>
      <c r="E71" s="4">
        <v>171</v>
      </c>
      <c r="F71" s="4">
        <v>19</v>
      </c>
      <c r="G71" s="4">
        <v>22</v>
      </c>
      <c r="H71" s="4">
        <v>7</v>
      </c>
      <c r="I71" s="4">
        <v>70</v>
      </c>
      <c r="J71" s="4">
        <v>18</v>
      </c>
      <c r="K71" s="4"/>
      <c r="L71" s="4">
        <v>6</v>
      </c>
      <c r="M71">
        <f t="shared" si="1"/>
        <v>1241</v>
      </c>
      <c r="N71" s="27"/>
    </row>
    <row r="72" spans="1:14" x14ac:dyDescent="0.25">
      <c r="A72" s="105" t="s">
        <v>1178</v>
      </c>
      <c r="B72" s="16">
        <v>949</v>
      </c>
      <c r="C72" s="4">
        <v>182</v>
      </c>
      <c r="D72" s="4">
        <v>80</v>
      </c>
      <c r="E72" s="4">
        <v>2344</v>
      </c>
      <c r="F72" s="4">
        <v>3</v>
      </c>
      <c r="G72" s="4">
        <v>6</v>
      </c>
      <c r="H72" s="4">
        <v>2</v>
      </c>
      <c r="I72" s="4">
        <v>243</v>
      </c>
      <c r="J72" s="4">
        <v>5</v>
      </c>
      <c r="K72" s="4"/>
      <c r="L72" s="4">
        <v>2</v>
      </c>
      <c r="M72">
        <f t="shared" si="1"/>
        <v>2867</v>
      </c>
      <c r="N72" s="27"/>
    </row>
    <row r="73" spans="1:14" x14ac:dyDescent="0.25">
      <c r="A73" s="105" t="s">
        <v>1179</v>
      </c>
      <c r="B73" s="16">
        <v>983</v>
      </c>
      <c r="C73" s="4">
        <v>41</v>
      </c>
      <c r="D73" s="4">
        <v>74</v>
      </c>
      <c r="E73" s="4">
        <v>2236</v>
      </c>
      <c r="F73" s="4">
        <v>14</v>
      </c>
      <c r="G73" s="4">
        <v>22</v>
      </c>
      <c r="H73" s="4">
        <v>29</v>
      </c>
      <c r="I73" s="4">
        <v>577</v>
      </c>
      <c r="J73" s="4">
        <v>15</v>
      </c>
      <c r="K73" s="4"/>
      <c r="L73" s="4">
        <v>17</v>
      </c>
      <c r="M73">
        <f t="shared" si="1"/>
        <v>3025</v>
      </c>
      <c r="N73" s="27"/>
    </row>
    <row r="74" spans="1:14" x14ac:dyDescent="0.25">
      <c r="A74" s="105" t="s">
        <v>1180</v>
      </c>
      <c r="B74" s="16">
        <v>1137</v>
      </c>
      <c r="C74" s="4">
        <v>35</v>
      </c>
      <c r="D74" s="4">
        <v>333</v>
      </c>
      <c r="E74" s="4">
        <v>1731</v>
      </c>
      <c r="F74" s="4">
        <v>262</v>
      </c>
      <c r="G74" s="4">
        <v>203</v>
      </c>
      <c r="H74" s="4">
        <v>194</v>
      </c>
      <c r="I74" s="4">
        <v>337</v>
      </c>
      <c r="J74" s="4">
        <v>106</v>
      </c>
      <c r="K74" s="4"/>
      <c r="L74" s="4">
        <v>109</v>
      </c>
      <c r="M74">
        <f t="shared" si="1"/>
        <v>3310</v>
      </c>
      <c r="N74" s="27"/>
    </row>
    <row r="75" spans="1:14" x14ac:dyDescent="0.25">
      <c r="A75" t="s">
        <v>1146</v>
      </c>
      <c r="B75" s="16">
        <v>1205</v>
      </c>
      <c r="C75" s="4">
        <v>8</v>
      </c>
      <c r="D75" s="4">
        <v>3916</v>
      </c>
      <c r="E75" s="4">
        <v>169</v>
      </c>
      <c r="F75" s="4">
        <v>8605</v>
      </c>
      <c r="G75" s="4">
        <v>2374</v>
      </c>
      <c r="H75" s="4">
        <v>3140</v>
      </c>
      <c r="I75" s="4">
        <v>10253</v>
      </c>
      <c r="J75" s="4">
        <v>15291</v>
      </c>
      <c r="K75" s="4"/>
      <c r="L75" s="4">
        <v>4366</v>
      </c>
      <c r="M75">
        <f t="shared" si="1"/>
        <v>48122</v>
      </c>
      <c r="N75" s="27"/>
    </row>
    <row r="76" spans="1:14" x14ac:dyDescent="0.25">
      <c r="A76" t="s">
        <v>1147</v>
      </c>
      <c r="B76" s="16">
        <v>1211</v>
      </c>
      <c r="C76" s="4">
        <v>7</v>
      </c>
      <c r="D76" s="4">
        <v>3901</v>
      </c>
      <c r="E76" s="4">
        <v>150</v>
      </c>
      <c r="F76" s="4">
        <v>9871</v>
      </c>
      <c r="G76" s="4">
        <v>2693</v>
      </c>
      <c r="H76" s="4">
        <v>1235</v>
      </c>
      <c r="I76" s="4">
        <v>7520</v>
      </c>
      <c r="J76" s="4">
        <v>8025</v>
      </c>
      <c r="K76" s="4"/>
      <c r="L76" s="4">
        <v>4966</v>
      </c>
      <c r="M76">
        <f t="shared" si="1"/>
        <v>38368</v>
      </c>
      <c r="N76" s="27"/>
    </row>
    <row r="77" spans="1:14" x14ac:dyDescent="0.25">
      <c r="A77" t="s">
        <v>1148</v>
      </c>
      <c r="B77" s="16">
        <v>1233</v>
      </c>
      <c r="C77" s="4">
        <v>2</v>
      </c>
      <c r="D77" s="4">
        <v>1527</v>
      </c>
      <c r="E77" s="4">
        <v>83</v>
      </c>
      <c r="F77" s="4">
        <v>7285</v>
      </c>
      <c r="G77" s="4">
        <v>891</v>
      </c>
      <c r="H77" s="4">
        <v>1326</v>
      </c>
      <c r="I77" s="4">
        <v>3721</v>
      </c>
      <c r="J77" s="4">
        <v>4081</v>
      </c>
      <c r="K77" s="4"/>
      <c r="L77" s="4">
        <v>977</v>
      </c>
      <c r="M77">
        <f t="shared" si="1"/>
        <v>19893</v>
      </c>
      <c r="N77" s="27"/>
    </row>
    <row r="78" spans="1:14" x14ac:dyDescent="0.25">
      <c r="A78" t="s">
        <v>1181</v>
      </c>
      <c r="B78" s="16">
        <v>1267</v>
      </c>
      <c r="C78" s="4">
        <v>9</v>
      </c>
      <c r="D78" s="4">
        <v>2629</v>
      </c>
      <c r="E78" s="4">
        <v>132</v>
      </c>
      <c r="F78" s="4">
        <v>7187</v>
      </c>
      <c r="G78" s="4">
        <v>1890</v>
      </c>
      <c r="H78" s="4">
        <v>1073</v>
      </c>
      <c r="I78" s="4">
        <v>6460</v>
      </c>
      <c r="J78" s="4">
        <v>6828</v>
      </c>
      <c r="K78" s="4"/>
      <c r="L78" s="4">
        <v>2702</v>
      </c>
      <c r="M78">
        <f t="shared" si="1"/>
        <v>28910</v>
      </c>
      <c r="N78" s="27"/>
    </row>
    <row r="79" spans="1:14" x14ac:dyDescent="0.25">
      <c r="A79" t="s">
        <v>1182</v>
      </c>
      <c r="B79" s="16">
        <v>1313</v>
      </c>
      <c r="C79" s="4">
        <v>610</v>
      </c>
      <c r="D79" s="4">
        <v>152</v>
      </c>
      <c r="E79" s="4">
        <v>89</v>
      </c>
      <c r="F79" s="4">
        <v>112</v>
      </c>
      <c r="G79" s="4">
        <v>59</v>
      </c>
      <c r="H79" s="4">
        <v>150</v>
      </c>
      <c r="I79" s="4">
        <v>186</v>
      </c>
      <c r="J79" s="4">
        <v>20</v>
      </c>
      <c r="K79" s="4"/>
      <c r="L79" s="4">
        <v>117</v>
      </c>
      <c r="M79">
        <f t="shared" si="1"/>
        <v>1495</v>
      </c>
      <c r="N79" s="27"/>
    </row>
    <row r="80" spans="1:14" x14ac:dyDescent="0.25">
      <c r="A80" t="s">
        <v>1153</v>
      </c>
      <c r="B80" s="16">
        <v>1616</v>
      </c>
      <c r="C80" s="4">
        <v>34</v>
      </c>
      <c r="D80" s="4">
        <v>214</v>
      </c>
      <c r="E80" s="4">
        <v>14272</v>
      </c>
      <c r="F80" s="4">
        <v>58</v>
      </c>
      <c r="G80" s="4">
        <v>36</v>
      </c>
      <c r="H80" s="4">
        <v>617</v>
      </c>
      <c r="I80" s="4">
        <v>1531</v>
      </c>
      <c r="J80" s="4">
        <v>36</v>
      </c>
      <c r="K80" s="4"/>
      <c r="L80" s="4">
        <v>173</v>
      </c>
      <c r="M80">
        <f t="shared" si="1"/>
        <v>16971</v>
      </c>
      <c r="N80" s="27"/>
    </row>
    <row r="81" spans="1:14" x14ac:dyDescent="0.25">
      <c r="A81" s="105" t="s">
        <v>1184</v>
      </c>
      <c r="B81" s="16">
        <v>1682</v>
      </c>
      <c r="C81" s="4">
        <v>856</v>
      </c>
      <c r="D81" s="4">
        <v>101</v>
      </c>
      <c r="E81" s="4">
        <v>609</v>
      </c>
      <c r="F81" s="4">
        <v>4</v>
      </c>
      <c r="G81" s="4">
        <v>55</v>
      </c>
      <c r="H81" s="4">
        <v>70</v>
      </c>
      <c r="I81" s="4">
        <v>159</v>
      </c>
      <c r="J81" s="4">
        <v>11</v>
      </c>
      <c r="K81" s="4"/>
      <c r="L81" s="4">
        <v>26</v>
      </c>
      <c r="M81">
        <f t="shared" si="1"/>
        <v>1891</v>
      </c>
      <c r="N81" s="27"/>
    </row>
    <row r="82" spans="1:14" x14ac:dyDescent="0.25">
      <c r="A82" t="s">
        <v>1168</v>
      </c>
      <c r="B82" s="16">
        <v>1686</v>
      </c>
      <c r="C82" s="4">
        <v>3</v>
      </c>
      <c r="D82" s="4">
        <v>15</v>
      </c>
      <c r="E82" s="4">
        <v>6427</v>
      </c>
      <c r="F82" s="4">
        <v>7</v>
      </c>
      <c r="G82" s="4">
        <v>12</v>
      </c>
      <c r="H82" s="4">
        <v>16</v>
      </c>
      <c r="I82" s="4">
        <v>16</v>
      </c>
      <c r="J82" s="4">
        <v>5</v>
      </c>
      <c r="K82" s="4"/>
      <c r="L82" s="4">
        <v>3</v>
      </c>
      <c r="M82">
        <f t="shared" si="1"/>
        <v>6504</v>
      </c>
      <c r="N82" s="27"/>
    </row>
    <row r="83" spans="1:14" x14ac:dyDescent="0.25">
      <c r="A83" t="s">
        <v>1154</v>
      </c>
      <c r="B83" s="16">
        <v>1807</v>
      </c>
      <c r="C83" s="4">
        <v>88</v>
      </c>
      <c r="D83" s="4">
        <v>19696</v>
      </c>
      <c r="E83" s="4">
        <v>2429</v>
      </c>
      <c r="F83" s="4">
        <v>26430</v>
      </c>
      <c r="G83" s="4">
        <v>35160</v>
      </c>
      <c r="H83" s="4">
        <v>13555</v>
      </c>
      <c r="I83" s="4">
        <v>28823</v>
      </c>
      <c r="J83" s="4">
        <v>6865</v>
      </c>
      <c r="K83" s="4"/>
      <c r="L83" s="4">
        <v>9535</v>
      </c>
      <c r="M83">
        <f t="shared" si="1"/>
        <v>142581</v>
      </c>
      <c r="N83" s="27"/>
    </row>
    <row r="84" spans="1:14" x14ac:dyDescent="0.25">
      <c r="A84" t="s">
        <v>1169</v>
      </c>
      <c r="B84" s="16">
        <v>1819</v>
      </c>
      <c r="C84" s="4">
        <v>2</v>
      </c>
      <c r="D84" s="4">
        <v>321</v>
      </c>
      <c r="E84" s="4">
        <v>5969</v>
      </c>
      <c r="F84" s="4">
        <v>93</v>
      </c>
      <c r="G84" s="4">
        <v>46</v>
      </c>
      <c r="H84" s="4">
        <v>1254</v>
      </c>
      <c r="I84" s="4">
        <v>684</v>
      </c>
      <c r="J84" s="4">
        <v>28</v>
      </c>
      <c r="K84" s="4"/>
      <c r="L84" s="4">
        <v>63</v>
      </c>
      <c r="M84">
        <f t="shared" si="1"/>
        <v>8460</v>
      </c>
      <c r="N84" s="27"/>
    </row>
    <row r="85" spans="1:14" x14ac:dyDescent="0.25">
      <c r="A85" t="s">
        <v>1155</v>
      </c>
      <c r="B85" s="16">
        <v>1842</v>
      </c>
      <c r="C85" s="4">
        <v>31</v>
      </c>
      <c r="D85" s="4">
        <v>16248</v>
      </c>
      <c r="E85" s="4">
        <v>765</v>
      </c>
      <c r="F85" s="4">
        <v>28509</v>
      </c>
      <c r="G85" s="4">
        <v>18411</v>
      </c>
      <c r="H85" s="4">
        <v>10774</v>
      </c>
      <c r="I85" s="4">
        <v>27037</v>
      </c>
      <c r="J85" s="4">
        <v>21354</v>
      </c>
      <c r="K85" s="4"/>
      <c r="L85" s="4">
        <v>7222</v>
      </c>
      <c r="M85">
        <f t="shared" si="1"/>
        <v>130351</v>
      </c>
      <c r="N85" s="27"/>
    </row>
    <row r="86" spans="1:14" x14ac:dyDescent="0.25">
      <c r="A86" s="105" t="s">
        <v>1185</v>
      </c>
      <c r="B86" s="16">
        <v>1866</v>
      </c>
      <c r="C86" s="4">
        <v>534</v>
      </c>
      <c r="D86" s="4">
        <v>26</v>
      </c>
      <c r="E86" s="4">
        <v>13</v>
      </c>
      <c r="F86" s="4">
        <v>41</v>
      </c>
      <c r="G86" s="4">
        <v>1538</v>
      </c>
      <c r="H86" s="4">
        <v>15</v>
      </c>
      <c r="I86" s="4">
        <v>80</v>
      </c>
      <c r="J86" s="4">
        <v>2</v>
      </c>
      <c r="K86" s="4"/>
      <c r="L86" s="4">
        <v>6</v>
      </c>
      <c r="M86">
        <f t="shared" si="1"/>
        <v>2255</v>
      </c>
      <c r="N86" s="27"/>
    </row>
    <row r="87" spans="1:14" x14ac:dyDescent="0.25">
      <c r="A87" t="s">
        <v>1105</v>
      </c>
      <c r="B87" s="16">
        <v>1884</v>
      </c>
      <c r="C87" s="4">
        <v>17</v>
      </c>
      <c r="D87" s="4">
        <v>6080</v>
      </c>
      <c r="E87" s="4">
        <v>394</v>
      </c>
      <c r="F87" s="4">
        <v>6378</v>
      </c>
      <c r="G87" s="4">
        <v>7274</v>
      </c>
      <c r="H87" s="4">
        <v>5409</v>
      </c>
      <c r="I87" s="4">
        <v>5349</v>
      </c>
      <c r="J87" s="4">
        <v>1415</v>
      </c>
      <c r="K87" s="4"/>
      <c r="L87" s="4">
        <v>2249</v>
      </c>
      <c r="M87">
        <f t="shared" si="1"/>
        <v>34565</v>
      </c>
      <c r="N87" s="27"/>
    </row>
    <row r="88" spans="1:14" x14ac:dyDescent="0.25">
      <c r="A88" t="s">
        <v>1156</v>
      </c>
      <c r="B88" s="16">
        <v>1893</v>
      </c>
      <c r="C88" s="4">
        <v>26</v>
      </c>
      <c r="D88" s="4">
        <v>5619</v>
      </c>
      <c r="E88" s="4">
        <v>229</v>
      </c>
      <c r="F88" s="4">
        <v>5155</v>
      </c>
      <c r="G88" s="4">
        <v>3052</v>
      </c>
      <c r="H88" s="4">
        <v>6529</v>
      </c>
      <c r="I88" s="4">
        <v>4342</v>
      </c>
      <c r="J88" s="4">
        <v>1033</v>
      </c>
      <c r="K88" s="4"/>
      <c r="L88" s="4">
        <v>4606</v>
      </c>
      <c r="M88">
        <f t="shared" si="1"/>
        <v>30591</v>
      </c>
      <c r="N88" s="27"/>
    </row>
    <row r="89" spans="1:14" x14ac:dyDescent="0.25">
      <c r="A89" t="s">
        <v>1170</v>
      </c>
      <c r="B89" s="16">
        <v>1894</v>
      </c>
      <c r="C89" s="4">
        <v>13</v>
      </c>
      <c r="D89" s="4">
        <v>825</v>
      </c>
      <c r="E89" s="4">
        <v>224</v>
      </c>
      <c r="F89" s="4">
        <v>988</v>
      </c>
      <c r="G89" s="4">
        <v>611</v>
      </c>
      <c r="H89" s="4">
        <v>5658</v>
      </c>
      <c r="I89" s="4">
        <v>894</v>
      </c>
      <c r="J89" s="4">
        <v>239</v>
      </c>
      <c r="K89" s="4"/>
      <c r="L89" s="4">
        <v>334</v>
      </c>
      <c r="M89">
        <f t="shared" si="1"/>
        <v>9786</v>
      </c>
      <c r="N89" s="27"/>
    </row>
    <row r="90" spans="1:14" x14ac:dyDescent="0.25">
      <c r="A90" t="s">
        <v>1157</v>
      </c>
      <c r="B90" s="16">
        <v>1931</v>
      </c>
      <c r="C90" s="4">
        <v>2</v>
      </c>
      <c r="D90" s="4">
        <v>2</v>
      </c>
      <c r="E90" s="4">
        <v>4065</v>
      </c>
      <c r="F90" s="4">
        <v>0</v>
      </c>
      <c r="G90" s="4">
        <v>2</v>
      </c>
      <c r="H90" s="4">
        <v>0</v>
      </c>
      <c r="I90" s="4">
        <v>1</v>
      </c>
      <c r="J90" s="4">
        <v>0</v>
      </c>
      <c r="K90" s="4"/>
      <c r="L90" s="4">
        <v>0</v>
      </c>
      <c r="M90">
        <f t="shared" si="1"/>
        <v>4072</v>
      </c>
      <c r="N90" s="27"/>
    </row>
    <row r="91" spans="1:14" x14ac:dyDescent="0.25">
      <c r="A91" s="105" t="s">
        <v>1186</v>
      </c>
      <c r="B91" s="16">
        <v>1934</v>
      </c>
      <c r="C91" s="4">
        <v>5209</v>
      </c>
      <c r="D91" s="4">
        <v>10</v>
      </c>
      <c r="E91" s="4">
        <v>12</v>
      </c>
      <c r="F91" s="4">
        <v>6</v>
      </c>
      <c r="G91" s="4">
        <v>10</v>
      </c>
      <c r="H91" s="4">
        <v>6</v>
      </c>
      <c r="I91" s="4">
        <v>62</v>
      </c>
      <c r="J91" s="4">
        <v>1</v>
      </c>
      <c r="K91" s="4"/>
      <c r="L91" s="4">
        <v>4</v>
      </c>
      <c r="M91">
        <f t="shared" si="1"/>
        <v>5320</v>
      </c>
      <c r="N91" s="27"/>
    </row>
    <row r="92" spans="1:14" x14ac:dyDescent="0.25">
      <c r="A92" s="105" t="s">
        <v>1187</v>
      </c>
      <c r="B92" s="16">
        <v>3223</v>
      </c>
      <c r="C92" s="4">
        <v>43</v>
      </c>
      <c r="D92" s="4">
        <v>181</v>
      </c>
      <c r="E92" s="4">
        <v>3700</v>
      </c>
      <c r="F92" s="4">
        <v>184</v>
      </c>
      <c r="G92" s="4">
        <v>89</v>
      </c>
      <c r="H92" s="4">
        <v>420</v>
      </c>
      <c r="I92" s="4">
        <v>446</v>
      </c>
      <c r="J92" s="4">
        <v>208</v>
      </c>
      <c r="K92" s="4"/>
      <c r="L92" s="4">
        <v>59</v>
      </c>
      <c r="M92">
        <f t="shared" si="1"/>
        <v>5330</v>
      </c>
      <c r="N92" s="27"/>
    </row>
    <row r="93" spans="1:14" x14ac:dyDescent="0.25">
      <c r="A93" t="s">
        <v>1171</v>
      </c>
      <c r="B93" s="16">
        <v>3265</v>
      </c>
      <c r="C93" s="4">
        <v>0</v>
      </c>
      <c r="D93" s="4">
        <v>1022</v>
      </c>
      <c r="E93" s="4">
        <v>40</v>
      </c>
      <c r="F93" s="4">
        <v>1171</v>
      </c>
      <c r="G93" s="4">
        <v>564</v>
      </c>
      <c r="H93" s="4">
        <v>612</v>
      </c>
      <c r="I93" s="4">
        <v>4310</v>
      </c>
      <c r="J93" s="4">
        <v>2958</v>
      </c>
      <c r="K93" s="4"/>
      <c r="L93" s="4">
        <v>717</v>
      </c>
      <c r="M93">
        <f t="shared" si="1"/>
        <v>11394</v>
      </c>
      <c r="N93" s="27"/>
    </row>
    <row r="94" spans="1:14" x14ac:dyDescent="0.25">
      <c r="A94" t="s">
        <v>1158</v>
      </c>
      <c r="B94" s="16">
        <v>3274</v>
      </c>
      <c r="C94" s="4">
        <v>119</v>
      </c>
      <c r="D94" s="4">
        <v>301</v>
      </c>
      <c r="E94" s="4">
        <v>1190</v>
      </c>
      <c r="F94" s="4">
        <v>136</v>
      </c>
      <c r="G94" s="4">
        <v>295</v>
      </c>
      <c r="H94" s="4">
        <v>503</v>
      </c>
      <c r="I94" s="4">
        <v>8381</v>
      </c>
      <c r="J94" s="4">
        <v>400</v>
      </c>
      <c r="K94" s="4"/>
      <c r="L94" s="4">
        <v>290</v>
      </c>
      <c r="M94">
        <f t="shared" si="1"/>
        <v>11615</v>
      </c>
      <c r="N94" s="27"/>
    </row>
    <row r="95" spans="1:14" x14ac:dyDescent="0.25">
      <c r="A95" t="s">
        <v>1159</v>
      </c>
      <c r="B95" s="16">
        <v>3299</v>
      </c>
      <c r="C95" s="4">
        <v>31</v>
      </c>
      <c r="D95" s="4">
        <v>1625</v>
      </c>
      <c r="E95" s="4">
        <v>693</v>
      </c>
      <c r="F95" s="4">
        <v>3355</v>
      </c>
      <c r="G95" s="4">
        <v>1764</v>
      </c>
      <c r="H95" s="4">
        <v>1228</v>
      </c>
      <c r="I95" s="4">
        <v>15817</v>
      </c>
      <c r="J95" s="4">
        <v>7727</v>
      </c>
      <c r="K95" s="4"/>
      <c r="L95" s="4">
        <v>1218</v>
      </c>
      <c r="M95">
        <f t="shared" si="1"/>
        <v>33458</v>
      </c>
      <c r="N95" s="27"/>
    </row>
    <row r="96" spans="1:14" x14ac:dyDescent="0.25">
      <c r="A96" t="s">
        <v>1160</v>
      </c>
      <c r="B96" s="16">
        <v>4057</v>
      </c>
      <c r="C96" s="4">
        <v>246</v>
      </c>
      <c r="D96" s="4">
        <v>4304</v>
      </c>
      <c r="E96" s="4">
        <v>329</v>
      </c>
      <c r="F96" s="4">
        <v>2988</v>
      </c>
      <c r="G96" s="4">
        <v>5733</v>
      </c>
      <c r="H96" s="4">
        <v>12623</v>
      </c>
      <c r="I96" s="4">
        <v>3157</v>
      </c>
      <c r="J96" s="4">
        <v>799</v>
      </c>
      <c r="K96" s="4"/>
      <c r="L96" s="4">
        <v>2111</v>
      </c>
      <c r="M96">
        <f t="shared" si="1"/>
        <v>32290</v>
      </c>
      <c r="N96" s="27"/>
    </row>
    <row r="97" spans="1:14" x14ac:dyDescent="0.25">
      <c r="A97" t="s">
        <v>1161</v>
      </c>
      <c r="B97" s="16">
        <v>4074</v>
      </c>
      <c r="C97" s="4">
        <v>81</v>
      </c>
      <c r="D97" s="4">
        <v>5278</v>
      </c>
      <c r="E97" s="4">
        <v>430</v>
      </c>
      <c r="F97" s="4">
        <v>6662</v>
      </c>
      <c r="G97" s="4">
        <v>8372</v>
      </c>
      <c r="H97" s="4">
        <v>6555</v>
      </c>
      <c r="I97" s="4">
        <v>8577</v>
      </c>
      <c r="J97" s="4">
        <v>2457</v>
      </c>
      <c r="K97" s="4"/>
      <c r="L97" s="4">
        <v>3053</v>
      </c>
      <c r="M97">
        <f t="shared" si="1"/>
        <v>41465</v>
      </c>
      <c r="N97" s="27"/>
    </row>
    <row r="98" spans="1:14" x14ac:dyDescent="0.25">
      <c r="A98" t="s">
        <v>1162</v>
      </c>
      <c r="B98" s="16">
        <v>4076</v>
      </c>
      <c r="C98" s="4">
        <v>98</v>
      </c>
      <c r="D98" s="4">
        <v>12076</v>
      </c>
      <c r="E98" s="4">
        <v>919</v>
      </c>
      <c r="F98" s="4">
        <v>15019</v>
      </c>
      <c r="G98" s="4">
        <v>23757</v>
      </c>
      <c r="H98" s="4">
        <v>13253</v>
      </c>
      <c r="I98" s="4">
        <v>23137</v>
      </c>
      <c r="J98" s="4">
        <v>5487</v>
      </c>
      <c r="K98" s="4"/>
      <c r="L98" s="4">
        <v>7790</v>
      </c>
      <c r="M98">
        <f t="shared" si="1"/>
        <v>101536</v>
      </c>
      <c r="N98" s="27"/>
    </row>
    <row r="99" spans="1:14" x14ac:dyDescent="0.25">
      <c r="A99" t="s">
        <v>1164</v>
      </c>
      <c r="B99" s="16">
        <v>5040</v>
      </c>
      <c r="C99" s="4">
        <v>30</v>
      </c>
      <c r="D99" s="4">
        <v>9933</v>
      </c>
      <c r="E99" s="4">
        <v>570</v>
      </c>
      <c r="F99" s="4">
        <v>14265</v>
      </c>
      <c r="G99" s="4">
        <v>6210</v>
      </c>
      <c r="H99" s="4">
        <v>7571</v>
      </c>
      <c r="I99" s="4">
        <v>8123</v>
      </c>
      <c r="J99" s="4">
        <v>3417</v>
      </c>
      <c r="K99" s="4"/>
      <c r="L99" s="4">
        <v>3885</v>
      </c>
      <c r="M99">
        <f t="shared" si="1"/>
        <v>54004</v>
      </c>
      <c r="N99" s="27"/>
    </row>
    <row r="100" spans="1:14" x14ac:dyDescent="0.25">
      <c r="A100" t="s">
        <v>1183</v>
      </c>
      <c r="N100" s="27"/>
    </row>
    <row r="101" spans="1:14" x14ac:dyDescent="0.25">
      <c r="A101" t="s">
        <v>1183</v>
      </c>
      <c r="B101" s="14" t="s">
        <v>12</v>
      </c>
      <c r="C101" s="15" t="s">
        <v>1121</v>
      </c>
      <c r="D101" s="15" t="s">
        <v>1122</v>
      </c>
      <c r="E101" s="134" t="s">
        <v>1247</v>
      </c>
      <c r="F101" s="134" t="s">
        <v>1069</v>
      </c>
      <c r="G101" s="135" t="s">
        <v>1121</v>
      </c>
      <c r="H101" s="135" t="s">
        <v>1122</v>
      </c>
      <c r="I101" s="97"/>
      <c r="J101" s="98"/>
      <c r="K101" s="98"/>
      <c r="N101" s="27"/>
    </row>
    <row r="102" spans="1:14" x14ac:dyDescent="0.25">
      <c r="A102" t="s">
        <v>1154</v>
      </c>
      <c r="B102" s="16">
        <v>1807</v>
      </c>
      <c r="C102" s="45">
        <v>84035</v>
      </c>
      <c r="D102" s="45">
        <v>58546</v>
      </c>
      <c r="E102" s="8" t="s">
        <v>1154</v>
      </c>
      <c r="F102" s="137">
        <f t="shared" ref="F102:F115" si="2">SUM(C102:D102)</f>
        <v>142581</v>
      </c>
      <c r="G102" s="136">
        <f t="shared" ref="G102:G115" si="3">C102/SUM($C102:$D102)</f>
        <v>0.58938427981287833</v>
      </c>
      <c r="H102" s="136">
        <f t="shared" ref="H102:H115" si="4">D102/SUM($C102:$D102)</f>
        <v>0.41061572018712172</v>
      </c>
      <c r="I102" s="102"/>
      <c r="J102" s="103"/>
      <c r="K102" s="103"/>
      <c r="N102" s="27"/>
    </row>
    <row r="103" spans="1:14" x14ac:dyDescent="0.25">
      <c r="A103" t="s">
        <v>1155</v>
      </c>
      <c r="B103" s="16">
        <v>1842</v>
      </c>
      <c r="C103" s="45">
        <v>76116</v>
      </c>
      <c r="D103" s="45">
        <v>54235</v>
      </c>
      <c r="E103" s="8" t="s">
        <v>1155</v>
      </c>
      <c r="F103" s="137">
        <f t="shared" si="2"/>
        <v>130351</v>
      </c>
      <c r="G103" s="136">
        <f t="shared" si="3"/>
        <v>0.5839310783960231</v>
      </c>
      <c r="H103" s="136">
        <f t="shared" si="4"/>
        <v>0.41606892160397696</v>
      </c>
      <c r="N103" s="27"/>
    </row>
    <row r="104" spans="1:14" x14ac:dyDescent="0.25">
      <c r="A104" t="s">
        <v>1162</v>
      </c>
      <c r="B104" s="16">
        <v>4076</v>
      </c>
      <c r="C104" s="45">
        <v>54753</v>
      </c>
      <c r="D104" s="45">
        <v>46783</v>
      </c>
      <c r="E104" s="8" t="s">
        <v>1162</v>
      </c>
      <c r="F104" s="137">
        <f t="shared" si="2"/>
        <v>101536</v>
      </c>
      <c r="G104" s="136">
        <f t="shared" si="3"/>
        <v>0.53924716356760161</v>
      </c>
      <c r="H104" s="136">
        <f t="shared" si="4"/>
        <v>0.46075283643239834</v>
      </c>
      <c r="N104" s="27"/>
    </row>
    <row r="105" spans="1:14" x14ac:dyDescent="0.25">
      <c r="A105" t="s">
        <v>1164</v>
      </c>
      <c r="B105" s="16">
        <v>5040</v>
      </c>
      <c r="C105" s="95">
        <v>13823</v>
      </c>
      <c r="D105" s="95">
        <v>40181</v>
      </c>
      <c r="E105" s="8" t="s">
        <v>1164</v>
      </c>
      <c r="F105" s="137">
        <f t="shared" si="2"/>
        <v>54004</v>
      </c>
      <c r="G105" s="136">
        <f t="shared" si="3"/>
        <v>0.25596252129471891</v>
      </c>
      <c r="H105" s="136">
        <f t="shared" si="4"/>
        <v>0.74403747870528114</v>
      </c>
      <c r="N105" s="27"/>
    </row>
    <row r="106" spans="1:14" x14ac:dyDescent="0.25">
      <c r="A106" t="s">
        <v>1146</v>
      </c>
      <c r="B106" s="16">
        <v>1205</v>
      </c>
      <c r="C106" s="45">
        <v>8856</v>
      </c>
      <c r="D106" s="45">
        <v>39266</v>
      </c>
      <c r="E106" s="8" t="s">
        <v>1146</v>
      </c>
      <c r="F106" s="137">
        <f t="shared" si="2"/>
        <v>48122</v>
      </c>
      <c r="G106" s="136">
        <f t="shared" si="3"/>
        <v>0.18403225136112381</v>
      </c>
      <c r="H106" s="136">
        <f t="shared" si="4"/>
        <v>0.81596774863887622</v>
      </c>
      <c r="I106" s="53"/>
      <c r="J106" s="54"/>
      <c r="K106" s="54"/>
      <c r="N106" s="27"/>
    </row>
    <row r="107" spans="1:14" x14ac:dyDescent="0.25">
      <c r="A107" t="s">
        <v>1161</v>
      </c>
      <c r="B107" s="16">
        <v>4074</v>
      </c>
      <c r="C107" s="45">
        <v>22539</v>
      </c>
      <c r="D107" s="45">
        <v>18926</v>
      </c>
      <c r="E107" s="8" t="s">
        <v>1161</v>
      </c>
      <c r="F107" s="137">
        <f t="shared" si="2"/>
        <v>41465</v>
      </c>
      <c r="G107" s="136">
        <f t="shared" si="3"/>
        <v>0.54356686361992046</v>
      </c>
      <c r="H107" s="136">
        <f t="shared" si="4"/>
        <v>0.4564331363800796</v>
      </c>
      <c r="I107" s="53"/>
      <c r="J107" s="54"/>
      <c r="K107" s="54"/>
      <c r="N107" s="27"/>
    </row>
    <row r="108" spans="1:14" x14ac:dyDescent="0.25">
      <c r="A108" t="s">
        <v>1147</v>
      </c>
      <c r="B108" s="16">
        <v>1211</v>
      </c>
      <c r="C108" s="45">
        <v>2266</v>
      </c>
      <c r="D108" s="45">
        <v>36102</v>
      </c>
      <c r="E108" s="8" t="s">
        <v>1147</v>
      </c>
      <c r="F108" s="137">
        <f t="shared" si="2"/>
        <v>38368</v>
      </c>
      <c r="G108" s="136">
        <f t="shared" si="3"/>
        <v>5.9059633027522936E-2</v>
      </c>
      <c r="H108" s="136">
        <f t="shared" si="4"/>
        <v>0.94094036697247707</v>
      </c>
      <c r="I108" s="53"/>
      <c r="J108" s="54"/>
      <c r="K108" s="54"/>
      <c r="N108" s="27"/>
    </row>
    <row r="109" spans="1:14" x14ac:dyDescent="0.25">
      <c r="A109" t="s">
        <v>1143</v>
      </c>
      <c r="B109" s="16">
        <v>611</v>
      </c>
      <c r="C109" s="45">
        <v>20878</v>
      </c>
      <c r="D109" s="45">
        <v>15859</v>
      </c>
      <c r="E109" s="8" t="s">
        <v>1143</v>
      </c>
      <c r="F109" s="137">
        <f t="shared" si="2"/>
        <v>36737</v>
      </c>
      <c r="G109" s="136">
        <f t="shared" si="3"/>
        <v>0.56830987832430524</v>
      </c>
      <c r="H109" s="136">
        <f t="shared" si="4"/>
        <v>0.43169012167569482</v>
      </c>
      <c r="I109" s="53"/>
      <c r="J109" s="54"/>
      <c r="K109" s="54"/>
      <c r="N109" s="27"/>
    </row>
    <row r="110" spans="1:14" x14ac:dyDescent="0.25">
      <c r="A110" t="s">
        <v>1105</v>
      </c>
      <c r="B110" s="16">
        <v>1884</v>
      </c>
      <c r="C110" s="45">
        <v>14526</v>
      </c>
      <c r="D110" s="45">
        <v>20039</v>
      </c>
      <c r="E110" s="8" t="s">
        <v>1105</v>
      </c>
      <c r="F110" s="137">
        <f t="shared" si="2"/>
        <v>34565</v>
      </c>
      <c r="G110" s="136">
        <f t="shared" si="3"/>
        <v>0.4202516996962245</v>
      </c>
      <c r="H110" s="136">
        <f t="shared" si="4"/>
        <v>0.57974830030377544</v>
      </c>
      <c r="I110" s="53"/>
      <c r="J110" s="54"/>
      <c r="K110" s="54"/>
      <c r="N110" s="27"/>
    </row>
    <row r="111" spans="1:14" x14ac:dyDescent="0.25">
      <c r="A111" t="s">
        <v>1142</v>
      </c>
      <c r="B111" s="16">
        <v>464</v>
      </c>
      <c r="C111" s="45">
        <v>14472</v>
      </c>
      <c r="D111" s="45">
        <v>19047</v>
      </c>
      <c r="E111" s="8" t="s">
        <v>1142</v>
      </c>
      <c r="F111" s="137">
        <f t="shared" si="2"/>
        <v>33519</v>
      </c>
      <c r="G111" s="136">
        <f t="shared" si="3"/>
        <v>0.43175512395954535</v>
      </c>
      <c r="H111" s="136">
        <f t="shared" si="4"/>
        <v>0.56824487604045471</v>
      </c>
      <c r="I111" s="53"/>
      <c r="J111" s="54"/>
      <c r="K111" s="54"/>
      <c r="N111" s="27"/>
    </row>
    <row r="112" spans="1:14" x14ac:dyDescent="0.25">
      <c r="A112" t="s">
        <v>1159</v>
      </c>
      <c r="B112" s="16">
        <v>3299</v>
      </c>
      <c r="C112" s="45">
        <v>15754</v>
      </c>
      <c r="D112" s="45">
        <v>17704</v>
      </c>
      <c r="E112" s="8" t="s">
        <v>1159</v>
      </c>
      <c r="F112" s="137">
        <f t="shared" si="2"/>
        <v>33458</v>
      </c>
      <c r="G112" s="136">
        <f t="shared" si="3"/>
        <v>0.47085898738717197</v>
      </c>
      <c r="H112" s="136">
        <f t="shared" si="4"/>
        <v>0.52914101261282798</v>
      </c>
      <c r="N112" s="27"/>
    </row>
    <row r="113" spans="1:20" x14ac:dyDescent="0.25">
      <c r="A113" t="s">
        <v>1160</v>
      </c>
      <c r="B113" s="16">
        <v>4057</v>
      </c>
      <c r="C113" s="45">
        <v>15041</v>
      </c>
      <c r="D113" s="45">
        <v>17249</v>
      </c>
      <c r="E113" s="8" t="s">
        <v>1160</v>
      </c>
      <c r="F113" s="137">
        <f t="shared" si="2"/>
        <v>32290</v>
      </c>
      <c r="G113" s="136">
        <f t="shared" si="3"/>
        <v>0.46580984825023225</v>
      </c>
      <c r="H113" s="136">
        <f t="shared" si="4"/>
        <v>0.53419015174976769</v>
      </c>
      <c r="N113" s="27"/>
    </row>
    <row r="114" spans="1:20" x14ac:dyDescent="0.25">
      <c r="A114" t="s">
        <v>1156</v>
      </c>
      <c r="B114" s="16">
        <v>1893</v>
      </c>
      <c r="C114" s="45">
        <v>15735</v>
      </c>
      <c r="D114" s="45">
        <v>14856</v>
      </c>
      <c r="E114" s="8" t="s">
        <v>1156</v>
      </c>
      <c r="F114" s="137">
        <f t="shared" si="2"/>
        <v>30591</v>
      </c>
      <c r="G114" s="136">
        <f t="shared" si="3"/>
        <v>0.51436697067765025</v>
      </c>
      <c r="H114" s="136">
        <f t="shared" si="4"/>
        <v>0.4856330293223497</v>
      </c>
      <c r="N114" s="27"/>
    </row>
    <row r="115" spans="1:20" x14ac:dyDescent="0.25">
      <c r="A115" t="s">
        <v>1151</v>
      </c>
      <c r="B115" s="16">
        <v>1267</v>
      </c>
      <c r="C115" s="45">
        <v>8094</v>
      </c>
      <c r="D115" s="45">
        <v>20816</v>
      </c>
      <c r="E115" s="8" t="s">
        <v>1151</v>
      </c>
      <c r="F115" s="137">
        <f t="shared" si="2"/>
        <v>28910</v>
      </c>
      <c r="G115" s="136">
        <f t="shared" si="3"/>
        <v>0.27997232791421656</v>
      </c>
      <c r="H115" s="136">
        <f t="shared" si="4"/>
        <v>0.72002767208578344</v>
      </c>
      <c r="N115" s="27"/>
    </row>
    <row r="116" spans="1:20" x14ac:dyDescent="0.25">
      <c r="A116" t="s">
        <v>1183</v>
      </c>
      <c r="E116" s="93"/>
      <c r="M116">
        <f t="shared" si="1"/>
        <v>0</v>
      </c>
      <c r="N116" s="27"/>
    </row>
    <row r="117" spans="1:20" x14ac:dyDescent="0.25">
      <c r="A117" t="s">
        <v>1183</v>
      </c>
      <c r="B117" s="14" t="s">
        <v>12</v>
      </c>
      <c r="C117" s="15" t="s">
        <v>1129</v>
      </c>
      <c r="D117" s="15" t="s">
        <v>1128</v>
      </c>
      <c r="E117" s="15" t="s">
        <v>1130</v>
      </c>
      <c r="F117" s="15" t="s">
        <v>1056</v>
      </c>
      <c r="G117" s="15" t="s">
        <v>1131</v>
      </c>
      <c r="H117" s="15" t="s">
        <v>1132</v>
      </c>
      <c r="I117" s="15" t="s">
        <v>1133</v>
      </c>
      <c r="M117" s="14" t="s">
        <v>12</v>
      </c>
      <c r="N117" s="15" t="s">
        <v>1261</v>
      </c>
      <c r="O117" s="15" t="s">
        <v>1128</v>
      </c>
      <c r="P117" s="15" t="s">
        <v>1262</v>
      </c>
      <c r="Q117" s="15" t="s">
        <v>1056</v>
      </c>
      <c r="R117" s="15" t="s">
        <v>1131</v>
      </c>
      <c r="S117" s="15" t="s">
        <v>1132</v>
      </c>
      <c r="T117" s="15" t="s">
        <v>1133</v>
      </c>
    </row>
    <row r="118" spans="1:20" x14ac:dyDescent="0.25">
      <c r="A118" t="s">
        <v>1142</v>
      </c>
      <c r="B118" s="16">
        <v>464</v>
      </c>
      <c r="C118" s="4">
        <v>8966</v>
      </c>
      <c r="D118" s="4">
        <v>17373</v>
      </c>
      <c r="E118" s="4">
        <v>5017</v>
      </c>
      <c r="F118" s="4">
        <v>936</v>
      </c>
      <c r="G118" s="4">
        <v>1014</v>
      </c>
      <c r="H118" s="4">
        <v>147</v>
      </c>
      <c r="I118" s="4">
        <v>66</v>
      </c>
      <c r="J118">
        <f>SUM(C118:I118)</f>
        <v>33519</v>
      </c>
      <c r="L118" t="s">
        <v>1142</v>
      </c>
      <c r="M118" s="16">
        <v>464</v>
      </c>
      <c r="N118" s="23">
        <f t="shared" ref="N118:T132" si="5">C118/$J118</f>
        <v>0.26749008025299081</v>
      </c>
      <c r="O118" s="23">
        <f t="shared" si="5"/>
        <v>0.51830305200035798</v>
      </c>
      <c r="P118" s="23">
        <f t="shared" si="5"/>
        <v>0.1496763029923327</v>
      </c>
      <c r="Q118" s="23">
        <f t="shared" si="5"/>
        <v>2.7924460753602436E-2</v>
      </c>
      <c r="R118" s="23">
        <f t="shared" si="5"/>
        <v>3.0251499149735971E-2</v>
      </c>
      <c r="S118" s="23">
        <f t="shared" si="5"/>
        <v>4.3855723619439721E-3</v>
      </c>
      <c r="T118" s="23">
        <f t="shared" si="5"/>
        <v>1.9690324890360689E-3</v>
      </c>
    </row>
    <row r="119" spans="1:20" x14ac:dyDescent="0.25">
      <c r="A119" t="s">
        <v>1143</v>
      </c>
      <c r="B119" s="16">
        <v>611</v>
      </c>
      <c r="C119" s="4">
        <v>11622</v>
      </c>
      <c r="D119" s="4">
        <v>17321</v>
      </c>
      <c r="E119" s="4">
        <v>6045</v>
      </c>
      <c r="F119" s="4">
        <v>925</v>
      </c>
      <c r="G119" s="4">
        <v>635</v>
      </c>
      <c r="H119" s="4">
        <v>136</v>
      </c>
      <c r="I119" s="4">
        <v>53</v>
      </c>
      <c r="J119">
        <f t="shared" ref="J119:J132" si="6">SUM(C119:I119)</f>
        <v>36737</v>
      </c>
      <c r="L119" t="s">
        <v>1143</v>
      </c>
      <c r="M119" s="16">
        <v>611</v>
      </c>
      <c r="N119" s="23">
        <f t="shared" si="5"/>
        <v>0.31635680648937037</v>
      </c>
      <c r="O119" s="23">
        <f t="shared" si="5"/>
        <v>0.47148651223562077</v>
      </c>
      <c r="P119" s="23">
        <f t="shared" si="5"/>
        <v>0.16454800337534367</v>
      </c>
      <c r="Q119" s="23">
        <f t="shared" si="5"/>
        <v>2.5178974875466151E-2</v>
      </c>
      <c r="R119" s="23">
        <f t="shared" si="5"/>
        <v>1.7285025995590276E-2</v>
      </c>
      <c r="S119" s="23">
        <f t="shared" si="5"/>
        <v>3.7019898195279964E-3</v>
      </c>
      <c r="T119" s="23">
        <f t="shared" si="5"/>
        <v>1.4426872090807633E-3</v>
      </c>
    </row>
    <row r="120" spans="1:20" x14ac:dyDescent="0.25">
      <c r="A120" t="s">
        <v>1145</v>
      </c>
      <c r="B120" s="16">
        <v>679</v>
      </c>
      <c r="C120" s="4">
        <v>8490</v>
      </c>
      <c r="D120" s="4">
        <v>12554</v>
      </c>
      <c r="E120" s="4">
        <v>4578</v>
      </c>
      <c r="F120" s="4">
        <v>1199</v>
      </c>
      <c r="G120" s="4">
        <v>670</v>
      </c>
      <c r="H120" s="4">
        <v>97</v>
      </c>
      <c r="I120" s="4">
        <v>40</v>
      </c>
      <c r="J120">
        <f t="shared" si="6"/>
        <v>27628</v>
      </c>
      <c r="L120" t="s">
        <v>1145</v>
      </c>
      <c r="M120" s="16">
        <v>679</v>
      </c>
      <c r="N120" s="23">
        <f t="shared" si="5"/>
        <v>0.30729694512813088</v>
      </c>
      <c r="O120" s="23">
        <f t="shared" si="5"/>
        <v>0.45439409294918198</v>
      </c>
      <c r="P120" s="23">
        <f t="shared" si="5"/>
        <v>0.16570146228463878</v>
      </c>
      <c r="Q120" s="23">
        <f t="shared" si="5"/>
        <v>4.33980020269292E-2</v>
      </c>
      <c r="R120" s="23">
        <f t="shared" si="5"/>
        <v>2.4250760098450848E-2</v>
      </c>
      <c r="S120" s="23">
        <f t="shared" si="5"/>
        <v>3.5109309396264658E-3</v>
      </c>
      <c r="T120" s="23">
        <f t="shared" si="5"/>
        <v>1.4478065730418417E-3</v>
      </c>
    </row>
    <row r="121" spans="1:20" x14ac:dyDescent="0.25">
      <c r="A121" t="s">
        <v>1146</v>
      </c>
      <c r="B121" s="16">
        <v>1205</v>
      </c>
      <c r="C121" s="4">
        <v>13559</v>
      </c>
      <c r="D121" s="4">
        <v>14739</v>
      </c>
      <c r="E121" s="4">
        <v>16756</v>
      </c>
      <c r="F121" s="4">
        <v>1867</v>
      </c>
      <c r="G121" s="4">
        <v>948</v>
      </c>
      <c r="H121" s="4">
        <v>174</v>
      </c>
      <c r="I121" s="4">
        <v>79</v>
      </c>
      <c r="J121">
        <f t="shared" si="6"/>
        <v>48122</v>
      </c>
      <c r="L121" t="s">
        <v>1146</v>
      </c>
      <c r="M121" s="16">
        <v>1205</v>
      </c>
      <c r="N121" s="23">
        <f t="shared" si="5"/>
        <v>0.28176301899339179</v>
      </c>
      <c r="O121" s="23">
        <f t="shared" si="5"/>
        <v>0.3062840280952579</v>
      </c>
      <c r="P121" s="23">
        <f t="shared" si="5"/>
        <v>0.34819832924649846</v>
      </c>
      <c r="Q121" s="23">
        <f t="shared" si="5"/>
        <v>3.8797223723037282E-2</v>
      </c>
      <c r="R121" s="23">
        <f t="shared" si="5"/>
        <v>1.9699929346244961E-2</v>
      </c>
      <c r="S121" s="23">
        <f t="shared" si="5"/>
        <v>3.6158098167158471E-3</v>
      </c>
      <c r="T121" s="23">
        <f t="shared" si="5"/>
        <v>1.6416607788537468E-3</v>
      </c>
    </row>
    <row r="122" spans="1:20" x14ac:dyDescent="0.25">
      <c r="A122" t="s">
        <v>1147</v>
      </c>
      <c r="B122" s="16">
        <v>1211</v>
      </c>
      <c r="C122" s="4">
        <v>10797</v>
      </c>
      <c r="D122" s="4">
        <v>13667</v>
      </c>
      <c r="E122" s="4">
        <v>11769</v>
      </c>
      <c r="F122" s="4">
        <v>1573</v>
      </c>
      <c r="G122" s="4">
        <v>308</v>
      </c>
      <c r="H122" s="4">
        <v>125</v>
      </c>
      <c r="I122" s="4">
        <v>129</v>
      </c>
      <c r="J122">
        <f t="shared" si="6"/>
        <v>38368</v>
      </c>
      <c r="L122" t="s">
        <v>1147</v>
      </c>
      <c r="M122" s="16">
        <v>1211</v>
      </c>
      <c r="N122" s="23">
        <f t="shared" si="5"/>
        <v>0.28140638031693077</v>
      </c>
      <c r="O122" s="23">
        <f t="shared" si="5"/>
        <v>0.35620829858215181</v>
      </c>
      <c r="P122" s="23">
        <f t="shared" si="5"/>
        <v>0.30673999165971644</v>
      </c>
      <c r="Q122" s="23">
        <f t="shared" si="5"/>
        <v>4.0997706422018346E-2</v>
      </c>
      <c r="R122" s="23">
        <f t="shared" si="5"/>
        <v>8.027522935779817E-3</v>
      </c>
      <c r="S122" s="23">
        <f t="shared" si="5"/>
        <v>3.2579232693911594E-3</v>
      </c>
      <c r="T122" s="23">
        <f t="shared" si="5"/>
        <v>3.3621768140116763E-3</v>
      </c>
    </row>
    <row r="123" spans="1:20" x14ac:dyDescent="0.25">
      <c r="A123" t="s">
        <v>1151</v>
      </c>
      <c r="B123" s="16">
        <v>1267</v>
      </c>
      <c r="C123" s="4">
        <v>11006</v>
      </c>
      <c r="D123" s="4">
        <v>12225</v>
      </c>
      <c r="E123" s="4">
        <v>2428</v>
      </c>
      <c r="F123" s="4">
        <v>2422</v>
      </c>
      <c r="G123" s="4">
        <v>714</v>
      </c>
      <c r="H123" s="4">
        <v>68</v>
      </c>
      <c r="I123" s="4">
        <v>47</v>
      </c>
      <c r="J123">
        <f t="shared" si="6"/>
        <v>28910</v>
      </c>
      <c r="L123" t="s">
        <v>1151</v>
      </c>
      <c r="M123" s="16">
        <v>1267</v>
      </c>
      <c r="N123" s="23">
        <f t="shared" si="5"/>
        <v>0.38069872016603251</v>
      </c>
      <c r="O123" s="23">
        <f t="shared" si="5"/>
        <v>0.42286406087858874</v>
      </c>
      <c r="P123" s="23">
        <f t="shared" si="5"/>
        <v>8.3984780352819088E-2</v>
      </c>
      <c r="Q123" s="23">
        <f t="shared" si="5"/>
        <v>8.3777239709443105E-2</v>
      </c>
      <c r="R123" s="23">
        <f t="shared" si="5"/>
        <v>2.4697336561743343E-2</v>
      </c>
      <c r="S123" s="23">
        <f t="shared" si="5"/>
        <v>2.3521272915946038E-3</v>
      </c>
      <c r="T123" s="23">
        <f t="shared" si="5"/>
        <v>1.6257350397786232E-3</v>
      </c>
    </row>
    <row r="124" spans="1:20" x14ac:dyDescent="0.25">
      <c r="A124" t="s">
        <v>1154</v>
      </c>
      <c r="B124" s="16">
        <v>1807</v>
      </c>
      <c r="C124" s="4">
        <v>44114</v>
      </c>
      <c r="D124" s="4">
        <v>74970</v>
      </c>
      <c r="E124" s="4">
        <v>18191</v>
      </c>
      <c r="F124" s="4">
        <v>2984</v>
      </c>
      <c r="G124" s="4">
        <v>1794</v>
      </c>
      <c r="H124" s="4">
        <v>378</v>
      </c>
      <c r="I124" s="4">
        <v>150</v>
      </c>
      <c r="J124">
        <f t="shared" si="6"/>
        <v>142581</v>
      </c>
      <c r="L124" t="s">
        <v>1154</v>
      </c>
      <c r="M124" s="16">
        <v>1807</v>
      </c>
      <c r="N124" s="23">
        <f t="shared" si="5"/>
        <v>0.3093960625889845</v>
      </c>
      <c r="O124" s="23">
        <f t="shared" si="5"/>
        <v>0.52580638373976896</v>
      </c>
      <c r="P124" s="23">
        <f t="shared" si="5"/>
        <v>0.12758361913578947</v>
      </c>
      <c r="Q124" s="23">
        <f t="shared" si="5"/>
        <v>2.0928454702940785E-2</v>
      </c>
      <c r="R124" s="23">
        <f t="shared" si="5"/>
        <v>1.2582321627706356E-2</v>
      </c>
      <c r="S124" s="23">
        <f t="shared" si="5"/>
        <v>2.6511246238979948E-3</v>
      </c>
      <c r="T124" s="23">
        <f t="shared" si="5"/>
        <v>1.0520335809119027E-3</v>
      </c>
    </row>
    <row r="125" spans="1:20" x14ac:dyDescent="0.25">
      <c r="A125" t="s">
        <v>1155</v>
      </c>
      <c r="B125" s="16">
        <v>1842</v>
      </c>
      <c r="C125" s="4">
        <v>32138</v>
      </c>
      <c r="D125" s="4">
        <v>64665</v>
      </c>
      <c r="E125" s="4">
        <v>26712</v>
      </c>
      <c r="F125" s="4">
        <v>3759</v>
      </c>
      <c r="G125" s="4">
        <v>2446</v>
      </c>
      <c r="H125" s="4">
        <v>449</v>
      </c>
      <c r="I125" s="4">
        <v>182</v>
      </c>
      <c r="J125">
        <f t="shared" si="6"/>
        <v>130351</v>
      </c>
      <c r="L125" t="s">
        <v>1155</v>
      </c>
      <c r="M125" s="16">
        <v>1842</v>
      </c>
      <c r="N125" s="23">
        <f t="shared" si="5"/>
        <v>0.24654970042423918</v>
      </c>
      <c r="O125" s="23">
        <f t="shared" si="5"/>
        <v>0.49608365106520086</v>
      </c>
      <c r="P125" s="23">
        <f t="shared" si="5"/>
        <v>0.20492362927787283</v>
      </c>
      <c r="Q125" s="23">
        <f t="shared" si="5"/>
        <v>2.883752330246795E-2</v>
      </c>
      <c r="R125" s="23">
        <f t="shared" si="5"/>
        <v>1.8764719871730944E-2</v>
      </c>
      <c r="S125" s="23">
        <f t="shared" si="5"/>
        <v>3.4445458799702341E-3</v>
      </c>
      <c r="T125" s="23">
        <f t="shared" si="5"/>
        <v>1.3962301785180014E-3</v>
      </c>
    </row>
    <row r="126" spans="1:20" x14ac:dyDescent="0.25">
      <c r="A126" t="s">
        <v>1105</v>
      </c>
      <c r="B126" s="16">
        <v>1884</v>
      </c>
      <c r="C126" s="4">
        <v>9460</v>
      </c>
      <c r="D126" s="4">
        <v>15359</v>
      </c>
      <c r="E126" s="4">
        <v>7868</v>
      </c>
      <c r="F126" s="4">
        <v>1106</v>
      </c>
      <c r="G126" s="4">
        <v>567</v>
      </c>
      <c r="H126" s="4">
        <v>144</v>
      </c>
      <c r="I126" s="4">
        <v>61</v>
      </c>
      <c r="J126">
        <f t="shared" si="6"/>
        <v>34565</v>
      </c>
      <c r="L126" t="s">
        <v>1105</v>
      </c>
      <c r="M126" s="16">
        <v>1884</v>
      </c>
      <c r="N126" s="23">
        <f t="shared" si="5"/>
        <v>0.27368725589469117</v>
      </c>
      <c r="O126" s="23">
        <f t="shared" si="5"/>
        <v>0.44435122233473168</v>
      </c>
      <c r="P126" s="23">
        <f t="shared" si="5"/>
        <v>0.22762910458556343</v>
      </c>
      <c r="Q126" s="23">
        <f t="shared" si="5"/>
        <v>3.1997685520034715E-2</v>
      </c>
      <c r="R126" s="23">
        <f t="shared" si="5"/>
        <v>1.6403876753941848E-2</v>
      </c>
      <c r="S126" s="23">
        <f t="shared" si="5"/>
        <v>4.1660639375090411E-3</v>
      </c>
      <c r="T126" s="23">
        <f t="shared" si="5"/>
        <v>1.7647909735281353E-3</v>
      </c>
    </row>
    <row r="127" spans="1:20" x14ac:dyDescent="0.25">
      <c r="A127" t="s">
        <v>1156</v>
      </c>
      <c r="B127" s="16">
        <v>1893</v>
      </c>
      <c r="C127" s="4">
        <v>9238</v>
      </c>
      <c r="D127" s="4">
        <v>13165</v>
      </c>
      <c r="E127" s="4">
        <v>6330</v>
      </c>
      <c r="F127" s="4">
        <v>1057</v>
      </c>
      <c r="G127" s="4">
        <v>655</v>
      </c>
      <c r="H127" s="4">
        <v>96</v>
      </c>
      <c r="I127" s="4">
        <v>50</v>
      </c>
      <c r="J127">
        <f t="shared" si="6"/>
        <v>30591</v>
      </c>
      <c r="L127" t="s">
        <v>1156</v>
      </c>
      <c r="M127" s="16">
        <v>1893</v>
      </c>
      <c r="N127" s="23">
        <f t="shared" si="5"/>
        <v>0.30198424373181654</v>
      </c>
      <c r="O127" s="23">
        <f t="shared" si="5"/>
        <v>0.43035533326795461</v>
      </c>
      <c r="P127" s="23">
        <f t="shared" si="5"/>
        <v>0.20692360498185741</v>
      </c>
      <c r="Q127" s="23">
        <f t="shared" si="5"/>
        <v>3.4552646203131643E-2</v>
      </c>
      <c r="R127" s="23">
        <f t="shared" si="5"/>
        <v>2.1411526265895198E-2</v>
      </c>
      <c r="S127" s="23">
        <f t="shared" si="5"/>
        <v>3.138177895459449E-3</v>
      </c>
      <c r="T127" s="23">
        <f t="shared" si="5"/>
        <v>1.6344676538851295E-3</v>
      </c>
    </row>
    <row r="128" spans="1:20" x14ac:dyDescent="0.25">
      <c r="A128" t="s">
        <v>1159</v>
      </c>
      <c r="B128" s="16">
        <v>3299</v>
      </c>
      <c r="C128" s="4">
        <v>10687</v>
      </c>
      <c r="D128" s="4">
        <v>15375</v>
      </c>
      <c r="E128" s="4">
        <v>5826</v>
      </c>
      <c r="F128" s="4">
        <v>649</v>
      </c>
      <c r="G128" s="4">
        <v>756</v>
      </c>
      <c r="H128" s="4">
        <v>113</v>
      </c>
      <c r="I128" s="4">
        <v>52</v>
      </c>
      <c r="J128">
        <f t="shared" si="6"/>
        <v>33458</v>
      </c>
      <c r="L128" t="s">
        <v>1159</v>
      </c>
      <c r="M128" s="16">
        <v>3299</v>
      </c>
      <c r="N128" s="23">
        <f t="shared" si="5"/>
        <v>0.31941538645465956</v>
      </c>
      <c r="O128" s="23">
        <f t="shared" si="5"/>
        <v>0.45953135274074958</v>
      </c>
      <c r="P128" s="23">
        <f t="shared" si="5"/>
        <v>0.1741287584434216</v>
      </c>
      <c r="Q128" s="23">
        <f t="shared" si="5"/>
        <v>1.9397453523820909E-2</v>
      </c>
      <c r="R128" s="23">
        <f t="shared" si="5"/>
        <v>2.2595492856715884E-2</v>
      </c>
      <c r="S128" s="23">
        <f t="shared" si="5"/>
        <v>3.3773686412816068E-3</v>
      </c>
      <c r="T128" s="23">
        <f t="shared" si="5"/>
        <v>1.5541873393508279E-3</v>
      </c>
    </row>
    <row r="129" spans="1:20" x14ac:dyDescent="0.25">
      <c r="A129" t="s">
        <v>1160</v>
      </c>
      <c r="B129" s="16">
        <v>4057</v>
      </c>
      <c r="C129" s="4">
        <v>9441</v>
      </c>
      <c r="D129" s="4">
        <v>15472</v>
      </c>
      <c r="E129" s="4">
        <v>5261</v>
      </c>
      <c r="F129" s="4">
        <v>1196</v>
      </c>
      <c r="G129" s="4">
        <v>777</v>
      </c>
      <c r="H129" s="4">
        <v>100</v>
      </c>
      <c r="I129" s="4">
        <v>43</v>
      </c>
      <c r="J129">
        <f t="shared" si="6"/>
        <v>32290</v>
      </c>
      <c r="L129" t="s">
        <v>1160</v>
      </c>
      <c r="M129" s="16">
        <v>4057</v>
      </c>
      <c r="N129" s="23">
        <f t="shared" si="5"/>
        <v>0.29238154227314961</v>
      </c>
      <c r="O129" s="23">
        <f t="shared" si="5"/>
        <v>0.47915763394239702</v>
      </c>
      <c r="P129" s="23">
        <f t="shared" si="5"/>
        <v>0.16292969959739859</v>
      </c>
      <c r="Q129" s="23">
        <f t="shared" si="5"/>
        <v>3.7039331062248375E-2</v>
      </c>
      <c r="R129" s="23">
        <f t="shared" si="5"/>
        <v>2.4063177454320222E-2</v>
      </c>
      <c r="S129" s="23">
        <f t="shared" si="5"/>
        <v>3.0969340353050479E-3</v>
      </c>
      <c r="T129" s="23">
        <f t="shared" si="5"/>
        <v>1.3316816351811706E-3</v>
      </c>
    </row>
    <row r="130" spans="1:20" x14ac:dyDescent="0.25">
      <c r="A130" t="s">
        <v>1161</v>
      </c>
      <c r="B130" s="16">
        <v>4074</v>
      </c>
      <c r="C130" s="4">
        <v>12339</v>
      </c>
      <c r="D130" s="4">
        <v>20640</v>
      </c>
      <c r="E130" s="4">
        <v>6111</v>
      </c>
      <c r="F130" s="4">
        <v>1217</v>
      </c>
      <c r="G130" s="4">
        <v>947</v>
      </c>
      <c r="H130" s="4">
        <v>153</v>
      </c>
      <c r="I130" s="4">
        <v>58</v>
      </c>
      <c r="J130">
        <f t="shared" si="6"/>
        <v>41465</v>
      </c>
      <c r="L130" t="s">
        <v>1161</v>
      </c>
      <c r="M130" s="16">
        <v>4074</v>
      </c>
      <c r="N130" s="23">
        <f t="shared" si="5"/>
        <v>0.29757626914265045</v>
      </c>
      <c r="O130" s="23">
        <f t="shared" si="5"/>
        <v>0.49776920294224042</v>
      </c>
      <c r="P130" s="23">
        <f t="shared" si="5"/>
        <v>0.14737730616182323</v>
      </c>
      <c r="Q130" s="23">
        <f t="shared" si="5"/>
        <v>2.9350054262631136E-2</v>
      </c>
      <c r="R130" s="23">
        <f t="shared" si="5"/>
        <v>2.2838538526468107E-2</v>
      </c>
      <c r="S130" s="23">
        <f t="shared" si="5"/>
        <v>3.6898589171590499E-3</v>
      </c>
      <c r="T130" s="23">
        <f t="shared" si="5"/>
        <v>1.3987700470276137E-3</v>
      </c>
    </row>
    <row r="131" spans="1:20" x14ac:dyDescent="0.25">
      <c r="A131" t="s">
        <v>1162</v>
      </c>
      <c r="B131" s="16">
        <v>4076</v>
      </c>
      <c r="C131" s="4">
        <v>33314</v>
      </c>
      <c r="D131" s="4">
        <v>45012</v>
      </c>
      <c r="E131" s="4">
        <v>17652</v>
      </c>
      <c r="F131" s="4">
        <v>3102</v>
      </c>
      <c r="G131" s="4">
        <v>1968</v>
      </c>
      <c r="H131" s="4">
        <v>350</v>
      </c>
      <c r="I131" s="4">
        <v>138</v>
      </c>
      <c r="J131">
        <f t="shared" si="6"/>
        <v>101536</v>
      </c>
      <c r="L131" t="s">
        <v>1162</v>
      </c>
      <c r="M131" s="16">
        <v>4076</v>
      </c>
      <c r="N131" s="23">
        <f t="shared" si="5"/>
        <v>0.32810037819098647</v>
      </c>
      <c r="O131" s="23">
        <f t="shared" si="5"/>
        <v>0.44331074692719824</v>
      </c>
      <c r="P131" s="23">
        <f t="shared" si="5"/>
        <v>0.17384966908288685</v>
      </c>
      <c r="Q131" s="23">
        <f t="shared" si="5"/>
        <v>3.0550740624015128E-2</v>
      </c>
      <c r="R131" s="23">
        <f t="shared" si="5"/>
        <v>1.938228805546801E-2</v>
      </c>
      <c r="S131" s="23">
        <f t="shared" si="5"/>
        <v>3.4470532618972581E-3</v>
      </c>
      <c r="T131" s="23">
        <f t="shared" si="5"/>
        <v>1.3591238575480617E-3</v>
      </c>
    </row>
    <row r="132" spans="1:20" x14ac:dyDescent="0.25">
      <c r="A132" t="s">
        <v>1164</v>
      </c>
      <c r="B132" s="16">
        <v>5040</v>
      </c>
      <c r="C132" s="4">
        <v>17130</v>
      </c>
      <c r="D132" s="4">
        <v>25208</v>
      </c>
      <c r="E132" s="4">
        <v>7869</v>
      </c>
      <c r="F132" s="4">
        <v>1997</v>
      </c>
      <c r="G132" s="4">
        <v>1495</v>
      </c>
      <c r="H132" s="4">
        <v>212</v>
      </c>
      <c r="I132" s="4">
        <v>93</v>
      </c>
      <c r="J132">
        <f t="shared" si="6"/>
        <v>54004</v>
      </c>
      <c r="L132" t="s">
        <v>1164</v>
      </c>
      <c r="M132" s="16">
        <v>5040</v>
      </c>
      <c r="N132" s="23">
        <f t="shared" si="5"/>
        <v>0.31719872602029481</v>
      </c>
      <c r="O132" s="23">
        <f t="shared" si="5"/>
        <v>0.46678023850085176</v>
      </c>
      <c r="P132" s="23">
        <f t="shared" si="5"/>
        <v>0.1457114287830531</v>
      </c>
      <c r="Q132" s="23">
        <f t="shared" si="5"/>
        <v>3.6978742315384047E-2</v>
      </c>
      <c r="R132" s="23">
        <f t="shared" si="5"/>
        <v>2.768313458262351E-2</v>
      </c>
      <c r="S132" s="23">
        <f t="shared" si="5"/>
        <v>3.9256351381379154E-3</v>
      </c>
      <c r="T132" s="23">
        <f t="shared" si="5"/>
        <v>1.7220946596548405E-3</v>
      </c>
    </row>
    <row r="133" spans="1:20" x14ac:dyDescent="0.25">
      <c r="A133" s="25"/>
      <c r="C133">
        <f t="shared" ref="C133:I133" si="7">SUM(C118:C132)</f>
        <v>242301</v>
      </c>
      <c r="D133">
        <f t="shared" si="7"/>
        <v>377745</v>
      </c>
      <c r="E133">
        <f t="shared" si="7"/>
        <v>148413</v>
      </c>
      <c r="F133">
        <f t="shared" si="7"/>
        <v>25989</v>
      </c>
      <c r="G133">
        <f t="shared" si="7"/>
        <v>15694</v>
      </c>
      <c r="H133">
        <f t="shared" si="7"/>
        <v>2742</v>
      </c>
      <c r="I133">
        <f t="shared" si="7"/>
        <v>1241</v>
      </c>
    </row>
    <row r="134" spans="1:20" x14ac:dyDescent="0.25">
      <c r="A134" s="48"/>
      <c r="B134" s="49"/>
      <c r="C134" s="49"/>
      <c r="D134" s="157"/>
      <c r="E134" s="157"/>
    </row>
    <row r="135" spans="1:20" x14ac:dyDescent="0.25">
      <c r="A135" s="107"/>
      <c r="B135" s="108"/>
      <c r="C135" s="108"/>
      <c r="D135" s="157"/>
      <c r="E135" s="157"/>
    </row>
    <row r="136" spans="1:20" x14ac:dyDescent="0.25">
      <c r="A136" s="93"/>
      <c r="B136" s="14"/>
      <c r="C136" s="15"/>
      <c r="D136" s="15"/>
      <c r="E136" s="15"/>
      <c r="F136" s="15"/>
      <c r="G136" s="15"/>
      <c r="H136" s="15"/>
      <c r="I136" s="15"/>
      <c r="J136" s="15"/>
      <c r="K136" s="15"/>
    </row>
    <row r="137" spans="1:20" x14ac:dyDescent="0.25">
      <c r="A137" s="93"/>
      <c r="B137" s="16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20" x14ac:dyDescent="0.25">
      <c r="A138" s="93"/>
    </row>
    <row r="139" spans="1:20" x14ac:dyDescent="0.25">
      <c r="A139" s="93"/>
    </row>
    <row r="140" spans="1:20" x14ac:dyDescent="0.25">
      <c r="A140" s="93"/>
    </row>
    <row r="141" spans="1:20" x14ac:dyDescent="0.25">
      <c r="A141" s="93"/>
    </row>
    <row r="142" spans="1:20" x14ac:dyDescent="0.25">
      <c r="A142" s="93"/>
    </row>
    <row r="143" spans="1:20" x14ac:dyDescent="0.25">
      <c r="A143" s="93"/>
    </row>
    <row r="144" spans="1:20" x14ac:dyDescent="0.25">
      <c r="A144" s="93"/>
    </row>
    <row r="145" spans="1:1" x14ac:dyDescent="0.25">
      <c r="A145" s="93"/>
    </row>
    <row r="146" spans="1:1" x14ac:dyDescent="0.25">
      <c r="A146" s="94"/>
    </row>
  </sheetData>
  <sortState xmlns:xlrd2="http://schemas.microsoft.com/office/spreadsheetml/2017/richdata2" ref="A102:H115">
    <sortCondition descending="1" ref="F102:F115"/>
  </sortState>
  <mergeCells count="2">
    <mergeCell ref="D134:D135"/>
    <mergeCell ref="E134:E135"/>
  </mergeCells>
  <conditionalFormatting sqref="B30:K30 C31:K58">
    <cfRule type="colorScale" priority="4">
      <colorScale>
        <cfvo type="min"/>
        <cfvo type="max"/>
        <color rgb="FFFCFCFF"/>
        <color rgb="FF63BE7B"/>
      </colorScale>
    </cfRule>
  </conditionalFormatting>
  <conditionalFormatting sqref="C118:I132">
    <cfRule type="colorScale" priority="5">
      <colorScale>
        <cfvo type="min"/>
        <cfvo type="max"/>
        <color rgb="FFFCFCFF"/>
        <color rgb="FF63BE7B"/>
      </colorScale>
    </cfRule>
  </conditionalFormatting>
  <conditionalFormatting sqref="C2:L28">
    <cfRule type="colorScale" priority="3">
      <colorScale>
        <cfvo type="min"/>
        <cfvo type="max"/>
        <color rgb="FFFCFCFF"/>
        <color rgb="FF63BE7B"/>
      </colorScale>
    </cfRule>
  </conditionalFormatting>
  <conditionalFormatting sqref="C61:L99">
    <cfRule type="colorScale" priority="2">
      <colorScale>
        <cfvo type="min"/>
        <cfvo type="max"/>
        <color rgb="FFFCFCFF"/>
        <color rgb="FF63BE7B"/>
      </colorScale>
    </cfRule>
  </conditionalFormatting>
  <conditionalFormatting sqref="G102:H1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conditionalFormatting sqref="O3:O2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118:T132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8674C-0F8C-49AF-B87A-AD3230A7948B}">
  <dimension ref="A1:AA22"/>
  <sheetViews>
    <sheetView workbookViewId="0">
      <selection activeCell="F15" sqref="F15"/>
    </sheetView>
  </sheetViews>
  <sheetFormatPr defaultRowHeight="15" x14ac:dyDescent="0.25"/>
  <cols>
    <col min="1" max="1" width="25.85546875" bestFit="1" customWidth="1"/>
    <col min="3" max="3" width="13.7109375" customWidth="1"/>
    <col min="5" max="5" width="10.28515625" customWidth="1"/>
    <col min="8" max="8" width="11.140625" bestFit="1" customWidth="1"/>
    <col min="10" max="10" width="12.7109375" bestFit="1" customWidth="1"/>
    <col min="15" max="15" width="11.42578125" bestFit="1" customWidth="1"/>
    <col min="17" max="17" width="13.5703125" bestFit="1" customWidth="1"/>
    <col min="18" max="18" width="8.85546875" customWidth="1"/>
    <col min="22" max="22" width="10.7109375" bestFit="1" customWidth="1"/>
    <col min="23" max="23" width="9.7109375" bestFit="1" customWidth="1"/>
    <col min="24" max="24" width="13.5703125" bestFit="1" customWidth="1"/>
    <col min="25" max="25" width="8.7109375" bestFit="1" customWidth="1"/>
    <col min="26" max="26" width="9.7109375" hidden="1" customWidth="1"/>
  </cols>
  <sheetData>
    <row r="1" spans="1:27" x14ac:dyDescent="0.25">
      <c r="A1" s="97" t="s">
        <v>1116</v>
      </c>
      <c r="B1" s="98" t="s">
        <v>1231</v>
      </c>
      <c r="C1" s="98" t="s">
        <v>1232</v>
      </c>
      <c r="D1" s="98" t="s">
        <v>1233</v>
      </c>
      <c r="E1" s="98" t="s">
        <v>1234</v>
      </c>
      <c r="H1" s="14" t="s">
        <v>1058</v>
      </c>
      <c r="I1" s="15" t="s">
        <v>1231</v>
      </c>
      <c r="J1" s="15" t="s">
        <v>1232</v>
      </c>
      <c r="K1" s="15" t="s">
        <v>1233</v>
      </c>
      <c r="L1" s="15" t="s">
        <v>1234</v>
      </c>
      <c r="O1" s="97" t="s">
        <v>1188</v>
      </c>
      <c r="P1" s="98" t="s">
        <v>1231</v>
      </c>
      <c r="Q1" s="98" t="s">
        <v>1232</v>
      </c>
      <c r="R1" s="98" t="s">
        <v>1233</v>
      </c>
      <c r="S1" s="98" t="s">
        <v>1234</v>
      </c>
      <c r="V1" s="97" t="s">
        <v>1116</v>
      </c>
      <c r="W1" s="98" t="s">
        <v>1231</v>
      </c>
      <c r="X1" s="98" t="s">
        <v>1232</v>
      </c>
      <c r="Y1" s="98" t="s">
        <v>1233</v>
      </c>
      <c r="Z1" s="98" t="s">
        <v>1234</v>
      </c>
    </row>
    <row r="2" spans="1:27" x14ac:dyDescent="0.25">
      <c r="A2" s="53" t="s">
        <v>1191</v>
      </c>
      <c r="B2" s="54">
        <v>96866</v>
      </c>
      <c r="C2" s="54">
        <v>6079</v>
      </c>
      <c r="D2" s="54">
        <v>130</v>
      </c>
      <c r="E2" s="54">
        <v>1</v>
      </c>
      <c r="F2">
        <f>SUM(B2:E2)</f>
        <v>103076</v>
      </c>
      <c r="H2" s="16" t="s">
        <v>178</v>
      </c>
      <c r="I2" s="4">
        <v>216569</v>
      </c>
      <c r="J2" s="4">
        <v>12744</v>
      </c>
      <c r="K2" s="4">
        <v>44</v>
      </c>
      <c r="L2" s="4">
        <v>5</v>
      </c>
      <c r="M2">
        <f>SUM(I2:L2)</f>
        <v>229362</v>
      </c>
      <c r="O2" s="53" t="s">
        <v>1139</v>
      </c>
      <c r="P2" s="54">
        <v>359742</v>
      </c>
      <c r="Q2" s="54">
        <v>21128</v>
      </c>
      <c r="R2" s="54">
        <v>163</v>
      </c>
      <c r="S2" s="54">
        <v>9</v>
      </c>
      <c r="T2">
        <f>SUM(P2:S2)</f>
        <v>381042</v>
      </c>
      <c r="V2" s="53" t="s">
        <v>1246</v>
      </c>
      <c r="W2" s="54">
        <v>653807</v>
      </c>
      <c r="X2" s="54">
        <v>32909</v>
      </c>
      <c r="Y2" s="54">
        <v>248</v>
      </c>
      <c r="Z2" s="54">
        <v>14</v>
      </c>
      <c r="AA2">
        <f>SUM(W2:Z2)</f>
        <v>686978</v>
      </c>
    </row>
    <row r="3" spans="1:27" x14ac:dyDescent="0.25">
      <c r="A3" s="53" t="s">
        <v>1192</v>
      </c>
      <c r="B3" s="54">
        <v>173420</v>
      </c>
      <c r="C3" s="54">
        <v>9019</v>
      </c>
      <c r="D3" s="54">
        <v>46</v>
      </c>
      <c r="E3" s="54">
        <v>4</v>
      </c>
      <c r="F3">
        <f t="shared" ref="F3:F10" si="0">SUM(B3:E3)</f>
        <v>182489</v>
      </c>
      <c r="H3" s="16" t="s">
        <v>177</v>
      </c>
      <c r="I3" s="4">
        <v>256504</v>
      </c>
      <c r="J3" s="4">
        <v>43552</v>
      </c>
      <c r="K3" s="4">
        <v>303</v>
      </c>
      <c r="L3" s="4">
        <v>2</v>
      </c>
      <c r="M3">
        <f t="shared" ref="M3:M7" si="1">SUM(I3:L3)</f>
        <v>300361</v>
      </c>
      <c r="O3" s="53" t="s">
        <v>203</v>
      </c>
      <c r="P3" s="54">
        <v>201337</v>
      </c>
      <c r="Q3" s="54">
        <v>76818</v>
      </c>
      <c r="R3" s="54">
        <v>91</v>
      </c>
      <c r="S3" s="54">
        <v>4</v>
      </c>
      <c r="T3">
        <f t="shared" ref="T3:T6" si="2">SUM(P3:S3)</f>
        <v>278250</v>
      </c>
      <c r="V3" s="53" t="s">
        <v>1123</v>
      </c>
      <c r="W3" s="54">
        <v>589883</v>
      </c>
      <c r="X3" s="54">
        <v>64333</v>
      </c>
      <c r="Y3" s="54">
        <v>478</v>
      </c>
      <c r="Z3" s="54">
        <v>16</v>
      </c>
      <c r="AA3">
        <f>SUM(W3:Z3)</f>
        <v>654710</v>
      </c>
    </row>
    <row r="4" spans="1:27" x14ac:dyDescent="0.25">
      <c r="A4" s="53" t="s">
        <v>1193</v>
      </c>
      <c r="B4" s="54">
        <v>217786</v>
      </c>
      <c r="C4" s="54">
        <v>10317</v>
      </c>
      <c r="D4" s="54">
        <v>38</v>
      </c>
      <c r="E4" s="54">
        <v>3</v>
      </c>
      <c r="F4">
        <f t="shared" si="0"/>
        <v>228144</v>
      </c>
      <c r="H4" s="16" t="s">
        <v>1189</v>
      </c>
      <c r="I4" s="4">
        <v>311787</v>
      </c>
      <c r="J4" s="4">
        <v>32255</v>
      </c>
      <c r="K4" s="4">
        <v>23</v>
      </c>
      <c r="L4" s="4">
        <v>3</v>
      </c>
      <c r="M4">
        <f t="shared" si="1"/>
        <v>344068</v>
      </c>
      <c r="O4" s="53" t="s">
        <v>167</v>
      </c>
      <c r="P4" s="54">
        <v>351022</v>
      </c>
      <c r="Q4" s="54">
        <v>48625</v>
      </c>
      <c r="R4" s="54">
        <v>376</v>
      </c>
      <c r="S4" s="54">
        <v>4</v>
      </c>
      <c r="T4">
        <f t="shared" si="2"/>
        <v>400027</v>
      </c>
      <c r="V4" s="53" t="s">
        <v>1124</v>
      </c>
      <c r="W4" s="54">
        <v>219082</v>
      </c>
      <c r="X4" s="54">
        <v>107623</v>
      </c>
      <c r="Y4" s="54">
        <v>631</v>
      </c>
      <c r="Z4" s="54">
        <v>8</v>
      </c>
      <c r="AA4">
        <f>SUM(W4:Z4)</f>
        <v>327344</v>
      </c>
    </row>
    <row r="5" spans="1:27" x14ac:dyDescent="0.25">
      <c r="A5" s="53" t="s">
        <v>1194</v>
      </c>
      <c r="B5" s="54">
        <v>165735</v>
      </c>
      <c r="C5" s="54">
        <v>7494</v>
      </c>
      <c r="D5" s="54">
        <v>34</v>
      </c>
      <c r="E5" s="54">
        <v>6</v>
      </c>
      <c r="F5">
        <f t="shared" si="0"/>
        <v>173269</v>
      </c>
      <c r="H5" s="16" t="s">
        <v>1059</v>
      </c>
      <c r="I5" s="4">
        <v>80334</v>
      </c>
      <c r="J5" s="4">
        <v>28031</v>
      </c>
      <c r="K5" s="4">
        <v>835</v>
      </c>
      <c r="L5" s="4">
        <v>7</v>
      </c>
      <c r="M5">
        <f t="shared" si="1"/>
        <v>109207</v>
      </c>
      <c r="O5" s="53" t="s">
        <v>1056</v>
      </c>
      <c r="P5" s="54">
        <v>289793</v>
      </c>
      <c r="Q5" s="54">
        <v>47587</v>
      </c>
      <c r="R5" s="54">
        <v>703</v>
      </c>
      <c r="S5" s="54">
        <v>20</v>
      </c>
      <c r="T5">
        <f t="shared" si="2"/>
        <v>338103</v>
      </c>
    </row>
    <row r="6" spans="1:27" x14ac:dyDescent="0.25">
      <c r="A6" s="53" t="s">
        <v>1195</v>
      </c>
      <c r="B6" s="54">
        <v>118395</v>
      </c>
      <c r="C6" s="54">
        <v>5678</v>
      </c>
      <c r="D6" s="54">
        <v>52</v>
      </c>
      <c r="E6" s="54">
        <v>6</v>
      </c>
      <c r="F6">
        <f t="shared" si="0"/>
        <v>124131</v>
      </c>
      <c r="H6" s="16" t="s">
        <v>1054</v>
      </c>
      <c r="I6" s="4">
        <v>249693</v>
      </c>
      <c r="J6" s="4">
        <v>65783</v>
      </c>
      <c r="K6" s="4">
        <v>138</v>
      </c>
      <c r="L6" s="4">
        <v>9</v>
      </c>
      <c r="M6">
        <f t="shared" si="1"/>
        <v>315623</v>
      </c>
      <c r="O6" s="53" t="s">
        <v>1138</v>
      </c>
      <c r="P6" s="54">
        <v>260878</v>
      </c>
      <c r="Q6" s="54">
        <v>10707</v>
      </c>
      <c r="R6" s="54">
        <v>24</v>
      </c>
      <c r="S6" s="54">
        <v>1</v>
      </c>
      <c r="T6">
        <f t="shared" si="2"/>
        <v>271610</v>
      </c>
    </row>
    <row r="7" spans="1:27" x14ac:dyDescent="0.25">
      <c r="A7" s="53" t="s">
        <v>1196</v>
      </c>
      <c r="B7" s="54">
        <v>255568</v>
      </c>
      <c r="C7" s="54">
        <v>19698</v>
      </c>
      <c r="D7" s="54">
        <v>146</v>
      </c>
      <c r="E7" s="54">
        <v>3</v>
      </c>
      <c r="F7">
        <f t="shared" si="0"/>
        <v>275415</v>
      </c>
      <c r="H7" s="16" t="s">
        <v>1190</v>
      </c>
      <c r="I7" s="4">
        <v>347885</v>
      </c>
      <c r="J7" s="4">
        <v>22500</v>
      </c>
      <c r="K7" s="4">
        <v>14</v>
      </c>
      <c r="L7" s="4">
        <v>12</v>
      </c>
      <c r="M7">
        <f t="shared" si="1"/>
        <v>370411</v>
      </c>
      <c r="V7" s="97" t="s">
        <v>1116</v>
      </c>
      <c r="W7" s="98" t="s">
        <v>1231</v>
      </c>
      <c r="X7" s="98" t="s">
        <v>1232</v>
      </c>
      <c r="Y7" s="98" t="s">
        <v>1233</v>
      </c>
      <c r="Z7" s="98" t="s">
        <v>1234</v>
      </c>
    </row>
    <row r="8" spans="1:27" x14ac:dyDescent="0.25">
      <c r="A8" s="53" t="s">
        <v>1197</v>
      </c>
      <c r="B8" s="54">
        <v>215920</v>
      </c>
      <c r="C8" s="54">
        <v>38957</v>
      </c>
      <c r="D8" s="54">
        <v>280</v>
      </c>
      <c r="E8" s="54">
        <v>7</v>
      </c>
      <c r="F8">
        <f t="shared" si="0"/>
        <v>255164</v>
      </c>
      <c r="P8" s="98" t="s">
        <v>1231</v>
      </c>
      <c r="Q8" s="98" t="s">
        <v>1232</v>
      </c>
      <c r="R8" s="98" t="s">
        <v>1233</v>
      </c>
      <c r="V8" s="53" t="s">
        <v>1246</v>
      </c>
      <c r="W8" s="122">
        <f t="shared" ref="W8:Z10" si="3">W2/$AA2</f>
        <v>0.95171461094823995</v>
      </c>
      <c r="X8" s="122">
        <f t="shared" si="3"/>
        <v>4.7904008570871265E-2</v>
      </c>
      <c r="Y8" s="122">
        <f t="shared" si="3"/>
        <v>3.6100137122295039E-4</v>
      </c>
      <c r="Z8" s="122">
        <f t="shared" si="3"/>
        <v>2.0379109665811716E-5</v>
      </c>
    </row>
    <row r="9" spans="1:27" x14ac:dyDescent="0.25">
      <c r="A9" s="53" t="s">
        <v>1198</v>
      </c>
      <c r="B9" s="54">
        <v>219082</v>
      </c>
      <c r="C9" s="54">
        <v>107623</v>
      </c>
      <c r="D9" s="54">
        <v>631</v>
      </c>
      <c r="E9" s="54">
        <v>8</v>
      </c>
      <c r="F9">
        <f t="shared" si="0"/>
        <v>327344</v>
      </c>
      <c r="I9" s="15" t="s">
        <v>1231</v>
      </c>
      <c r="J9" s="15" t="s">
        <v>1232</v>
      </c>
      <c r="K9" s="15" t="s">
        <v>1233</v>
      </c>
      <c r="O9" s="53" t="s">
        <v>1139</v>
      </c>
      <c r="P9" s="115">
        <f>P2/$T2</f>
        <v>0.94410065032201174</v>
      </c>
      <c r="Q9" s="115">
        <f t="shared" ref="Q9:S9" si="4">Q2/$T2</f>
        <v>5.5447955868381964E-2</v>
      </c>
      <c r="R9" s="115">
        <f t="shared" si="4"/>
        <v>4.2777436608037957E-4</v>
      </c>
      <c r="S9" s="115">
        <f t="shared" si="4"/>
        <v>2.361944352591053E-5</v>
      </c>
      <c r="V9" s="53" t="s">
        <v>1123</v>
      </c>
      <c r="W9" s="122">
        <f t="shared" si="3"/>
        <v>0.90098364161231692</v>
      </c>
      <c r="X9" s="122">
        <f t="shared" si="3"/>
        <v>9.8261825846558015E-2</v>
      </c>
      <c r="Y9" s="122">
        <f t="shared" si="3"/>
        <v>7.3009424019795021E-4</v>
      </c>
      <c r="Z9" s="122">
        <f t="shared" si="3"/>
        <v>2.443830092712804E-5</v>
      </c>
    </row>
    <row r="10" spans="1:27" x14ac:dyDescent="0.25">
      <c r="B10">
        <f>SUM(B2:B9)</f>
        <v>1462772</v>
      </c>
      <c r="C10">
        <f t="shared" ref="C10:E10" si="5">SUM(C2:C9)</f>
        <v>204865</v>
      </c>
      <c r="D10">
        <f t="shared" si="5"/>
        <v>1357</v>
      </c>
      <c r="E10">
        <f t="shared" si="5"/>
        <v>38</v>
      </c>
      <c r="F10">
        <f t="shared" si="0"/>
        <v>1669032</v>
      </c>
      <c r="H10" s="16" t="s">
        <v>178</v>
      </c>
      <c r="I10" s="11">
        <f>I2/$M2</f>
        <v>0.9442235418247138</v>
      </c>
      <c r="J10" s="11">
        <f t="shared" ref="J10:L10" si="6">J2/$M2</f>
        <v>5.556282208909933E-2</v>
      </c>
      <c r="K10" s="11">
        <f t="shared" si="6"/>
        <v>1.9183648555558462E-4</v>
      </c>
      <c r="L10" s="11">
        <f t="shared" si="6"/>
        <v>2.1799600631316434E-5</v>
      </c>
      <c r="O10" s="53" t="s">
        <v>203</v>
      </c>
      <c r="P10" s="115">
        <f t="shared" ref="P10:S10" si="7">P3/$T3</f>
        <v>0.72358310871518416</v>
      </c>
      <c r="Q10" s="115">
        <f t="shared" si="7"/>
        <v>0.2760754716981132</v>
      </c>
      <c r="R10" s="115">
        <f t="shared" si="7"/>
        <v>3.2704402515723271E-4</v>
      </c>
      <c r="S10" s="115">
        <f t="shared" si="7"/>
        <v>1.4375561545372866E-5</v>
      </c>
      <c r="V10" s="53" t="s">
        <v>1124</v>
      </c>
      <c r="W10" s="122">
        <f t="shared" si="3"/>
        <v>0.66927146976880592</v>
      </c>
      <c r="X10" s="122">
        <f t="shared" si="3"/>
        <v>0.32877645534972383</v>
      </c>
      <c r="Y10" s="122">
        <f t="shared" si="3"/>
        <v>1.9276357593235251E-3</v>
      </c>
      <c r="Z10" s="122">
        <f t="shared" si="3"/>
        <v>2.4439122146732488E-5</v>
      </c>
    </row>
    <row r="11" spans="1:27" x14ac:dyDescent="0.25">
      <c r="H11" s="16" t="s">
        <v>177</v>
      </c>
      <c r="I11" s="11">
        <f t="shared" ref="I11:L11" si="8">I3/$M3</f>
        <v>0.85398570386967687</v>
      </c>
      <c r="J11" s="11">
        <f t="shared" si="8"/>
        <v>0.14499885138217011</v>
      </c>
      <c r="K11" s="11">
        <f t="shared" si="8"/>
        <v>1.0087860940668062E-3</v>
      </c>
      <c r="L11" s="11">
        <f t="shared" si="8"/>
        <v>6.658654086249546E-6</v>
      </c>
      <c r="O11" s="53" t="s">
        <v>167</v>
      </c>
      <c r="P11" s="115">
        <f t="shared" ref="P11:S11" si="9">P4/$T4</f>
        <v>0.87749576903559012</v>
      </c>
      <c r="Q11" s="115">
        <f t="shared" si="9"/>
        <v>0.12155429508508175</v>
      </c>
      <c r="R11" s="115">
        <f t="shared" si="9"/>
        <v>9.3993655428258592E-4</v>
      </c>
      <c r="S11" s="115">
        <f t="shared" si="9"/>
        <v>9.9993250455594248E-6</v>
      </c>
    </row>
    <row r="12" spans="1:27" x14ac:dyDescent="0.25">
      <c r="A12" s="78" t="s">
        <v>1116</v>
      </c>
      <c r="B12" s="79" t="s">
        <v>1231</v>
      </c>
      <c r="C12" s="79" t="s">
        <v>1232</v>
      </c>
      <c r="D12" s="79" t="s">
        <v>1233</v>
      </c>
      <c r="E12" s="79" t="s">
        <v>1234</v>
      </c>
      <c r="H12" s="16" t="s">
        <v>1189</v>
      </c>
      <c r="I12" s="11">
        <f t="shared" ref="I12:L12" si="10">I4/$M4</f>
        <v>0.9061784298452632</v>
      </c>
      <c r="J12" s="11">
        <f t="shared" si="10"/>
        <v>9.3746003696943622E-2</v>
      </c>
      <c r="K12" s="11">
        <f t="shared" si="10"/>
        <v>6.6847251124777662E-5</v>
      </c>
      <c r="L12" s="11">
        <f t="shared" si="10"/>
        <v>8.7192066684492599E-6</v>
      </c>
      <c r="O12" s="53" t="s">
        <v>1056</v>
      </c>
      <c r="P12" s="115">
        <f t="shared" ref="P12:S12" si="11">P5/$T5</f>
        <v>0.85711454793361785</v>
      </c>
      <c r="Q12" s="115">
        <f t="shared" si="11"/>
        <v>0.14074705045503885</v>
      </c>
      <c r="R12" s="115">
        <f t="shared" si="11"/>
        <v>2.0792480397985231E-3</v>
      </c>
      <c r="S12" s="115">
        <f t="shared" si="11"/>
        <v>5.9153571544765943E-5</v>
      </c>
    </row>
    <row r="13" spans="1:27" x14ac:dyDescent="0.25">
      <c r="A13" s="61" t="s">
        <v>1191</v>
      </c>
      <c r="B13" s="124">
        <f>B2/$F2</f>
        <v>0.93975319181962824</v>
      </c>
      <c r="C13" s="124">
        <f t="shared" ref="C13:E13" si="12">C2/$F2</f>
        <v>5.8975901276727853E-2</v>
      </c>
      <c r="D13" s="124">
        <f t="shared" si="12"/>
        <v>1.2612053242267841E-3</v>
      </c>
      <c r="E13" s="124">
        <f t="shared" si="12"/>
        <v>9.7015794171291079E-6</v>
      </c>
      <c r="H13" s="16" t="s">
        <v>1059</v>
      </c>
      <c r="I13" s="11">
        <f t="shared" ref="I13:L13" si="13">I5/$M5</f>
        <v>0.73561218603203093</v>
      </c>
      <c r="J13" s="11">
        <f t="shared" si="13"/>
        <v>0.25667768549635095</v>
      </c>
      <c r="K13" s="11">
        <f t="shared" si="13"/>
        <v>7.6460300163908911E-3</v>
      </c>
      <c r="L13" s="11">
        <f t="shared" si="13"/>
        <v>6.4098455227229022E-5</v>
      </c>
      <c r="O13" s="53" t="s">
        <v>1138</v>
      </c>
      <c r="P13" s="115">
        <f t="shared" ref="P13:S13" si="14">P6/$T6</f>
        <v>0.96048746364272297</v>
      </c>
      <c r="Q13" s="115">
        <f t="shared" si="14"/>
        <v>3.9420492618092121E-2</v>
      </c>
      <c r="R13" s="115">
        <f t="shared" si="14"/>
        <v>8.8361989617466224E-5</v>
      </c>
      <c r="S13" s="115">
        <f t="shared" si="14"/>
        <v>3.6817495673944257E-6</v>
      </c>
    </row>
    <row r="14" spans="1:27" x14ac:dyDescent="0.25">
      <c r="A14" s="61" t="s">
        <v>1192</v>
      </c>
      <c r="B14" s="124">
        <f t="shared" ref="B14:E14" si="15">B3/$F3</f>
        <v>0.95030385393092187</v>
      </c>
      <c r="C14" s="124">
        <f t="shared" si="15"/>
        <v>4.9422156951925866E-2</v>
      </c>
      <c r="D14" s="124">
        <f t="shared" si="15"/>
        <v>2.5206998778008538E-4</v>
      </c>
      <c r="E14" s="124">
        <f t="shared" si="15"/>
        <v>2.1919129372181338E-5</v>
      </c>
      <c r="H14" s="16" t="s">
        <v>1054</v>
      </c>
      <c r="I14" s="11">
        <f t="shared" ref="I14:L14" si="16">I6/$M6</f>
        <v>0.79111154763752956</v>
      </c>
      <c r="J14" s="11">
        <f t="shared" si="16"/>
        <v>0.20842270683695421</v>
      </c>
      <c r="K14" s="11">
        <f t="shared" si="16"/>
        <v>4.3723049334174E-4</v>
      </c>
      <c r="L14" s="11">
        <f t="shared" si="16"/>
        <v>2.8515032174461304E-5</v>
      </c>
    </row>
    <row r="15" spans="1:27" x14ac:dyDescent="0.25">
      <c r="A15" s="61" t="s">
        <v>1193</v>
      </c>
      <c r="B15" s="124">
        <f t="shared" ref="B15:E15" si="17">B4/$F4</f>
        <v>0.95459884984921806</v>
      </c>
      <c r="C15" s="124">
        <f t="shared" si="17"/>
        <v>4.5221439091100359E-2</v>
      </c>
      <c r="D15" s="124">
        <f t="shared" si="17"/>
        <v>1.6656146994880426E-4</v>
      </c>
      <c r="E15" s="124">
        <f t="shared" si="17"/>
        <v>1.3149589732800336E-5</v>
      </c>
      <c r="H15" s="16" t="s">
        <v>1190</v>
      </c>
      <c r="I15" s="11">
        <f t="shared" ref="I15:L15" si="18">I7/$M7</f>
        <v>0.93918647124410448</v>
      </c>
      <c r="J15" s="11">
        <f t="shared" si="18"/>
        <v>6.0743336455990775E-2</v>
      </c>
      <c r="K15" s="11">
        <f t="shared" si="18"/>
        <v>3.7795853794838709E-5</v>
      </c>
      <c r="L15" s="11">
        <f t="shared" si="18"/>
        <v>3.2396446109861745E-5</v>
      </c>
    </row>
    <row r="16" spans="1:27" x14ac:dyDescent="0.25">
      <c r="A16" s="61" t="s">
        <v>1194</v>
      </c>
      <c r="B16" s="124">
        <f t="shared" ref="B16:E16" si="19">B5/$F5</f>
        <v>0.95651847705013593</v>
      </c>
      <c r="C16" s="124">
        <f t="shared" si="19"/>
        <v>4.3250668036405822E-2</v>
      </c>
      <c r="D16" s="124">
        <f t="shared" si="19"/>
        <v>1.9622667643952468E-4</v>
      </c>
      <c r="E16" s="124">
        <f t="shared" si="19"/>
        <v>3.4628237018739645E-5</v>
      </c>
    </row>
    <row r="17" spans="1:5" x14ac:dyDescent="0.25">
      <c r="A17" s="61" t="s">
        <v>1195</v>
      </c>
      <c r="B17" s="124">
        <f t="shared" ref="B17:E17" si="20">B6/$F6</f>
        <v>0.9537907533170602</v>
      </c>
      <c r="C17" s="124">
        <f t="shared" si="20"/>
        <v>4.5741998372686922E-2</v>
      </c>
      <c r="D17" s="124">
        <f t="shared" si="20"/>
        <v>4.1891227815775271E-4</v>
      </c>
      <c r="E17" s="124">
        <f t="shared" si="20"/>
        <v>4.833603209512531E-5</v>
      </c>
    </row>
    <row r="18" spans="1:5" x14ac:dyDescent="0.25">
      <c r="A18" s="61" t="s">
        <v>1196</v>
      </c>
      <c r="B18" s="124">
        <f t="shared" ref="B18:E18" si="21">B7/$F7</f>
        <v>0.92793783926075191</v>
      </c>
      <c r="C18" s="124">
        <f t="shared" si="21"/>
        <v>7.1521158978269161E-2</v>
      </c>
      <c r="D18" s="124">
        <f t="shared" si="21"/>
        <v>5.3010910807327121E-4</v>
      </c>
      <c r="E18" s="124">
        <f t="shared" si="21"/>
        <v>1.0892652905615162E-5</v>
      </c>
    </row>
    <row r="19" spans="1:5" x14ac:dyDescent="0.25">
      <c r="A19" s="61" t="s">
        <v>1197</v>
      </c>
      <c r="B19" s="124">
        <f t="shared" ref="B19:E19" si="22">B8/$F8</f>
        <v>0.84620087473154515</v>
      </c>
      <c r="C19" s="124">
        <f t="shared" si="22"/>
        <v>0.15267435845181923</v>
      </c>
      <c r="D19" s="124">
        <f t="shared" si="22"/>
        <v>1.0973334796444639E-3</v>
      </c>
      <c r="E19" s="124">
        <f t="shared" si="22"/>
        <v>2.74333369911116E-5</v>
      </c>
    </row>
    <row r="20" spans="1:5" x14ac:dyDescent="0.25">
      <c r="A20" s="61" t="s">
        <v>1235</v>
      </c>
      <c r="B20" s="124">
        <f t="shared" ref="B20:E20" si="23">B9/$F9</f>
        <v>0.66927146976880592</v>
      </c>
      <c r="C20" s="124">
        <f t="shared" si="23"/>
        <v>0.32877645534972383</v>
      </c>
      <c r="D20" s="124">
        <f t="shared" si="23"/>
        <v>1.9276357593235251E-3</v>
      </c>
      <c r="E20" s="124">
        <f t="shared" si="23"/>
        <v>2.4439122146732488E-5</v>
      </c>
    </row>
    <row r="21" spans="1:5" x14ac:dyDescent="0.25">
      <c r="A21" s="78" t="s">
        <v>1236</v>
      </c>
      <c r="B21" s="6">
        <v>1462772</v>
      </c>
      <c r="C21" s="6">
        <v>204865</v>
      </c>
      <c r="D21" s="6">
        <v>1357</v>
      </c>
      <c r="E21" s="6">
        <v>38</v>
      </c>
    </row>
    <row r="22" spans="1:5" x14ac:dyDescent="0.25">
      <c r="A22" s="78" t="s">
        <v>1053</v>
      </c>
      <c r="B22" s="123">
        <f>B10/$F10</f>
        <v>0.87641938560794519</v>
      </c>
      <c r="C22" s="123">
        <f>C10/$F10</f>
        <v>0.12274480057901825</v>
      </c>
      <c r="D22" s="123">
        <f>D10/$F10</f>
        <v>8.1304612493948583E-4</v>
      </c>
      <c r="E22" s="123">
        <f>E10/$F10</f>
        <v>2.2767688097052662E-5</v>
      </c>
    </row>
  </sheetData>
  <conditionalFormatting sqref="B2:E9">
    <cfRule type="colorScale" priority="8">
      <colorScale>
        <cfvo type="min"/>
        <cfvo type="max"/>
        <color rgb="FFFCFCFF"/>
        <color rgb="FF63BE7B"/>
      </colorScale>
    </cfRule>
  </conditionalFormatting>
  <conditionalFormatting sqref="B13:E20">
    <cfRule type="colorScale" priority="97">
      <colorScale>
        <cfvo type="min"/>
        <cfvo type="max"/>
        <color rgb="FFFCFCFF"/>
        <color rgb="FF63BE7B"/>
      </colorScale>
    </cfRule>
  </conditionalFormatting>
  <conditionalFormatting sqref="I2:L7">
    <cfRule type="colorScale" priority="3">
      <colorScale>
        <cfvo type="min"/>
        <cfvo type="max"/>
        <color rgb="FFFCFCFF"/>
        <color rgb="FF63BE7B"/>
      </colorScale>
    </cfRule>
  </conditionalFormatting>
  <conditionalFormatting sqref="I10:L15">
    <cfRule type="colorScale" priority="6">
      <colorScale>
        <cfvo type="min"/>
        <cfvo type="max"/>
        <color rgb="FFFCFCFF"/>
        <color rgb="FF63BE7B"/>
      </colorScale>
    </cfRule>
  </conditionalFormatting>
  <conditionalFormatting sqref="P9:R13">
    <cfRule type="colorScale" priority="1">
      <colorScale>
        <cfvo type="min"/>
        <cfvo type="max"/>
        <color theme="0"/>
        <color rgb="FFF39C12"/>
      </colorScale>
    </cfRule>
  </conditionalFormatting>
  <conditionalFormatting sqref="P9:S13">
    <cfRule type="colorScale" priority="5">
      <colorScale>
        <cfvo type="min"/>
        <cfvo type="max"/>
        <color rgb="FFFCFCFF"/>
        <color rgb="FF63BE7B"/>
      </colorScale>
    </cfRule>
  </conditionalFormatting>
  <conditionalFormatting sqref="V7:Y10">
    <cfRule type="colorScale" priority="2">
      <colorScale>
        <cfvo type="min"/>
        <cfvo type="max"/>
        <color theme="0"/>
        <color rgb="FFF39C12"/>
      </colorScale>
    </cfRule>
  </conditionalFormatting>
  <conditionalFormatting sqref="W8:Y10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66219-2055-4A7D-A3F4-734D3A1596C1}">
  <dimension ref="A1:O60"/>
  <sheetViews>
    <sheetView workbookViewId="0">
      <selection activeCell="M20" sqref="M20"/>
    </sheetView>
  </sheetViews>
  <sheetFormatPr defaultRowHeight="15" x14ac:dyDescent="0.25"/>
  <cols>
    <col min="1" max="1" width="10.42578125" bestFit="1" customWidth="1"/>
    <col min="2" max="2" width="24.140625" customWidth="1"/>
    <col min="3" max="3" width="10.140625" hidden="1" customWidth="1"/>
    <col min="4" max="4" width="9.42578125" bestFit="1" customWidth="1"/>
    <col min="5" max="5" width="12.7109375" bestFit="1" customWidth="1"/>
    <col min="6" max="6" width="8" bestFit="1" customWidth="1"/>
    <col min="7" max="7" width="9.42578125" hidden="1" customWidth="1"/>
    <col min="10" max="10" width="12.7109375" customWidth="1"/>
    <col min="11" max="11" width="10.5703125" customWidth="1"/>
    <col min="12" max="12" width="13.28515625" customWidth="1"/>
    <col min="13" max="13" width="10.140625" bestFit="1" customWidth="1"/>
    <col min="14" max="14" width="13.28515625" customWidth="1"/>
  </cols>
  <sheetData>
    <row r="1" spans="1:15" x14ac:dyDescent="0.25">
      <c r="A1" s="6" t="s">
        <v>1188</v>
      </c>
      <c r="B1" s="6" t="s">
        <v>7</v>
      </c>
      <c r="C1" s="17" t="s">
        <v>7</v>
      </c>
      <c r="D1" s="7" t="s">
        <v>1231</v>
      </c>
      <c r="E1" s="7" t="s">
        <v>1232</v>
      </c>
      <c r="F1" s="7" t="s">
        <v>1233</v>
      </c>
      <c r="G1" s="15" t="s">
        <v>1234</v>
      </c>
      <c r="J1" s="97" t="s">
        <v>1188</v>
      </c>
      <c r="K1" s="98" t="s">
        <v>1231</v>
      </c>
      <c r="L1" s="98" t="s">
        <v>1232</v>
      </c>
      <c r="M1" s="98" t="s">
        <v>1233</v>
      </c>
      <c r="N1" s="98" t="s">
        <v>1234</v>
      </c>
    </row>
    <row r="2" spans="1:15" x14ac:dyDescent="0.25">
      <c r="A2" s="179" t="str">
        <f>VLOOKUP(B2,$K$31:$L$60,2,0)</f>
        <v>Foreign</v>
      </c>
      <c r="B2" s="142" t="str">
        <f>HLOOKUP(C2,Name!$A$12:$AD$13,2,0)</f>
        <v>Foreign Body</v>
      </c>
      <c r="C2" s="16">
        <v>56</v>
      </c>
      <c r="D2" s="4">
        <v>10</v>
      </c>
      <c r="E2" s="4">
        <v>2</v>
      </c>
      <c r="F2" s="4">
        <v>0</v>
      </c>
      <c r="G2" s="4">
        <v>0</v>
      </c>
      <c r="H2">
        <f t="shared" ref="H2:H19" si="0">SUM(D2:G2)</f>
        <v>12</v>
      </c>
      <c r="J2" s="53" t="s">
        <v>1139</v>
      </c>
      <c r="K2" s="54">
        <v>8297</v>
      </c>
      <c r="L2" s="54">
        <v>1770</v>
      </c>
      <c r="M2" s="54">
        <v>14</v>
      </c>
      <c r="N2" s="54">
        <v>0</v>
      </c>
      <c r="O2">
        <f>SUM(K2:N2)</f>
        <v>10081</v>
      </c>
    </row>
    <row r="3" spans="1:15" x14ac:dyDescent="0.25">
      <c r="A3" s="180"/>
      <c r="B3" s="8" t="str">
        <f>HLOOKUP(C3,Name!$A$12:$AD$13,2,0)</f>
        <v>Laceration</v>
      </c>
      <c r="C3" s="16">
        <v>59</v>
      </c>
      <c r="D3" s="4">
        <v>8268</v>
      </c>
      <c r="E3" s="4">
        <v>1767</v>
      </c>
      <c r="F3" s="4">
        <v>14</v>
      </c>
      <c r="G3" s="4">
        <v>0</v>
      </c>
      <c r="H3">
        <f t="shared" si="0"/>
        <v>10049</v>
      </c>
      <c r="J3" s="53" t="s">
        <v>203</v>
      </c>
      <c r="K3" s="54">
        <v>47</v>
      </c>
      <c r="L3" s="54">
        <v>276</v>
      </c>
      <c r="M3" s="54">
        <v>9</v>
      </c>
      <c r="N3" s="54">
        <v>0</v>
      </c>
      <c r="O3">
        <f t="shared" ref="O3:O6" si="1">SUM(K3:N3)</f>
        <v>332</v>
      </c>
    </row>
    <row r="4" spans="1:15" x14ac:dyDescent="0.25">
      <c r="A4" s="180"/>
      <c r="B4" s="8" t="str">
        <f>HLOOKUP(C4,Name!$A$12:$AD$13,2,0)</f>
        <v>Puncture</v>
      </c>
      <c r="C4" s="16">
        <v>63</v>
      </c>
      <c r="D4" s="4">
        <v>18</v>
      </c>
      <c r="E4" s="4">
        <v>1</v>
      </c>
      <c r="F4" s="4">
        <v>0</v>
      </c>
      <c r="G4" s="4">
        <v>0</v>
      </c>
      <c r="H4">
        <f t="shared" si="0"/>
        <v>19</v>
      </c>
      <c r="J4" s="53" t="s">
        <v>167</v>
      </c>
      <c r="K4" s="54">
        <v>42970</v>
      </c>
      <c r="L4" s="54">
        <v>21676</v>
      </c>
      <c r="M4" s="54">
        <v>158</v>
      </c>
      <c r="N4" s="54">
        <v>1</v>
      </c>
      <c r="O4">
        <f t="shared" si="1"/>
        <v>64805</v>
      </c>
    </row>
    <row r="5" spans="1:15" x14ac:dyDescent="0.25">
      <c r="A5" s="180"/>
      <c r="B5" s="8" t="str">
        <f>HLOOKUP(C5,Name!$A$12:$AD$13,2,0)</f>
        <v>Dermatitis, Conjunctivitis</v>
      </c>
      <c r="C5" s="16">
        <v>74</v>
      </c>
      <c r="D5" s="4">
        <v>1</v>
      </c>
      <c r="E5" s="4">
        <v>0</v>
      </c>
      <c r="F5" s="4">
        <v>0</v>
      </c>
      <c r="G5" s="4">
        <v>0</v>
      </c>
      <c r="H5">
        <f t="shared" si="0"/>
        <v>1</v>
      </c>
      <c r="J5" s="53" t="s">
        <v>1056</v>
      </c>
      <c r="K5" s="54">
        <v>1452</v>
      </c>
      <c r="L5" s="54">
        <v>809</v>
      </c>
      <c r="M5" s="54">
        <v>3</v>
      </c>
      <c r="N5" s="54">
        <v>0</v>
      </c>
      <c r="O5">
        <f t="shared" si="1"/>
        <v>2264</v>
      </c>
    </row>
    <row r="6" spans="1:15" x14ac:dyDescent="0.25">
      <c r="A6" s="73" t="str">
        <f>VLOOKUP(B6,$K$31:$L$60,2,0)</f>
        <v>Fracture</v>
      </c>
      <c r="B6" s="8" t="str">
        <f>HLOOKUP(C6,Name!$A$12:$AD$13,2,0)</f>
        <v>Fracture</v>
      </c>
      <c r="C6" s="16">
        <v>57</v>
      </c>
      <c r="D6" s="4">
        <v>47</v>
      </c>
      <c r="E6" s="4">
        <v>276</v>
      </c>
      <c r="F6" s="4">
        <v>9</v>
      </c>
      <c r="G6" s="4">
        <v>0</v>
      </c>
      <c r="H6">
        <f t="shared" si="0"/>
        <v>332</v>
      </c>
      <c r="J6" s="53" t="s">
        <v>1138</v>
      </c>
      <c r="K6" s="54">
        <v>4600</v>
      </c>
      <c r="L6" s="54">
        <v>1282</v>
      </c>
      <c r="M6" s="54">
        <v>6</v>
      </c>
      <c r="N6" s="54">
        <v>0</v>
      </c>
      <c r="O6">
        <f t="shared" si="1"/>
        <v>5888</v>
      </c>
    </row>
    <row r="7" spans="1:15" x14ac:dyDescent="0.25">
      <c r="A7" s="180" t="str">
        <f>VLOOKUP(B7,$K$31:$L$60,2,0)</f>
        <v>Internal</v>
      </c>
      <c r="B7" s="8" t="str">
        <f>HLOOKUP(C7,Name!$A$12:$AD$13,2,0)</f>
        <v>Contusions, Abrasions</v>
      </c>
      <c r="C7" s="16">
        <v>53</v>
      </c>
      <c r="D7" s="4">
        <v>4805</v>
      </c>
      <c r="E7" s="4">
        <v>872</v>
      </c>
      <c r="F7" s="4">
        <v>3</v>
      </c>
      <c r="G7" s="4">
        <v>0</v>
      </c>
      <c r="H7">
        <f t="shared" si="0"/>
        <v>5680</v>
      </c>
    </row>
    <row r="8" spans="1:15" x14ac:dyDescent="0.25">
      <c r="A8" s="180"/>
      <c r="B8" s="8" t="str">
        <f>HLOOKUP(C8,Name!$A$12:$AD$13,2,0)</f>
        <v>Nerve Damage</v>
      </c>
      <c r="C8" s="16">
        <v>61</v>
      </c>
      <c r="D8" s="4">
        <v>4</v>
      </c>
      <c r="E8" s="4">
        <v>1</v>
      </c>
      <c r="F8" s="4">
        <v>0</v>
      </c>
      <c r="G8" s="4">
        <v>0</v>
      </c>
      <c r="H8">
        <f t="shared" si="0"/>
        <v>5</v>
      </c>
      <c r="J8" s="97" t="s">
        <v>1188</v>
      </c>
      <c r="K8" s="98" t="s">
        <v>1231</v>
      </c>
      <c r="L8" s="98" t="s">
        <v>1232</v>
      </c>
      <c r="M8" s="98" t="s">
        <v>1233</v>
      </c>
      <c r="N8" s="98" t="s">
        <v>1234</v>
      </c>
    </row>
    <row r="9" spans="1:15" x14ac:dyDescent="0.25">
      <c r="A9" s="180"/>
      <c r="B9" s="8" t="str">
        <f>HLOOKUP(C9,Name!$A$12:$AD$13,2,0)</f>
        <v>Internal Organ Injury</v>
      </c>
      <c r="C9" s="16">
        <v>62</v>
      </c>
      <c r="D9" s="4">
        <v>38161</v>
      </c>
      <c r="E9" s="4">
        <v>20803</v>
      </c>
      <c r="F9" s="4">
        <v>155</v>
      </c>
      <c r="G9" s="4">
        <v>1</v>
      </c>
      <c r="H9">
        <f t="shared" si="0"/>
        <v>59120</v>
      </c>
      <c r="J9" s="53" t="s">
        <v>1139</v>
      </c>
      <c r="K9" s="99">
        <f>K2/$O2</f>
        <v>0.82303342922329137</v>
      </c>
      <c r="L9" s="99">
        <f t="shared" ref="L9:N9" si="2">L2/$O2</f>
        <v>0.17557781966074795</v>
      </c>
      <c r="M9" s="122">
        <f t="shared" si="2"/>
        <v>1.3887511159607182E-3</v>
      </c>
      <c r="N9" s="99">
        <f t="shared" si="2"/>
        <v>0</v>
      </c>
    </row>
    <row r="10" spans="1:15" x14ac:dyDescent="0.25">
      <c r="A10" s="180" t="str">
        <f>VLOOKUP(B10,$K$31:$L$60,2,0)</f>
        <v>Other</v>
      </c>
      <c r="B10" s="8" t="str">
        <f>HLOOKUP(C10,Name!$A$12:$AD$13,2,0)</f>
        <v>Burns, Scald</v>
      </c>
      <c r="C10" s="16">
        <v>48</v>
      </c>
      <c r="D10" s="4">
        <v>4</v>
      </c>
      <c r="E10" s="4">
        <v>1</v>
      </c>
      <c r="F10" s="4">
        <v>0</v>
      </c>
      <c r="G10" s="4">
        <v>0</v>
      </c>
      <c r="H10">
        <f t="shared" si="0"/>
        <v>5</v>
      </c>
      <c r="J10" s="53" t="s">
        <v>203</v>
      </c>
      <c r="K10" s="99">
        <f t="shared" ref="K10:N13" si="3">K3/$O3</f>
        <v>0.14156626506024098</v>
      </c>
      <c r="L10" s="99">
        <f t="shared" si="3"/>
        <v>0.83132530120481929</v>
      </c>
      <c r="M10" s="122">
        <f t="shared" si="3"/>
        <v>2.710843373493976E-2</v>
      </c>
      <c r="N10" s="99">
        <f t="shared" si="3"/>
        <v>0</v>
      </c>
    </row>
    <row r="11" spans="1:15" x14ac:dyDescent="0.25">
      <c r="A11" s="180"/>
      <c r="B11" s="8" t="str">
        <f>HLOOKUP(C11,Name!$A$12:$AD$13,2,0)</f>
        <v>Burns, Thermal</v>
      </c>
      <c r="C11" s="16">
        <v>51</v>
      </c>
      <c r="D11" s="4">
        <v>10</v>
      </c>
      <c r="E11" s="4">
        <v>24</v>
      </c>
      <c r="F11" s="4">
        <v>2</v>
      </c>
      <c r="G11" s="4">
        <v>0</v>
      </c>
      <c r="H11">
        <f t="shared" si="0"/>
        <v>36</v>
      </c>
      <c r="J11" s="53" t="s">
        <v>167</v>
      </c>
      <c r="K11" s="99">
        <f t="shared" si="3"/>
        <v>0.66306612144124677</v>
      </c>
      <c r="L11" s="99">
        <f t="shared" si="3"/>
        <v>0.33448036416943139</v>
      </c>
      <c r="M11" s="122">
        <f t="shared" si="3"/>
        <v>2.4380834812128692E-3</v>
      </c>
      <c r="N11" s="99">
        <f t="shared" si="3"/>
        <v>1.543090810894221E-5</v>
      </c>
    </row>
    <row r="12" spans="1:15" x14ac:dyDescent="0.25">
      <c r="A12" s="180"/>
      <c r="B12" s="8" t="str">
        <f>HLOOKUP(C12,Name!$A$12:$AD$13,2,0)</f>
        <v>Other/Not Stated</v>
      </c>
      <c r="C12" s="16">
        <v>71</v>
      </c>
      <c r="D12" s="4">
        <v>1437</v>
      </c>
      <c r="E12" s="4">
        <v>784</v>
      </c>
      <c r="F12" s="4">
        <v>1</v>
      </c>
      <c r="G12" s="4">
        <v>0</v>
      </c>
      <c r="H12">
        <f t="shared" si="0"/>
        <v>2222</v>
      </c>
      <c r="J12" s="53" t="s">
        <v>1056</v>
      </c>
      <c r="K12" s="99">
        <f t="shared" si="3"/>
        <v>0.64134275618374559</v>
      </c>
      <c r="L12" s="99">
        <f t="shared" si="3"/>
        <v>0.35733215547703179</v>
      </c>
      <c r="M12" s="122">
        <f t="shared" si="3"/>
        <v>1.3250883392226149E-3</v>
      </c>
      <c r="N12" s="99">
        <f t="shared" si="3"/>
        <v>0</v>
      </c>
    </row>
    <row r="13" spans="1:15" x14ac:dyDescent="0.25">
      <c r="A13" s="180"/>
      <c r="B13" s="8" t="str">
        <f>HLOOKUP(C13,Name!$A$12:$AD$13,2,0)</f>
        <v>Burns, Radiation</v>
      </c>
      <c r="C13" s="16">
        <v>73</v>
      </c>
      <c r="D13" s="4">
        <v>1</v>
      </c>
      <c r="E13" s="4">
        <v>0</v>
      </c>
      <c r="F13" s="4">
        <v>0</v>
      </c>
      <c r="G13" s="4">
        <v>0</v>
      </c>
      <c r="H13">
        <f t="shared" si="0"/>
        <v>1</v>
      </c>
      <c r="J13" s="53" t="s">
        <v>1138</v>
      </c>
      <c r="K13" s="99">
        <f t="shared" si="3"/>
        <v>0.78125</v>
      </c>
      <c r="L13" s="99">
        <f t="shared" si="3"/>
        <v>0.21773097826086957</v>
      </c>
      <c r="M13" s="122">
        <f t="shared" si="3"/>
        <v>1.0190217391304348E-3</v>
      </c>
      <c r="N13" s="99">
        <f t="shared" si="3"/>
        <v>0</v>
      </c>
    </row>
    <row r="14" spans="1:15" x14ac:dyDescent="0.25">
      <c r="A14" s="180" t="str">
        <f>VLOOKUP(B14,$K$31:$L$60,2,0)</f>
        <v>Trauma</v>
      </c>
      <c r="B14" s="8" t="str">
        <f>HLOOKUP(C14,Name!$A$12:$AD$13,2,0)</f>
        <v>Concussions</v>
      </c>
      <c r="C14" s="16">
        <v>52</v>
      </c>
      <c r="D14" s="4">
        <v>1827</v>
      </c>
      <c r="E14" s="4">
        <v>345</v>
      </c>
      <c r="F14" s="4">
        <v>2</v>
      </c>
      <c r="G14" s="4">
        <v>0</v>
      </c>
      <c r="H14">
        <f t="shared" si="0"/>
        <v>2174</v>
      </c>
    </row>
    <row r="15" spans="1:15" x14ac:dyDescent="0.25">
      <c r="A15" s="180"/>
      <c r="B15" s="8" t="str">
        <f>HLOOKUP(C15,Name!$A$12:$AD$13,2,0)</f>
        <v>Crushing</v>
      </c>
      <c r="C15" s="16">
        <v>54</v>
      </c>
      <c r="D15" s="4">
        <v>2</v>
      </c>
      <c r="E15" s="4">
        <v>0</v>
      </c>
      <c r="F15" s="4">
        <v>0</v>
      </c>
      <c r="G15" s="4">
        <v>0</v>
      </c>
      <c r="H15">
        <f t="shared" si="0"/>
        <v>2</v>
      </c>
    </row>
    <row r="16" spans="1:15" x14ac:dyDescent="0.25">
      <c r="A16" s="180"/>
      <c r="B16" s="8" t="str">
        <f>HLOOKUP(C16,Name!$A$12:$AD$13,2,0)</f>
        <v>Hematoma</v>
      </c>
      <c r="C16" s="16">
        <v>58</v>
      </c>
      <c r="D16" s="4">
        <v>2708</v>
      </c>
      <c r="E16" s="4">
        <v>894</v>
      </c>
      <c r="F16" s="4">
        <v>4</v>
      </c>
      <c r="G16" s="4">
        <v>0</v>
      </c>
      <c r="H16">
        <f t="shared" si="0"/>
        <v>3606</v>
      </c>
    </row>
    <row r="17" spans="1:14" x14ac:dyDescent="0.25">
      <c r="A17" s="180"/>
      <c r="B17" s="8" t="str">
        <f>HLOOKUP(C17,Name!$A$12:$AD$13,2,0)</f>
        <v>Strain, Sprain</v>
      </c>
      <c r="C17" s="16">
        <v>64</v>
      </c>
      <c r="D17" s="4">
        <v>1</v>
      </c>
      <c r="E17" s="4">
        <v>0</v>
      </c>
      <c r="F17" s="4">
        <v>0</v>
      </c>
      <c r="G17" s="4">
        <v>0</v>
      </c>
      <c r="H17">
        <f t="shared" si="0"/>
        <v>1</v>
      </c>
    </row>
    <row r="18" spans="1:14" x14ac:dyDescent="0.25">
      <c r="A18" s="180"/>
      <c r="B18" s="8" t="str">
        <f>HLOOKUP(C18,Name!$A$12:$AD$13,2,0)</f>
        <v>Hemorrhage</v>
      </c>
      <c r="C18" s="16">
        <v>66</v>
      </c>
      <c r="D18" s="4">
        <v>15</v>
      </c>
      <c r="E18" s="4">
        <v>20</v>
      </c>
      <c r="F18" s="4">
        <v>0</v>
      </c>
      <c r="G18" s="4">
        <v>0</v>
      </c>
      <c r="H18">
        <f t="shared" si="0"/>
        <v>35</v>
      </c>
    </row>
    <row r="19" spans="1:14" x14ac:dyDescent="0.25">
      <c r="A19" s="180"/>
      <c r="B19" s="8" t="str">
        <f>HLOOKUP(C19,Name!$A$12:$AD$13,2,0)</f>
        <v>Avulsion</v>
      </c>
      <c r="C19" s="16">
        <v>72</v>
      </c>
      <c r="D19" s="4">
        <v>47</v>
      </c>
      <c r="E19" s="4">
        <v>23</v>
      </c>
      <c r="F19" s="4">
        <v>0</v>
      </c>
      <c r="G19" s="4">
        <v>0</v>
      </c>
      <c r="H19">
        <f t="shared" si="0"/>
        <v>70</v>
      </c>
    </row>
    <row r="20" spans="1:14" ht="28.5" x14ac:dyDescent="0.45">
      <c r="B20" s="125" t="s">
        <v>1237</v>
      </c>
    </row>
    <row r="21" spans="1:14" x14ac:dyDescent="0.25">
      <c r="C21" s="14" t="s">
        <v>7</v>
      </c>
      <c r="D21" s="15" t="s">
        <v>1231</v>
      </c>
      <c r="E21" s="15" t="s">
        <v>1232</v>
      </c>
      <c r="F21" s="15" t="s">
        <v>1233</v>
      </c>
      <c r="G21" s="15" t="s">
        <v>1234</v>
      </c>
      <c r="J21" s="48" t="s">
        <v>1238</v>
      </c>
      <c r="K21" s="49" t="s">
        <v>1239</v>
      </c>
      <c r="L21" s="49" t="s">
        <v>1240</v>
      </c>
      <c r="M21" s="49" t="s">
        <v>1241</v>
      </c>
      <c r="N21" s="157"/>
    </row>
    <row r="22" spans="1:14" x14ac:dyDescent="0.25">
      <c r="A22" t="e" cm="1">
        <f t="array" ref="A22">vlook</f>
        <v>#NAME?</v>
      </c>
      <c r="B22" s="12" t="str">
        <f>HLOOKUP(C22,Name!$A$12:$AD$13,2,0)</f>
        <v>Burns, Scald</v>
      </c>
      <c r="C22" s="16">
        <v>48</v>
      </c>
      <c r="D22" s="23">
        <f>D2/$H2</f>
        <v>0.83333333333333337</v>
      </c>
      <c r="E22" s="23">
        <f t="shared" ref="E22:G22" si="4">E2/$H2</f>
        <v>0.16666666666666666</v>
      </c>
      <c r="F22" s="23">
        <f t="shared" si="4"/>
        <v>0</v>
      </c>
      <c r="G22" s="23">
        <f t="shared" si="4"/>
        <v>0</v>
      </c>
      <c r="J22" s="50" t="s">
        <v>1242</v>
      </c>
      <c r="K22" s="127">
        <v>0.62029049999999997</v>
      </c>
      <c r="L22" s="127">
        <v>0.69765710000000003</v>
      </c>
      <c r="M22" s="127">
        <v>0.54211900000000002</v>
      </c>
      <c r="N22" s="157"/>
    </row>
    <row r="23" spans="1:14" x14ac:dyDescent="0.25">
      <c r="B23" s="12" t="str">
        <f>HLOOKUP(C23,Name!$A$12:$AD$13,2,0)</f>
        <v>Burns, Thermal</v>
      </c>
      <c r="C23" s="16">
        <v>51</v>
      </c>
      <c r="D23" s="23">
        <f t="shared" ref="D23:G23" si="5">D3/$H3</f>
        <v>0.8227684346701164</v>
      </c>
      <c r="E23" s="23">
        <f t="shared" si="5"/>
        <v>0.17583839187978903</v>
      </c>
      <c r="F23" s="23">
        <f t="shared" si="5"/>
        <v>1.3931734500945367E-3</v>
      </c>
      <c r="G23" s="23">
        <f t="shared" si="5"/>
        <v>0</v>
      </c>
      <c r="J23" s="50" t="s">
        <v>1243</v>
      </c>
      <c r="K23" s="127">
        <v>0.61914049999999998</v>
      </c>
      <c r="L23" s="127">
        <v>0.70049249999999996</v>
      </c>
      <c r="M23" s="127">
        <v>0.53694209999999998</v>
      </c>
      <c r="N23" s="52"/>
    </row>
    <row r="24" spans="1:14" x14ac:dyDescent="0.25">
      <c r="B24" s="12" t="str">
        <f>HLOOKUP(C24,Name!$A$12:$AD$13,2,0)</f>
        <v>Concussions</v>
      </c>
      <c r="C24" s="16">
        <v>52</v>
      </c>
      <c r="D24" s="23">
        <f t="shared" ref="D24:G24" si="6">D4/$H4</f>
        <v>0.94736842105263153</v>
      </c>
      <c r="E24" s="23">
        <f t="shared" si="6"/>
        <v>5.2631578947368418E-2</v>
      </c>
      <c r="F24" s="23">
        <f t="shared" si="6"/>
        <v>0</v>
      </c>
      <c r="G24" s="23">
        <f t="shared" si="6"/>
        <v>0</v>
      </c>
      <c r="J24" s="50" t="s">
        <v>1244</v>
      </c>
      <c r="K24" s="127">
        <v>0.62989070000000003</v>
      </c>
      <c r="L24" s="127">
        <v>0.69621449999999996</v>
      </c>
      <c r="M24" s="127">
        <v>0.56287699999999996</v>
      </c>
      <c r="N24" s="52"/>
    </row>
    <row r="25" spans="1:14" x14ac:dyDescent="0.25">
      <c r="B25" s="12" t="str">
        <f>HLOOKUP(C25,Name!$A$12:$AD$13,2,0)</f>
        <v>Contusions, Abrasions</v>
      </c>
      <c r="C25" s="16">
        <v>53</v>
      </c>
      <c r="D25" s="23">
        <f t="shared" ref="D25:G25" si="7">D5/$H5</f>
        <v>1</v>
      </c>
      <c r="E25" s="23">
        <f t="shared" si="7"/>
        <v>0</v>
      </c>
      <c r="F25" s="23">
        <f t="shared" si="7"/>
        <v>0</v>
      </c>
      <c r="G25" s="23">
        <f t="shared" si="7"/>
        <v>0</v>
      </c>
      <c r="J25" s="126" t="s">
        <v>1245</v>
      </c>
      <c r="K25" s="128">
        <v>0.61976549999999997</v>
      </c>
      <c r="L25" s="128">
        <v>0.70098990000000005</v>
      </c>
      <c r="M25" s="128">
        <v>0.53769599999999995</v>
      </c>
      <c r="N25" s="52"/>
    </row>
    <row r="26" spans="1:14" x14ac:dyDescent="0.25">
      <c r="B26" s="12" t="str">
        <f>HLOOKUP(C26,Name!$A$12:$AD$13,2,0)</f>
        <v>Crushing</v>
      </c>
      <c r="C26" s="16">
        <v>54</v>
      </c>
      <c r="D26" s="23">
        <f t="shared" ref="D26:G26" si="8">D6/$H6</f>
        <v>0.14156626506024098</v>
      </c>
      <c r="E26" s="23">
        <f t="shared" si="8"/>
        <v>0.83132530120481929</v>
      </c>
      <c r="F26" s="23">
        <f t="shared" si="8"/>
        <v>2.710843373493976E-2</v>
      </c>
      <c r="G26" s="23">
        <f t="shared" si="8"/>
        <v>0</v>
      </c>
    </row>
    <row r="27" spans="1:14" x14ac:dyDescent="0.25">
      <c r="B27" s="12" t="str">
        <f>HLOOKUP(C27,Name!$A$12:$AD$13,2,0)</f>
        <v>Foreign Body</v>
      </c>
      <c r="C27" s="16">
        <v>56</v>
      </c>
      <c r="D27" s="23">
        <f t="shared" ref="D27:G27" si="9">D7/$H7</f>
        <v>0.84595070422535212</v>
      </c>
      <c r="E27" s="23">
        <f t="shared" si="9"/>
        <v>0.15352112676056337</v>
      </c>
      <c r="F27" s="23">
        <f t="shared" si="9"/>
        <v>5.2816901408450699E-4</v>
      </c>
      <c r="G27" s="23">
        <f t="shared" si="9"/>
        <v>0</v>
      </c>
    </row>
    <row r="28" spans="1:14" x14ac:dyDescent="0.25">
      <c r="B28" s="12" t="str">
        <f>HLOOKUP(C28,Name!$A$12:$AD$13,2,0)</f>
        <v>Fracture</v>
      </c>
      <c r="C28" s="16">
        <v>57</v>
      </c>
      <c r="D28" s="23">
        <f t="shared" ref="D28:G28" si="10">D8/$H8</f>
        <v>0.8</v>
      </c>
      <c r="E28" s="23">
        <f t="shared" si="10"/>
        <v>0.2</v>
      </c>
      <c r="F28" s="23">
        <f t="shared" si="10"/>
        <v>0</v>
      </c>
      <c r="G28" s="23">
        <f t="shared" si="10"/>
        <v>0</v>
      </c>
    </row>
    <row r="29" spans="1:14" x14ac:dyDescent="0.25">
      <c r="B29" s="12" t="str">
        <f>HLOOKUP(C29,Name!$A$12:$AD$13,2,0)</f>
        <v>Hematoma</v>
      </c>
      <c r="C29" s="16">
        <v>58</v>
      </c>
      <c r="D29" s="23">
        <f t="shared" ref="D29:G29" si="11">D9/$H9</f>
        <v>0.64548376184032474</v>
      </c>
      <c r="E29" s="23">
        <f t="shared" si="11"/>
        <v>0.35187753721244924</v>
      </c>
      <c r="F29" s="23">
        <f t="shared" si="11"/>
        <v>2.6217861975642762E-3</v>
      </c>
      <c r="G29" s="23">
        <f t="shared" si="11"/>
        <v>1.6914749661705008E-5</v>
      </c>
    </row>
    <row r="30" spans="1:14" x14ac:dyDescent="0.25">
      <c r="B30" s="12" t="str">
        <f>HLOOKUP(C30,Name!$A$12:$AD$13,2,0)</f>
        <v>Laceration</v>
      </c>
      <c r="C30" s="16">
        <v>59</v>
      </c>
      <c r="D30" s="23">
        <f t="shared" ref="D30:G30" si="12">D10/$H10</f>
        <v>0.8</v>
      </c>
      <c r="E30" s="23">
        <f t="shared" si="12"/>
        <v>0.2</v>
      </c>
      <c r="F30" s="23">
        <f t="shared" si="12"/>
        <v>0</v>
      </c>
      <c r="G30" s="23">
        <f t="shared" si="12"/>
        <v>0</v>
      </c>
    </row>
    <row r="31" spans="1:14" x14ac:dyDescent="0.25">
      <c r="B31" s="12" t="str">
        <f>HLOOKUP(C31,Name!$A$12:$AD$13,2,0)</f>
        <v>Nerve Damage</v>
      </c>
      <c r="C31" s="16">
        <v>61</v>
      </c>
      <c r="D31" s="23">
        <f t="shared" ref="D31:G31" si="13">D11/$H11</f>
        <v>0.27777777777777779</v>
      </c>
      <c r="E31" s="23">
        <f t="shared" si="13"/>
        <v>0.66666666666666663</v>
      </c>
      <c r="F31" s="23">
        <f t="shared" si="13"/>
        <v>5.5555555555555552E-2</v>
      </c>
      <c r="G31" s="23">
        <f t="shared" si="13"/>
        <v>0</v>
      </c>
      <c r="K31" s="138" t="s">
        <v>203</v>
      </c>
      <c r="L31" s="138" t="s">
        <v>203</v>
      </c>
    </row>
    <row r="32" spans="1:14" ht="30" x14ac:dyDescent="0.25">
      <c r="B32" s="12" t="str">
        <f>HLOOKUP(C32,Name!$A$12:$AD$13,2,0)</f>
        <v>Internal Organ Injury</v>
      </c>
      <c r="C32" s="16">
        <v>62</v>
      </c>
      <c r="D32" s="23">
        <f t="shared" ref="D32:G32" si="14">D12/$H12</f>
        <v>0.64671467146714667</v>
      </c>
      <c r="E32" s="23">
        <f t="shared" si="14"/>
        <v>0.35283528352835286</v>
      </c>
      <c r="F32" s="23">
        <f t="shared" si="14"/>
        <v>4.5004500450045003E-4</v>
      </c>
      <c r="G32" s="23">
        <f t="shared" si="14"/>
        <v>0</v>
      </c>
      <c r="K32" s="34" t="s">
        <v>216</v>
      </c>
      <c r="L32" s="34" t="s">
        <v>1056</v>
      </c>
    </row>
    <row r="33" spans="2:12" ht="30" x14ac:dyDescent="0.25">
      <c r="B33" s="12" t="str">
        <f>HLOOKUP(C33,Name!$A$12:$AD$13,2,0)</f>
        <v>Puncture</v>
      </c>
      <c r="C33" s="16">
        <v>63</v>
      </c>
      <c r="D33" s="23">
        <f t="shared" ref="D33:G33" si="15">D13/$H13</f>
        <v>1</v>
      </c>
      <c r="E33" s="23">
        <f t="shared" si="15"/>
        <v>0</v>
      </c>
      <c r="F33" s="23">
        <f t="shared" si="15"/>
        <v>0</v>
      </c>
      <c r="G33" s="23">
        <f t="shared" si="15"/>
        <v>0</v>
      </c>
      <c r="K33" s="34" t="s">
        <v>166</v>
      </c>
      <c r="L33" s="34" t="s">
        <v>1056</v>
      </c>
    </row>
    <row r="34" spans="2:12" ht="30" x14ac:dyDescent="0.25">
      <c r="B34" s="12" t="str">
        <f>HLOOKUP(C34,Name!$A$12:$AD$13,2,0)</f>
        <v>Strain, Sprain</v>
      </c>
      <c r="C34" s="16">
        <v>64</v>
      </c>
      <c r="D34" s="23">
        <f t="shared" ref="D34:G34" si="16">D14/$H14</f>
        <v>0.84038638454461823</v>
      </c>
      <c r="E34" s="23">
        <f t="shared" si="16"/>
        <v>0.15869365225390986</v>
      </c>
      <c r="F34" s="23">
        <f t="shared" si="16"/>
        <v>9.1996320147194111E-4</v>
      </c>
      <c r="G34" s="23">
        <f t="shared" si="16"/>
        <v>0</v>
      </c>
      <c r="K34" s="34" t="s">
        <v>193</v>
      </c>
      <c r="L34" s="34" t="s">
        <v>1056</v>
      </c>
    </row>
    <row r="35" spans="2:12" ht="30" x14ac:dyDescent="0.25">
      <c r="B35" s="12" t="str">
        <f>HLOOKUP(C35,Name!$A$12:$AD$13,2,0)</f>
        <v>Hemorrhage</v>
      </c>
      <c r="C35" s="16">
        <v>66</v>
      </c>
      <c r="D35" s="23">
        <f t="shared" ref="D35:G35" si="17">D15/$H15</f>
        <v>1</v>
      </c>
      <c r="E35" s="23">
        <f t="shared" si="17"/>
        <v>0</v>
      </c>
      <c r="F35" s="23">
        <f t="shared" si="17"/>
        <v>0</v>
      </c>
      <c r="G35" s="23">
        <f t="shared" si="17"/>
        <v>0</v>
      </c>
      <c r="K35" s="34" t="s">
        <v>194</v>
      </c>
      <c r="L35" s="34" t="s">
        <v>1056</v>
      </c>
    </row>
    <row r="36" spans="2:12" ht="30" x14ac:dyDescent="0.25">
      <c r="B36" s="12" t="str">
        <f>HLOOKUP(C36,Name!$A$12:$AD$13,2,0)</f>
        <v>Other/Not Stated</v>
      </c>
      <c r="C36" s="16">
        <v>71</v>
      </c>
      <c r="D36" s="23">
        <f t="shared" ref="D36:G36" si="18">D16/$H16</f>
        <v>0.7509706045479756</v>
      </c>
      <c r="E36" s="23">
        <f t="shared" si="18"/>
        <v>0.24792013311148087</v>
      </c>
      <c r="F36" s="23">
        <f t="shared" si="18"/>
        <v>1.1092623405435386E-3</v>
      </c>
      <c r="G36" s="23">
        <f t="shared" si="18"/>
        <v>0</v>
      </c>
      <c r="K36" s="34" t="s">
        <v>195</v>
      </c>
      <c r="L36" s="34" t="s">
        <v>1056</v>
      </c>
    </row>
    <row r="37" spans="2:12" ht="30" x14ac:dyDescent="0.25">
      <c r="B37" s="12" t="str">
        <f>HLOOKUP(C37,Name!$A$12:$AD$13,2,0)</f>
        <v>Avulsion</v>
      </c>
      <c r="C37" s="16">
        <v>72</v>
      </c>
      <c r="D37" s="23">
        <f t="shared" ref="D37:G37" si="19">D17/$H17</f>
        <v>1</v>
      </c>
      <c r="E37" s="23">
        <f t="shared" si="19"/>
        <v>0</v>
      </c>
      <c r="F37" s="23">
        <f t="shared" si="19"/>
        <v>0</v>
      </c>
      <c r="G37" s="23">
        <f t="shared" si="19"/>
        <v>0</v>
      </c>
      <c r="K37" s="34" t="s">
        <v>197</v>
      </c>
      <c r="L37" s="34" t="s">
        <v>1056</v>
      </c>
    </row>
    <row r="38" spans="2:12" ht="30" x14ac:dyDescent="0.25">
      <c r="B38" s="12" t="str">
        <f>HLOOKUP(C38,Name!$A$12:$AD$13,2,0)</f>
        <v>Burns, Radiation</v>
      </c>
      <c r="C38" s="16">
        <v>73</v>
      </c>
      <c r="D38" s="23">
        <f t="shared" ref="D38:G38" si="20">D18/$H18</f>
        <v>0.42857142857142855</v>
      </c>
      <c r="E38" s="23">
        <f t="shared" si="20"/>
        <v>0.5714285714285714</v>
      </c>
      <c r="F38" s="23">
        <f t="shared" si="20"/>
        <v>0</v>
      </c>
      <c r="G38" s="23">
        <f t="shared" si="20"/>
        <v>0</v>
      </c>
      <c r="K38" s="34" t="s">
        <v>218</v>
      </c>
      <c r="L38" s="34" t="s">
        <v>1056</v>
      </c>
    </row>
    <row r="39" spans="2:12" ht="30" x14ac:dyDescent="0.25">
      <c r="B39" s="12" t="str">
        <f>HLOOKUP(C39,Name!$A$12:$AD$13,2,0)</f>
        <v>Dermatitis, Conjunctivitis</v>
      </c>
      <c r="C39" s="16">
        <v>74</v>
      </c>
      <c r="D39" s="23">
        <f t="shared" ref="D39:G39" si="21">D19/$H19</f>
        <v>0.67142857142857137</v>
      </c>
      <c r="E39" s="23">
        <f t="shared" si="21"/>
        <v>0.32857142857142857</v>
      </c>
      <c r="F39" s="23">
        <f t="shared" si="21"/>
        <v>0</v>
      </c>
      <c r="G39" s="23">
        <f t="shared" si="21"/>
        <v>0</v>
      </c>
      <c r="K39" s="138" t="s">
        <v>213</v>
      </c>
      <c r="L39" s="140" t="s">
        <v>1139</v>
      </c>
    </row>
    <row r="40" spans="2:12" x14ac:dyDescent="0.25">
      <c r="K40" s="138" t="s">
        <v>214</v>
      </c>
      <c r="L40" s="140" t="s">
        <v>1139</v>
      </c>
    </row>
    <row r="41" spans="2:12" ht="30" x14ac:dyDescent="0.25">
      <c r="K41" s="138" t="s">
        <v>215</v>
      </c>
      <c r="L41" s="140" t="s">
        <v>1139</v>
      </c>
    </row>
    <row r="42" spans="2:12" ht="60" x14ac:dyDescent="0.25">
      <c r="K42" s="138" t="s">
        <v>219</v>
      </c>
      <c r="L42" s="140" t="s">
        <v>1139</v>
      </c>
    </row>
    <row r="43" spans="2:12" x14ac:dyDescent="0.25">
      <c r="K43" s="138" t="s">
        <v>164</v>
      </c>
      <c r="L43" s="140" t="s">
        <v>1139</v>
      </c>
    </row>
    <row r="44" spans="2:12" x14ac:dyDescent="0.25">
      <c r="K44" s="138" t="s">
        <v>165</v>
      </c>
      <c r="L44" s="140" t="s">
        <v>1139</v>
      </c>
    </row>
    <row r="45" spans="2:12" ht="30" x14ac:dyDescent="0.25">
      <c r="K45" s="138" t="s">
        <v>202</v>
      </c>
      <c r="L45" s="140" t="s">
        <v>1139</v>
      </c>
    </row>
    <row r="46" spans="2:12" x14ac:dyDescent="0.25">
      <c r="K46" s="138" t="s">
        <v>209</v>
      </c>
      <c r="L46" s="140" t="s">
        <v>1139</v>
      </c>
    </row>
    <row r="47" spans="2:12" x14ac:dyDescent="0.25">
      <c r="K47" s="138" t="s">
        <v>205</v>
      </c>
      <c r="L47" s="140" t="s">
        <v>1139</v>
      </c>
    </row>
    <row r="48" spans="2:12" ht="30" x14ac:dyDescent="0.25">
      <c r="K48" s="34" t="s">
        <v>201</v>
      </c>
      <c r="L48" s="141" t="s">
        <v>1138</v>
      </c>
    </row>
    <row r="49" spans="11:12" ht="30" x14ac:dyDescent="0.25">
      <c r="K49" s="34" t="s">
        <v>198</v>
      </c>
      <c r="L49" s="141" t="s">
        <v>1138</v>
      </c>
    </row>
    <row r="50" spans="11:12" ht="30" x14ac:dyDescent="0.25">
      <c r="K50" s="34" t="s">
        <v>196</v>
      </c>
      <c r="L50" s="141" t="s">
        <v>1138</v>
      </c>
    </row>
    <row r="51" spans="11:12" x14ac:dyDescent="0.25">
      <c r="K51" s="34" t="s">
        <v>200</v>
      </c>
      <c r="L51" s="141" t="s">
        <v>1138</v>
      </c>
    </row>
    <row r="52" spans="11:12" x14ac:dyDescent="0.25">
      <c r="K52" s="34" t="s">
        <v>217</v>
      </c>
      <c r="L52" s="141" t="s">
        <v>1138</v>
      </c>
    </row>
    <row r="53" spans="11:12" ht="30" x14ac:dyDescent="0.25">
      <c r="K53" s="34" t="s">
        <v>204</v>
      </c>
      <c r="L53" s="141" t="s">
        <v>1138</v>
      </c>
    </row>
    <row r="54" spans="11:12" ht="30" x14ac:dyDescent="0.25">
      <c r="K54" s="34" t="s">
        <v>212</v>
      </c>
      <c r="L54" s="141" t="s">
        <v>1138</v>
      </c>
    </row>
    <row r="55" spans="11:12" ht="30" x14ac:dyDescent="0.25">
      <c r="K55" s="34" t="s">
        <v>206</v>
      </c>
      <c r="L55" s="141" t="s">
        <v>1138</v>
      </c>
    </row>
    <row r="56" spans="11:12" ht="30" x14ac:dyDescent="0.25">
      <c r="K56" s="34" t="s">
        <v>210</v>
      </c>
      <c r="L56" s="141" t="s">
        <v>1138</v>
      </c>
    </row>
    <row r="57" spans="11:12" ht="30" x14ac:dyDescent="0.25">
      <c r="K57" s="138" t="s">
        <v>207</v>
      </c>
      <c r="L57" s="140" t="s">
        <v>167</v>
      </c>
    </row>
    <row r="58" spans="11:12" ht="45" x14ac:dyDescent="0.25">
      <c r="K58" s="138" t="s">
        <v>208</v>
      </c>
      <c r="L58" s="140" t="s">
        <v>167</v>
      </c>
    </row>
    <row r="59" spans="11:12" x14ac:dyDescent="0.25">
      <c r="K59" s="138" t="s">
        <v>211</v>
      </c>
      <c r="L59" s="140" t="s">
        <v>167</v>
      </c>
    </row>
    <row r="60" spans="11:12" ht="45" x14ac:dyDescent="0.25">
      <c r="K60" s="138" t="s">
        <v>199</v>
      </c>
      <c r="L60" s="140" t="s">
        <v>167</v>
      </c>
    </row>
  </sheetData>
  <sortState xmlns:xlrd2="http://schemas.microsoft.com/office/spreadsheetml/2017/richdata2" ref="A2:H19">
    <sortCondition ref="A2:A19"/>
  </sortState>
  <mergeCells count="5">
    <mergeCell ref="N21:N22"/>
    <mergeCell ref="A2:A5"/>
    <mergeCell ref="A7:A9"/>
    <mergeCell ref="A10:A13"/>
    <mergeCell ref="A14:A19"/>
  </mergeCells>
  <conditionalFormatting sqref="D2:F2">
    <cfRule type="colorScale" priority="10">
      <colorScale>
        <cfvo type="min"/>
        <cfvo type="max"/>
        <color rgb="FFFCFCFF"/>
        <color rgb="FF63BE7B"/>
      </colorScale>
    </cfRule>
  </conditionalFormatting>
  <conditionalFormatting sqref="D3:F3">
    <cfRule type="colorScale" priority="9">
      <colorScale>
        <cfvo type="min"/>
        <cfvo type="max"/>
        <color rgb="FFFCFCFF"/>
        <color rgb="FF63BE7B"/>
      </colorScale>
    </cfRule>
  </conditionalFormatting>
  <conditionalFormatting sqref="D4:F19">
    <cfRule type="colorScale" priority="8">
      <colorScale>
        <cfvo type="min"/>
        <cfvo type="max"/>
        <color rgb="FFFCFCFF"/>
        <color rgb="FF63BE7B"/>
      </colorScale>
    </cfRule>
  </conditionalFormatting>
  <conditionalFormatting sqref="D2:G19">
    <cfRule type="colorScale" priority="11">
      <colorScale>
        <cfvo type="min"/>
        <cfvo type="max"/>
        <color rgb="FFFCFCFF"/>
        <color rgb="FF63BE7B"/>
      </colorScale>
    </cfRule>
  </conditionalFormatting>
  <conditionalFormatting sqref="D22:G39">
    <cfRule type="colorScale" priority="12">
      <colorScale>
        <cfvo type="min"/>
        <cfvo type="max"/>
        <color rgb="FFFCFCFF"/>
        <color rgb="FF63BE7B"/>
      </colorScale>
    </cfRule>
  </conditionalFormatting>
  <conditionalFormatting sqref="K2:M6">
    <cfRule type="colorScale" priority="1">
      <colorScale>
        <cfvo type="min"/>
        <cfvo type="max"/>
        <color rgb="FFFCFCFF"/>
        <color rgb="FF63BE7B"/>
      </colorScale>
    </cfRule>
  </conditionalFormatting>
  <conditionalFormatting sqref="K9:M13">
    <cfRule type="colorScale" priority="2">
      <colorScale>
        <cfvo type="min"/>
        <cfvo type="max"/>
        <color rgb="FFFCFCFF"/>
        <color rgb="FF63BE7B"/>
      </colorScale>
    </cfRule>
  </conditionalFormatting>
  <conditionalFormatting sqref="K9:N13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F9D8-8494-4AA8-B2C1-AB94A0F7352B}">
  <dimension ref="A1:R37"/>
  <sheetViews>
    <sheetView zoomScaleNormal="100" workbookViewId="0">
      <selection activeCell="O22" sqref="O22"/>
    </sheetView>
  </sheetViews>
  <sheetFormatPr defaultRowHeight="15" x14ac:dyDescent="0.25"/>
  <cols>
    <col min="1" max="1" width="33.42578125" bestFit="1" customWidth="1"/>
    <col min="2" max="2" width="5.42578125" style="184" customWidth="1"/>
    <col min="3" max="3" width="5.85546875" style="185" customWidth="1"/>
    <col min="4" max="4" width="5.42578125" style="184" bestFit="1" customWidth="1"/>
    <col min="5" max="5" width="4.7109375" style="183" customWidth="1"/>
    <col min="6" max="6" width="6.5703125" style="184" bestFit="1" customWidth="1"/>
    <col min="7" max="7" width="4" style="183" customWidth="1"/>
    <col min="8" max="8" width="5.42578125" style="184" bestFit="1" customWidth="1"/>
    <col min="9" max="9" width="3.140625" style="183" bestFit="1" customWidth="1"/>
    <col min="10" max="10" width="5.42578125" style="184" bestFit="1" customWidth="1"/>
    <col min="11" max="11" width="3.5703125" style="186" customWidth="1"/>
    <col min="17" max="17" width="17.28515625" bestFit="1" customWidth="1"/>
  </cols>
  <sheetData>
    <row r="1" spans="1:18" x14ac:dyDescent="0.25">
      <c r="A1" s="187"/>
      <c r="B1" s="188" t="s">
        <v>1252</v>
      </c>
      <c r="C1" s="189"/>
      <c r="D1" s="188" t="s">
        <v>1251</v>
      </c>
      <c r="E1" s="189"/>
      <c r="F1" s="188" t="s">
        <v>1229</v>
      </c>
      <c r="G1" s="189"/>
      <c r="H1" s="188" t="s">
        <v>1123</v>
      </c>
      <c r="I1" s="189"/>
      <c r="J1" s="188" t="s">
        <v>1124</v>
      </c>
      <c r="K1" s="190"/>
      <c r="O1" s="182"/>
      <c r="P1" s="14"/>
      <c r="Q1" s="15"/>
      <c r="R1" s="15"/>
    </row>
    <row r="2" spans="1:18" x14ac:dyDescent="0.25">
      <c r="A2" s="191" t="s">
        <v>1250</v>
      </c>
      <c r="B2" s="192">
        <v>-2.093628872</v>
      </c>
      <c r="C2" s="193" t="s">
        <v>1200</v>
      </c>
      <c r="D2" s="192">
        <v>-0.27175649889999998</v>
      </c>
      <c r="E2" s="193" t="s">
        <v>1200</v>
      </c>
      <c r="F2" s="192">
        <v>-0.42756245199999998</v>
      </c>
      <c r="G2" s="193" t="s">
        <v>1200</v>
      </c>
      <c r="H2" s="192">
        <v>-0.28113545000000001</v>
      </c>
      <c r="I2" s="193" t="s">
        <v>1200</v>
      </c>
      <c r="J2" s="192">
        <v>-0.34313831299999997</v>
      </c>
      <c r="K2" s="194" t="s">
        <v>1200</v>
      </c>
      <c r="O2" s="182"/>
      <c r="P2" s="102"/>
      <c r="Q2" s="103"/>
      <c r="R2" s="103"/>
    </row>
    <row r="3" spans="1:18" x14ac:dyDescent="0.25">
      <c r="A3" s="191" t="s">
        <v>2</v>
      </c>
      <c r="B3" s="192">
        <v>-1.4995E-3</v>
      </c>
      <c r="C3" s="193" t="s">
        <v>1200</v>
      </c>
      <c r="D3" s="192"/>
      <c r="E3" s="193"/>
      <c r="F3" s="192"/>
      <c r="G3" s="193"/>
      <c r="H3" s="192"/>
      <c r="I3" s="193"/>
      <c r="J3" s="192"/>
      <c r="K3" s="194"/>
      <c r="P3" s="16"/>
      <c r="Q3" s="181"/>
      <c r="R3" s="181"/>
    </row>
    <row r="4" spans="1:18" x14ac:dyDescent="0.25">
      <c r="A4" s="191" t="s">
        <v>1253</v>
      </c>
      <c r="B4" s="192">
        <v>-6.8724366999999995E-2</v>
      </c>
      <c r="C4" s="193" t="s">
        <v>1200</v>
      </c>
      <c r="D4" s="192">
        <v>-6.8393569700000004E-2</v>
      </c>
      <c r="E4" s="193" t="s">
        <v>1200</v>
      </c>
      <c r="F4" s="192"/>
      <c r="G4" s="193"/>
      <c r="H4" s="192">
        <v>-0.27926800000000002</v>
      </c>
      <c r="I4" s="193" t="s">
        <v>1200</v>
      </c>
      <c r="J4" s="192"/>
      <c r="K4" s="194"/>
      <c r="O4" s="16"/>
      <c r="P4" s="16"/>
      <c r="Q4" s="181"/>
      <c r="R4" s="181"/>
    </row>
    <row r="5" spans="1:18" x14ac:dyDescent="0.25">
      <c r="A5" s="191" t="s">
        <v>1254</v>
      </c>
      <c r="B5" s="192">
        <v>-0.40449531599999999</v>
      </c>
      <c r="C5" s="193" t="s">
        <v>1200</v>
      </c>
      <c r="D5" s="192">
        <v>-0.36847820840000001</v>
      </c>
      <c r="E5" s="193" t="s">
        <v>1200</v>
      </c>
      <c r="F5" s="192"/>
      <c r="G5" s="193"/>
      <c r="H5" s="192">
        <v>-0.36355644999999998</v>
      </c>
      <c r="I5" s="193" t="s">
        <v>1200</v>
      </c>
      <c r="J5" s="192">
        <v>-0.38820354200000001</v>
      </c>
      <c r="K5" s="194" t="s">
        <v>1200</v>
      </c>
      <c r="O5" s="16"/>
      <c r="P5" s="16"/>
      <c r="Q5" s="181"/>
      <c r="R5" s="181"/>
    </row>
    <row r="6" spans="1:18" x14ac:dyDescent="0.25">
      <c r="A6" s="191" t="s">
        <v>1255</v>
      </c>
      <c r="B6" s="192"/>
      <c r="C6" s="193"/>
      <c r="D6" s="192"/>
      <c r="E6" s="193"/>
      <c r="F6" s="192"/>
      <c r="G6" s="193"/>
      <c r="H6" s="192"/>
      <c r="I6" s="193"/>
      <c r="J6" s="192"/>
      <c r="K6" s="194"/>
      <c r="O6" s="16"/>
      <c r="P6" s="16"/>
      <c r="Q6" s="181"/>
      <c r="R6" s="181"/>
    </row>
    <row r="7" spans="1:18" x14ac:dyDescent="0.25">
      <c r="A7" s="191" t="s">
        <v>1256</v>
      </c>
      <c r="B7" s="192">
        <v>-0.35540206899999999</v>
      </c>
      <c r="C7" s="193" t="s">
        <v>1200</v>
      </c>
      <c r="D7" s="192">
        <v>-0.29390501149999998</v>
      </c>
      <c r="E7" s="193" t="s">
        <v>1200</v>
      </c>
      <c r="F7" s="192"/>
      <c r="G7" s="193"/>
      <c r="H7" s="192">
        <v>-0.16293318000000001</v>
      </c>
      <c r="I7" s="193" t="s">
        <v>1202</v>
      </c>
      <c r="J7" s="192">
        <v>-0.22934451</v>
      </c>
      <c r="K7" s="194" t="s">
        <v>1202</v>
      </c>
      <c r="O7" s="16"/>
      <c r="P7" s="16"/>
      <c r="Q7" s="181"/>
      <c r="R7" s="181"/>
    </row>
    <row r="8" spans="1:18" x14ac:dyDescent="0.25">
      <c r="A8" s="191" t="s">
        <v>1257</v>
      </c>
      <c r="B8" s="192">
        <v>-0.18664212399999999</v>
      </c>
      <c r="C8" s="193" t="s">
        <v>1200</v>
      </c>
      <c r="D8" s="192">
        <v>-0.17765267270000001</v>
      </c>
      <c r="E8" s="193" t="s">
        <v>1200</v>
      </c>
      <c r="F8" s="192"/>
      <c r="G8" s="193"/>
      <c r="H8" s="192">
        <v>-0.21883909000000001</v>
      </c>
      <c r="I8" s="193" t="s">
        <v>1200</v>
      </c>
      <c r="J8" s="192">
        <v>-0.27614524600000001</v>
      </c>
      <c r="K8" s="194" t="s">
        <v>1200</v>
      </c>
      <c r="O8" s="16"/>
      <c r="P8" s="16"/>
      <c r="Q8" s="181"/>
      <c r="R8" s="181"/>
    </row>
    <row r="9" spans="1:18" x14ac:dyDescent="0.25">
      <c r="A9" s="191" t="s">
        <v>1258</v>
      </c>
      <c r="B9" s="192">
        <v>-0.33991761399999998</v>
      </c>
      <c r="C9" s="193" t="s">
        <v>1200</v>
      </c>
      <c r="D9" s="192">
        <v>-0.32332877310000002</v>
      </c>
      <c r="E9" s="193" t="s">
        <v>1200</v>
      </c>
      <c r="F9" s="192">
        <v>-0.34945863700000002</v>
      </c>
      <c r="G9" s="193" t="s">
        <v>1200</v>
      </c>
      <c r="H9" s="192">
        <v>-0.27560924999999997</v>
      </c>
      <c r="I9" s="193" t="s">
        <v>1200</v>
      </c>
      <c r="J9" s="192">
        <v>-7.4265716999999995E-2</v>
      </c>
      <c r="K9" s="194" t="s">
        <v>1200</v>
      </c>
      <c r="O9" s="16"/>
      <c r="P9" s="16"/>
      <c r="Q9" s="181"/>
      <c r="R9" s="181"/>
    </row>
    <row r="10" spans="1:18" x14ac:dyDescent="0.25">
      <c r="A10" s="191" t="s">
        <v>1228</v>
      </c>
      <c r="B10" s="192">
        <v>-0.64242117899999995</v>
      </c>
      <c r="C10" s="193" t="s">
        <v>1200</v>
      </c>
      <c r="D10" s="192">
        <v>-0.60426226520000004</v>
      </c>
      <c r="E10" s="193" t="s">
        <v>1200</v>
      </c>
      <c r="F10" s="192">
        <v>-0.77137435300000001</v>
      </c>
      <c r="G10" s="193" t="s">
        <v>1200</v>
      </c>
      <c r="H10" s="192">
        <v>-0.42186016999999998</v>
      </c>
      <c r="I10" s="193" t="s">
        <v>1200</v>
      </c>
      <c r="J10" s="192">
        <v>-0.75091882399999998</v>
      </c>
      <c r="K10" s="194" t="s">
        <v>1200</v>
      </c>
      <c r="O10" s="16"/>
      <c r="P10" s="16"/>
      <c r="Q10" s="181"/>
      <c r="R10" s="181"/>
    </row>
    <row r="11" spans="1:18" x14ac:dyDescent="0.25">
      <c r="A11" s="191" t="s">
        <v>1259</v>
      </c>
      <c r="B11" s="192">
        <v>0.219167373</v>
      </c>
      <c r="C11" s="193" t="s">
        <v>1200</v>
      </c>
      <c r="D11" s="192">
        <v>0.32071545219999997</v>
      </c>
      <c r="E11" s="193" t="s">
        <v>1200</v>
      </c>
      <c r="F11" s="192">
        <v>8.6863129999999993E-3</v>
      </c>
      <c r="G11" s="193"/>
      <c r="H11" s="192">
        <v>0.38942334000000001</v>
      </c>
      <c r="I11" s="193" t="s">
        <v>1200</v>
      </c>
      <c r="J11" s="192">
        <v>0.41445103799999999</v>
      </c>
      <c r="K11" s="194" t="s">
        <v>1200</v>
      </c>
      <c r="O11" s="16"/>
      <c r="P11" s="16"/>
      <c r="Q11" s="181"/>
      <c r="R11" s="181"/>
    </row>
    <row r="12" spans="1:18" x14ac:dyDescent="0.25">
      <c r="A12" s="191" t="s">
        <v>1227</v>
      </c>
      <c r="B12" s="192">
        <v>6.4362906999999997E-2</v>
      </c>
      <c r="C12" s="193"/>
      <c r="D12" s="192">
        <v>9.7402201399999999E-2</v>
      </c>
      <c r="E12" s="193" t="s">
        <v>1200</v>
      </c>
      <c r="F12" s="192">
        <v>-7.9497451999999996E-2</v>
      </c>
      <c r="G12" s="193" t="s">
        <v>1202</v>
      </c>
      <c r="H12" s="192">
        <v>0.58003472</v>
      </c>
      <c r="I12" s="193" t="s">
        <v>1200</v>
      </c>
      <c r="J12" s="192">
        <v>-1.0376154289999999</v>
      </c>
      <c r="K12" s="194" t="s">
        <v>1202</v>
      </c>
      <c r="O12" s="16"/>
      <c r="P12" s="16"/>
      <c r="Q12" s="181"/>
      <c r="R12" s="181"/>
    </row>
    <row r="13" spans="1:18" x14ac:dyDescent="0.25">
      <c r="A13" s="191" t="s">
        <v>1260</v>
      </c>
      <c r="B13" s="192"/>
      <c r="C13" s="193"/>
      <c r="D13" s="192"/>
      <c r="E13" s="193"/>
      <c r="F13" s="192">
        <v>-1.0807732999999999</v>
      </c>
      <c r="G13" s="193" t="s">
        <v>1202</v>
      </c>
      <c r="H13" s="192"/>
      <c r="I13" s="193"/>
      <c r="J13" s="192"/>
      <c r="K13" s="194"/>
      <c r="O13" s="16"/>
      <c r="P13" s="16"/>
      <c r="Q13" s="181"/>
      <c r="R13" s="181"/>
    </row>
    <row r="14" spans="1:18" x14ac:dyDescent="0.25">
      <c r="A14" s="191" t="s">
        <v>1226</v>
      </c>
      <c r="B14" s="192"/>
      <c r="C14" s="193"/>
      <c r="D14" s="192">
        <v>5.9269938799999998E-2</v>
      </c>
      <c r="E14" s="193" t="s">
        <v>1200</v>
      </c>
      <c r="F14" s="192">
        <v>9.6670739999999995E-3</v>
      </c>
      <c r="G14" s="193"/>
      <c r="H14" s="192">
        <v>6.6660999999999998E-2</v>
      </c>
      <c r="I14" s="193" t="s">
        <v>1202</v>
      </c>
      <c r="J14" s="192">
        <v>-6.8994999000000001E-2</v>
      </c>
      <c r="K14" s="194" t="s">
        <v>1202</v>
      </c>
      <c r="O14" s="16"/>
      <c r="P14" s="16"/>
      <c r="Q14" s="181"/>
      <c r="R14" s="181"/>
    </row>
    <row r="15" spans="1:18" x14ac:dyDescent="0.25">
      <c r="A15" s="191" t="s">
        <v>1225</v>
      </c>
      <c r="B15" s="192">
        <v>9.7793719000000001E-2</v>
      </c>
      <c r="C15" s="193" t="s">
        <v>1200</v>
      </c>
      <c r="D15" s="192"/>
      <c r="E15" s="193"/>
      <c r="F15" s="192">
        <v>0.15518194799999999</v>
      </c>
      <c r="G15" s="193" t="s">
        <v>1200</v>
      </c>
      <c r="H15" s="192">
        <v>-0.15502088</v>
      </c>
      <c r="I15" s="193" t="s">
        <v>1200</v>
      </c>
      <c r="J15" s="192"/>
      <c r="K15" s="194"/>
      <c r="O15" s="16"/>
      <c r="P15" s="16"/>
      <c r="Q15" s="181"/>
      <c r="R15" s="181"/>
    </row>
    <row r="16" spans="1:18" x14ac:dyDescent="0.25">
      <c r="A16" s="191" t="s">
        <v>1224</v>
      </c>
      <c r="B16" s="192">
        <v>-4.219056138</v>
      </c>
      <c r="C16" s="193" t="s">
        <v>1200</v>
      </c>
      <c r="D16" s="192">
        <v>-4.7708336666999998</v>
      </c>
      <c r="E16" s="193" t="s">
        <v>1200</v>
      </c>
      <c r="F16" s="192">
        <v>-13.821897133</v>
      </c>
      <c r="G16" s="193"/>
      <c r="H16" s="192">
        <v>-3.7626533900000001</v>
      </c>
      <c r="I16" s="193" t="s">
        <v>1200</v>
      </c>
      <c r="J16" s="192">
        <v>-3.9859080329999999</v>
      </c>
      <c r="K16" s="194" t="s">
        <v>1200</v>
      </c>
      <c r="O16" s="16"/>
      <c r="P16" s="16"/>
      <c r="Q16" s="181"/>
      <c r="R16" s="181"/>
    </row>
    <row r="17" spans="1:18" x14ac:dyDescent="0.25">
      <c r="A17" s="191" t="s">
        <v>1223</v>
      </c>
      <c r="B17" s="192"/>
      <c r="C17" s="193"/>
      <c r="D17" s="192"/>
      <c r="E17" s="193"/>
      <c r="F17" s="192"/>
      <c r="G17" s="193"/>
      <c r="H17" s="192">
        <v>0.63651137999999996</v>
      </c>
      <c r="I17" s="193" t="s">
        <v>1200</v>
      </c>
      <c r="J17" s="192">
        <v>0.17668481699999999</v>
      </c>
      <c r="K17" s="194" t="s">
        <v>1209</v>
      </c>
      <c r="O17" s="16"/>
      <c r="P17" s="16"/>
      <c r="Q17" s="181"/>
      <c r="R17" s="181"/>
    </row>
    <row r="18" spans="1:18" x14ac:dyDescent="0.25">
      <c r="A18" s="191" t="s">
        <v>1222</v>
      </c>
      <c r="B18" s="192">
        <v>-0.22500682699999999</v>
      </c>
      <c r="C18" s="193" t="s">
        <v>1200</v>
      </c>
      <c r="D18" s="192">
        <v>-0.23452942600000001</v>
      </c>
      <c r="E18" s="193" t="s">
        <v>1200</v>
      </c>
      <c r="F18" s="192">
        <v>-2.6059960040000001</v>
      </c>
      <c r="G18" s="193" t="s">
        <v>1200</v>
      </c>
      <c r="H18" s="192">
        <v>0.33772423000000001</v>
      </c>
      <c r="I18" s="193" t="s">
        <v>1200</v>
      </c>
      <c r="J18" s="192">
        <v>0.10203933499999999</v>
      </c>
      <c r="K18" s="194" t="s">
        <v>1202</v>
      </c>
      <c r="O18" s="16"/>
      <c r="P18" s="16"/>
      <c r="Q18" s="181"/>
      <c r="R18" s="181"/>
    </row>
    <row r="19" spans="1:18" x14ac:dyDescent="0.25">
      <c r="A19" s="191" t="s">
        <v>1221</v>
      </c>
      <c r="B19" s="192">
        <v>1.251070862</v>
      </c>
      <c r="C19" s="193" t="s">
        <v>1200</v>
      </c>
      <c r="D19" s="192">
        <v>1.3010183048999999</v>
      </c>
      <c r="E19" s="193" t="s">
        <v>1200</v>
      </c>
      <c r="F19" s="192">
        <v>1.5052716820000001</v>
      </c>
      <c r="G19" s="193" t="s">
        <v>1200</v>
      </c>
      <c r="H19" s="192">
        <v>1.30285132</v>
      </c>
      <c r="I19" s="193" t="s">
        <v>1200</v>
      </c>
      <c r="J19" s="192">
        <v>1.0012256740000001</v>
      </c>
      <c r="K19" s="194" t="s">
        <v>1200</v>
      </c>
      <c r="O19" s="16"/>
      <c r="P19" s="16"/>
      <c r="Q19" s="181"/>
      <c r="R19" s="181"/>
    </row>
    <row r="20" spans="1:18" x14ac:dyDescent="0.25">
      <c r="A20" s="191" t="s">
        <v>1220</v>
      </c>
      <c r="B20" s="192">
        <v>0.74554324400000005</v>
      </c>
      <c r="C20" s="193" t="s">
        <v>1200</v>
      </c>
      <c r="D20" s="192">
        <v>0.80981148609999998</v>
      </c>
      <c r="E20" s="193" t="s">
        <v>1200</v>
      </c>
      <c r="F20" s="192">
        <v>1.1706893110000001</v>
      </c>
      <c r="G20" s="193" t="s">
        <v>1200</v>
      </c>
      <c r="H20" s="192">
        <v>0.41367614000000003</v>
      </c>
      <c r="I20" s="193" t="s">
        <v>1200</v>
      </c>
      <c r="J20" s="192">
        <v>0.26505004100000001</v>
      </c>
      <c r="K20" s="194" t="s">
        <v>1200</v>
      </c>
      <c r="O20" s="16"/>
      <c r="P20" s="16"/>
      <c r="Q20" s="181"/>
      <c r="R20" s="181"/>
    </row>
    <row r="21" spans="1:18" x14ac:dyDescent="0.25">
      <c r="A21" s="191" t="s">
        <v>1219</v>
      </c>
      <c r="B21" s="192"/>
      <c r="C21" s="193"/>
      <c r="D21" s="192"/>
      <c r="E21" s="193"/>
      <c r="F21" s="192"/>
      <c r="G21" s="193"/>
      <c r="H21" s="192"/>
      <c r="I21" s="193"/>
      <c r="J21" s="192"/>
      <c r="K21" s="194"/>
      <c r="O21" s="16"/>
      <c r="P21" s="16"/>
      <c r="Q21" s="181"/>
      <c r="R21" s="181"/>
    </row>
    <row r="22" spans="1:18" x14ac:dyDescent="0.25">
      <c r="A22" s="191" t="s">
        <v>1218</v>
      </c>
      <c r="B22" s="192"/>
      <c r="C22" s="193"/>
      <c r="D22" s="192"/>
      <c r="E22" s="193"/>
      <c r="F22" s="192">
        <v>0.127377193</v>
      </c>
      <c r="G22" s="193" t="s">
        <v>1209</v>
      </c>
      <c r="H22" s="192"/>
      <c r="I22" s="193"/>
      <c r="J22" s="192">
        <v>0.100161</v>
      </c>
      <c r="K22" s="194" t="s">
        <v>1202</v>
      </c>
      <c r="O22" s="16"/>
      <c r="P22" s="16"/>
      <c r="Q22" s="181"/>
      <c r="R22" s="181"/>
    </row>
    <row r="23" spans="1:18" x14ac:dyDescent="0.25">
      <c r="A23" s="191" t="s">
        <v>1217</v>
      </c>
      <c r="B23" s="192">
        <v>0.16183223999999999</v>
      </c>
      <c r="C23" s="193" t="s">
        <v>1200</v>
      </c>
      <c r="D23" s="192">
        <v>9.4112168900000001E-2</v>
      </c>
      <c r="E23" s="193" t="s">
        <v>1200</v>
      </c>
      <c r="F23" s="192">
        <v>0.17951853500000001</v>
      </c>
      <c r="G23" s="193" t="s">
        <v>1200</v>
      </c>
      <c r="H23" s="192">
        <v>0.12007791</v>
      </c>
      <c r="I23" s="193" t="s">
        <v>1200</v>
      </c>
      <c r="J23" s="192">
        <v>0.163223167</v>
      </c>
      <c r="K23" s="194" t="s">
        <v>1200</v>
      </c>
      <c r="O23" s="16"/>
      <c r="P23" s="16"/>
      <c r="Q23" s="181"/>
      <c r="R23" s="181"/>
    </row>
    <row r="24" spans="1:18" x14ac:dyDescent="0.25">
      <c r="A24" s="191" t="s">
        <v>1216</v>
      </c>
      <c r="B24" s="192">
        <v>0.13811536099999999</v>
      </c>
      <c r="C24" s="193" t="s">
        <v>1200</v>
      </c>
      <c r="D24" s="192">
        <v>0.1179161752</v>
      </c>
      <c r="E24" s="193" t="s">
        <v>1200</v>
      </c>
      <c r="F24" s="192">
        <v>6.8588258999999999E-2</v>
      </c>
      <c r="G24" s="193" t="s">
        <v>1202</v>
      </c>
      <c r="H24" s="192">
        <v>0.14598652000000001</v>
      </c>
      <c r="I24" s="193" t="s">
        <v>1200</v>
      </c>
      <c r="J24" s="192"/>
      <c r="K24" s="194"/>
      <c r="O24" s="16"/>
      <c r="P24" s="16"/>
      <c r="Q24" s="181"/>
      <c r="R24" s="181"/>
    </row>
    <row r="25" spans="1:18" x14ac:dyDescent="0.25">
      <c r="A25" s="191" t="s">
        <v>1215</v>
      </c>
      <c r="B25" s="192"/>
      <c r="C25" s="193"/>
      <c r="D25" s="192"/>
      <c r="E25" s="193"/>
      <c r="F25" s="192">
        <v>-0.114651682</v>
      </c>
      <c r="G25" s="193" t="s">
        <v>1209</v>
      </c>
      <c r="H25" s="192"/>
      <c r="I25" s="193"/>
      <c r="J25" s="192"/>
      <c r="K25" s="194"/>
      <c r="O25" s="16"/>
      <c r="P25" s="16"/>
      <c r="Q25" s="181"/>
      <c r="R25" s="181"/>
    </row>
    <row r="26" spans="1:18" x14ac:dyDescent="0.25">
      <c r="A26" s="191" t="s">
        <v>1214</v>
      </c>
      <c r="B26" s="192"/>
      <c r="C26" s="193"/>
      <c r="D26" s="192"/>
      <c r="E26" s="193"/>
      <c r="F26" s="192">
        <v>0.18312381699999999</v>
      </c>
      <c r="G26" s="193" t="s">
        <v>1200</v>
      </c>
      <c r="H26" s="192">
        <v>0.16564142000000001</v>
      </c>
      <c r="I26" s="193" t="s">
        <v>1200</v>
      </c>
      <c r="J26" s="192">
        <v>8.4096064999999998E-2</v>
      </c>
      <c r="K26" s="194" t="s">
        <v>1202</v>
      </c>
      <c r="O26" s="16"/>
      <c r="P26" s="16"/>
      <c r="Q26" s="181"/>
      <c r="R26" s="181"/>
    </row>
    <row r="27" spans="1:18" x14ac:dyDescent="0.25">
      <c r="A27" s="191" t="s">
        <v>1213</v>
      </c>
      <c r="B27" s="192"/>
      <c r="C27" s="193"/>
      <c r="D27" s="192"/>
      <c r="E27" s="193"/>
      <c r="F27" s="192"/>
      <c r="G27" s="193"/>
      <c r="H27" s="192">
        <v>0.29371777999999998</v>
      </c>
      <c r="I27" s="193" t="s">
        <v>1200</v>
      </c>
      <c r="J27" s="192"/>
      <c r="K27" s="194"/>
      <c r="O27" s="16"/>
      <c r="P27" s="16"/>
      <c r="Q27" s="181"/>
      <c r="R27" s="181"/>
    </row>
    <row r="28" spans="1:18" x14ac:dyDescent="0.25">
      <c r="A28" s="191" t="s">
        <v>1212</v>
      </c>
      <c r="B28" s="192"/>
      <c r="C28" s="193"/>
      <c r="D28" s="192"/>
      <c r="E28" s="193"/>
      <c r="F28" s="192">
        <v>0.1025446</v>
      </c>
      <c r="G28" s="193" t="s">
        <v>1202</v>
      </c>
      <c r="H28" s="192">
        <v>0.27765628999999997</v>
      </c>
      <c r="I28" s="193" t="s">
        <v>1200</v>
      </c>
      <c r="J28" s="192"/>
      <c r="K28" s="194"/>
      <c r="O28" s="16"/>
      <c r="P28" s="16"/>
      <c r="Q28" s="181"/>
      <c r="R28" s="181"/>
    </row>
    <row r="29" spans="1:18" x14ac:dyDescent="0.25">
      <c r="A29" s="191" t="s">
        <v>1211</v>
      </c>
      <c r="B29" s="192"/>
      <c r="C29" s="193"/>
      <c r="D29" s="192">
        <v>-0.1378575755</v>
      </c>
      <c r="E29" s="193" t="s">
        <v>1200</v>
      </c>
      <c r="F29" s="192"/>
      <c r="G29" s="193"/>
      <c r="H29" s="192"/>
      <c r="I29" s="193"/>
      <c r="J29" s="192"/>
      <c r="K29" s="194"/>
      <c r="O29" s="16"/>
      <c r="P29" s="16"/>
      <c r="Q29" s="181"/>
      <c r="R29" s="181"/>
    </row>
    <row r="30" spans="1:18" x14ac:dyDescent="0.25">
      <c r="A30" s="191" t="s">
        <v>1210</v>
      </c>
      <c r="B30" s="192"/>
      <c r="C30" s="193"/>
      <c r="D30" s="192"/>
      <c r="E30" s="193"/>
      <c r="F30" s="192"/>
      <c r="G30" s="193"/>
      <c r="H30" s="192"/>
      <c r="I30" s="193"/>
      <c r="J30" s="192"/>
      <c r="K30" s="194"/>
      <c r="O30" s="16"/>
      <c r="P30" s="16"/>
      <c r="Q30" s="181"/>
      <c r="R30" s="181"/>
    </row>
    <row r="31" spans="1:18" x14ac:dyDescent="0.25">
      <c r="A31" s="191" t="s">
        <v>1208</v>
      </c>
      <c r="B31" s="192"/>
      <c r="C31" s="193"/>
      <c r="D31" s="192"/>
      <c r="E31" s="193"/>
      <c r="F31" s="192">
        <v>0.13894795500000001</v>
      </c>
      <c r="G31" s="193" t="s">
        <v>1209</v>
      </c>
      <c r="H31" s="192">
        <v>0.14984483000000001</v>
      </c>
      <c r="I31" s="193" t="s">
        <v>1200</v>
      </c>
      <c r="J31" s="192">
        <v>0.136834227</v>
      </c>
      <c r="K31" s="194" t="s">
        <v>1209</v>
      </c>
      <c r="O31" s="16"/>
      <c r="P31" s="16"/>
      <c r="Q31" s="181"/>
      <c r="R31" s="181"/>
    </row>
    <row r="32" spans="1:18" x14ac:dyDescent="0.25">
      <c r="A32" s="191" t="s">
        <v>1207</v>
      </c>
      <c r="B32" s="192"/>
      <c r="C32" s="193"/>
      <c r="D32" s="192">
        <v>-8.8315682100000001E-2</v>
      </c>
      <c r="E32" s="193" t="s">
        <v>1200</v>
      </c>
      <c r="F32" s="192"/>
      <c r="G32" s="193"/>
      <c r="H32" s="192"/>
      <c r="I32" s="193"/>
      <c r="J32" s="192"/>
      <c r="K32" s="194"/>
      <c r="O32" s="16"/>
      <c r="P32" s="16"/>
      <c r="Q32" s="181"/>
      <c r="R32" s="181"/>
    </row>
    <row r="33" spans="1:18" x14ac:dyDescent="0.25">
      <c r="A33" s="191" t="s">
        <v>1206</v>
      </c>
      <c r="B33" s="192"/>
      <c r="C33" s="193"/>
      <c r="D33" s="192"/>
      <c r="E33" s="193"/>
      <c r="F33" s="192">
        <v>0.18233603800000001</v>
      </c>
      <c r="G33" s="193" t="s">
        <v>1200</v>
      </c>
      <c r="H33" s="192">
        <v>0.12409305</v>
      </c>
      <c r="I33" s="193" t="s">
        <v>1209</v>
      </c>
      <c r="J33" s="192">
        <v>9.7100032000000003E-2</v>
      </c>
      <c r="K33" s="194" t="s">
        <v>1202</v>
      </c>
      <c r="O33" s="16"/>
      <c r="P33" s="16"/>
      <c r="Q33" s="181"/>
      <c r="R33" s="181"/>
    </row>
    <row r="34" spans="1:18" x14ac:dyDescent="0.25">
      <c r="A34" s="191" t="s">
        <v>1205</v>
      </c>
      <c r="B34" s="192"/>
      <c r="C34" s="193"/>
      <c r="D34" s="192"/>
      <c r="E34" s="193"/>
      <c r="F34" s="192">
        <v>9.5264402999999998E-2</v>
      </c>
      <c r="G34" s="193" t="s">
        <v>1202</v>
      </c>
      <c r="H34" s="192"/>
      <c r="I34" s="193"/>
      <c r="J34" s="192"/>
      <c r="K34" s="194"/>
      <c r="O34" s="16"/>
      <c r="P34" s="16"/>
      <c r="Q34" s="181"/>
      <c r="R34" s="181"/>
    </row>
    <row r="35" spans="1:18" x14ac:dyDescent="0.25">
      <c r="A35" s="191" t="s">
        <v>1204</v>
      </c>
      <c r="B35" s="192"/>
      <c r="C35" s="193"/>
      <c r="D35" s="192"/>
      <c r="E35" s="193"/>
      <c r="F35" s="192"/>
      <c r="G35" s="193"/>
      <c r="H35" s="192">
        <v>8.6645449999999999E-2</v>
      </c>
      <c r="I35" s="193" t="s">
        <v>1202</v>
      </c>
      <c r="J35" s="192"/>
      <c r="K35" s="194"/>
      <c r="O35" s="16"/>
      <c r="P35" s="16"/>
      <c r="Q35" s="181"/>
      <c r="R35" s="181"/>
    </row>
    <row r="36" spans="1:18" x14ac:dyDescent="0.25">
      <c r="A36" s="191" t="s">
        <v>1203</v>
      </c>
      <c r="B36" s="192"/>
      <c r="C36" s="193"/>
      <c r="D36" s="192"/>
      <c r="E36" s="193"/>
      <c r="F36" s="192">
        <v>-6.2866126999999994E-2</v>
      </c>
      <c r="G36" s="193" t="s">
        <v>1209</v>
      </c>
      <c r="H36" s="192">
        <v>-0.13924376999999999</v>
      </c>
      <c r="I36" s="193" t="s">
        <v>1200</v>
      </c>
      <c r="J36" s="192">
        <v>-8.2079518000000004E-2</v>
      </c>
      <c r="K36" s="194" t="s">
        <v>1200</v>
      </c>
      <c r="O36" s="16"/>
      <c r="P36" s="16"/>
      <c r="Q36" s="181"/>
      <c r="R36" s="181"/>
    </row>
    <row r="37" spans="1:18" x14ac:dyDescent="0.25">
      <c r="A37" s="191" t="s">
        <v>1201</v>
      </c>
      <c r="B37" s="192">
        <v>-9.2827611000000004E-2</v>
      </c>
      <c r="C37" s="193" t="s">
        <v>1200</v>
      </c>
      <c r="D37" s="192"/>
      <c r="E37" s="193"/>
      <c r="F37" s="192">
        <v>-0.15690732099999999</v>
      </c>
      <c r="G37" s="193" t="s">
        <v>1200</v>
      </c>
      <c r="H37" s="192">
        <v>2.963524E-2</v>
      </c>
      <c r="I37" s="193"/>
      <c r="J37" s="192">
        <v>-6.8543134000000006E-2</v>
      </c>
      <c r="K37" s="194" t="s">
        <v>1202</v>
      </c>
      <c r="O37" s="16"/>
      <c r="P37" s="16"/>
      <c r="Q37" s="181"/>
      <c r="R37" s="181"/>
    </row>
  </sheetData>
  <mergeCells count="6">
    <mergeCell ref="O1:O2"/>
    <mergeCell ref="F1:G1"/>
    <mergeCell ref="H1:I1"/>
    <mergeCell ref="J1:K1"/>
    <mergeCell ref="D1:E1"/>
    <mergeCell ref="B1:C1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492F-CB0E-4BAC-ACFC-C85FBA37569E}">
  <dimension ref="A1:P59"/>
  <sheetViews>
    <sheetView showGridLines="0" zoomScaleNormal="100" workbookViewId="0">
      <selection activeCell="H58" sqref="H58"/>
    </sheetView>
  </sheetViews>
  <sheetFormatPr defaultRowHeight="15" x14ac:dyDescent="0.25"/>
  <cols>
    <col min="1" max="1" width="14.85546875" bestFit="1" customWidth="1"/>
    <col min="2" max="2" width="28.140625" customWidth="1"/>
    <col min="3" max="3" width="11" bestFit="1" customWidth="1"/>
    <col min="5" max="5" width="11" bestFit="1" customWidth="1"/>
    <col min="6" max="6" width="16" style="93" bestFit="1" customWidth="1"/>
    <col min="7" max="7" width="14.85546875" style="69" bestFit="1" customWidth="1"/>
    <col min="8" max="8" width="16" style="45" bestFit="1" customWidth="1"/>
    <col min="9" max="9" width="9.85546875" style="45" bestFit="1" customWidth="1"/>
    <col min="10" max="10" width="11.85546875" style="49" customWidth="1"/>
    <col min="11" max="11" width="17.5703125" customWidth="1"/>
    <col min="12" max="12" width="16" bestFit="1" customWidth="1"/>
    <col min="13" max="13" width="14.85546875" bestFit="1" customWidth="1"/>
  </cols>
  <sheetData>
    <row r="1" spans="1:16" ht="12.75" customHeight="1" x14ac:dyDescent="0.25">
      <c r="A1" s="12" t="s">
        <v>1051</v>
      </c>
      <c r="B1" s="12" t="s">
        <v>1052</v>
      </c>
      <c r="C1" s="12" t="s">
        <v>1053</v>
      </c>
      <c r="G1" s="152" t="s">
        <v>1134</v>
      </c>
      <c r="H1" s="153" t="s">
        <v>1135</v>
      </c>
      <c r="I1" s="154" t="s">
        <v>1069</v>
      </c>
      <c r="J1" s="154" t="s">
        <v>1053</v>
      </c>
      <c r="K1" s="155" t="s">
        <v>1136</v>
      </c>
    </row>
    <row r="2" spans="1:16" ht="12.75" customHeight="1" x14ac:dyDescent="0.25">
      <c r="A2" s="8" t="s">
        <v>167</v>
      </c>
      <c r="B2" s="16">
        <v>20615</v>
      </c>
      <c r="C2" s="27">
        <v>1.2351470792651068E-2</v>
      </c>
      <c r="D2" s="9">
        <v>0</v>
      </c>
      <c r="E2" s="29"/>
      <c r="G2" s="158" t="s">
        <v>1249</v>
      </c>
      <c r="H2" s="100" t="s">
        <v>190</v>
      </c>
      <c r="I2" s="71">
        <v>130137</v>
      </c>
      <c r="J2" s="101">
        <f>I2/SUM($I$2:$I$27)</f>
        <v>7.797154278647743E-2</v>
      </c>
      <c r="K2" s="161">
        <f>SUM(J2:J7)</f>
        <v>0.22193163462414142</v>
      </c>
    </row>
    <row r="3" spans="1:16" ht="12.75" customHeight="1" x14ac:dyDescent="0.25">
      <c r="A3" s="8" t="s">
        <v>168</v>
      </c>
      <c r="B3" s="16">
        <v>63454</v>
      </c>
      <c r="C3" s="27">
        <v>3.8018444223957365E-2</v>
      </c>
      <c r="D3" s="10">
        <v>30</v>
      </c>
      <c r="E3" s="29"/>
      <c r="G3" s="159"/>
      <c r="H3" s="100" t="s">
        <v>183</v>
      </c>
      <c r="I3" s="71">
        <v>67845</v>
      </c>
      <c r="J3" s="101">
        <f t="shared" ref="J3:J27" si="0">I3/SUM($I$2:$I$27)</f>
        <v>4.0649310498540474E-2</v>
      </c>
      <c r="K3" s="162"/>
    </row>
    <row r="4" spans="1:16" ht="12.75" customHeight="1" x14ac:dyDescent="0.25">
      <c r="A4" s="8" t="s">
        <v>169</v>
      </c>
      <c r="B4" s="16">
        <v>95511</v>
      </c>
      <c r="C4" s="27">
        <v>5.7225385732568343E-2</v>
      </c>
      <c r="D4" s="10">
        <v>31</v>
      </c>
      <c r="E4" s="29"/>
      <c r="G4" s="159"/>
      <c r="H4" s="100" t="s">
        <v>171</v>
      </c>
      <c r="I4" s="71">
        <v>57490</v>
      </c>
      <c r="J4" s="101">
        <f t="shared" si="0"/>
        <v>3.4445115492093621E-2</v>
      </c>
      <c r="K4" s="162"/>
    </row>
    <row r="5" spans="1:16" ht="12.75" customHeight="1" x14ac:dyDescent="0.25">
      <c r="A5" s="8" t="s">
        <v>170</v>
      </c>
      <c r="B5" s="16">
        <v>38258</v>
      </c>
      <c r="C5" s="27">
        <v>2.2922268716237915E-2</v>
      </c>
      <c r="D5" s="10">
        <v>32</v>
      </c>
      <c r="E5" s="29"/>
      <c r="G5" s="159"/>
      <c r="H5" s="100" t="s">
        <v>172</v>
      </c>
      <c r="I5" s="71">
        <v>54667</v>
      </c>
      <c r="J5" s="101">
        <f t="shared" si="0"/>
        <v>3.2753715926357313E-2</v>
      </c>
      <c r="K5" s="162"/>
      <c r="P5" s="12"/>
    </row>
    <row r="6" spans="1:16" ht="12.75" customHeight="1" x14ac:dyDescent="0.25">
      <c r="A6" s="8" t="s">
        <v>171</v>
      </c>
      <c r="B6" s="16">
        <v>57490</v>
      </c>
      <c r="C6" s="27">
        <v>3.4445115492093621E-2</v>
      </c>
      <c r="D6" s="10">
        <v>33</v>
      </c>
      <c r="E6" s="29"/>
      <c r="G6" s="159"/>
      <c r="H6" s="100" t="s">
        <v>170</v>
      </c>
      <c r="I6" s="71">
        <v>38258</v>
      </c>
      <c r="J6" s="101">
        <f t="shared" si="0"/>
        <v>2.2922268716237915E-2</v>
      </c>
      <c r="K6" s="162"/>
    </row>
    <row r="7" spans="1:16" ht="12.75" customHeight="1" x14ac:dyDescent="0.25">
      <c r="A7" s="8" t="s">
        <v>172</v>
      </c>
      <c r="B7" s="16">
        <v>54667</v>
      </c>
      <c r="C7" s="27">
        <v>3.2753715926357313E-2</v>
      </c>
      <c r="D7" s="10">
        <v>34</v>
      </c>
      <c r="E7" s="29"/>
      <c r="G7" s="160"/>
      <c r="H7" s="100" t="s">
        <v>181</v>
      </c>
      <c r="I7" s="71">
        <v>22014</v>
      </c>
      <c r="J7" s="101">
        <f t="shared" si="0"/>
        <v>1.3189681204434667E-2</v>
      </c>
      <c r="K7" s="163"/>
    </row>
    <row r="8" spans="1:16" ht="12.75" customHeight="1" x14ac:dyDescent="0.25">
      <c r="A8" s="8" t="s">
        <v>173</v>
      </c>
      <c r="B8" s="16">
        <v>81781</v>
      </c>
      <c r="C8" s="27">
        <v>4.8999060533291151E-2</v>
      </c>
      <c r="D8" s="10">
        <v>35</v>
      </c>
      <c r="E8" s="29"/>
      <c r="G8" s="158" t="s">
        <v>1248</v>
      </c>
      <c r="H8" s="8" t="s">
        <v>175</v>
      </c>
      <c r="I8" s="8">
        <v>83712</v>
      </c>
      <c r="J8" s="101">
        <f t="shared" si="0"/>
        <v>5.0156018578433485E-2</v>
      </c>
      <c r="K8" s="161">
        <f>SUM(J8:J13)</f>
        <v>0.20614823442570304</v>
      </c>
      <c r="P8" s="32"/>
    </row>
    <row r="9" spans="1:16" ht="12.75" customHeight="1" x14ac:dyDescent="0.25">
      <c r="A9" s="8" t="s">
        <v>174</v>
      </c>
      <c r="B9" s="16">
        <v>61313</v>
      </c>
      <c r="C9" s="27">
        <v>3.6735664744594464E-2</v>
      </c>
      <c r="D9" s="10">
        <v>36</v>
      </c>
      <c r="E9" s="29"/>
      <c r="G9" s="159"/>
      <c r="H9" s="8" t="s">
        <v>173</v>
      </c>
      <c r="I9" s="8">
        <v>81781</v>
      </c>
      <c r="J9" s="101">
        <f t="shared" si="0"/>
        <v>4.8999060533291151E-2</v>
      </c>
      <c r="K9" s="162"/>
    </row>
    <row r="10" spans="1:16" ht="12.75" customHeight="1" x14ac:dyDescent="0.25">
      <c r="A10" s="8" t="s">
        <v>175</v>
      </c>
      <c r="B10" s="16">
        <v>83712</v>
      </c>
      <c r="C10" s="27">
        <v>5.0156018578433478E-2</v>
      </c>
      <c r="D10" s="10">
        <v>37</v>
      </c>
      <c r="E10" s="29"/>
      <c r="G10" s="159"/>
      <c r="H10" s="8" t="s">
        <v>184</v>
      </c>
      <c r="I10" s="8">
        <v>63651</v>
      </c>
      <c r="J10" s="101">
        <f t="shared" si="0"/>
        <v>3.8136476712249977E-2</v>
      </c>
      <c r="K10" s="162"/>
    </row>
    <row r="11" spans="1:16" ht="12.75" customHeight="1" x14ac:dyDescent="0.25">
      <c r="A11" s="8" t="s">
        <v>1079</v>
      </c>
      <c r="B11" s="16">
        <v>9742</v>
      </c>
      <c r="C11" s="27">
        <v>5.8369162484601857E-3</v>
      </c>
      <c r="D11" s="10">
        <v>38</v>
      </c>
      <c r="E11" s="29"/>
      <c r="G11" s="159"/>
      <c r="H11" s="8" t="s">
        <v>174</v>
      </c>
      <c r="I11" s="8">
        <v>61313</v>
      </c>
      <c r="J11" s="101">
        <f t="shared" si="0"/>
        <v>3.6735664744594471E-2</v>
      </c>
      <c r="K11" s="162"/>
      <c r="P11" s="12"/>
    </row>
    <row r="12" spans="1:16" ht="12.75" customHeight="1" x14ac:dyDescent="0.25">
      <c r="A12" s="8" t="s">
        <v>177</v>
      </c>
      <c r="B12" s="16">
        <v>300361</v>
      </c>
      <c r="C12" s="27">
        <v>0.1799611990662851</v>
      </c>
      <c r="D12" s="10">
        <v>75</v>
      </c>
      <c r="E12" s="29"/>
      <c r="G12" s="159"/>
      <c r="H12" s="8" t="s">
        <v>191</v>
      </c>
      <c r="I12" s="8">
        <v>30923</v>
      </c>
      <c r="J12" s="101">
        <f t="shared" si="0"/>
        <v>1.8527505763819986E-2</v>
      </c>
      <c r="K12" s="162"/>
    </row>
    <row r="13" spans="1:16" ht="12.75" customHeight="1" x14ac:dyDescent="0.25">
      <c r="A13" s="8" t="s">
        <v>178</v>
      </c>
      <c r="B13" s="16">
        <v>146762</v>
      </c>
      <c r="C13" s="27">
        <v>8.7932406328937951E-2</v>
      </c>
      <c r="D13" s="10">
        <v>76</v>
      </c>
      <c r="E13" s="29"/>
      <c r="G13" s="160"/>
      <c r="H13" s="8" t="s">
        <v>182</v>
      </c>
      <c r="I13" s="8">
        <v>22688</v>
      </c>
      <c r="J13" s="101">
        <f t="shared" si="0"/>
        <v>1.3593508093313968E-2</v>
      </c>
      <c r="K13" s="163"/>
    </row>
    <row r="14" spans="1:16" ht="12.75" customHeight="1" x14ac:dyDescent="0.25">
      <c r="A14" s="8" t="s">
        <v>179</v>
      </c>
      <c r="B14" s="16">
        <v>22005</v>
      </c>
      <c r="C14" s="27">
        <v>1.3184288857253786E-2</v>
      </c>
      <c r="D14" s="10">
        <v>77</v>
      </c>
      <c r="E14" s="29"/>
      <c r="G14" s="158" t="s">
        <v>1054</v>
      </c>
      <c r="H14" s="100" t="s">
        <v>180</v>
      </c>
      <c r="I14" s="71">
        <v>130417</v>
      </c>
      <c r="J14" s="101">
        <f t="shared" si="0"/>
        <v>7.8139304698771506E-2</v>
      </c>
      <c r="K14" s="161">
        <f>SUM(J14:J17)</f>
        <v>0.18910542158568561</v>
      </c>
    </row>
    <row r="15" spans="1:16" ht="12.75" customHeight="1" x14ac:dyDescent="0.25">
      <c r="A15" s="8" t="s">
        <v>180</v>
      </c>
      <c r="B15" s="16">
        <v>130417</v>
      </c>
      <c r="C15" s="27">
        <v>7.8139304698771492E-2</v>
      </c>
      <c r="D15" s="10">
        <v>79</v>
      </c>
      <c r="E15" s="29"/>
      <c r="G15" s="159"/>
      <c r="H15" s="100" t="s">
        <v>169</v>
      </c>
      <c r="I15" s="71">
        <v>95511</v>
      </c>
      <c r="J15" s="101">
        <f t="shared" si="0"/>
        <v>5.7225385732568336E-2</v>
      </c>
      <c r="K15" s="162"/>
    </row>
    <row r="16" spans="1:16" ht="12.75" customHeight="1" x14ac:dyDescent="0.25">
      <c r="A16" s="8" t="s">
        <v>181</v>
      </c>
      <c r="B16" s="16">
        <v>22014</v>
      </c>
      <c r="C16" s="27">
        <v>1.3189681204434669E-2</v>
      </c>
      <c r="D16" s="10">
        <v>80</v>
      </c>
      <c r="E16" s="29"/>
      <c r="G16" s="159"/>
      <c r="H16" s="100" t="s">
        <v>168</v>
      </c>
      <c r="I16" s="71">
        <v>63454</v>
      </c>
      <c r="J16" s="101">
        <f t="shared" si="0"/>
        <v>3.8018444223957358E-2</v>
      </c>
      <c r="K16" s="162"/>
    </row>
    <row r="17" spans="1:11" ht="12.75" customHeight="1" x14ac:dyDescent="0.25">
      <c r="A17" s="8" t="s">
        <v>182</v>
      </c>
      <c r="B17" s="16">
        <v>22688</v>
      </c>
      <c r="C17" s="27">
        <v>1.3593508093313967E-2</v>
      </c>
      <c r="D17" s="10">
        <v>81</v>
      </c>
      <c r="E17" s="29"/>
      <c r="G17" s="160"/>
      <c r="H17" s="100" t="s">
        <v>189</v>
      </c>
      <c r="I17" s="71">
        <v>26241</v>
      </c>
      <c r="J17" s="101">
        <f t="shared" si="0"/>
        <v>1.5722286930388393E-2</v>
      </c>
      <c r="K17" s="163"/>
    </row>
    <row r="18" spans="1:11" ht="12.75" customHeight="1" x14ac:dyDescent="0.25">
      <c r="A18" s="8" t="s">
        <v>183</v>
      </c>
      <c r="B18" s="16">
        <v>67845</v>
      </c>
      <c r="C18" s="27">
        <v>4.0649310498540467E-2</v>
      </c>
      <c r="D18" s="10">
        <v>82</v>
      </c>
      <c r="E18" s="29"/>
      <c r="G18" s="33" t="s">
        <v>177</v>
      </c>
      <c r="H18" s="40" t="s">
        <v>177</v>
      </c>
      <c r="I18" s="74">
        <v>300361</v>
      </c>
      <c r="J18" s="101">
        <f t="shared" si="0"/>
        <v>0.17996119906628513</v>
      </c>
      <c r="K18" s="147">
        <f>J18</f>
        <v>0.17996119906628513</v>
      </c>
    </row>
    <row r="19" spans="1:11" ht="12.75" customHeight="1" x14ac:dyDescent="0.25">
      <c r="A19" s="8" t="s">
        <v>184</v>
      </c>
      <c r="B19" s="16">
        <v>63651</v>
      </c>
      <c r="C19" s="27">
        <v>3.813647671224997E-2</v>
      </c>
      <c r="D19" s="10">
        <v>83</v>
      </c>
      <c r="E19" s="29"/>
      <c r="G19" s="158" t="s">
        <v>178</v>
      </c>
      <c r="H19" s="40" t="s">
        <v>178</v>
      </c>
      <c r="I19" s="74">
        <v>146762</v>
      </c>
      <c r="J19" s="101">
        <f t="shared" si="0"/>
        <v>8.7932406328937965E-2</v>
      </c>
      <c r="K19" s="161">
        <f>SUM(J19:J22)</f>
        <v>0.13742217045568927</v>
      </c>
    </row>
    <row r="20" spans="1:11" ht="12.75" customHeight="1" x14ac:dyDescent="0.25">
      <c r="A20" s="8" t="s">
        <v>185</v>
      </c>
      <c r="B20" s="16">
        <v>78</v>
      </c>
      <c r="C20" s="27">
        <v>4.6733675567634414E-5</v>
      </c>
      <c r="D20" s="10">
        <v>84</v>
      </c>
      <c r="E20" s="29"/>
      <c r="G20" s="159"/>
      <c r="H20" s="40" t="s">
        <v>188</v>
      </c>
      <c r="I20" s="74">
        <v>34252</v>
      </c>
      <c r="J20" s="101">
        <f t="shared" si="0"/>
        <v>2.0522075071059152E-2</v>
      </c>
      <c r="K20" s="162"/>
    </row>
    <row r="21" spans="1:11" ht="12.75" customHeight="1" x14ac:dyDescent="0.25">
      <c r="A21" s="8" t="s">
        <v>186</v>
      </c>
      <c r="B21" s="16">
        <v>47112</v>
      </c>
      <c r="C21" s="27">
        <v>2.8227140042851189E-2</v>
      </c>
      <c r="D21" s="10">
        <v>85</v>
      </c>
      <c r="E21" s="29"/>
      <c r="G21" s="159"/>
      <c r="H21" s="100" t="s">
        <v>192</v>
      </c>
      <c r="I21" s="71">
        <v>26343</v>
      </c>
      <c r="J21" s="101">
        <f t="shared" si="0"/>
        <v>1.5783400198438376E-2</v>
      </c>
      <c r="K21" s="162"/>
    </row>
    <row r="22" spans="1:11" ht="12.75" customHeight="1" x14ac:dyDescent="0.25">
      <c r="A22" s="8" t="s">
        <v>187</v>
      </c>
      <c r="B22" s="16">
        <v>31660</v>
      </c>
      <c r="C22" s="27">
        <v>1.8969079082965454E-2</v>
      </c>
      <c r="D22" s="10">
        <v>87</v>
      </c>
      <c r="E22" s="29"/>
      <c r="G22" s="160"/>
      <c r="H22" s="100" t="s">
        <v>179</v>
      </c>
      <c r="I22" s="71">
        <v>22005</v>
      </c>
      <c r="J22" s="101">
        <f t="shared" si="0"/>
        <v>1.3184288857253786E-2</v>
      </c>
      <c r="K22" s="163"/>
    </row>
    <row r="23" spans="1:11" ht="12.75" customHeight="1" x14ac:dyDescent="0.25">
      <c r="A23" s="8" t="s">
        <v>188</v>
      </c>
      <c r="B23" s="16">
        <v>34252</v>
      </c>
      <c r="C23" s="27">
        <v>2.0522075071059149E-2</v>
      </c>
      <c r="D23" s="10">
        <v>88</v>
      </c>
      <c r="E23" s="29"/>
      <c r="G23" s="164" t="s">
        <v>1056</v>
      </c>
      <c r="H23" s="100" t="s">
        <v>186</v>
      </c>
      <c r="I23" s="71">
        <v>47112</v>
      </c>
      <c r="J23" s="101">
        <f t="shared" si="0"/>
        <v>2.8227140042851186E-2</v>
      </c>
      <c r="K23" s="161">
        <f>SUM(J23:J27)</f>
        <v>6.5431339842495523E-2</v>
      </c>
    </row>
    <row r="24" spans="1:11" ht="12.75" customHeight="1" x14ac:dyDescent="0.25">
      <c r="A24" s="8" t="s">
        <v>189</v>
      </c>
      <c r="B24" s="16">
        <v>26241</v>
      </c>
      <c r="C24" s="27">
        <v>1.5722286930388393E-2</v>
      </c>
      <c r="D24" s="10">
        <v>89</v>
      </c>
      <c r="E24" s="29"/>
      <c r="G24" s="165"/>
      <c r="H24" s="100" t="s">
        <v>187</v>
      </c>
      <c r="I24" s="71">
        <v>31660</v>
      </c>
      <c r="J24" s="101">
        <f t="shared" si="0"/>
        <v>1.8969079082965454E-2</v>
      </c>
      <c r="K24" s="162"/>
    </row>
    <row r="25" spans="1:11" ht="12.75" customHeight="1" x14ac:dyDescent="0.25">
      <c r="A25" s="8" t="s">
        <v>190</v>
      </c>
      <c r="B25" s="16">
        <v>130137</v>
      </c>
      <c r="C25" s="27">
        <v>7.797154278647743E-2</v>
      </c>
      <c r="D25" s="10">
        <v>92</v>
      </c>
      <c r="E25" s="29"/>
      <c r="G25" s="165"/>
      <c r="H25" s="100" t="s">
        <v>167</v>
      </c>
      <c r="I25" s="71">
        <v>20615</v>
      </c>
      <c r="J25" s="101">
        <f t="shared" si="0"/>
        <v>1.235147079265107E-2</v>
      </c>
      <c r="K25" s="162"/>
    </row>
    <row r="26" spans="1:11" ht="12.75" customHeight="1" x14ac:dyDescent="0.25">
      <c r="A26" s="8" t="s">
        <v>191</v>
      </c>
      <c r="B26" s="16">
        <v>30923</v>
      </c>
      <c r="C26" s="27">
        <v>1.852750576381999E-2</v>
      </c>
      <c r="D26" s="10">
        <v>93</v>
      </c>
      <c r="E26" s="29"/>
      <c r="G26" s="165"/>
      <c r="H26" s="100" t="s">
        <v>1079</v>
      </c>
      <c r="I26" s="71">
        <v>9742</v>
      </c>
      <c r="J26" s="101">
        <f t="shared" si="0"/>
        <v>5.8369162484601857E-3</v>
      </c>
      <c r="K26" s="162"/>
    </row>
    <row r="27" spans="1:11" ht="12.75" customHeight="1" x14ac:dyDescent="0.25">
      <c r="A27" s="8" t="s">
        <v>192</v>
      </c>
      <c r="B27" s="16">
        <v>26343</v>
      </c>
      <c r="C27" s="27">
        <v>1.5783400198438376E-2</v>
      </c>
      <c r="D27" s="10">
        <v>94</v>
      </c>
      <c r="E27" s="29"/>
      <c r="G27" s="166"/>
      <c r="H27" s="100" t="s">
        <v>185</v>
      </c>
      <c r="I27" s="71">
        <v>78</v>
      </c>
      <c r="J27" s="101">
        <f t="shared" si="0"/>
        <v>4.6733675567634414E-5</v>
      </c>
      <c r="K27" s="163"/>
    </row>
    <row r="28" spans="1:11" ht="15" customHeight="1" x14ac:dyDescent="0.25">
      <c r="A28" s="25"/>
    </row>
    <row r="29" spans="1:11" x14ac:dyDescent="0.25">
      <c r="A29" s="156" t="s">
        <v>1188</v>
      </c>
      <c r="B29" s="156" t="s">
        <v>7</v>
      </c>
      <c r="C29" s="156" t="s">
        <v>220</v>
      </c>
      <c r="D29" s="156" t="s">
        <v>1069</v>
      </c>
      <c r="E29" s="156" t="s">
        <v>1053</v>
      </c>
      <c r="F29" s="156" t="s">
        <v>1136</v>
      </c>
    </row>
    <row r="30" spans="1:11" x14ac:dyDescent="0.25">
      <c r="A30" s="167" t="s">
        <v>167</v>
      </c>
      <c r="B30" s="144" t="s">
        <v>208</v>
      </c>
      <c r="C30" s="143">
        <v>62</v>
      </c>
      <c r="D30" s="145">
        <v>202940</v>
      </c>
      <c r="E30" s="146">
        <f t="shared" ref="E30:E59" si="1">D30/SUM($D$30:$D$59)</f>
        <v>0.1215914374319965</v>
      </c>
      <c r="F30" s="173">
        <f>SUM(E30:E33)</f>
        <v>0.23967605174736015</v>
      </c>
    </row>
    <row r="31" spans="1:11" x14ac:dyDescent="0.25">
      <c r="A31" s="168"/>
      <c r="B31" s="144" t="s">
        <v>199</v>
      </c>
      <c r="C31" s="144">
        <v>53</v>
      </c>
      <c r="D31" s="145">
        <v>184807</v>
      </c>
      <c r="E31" s="146">
        <f t="shared" si="1"/>
        <v>0.11072705616189504</v>
      </c>
      <c r="F31" s="174"/>
    </row>
    <row r="32" spans="1:11" x14ac:dyDescent="0.25">
      <c r="A32" s="168"/>
      <c r="B32" s="144" t="s">
        <v>207</v>
      </c>
      <c r="C32" s="143">
        <v>61</v>
      </c>
      <c r="D32" s="145">
        <v>7381</v>
      </c>
      <c r="E32" s="146">
        <f t="shared" si="1"/>
        <v>4.4223238380090976E-3</v>
      </c>
      <c r="F32" s="174"/>
    </row>
    <row r="33" spans="1:6" x14ac:dyDescent="0.25">
      <c r="A33" s="169"/>
      <c r="B33" s="144" t="s">
        <v>211</v>
      </c>
      <c r="C33" s="143">
        <v>65</v>
      </c>
      <c r="D33" s="145">
        <v>4899</v>
      </c>
      <c r="E33" s="146">
        <f t="shared" si="1"/>
        <v>2.9352343154594998E-3</v>
      </c>
      <c r="F33" s="175"/>
    </row>
    <row r="34" spans="1:6" x14ac:dyDescent="0.25">
      <c r="A34" s="170" t="s">
        <v>1139</v>
      </c>
      <c r="B34" s="34" t="s">
        <v>205</v>
      </c>
      <c r="C34" s="151">
        <v>59</v>
      </c>
      <c r="D34" s="148">
        <v>274902</v>
      </c>
      <c r="E34" s="149">
        <f t="shared" si="1"/>
        <v>0.1647074471909466</v>
      </c>
      <c r="F34" s="176">
        <f>SUM(E34:E42)</f>
        <v>0.22830119494413526</v>
      </c>
    </row>
    <row r="35" spans="1:6" x14ac:dyDescent="0.25">
      <c r="A35" s="171"/>
      <c r="B35" s="34" t="s">
        <v>202</v>
      </c>
      <c r="C35" s="151">
        <v>56</v>
      </c>
      <c r="D35" s="148">
        <v>35548</v>
      </c>
      <c r="E35" s="149">
        <f t="shared" si="1"/>
        <v>2.1298573065106002E-2</v>
      </c>
      <c r="F35" s="177"/>
    </row>
    <row r="36" spans="1:6" x14ac:dyDescent="0.25">
      <c r="A36" s="171"/>
      <c r="B36" s="34" t="s">
        <v>214</v>
      </c>
      <c r="C36" s="151">
        <v>68</v>
      </c>
      <c r="D36" s="148">
        <v>22992</v>
      </c>
      <c r="E36" s="149">
        <f t="shared" si="1"/>
        <v>1.3775649598090391E-2</v>
      </c>
      <c r="F36" s="177"/>
    </row>
    <row r="37" spans="1:6" x14ac:dyDescent="0.25">
      <c r="A37" s="171"/>
      <c r="B37" s="34" t="s">
        <v>164</v>
      </c>
      <c r="C37" s="151">
        <v>41</v>
      </c>
      <c r="D37" s="148">
        <v>18592</v>
      </c>
      <c r="E37" s="149">
        <f t="shared" si="1"/>
        <v>1.1139390976326397E-2</v>
      </c>
      <c r="F37" s="177"/>
    </row>
    <row r="38" spans="1:6" x14ac:dyDescent="0.25">
      <c r="A38" s="171"/>
      <c r="B38" s="34" t="s">
        <v>209</v>
      </c>
      <c r="C38" s="151">
        <v>63</v>
      </c>
      <c r="D38" s="148">
        <v>12859</v>
      </c>
      <c r="E38" s="149">
        <f t="shared" si="1"/>
        <v>7.7044658221052682E-3</v>
      </c>
      <c r="F38" s="177"/>
    </row>
    <row r="39" spans="1:6" x14ac:dyDescent="0.25">
      <c r="A39" s="171"/>
      <c r="B39" s="34" t="s">
        <v>219</v>
      </c>
      <c r="C39" s="151">
        <v>74</v>
      </c>
      <c r="D39" s="148">
        <v>11260</v>
      </c>
      <c r="E39" s="149">
        <f t="shared" si="1"/>
        <v>6.7464254729687626E-3</v>
      </c>
      <c r="F39" s="177"/>
    </row>
    <row r="40" spans="1:6" x14ac:dyDescent="0.25">
      <c r="A40" s="171"/>
      <c r="B40" s="34" t="s">
        <v>165</v>
      </c>
      <c r="C40" s="151">
        <v>42</v>
      </c>
      <c r="D40" s="148">
        <v>2021</v>
      </c>
      <c r="E40" s="149">
        <f t="shared" si="1"/>
        <v>1.2108815169511429E-3</v>
      </c>
      <c r="F40" s="177"/>
    </row>
    <row r="41" spans="1:6" x14ac:dyDescent="0.25">
      <c r="A41" s="171"/>
      <c r="B41" s="34" t="s">
        <v>215</v>
      </c>
      <c r="C41" s="151">
        <v>69</v>
      </c>
      <c r="D41" s="148">
        <v>1967</v>
      </c>
      <c r="E41" s="149">
        <f t="shared" si="1"/>
        <v>1.1785274338658575E-3</v>
      </c>
      <c r="F41" s="177"/>
    </row>
    <row r="42" spans="1:6" x14ac:dyDescent="0.25">
      <c r="A42" s="172"/>
      <c r="B42" s="34" t="s">
        <v>213</v>
      </c>
      <c r="C42" s="151">
        <v>67</v>
      </c>
      <c r="D42" s="148">
        <v>901</v>
      </c>
      <c r="E42" s="149">
        <f t="shared" si="1"/>
        <v>5.3983386777485391E-4</v>
      </c>
      <c r="F42" s="178"/>
    </row>
    <row r="43" spans="1:6" x14ac:dyDescent="0.25">
      <c r="A43" s="167" t="s">
        <v>1056</v>
      </c>
      <c r="B43" s="144" t="s">
        <v>216</v>
      </c>
      <c r="C43" s="144">
        <v>71</v>
      </c>
      <c r="D43" s="145">
        <v>308952</v>
      </c>
      <c r="E43" s="146">
        <f t="shared" si="1"/>
        <v>0.18510849402527932</v>
      </c>
      <c r="F43" s="173">
        <f>SUM(E43:E49)</f>
        <v>0.20257430654415254</v>
      </c>
    </row>
    <row r="44" spans="1:6" x14ac:dyDescent="0.25">
      <c r="A44" s="168"/>
      <c r="B44" s="144" t="s">
        <v>197</v>
      </c>
      <c r="C44" s="143">
        <v>51</v>
      </c>
      <c r="D44" s="145">
        <v>13442</v>
      </c>
      <c r="E44" s="146">
        <f t="shared" si="1"/>
        <v>8.0537700894889978E-3</v>
      </c>
      <c r="F44" s="174"/>
    </row>
    <row r="45" spans="1:6" x14ac:dyDescent="0.25">
      <c r="A45" s="168"/>
      <c r="B45" s="144" t="s">
        <v>194</v>
      </c>
      <c r="C45" s="143">
        <v>48</v>
      </c>
      <c r="D45" s="145">
        <v>11945</v>
      </c>
      <c r="E45" s="146">
        <f t="shared" si="1"/>
        <v>7.1568430084024753E-3</v>
      </c>
      <c r="F45" s="174"/>
    </row>
    <row r="46" spans="1:6" x14ac:dyDescent="0.25">
      <c r="A46" s="168"/>
      <c r="B46" s="144" t="s">
        <v>195</v>
      </c>
      <c r="C46" s="143">
        <v>49</v>
      </c>
      <c r="D46" s="145">
        <v>2271</v>
      </c>
      <c r="E46" s="146">
        <f t="shared" si="1"/>
        <v>1.3606689386422789E-3</v>
      </c>
      <c r="F46" s="174"/>
    </row>
    <row r="47" spans="1:6" x14ac:dyDescent="0.25">
      <c r="A47" s="168"/>
      <c r="B47" s="144" t="s">
        <v>218</v>
      </c>
      <c r="C47" s="143">
        <v>73</v>
      </c>
      <c r="D47" s="145">
        <v>697</v>
      </c>
      <c r="E47" s="146">
        <f t="shared" si="1"/>
        <v>4.1760733167488701E-4</v>
      </c>
      <c r="F47" s="174"/>
    </row>
    <row r="48" spans="1:6" x14ac:dyDescent="0.25">
      <c r="A48" s="168"/>
      <c r="B48" s="144" t="s">
        <v>166</v>
      </c>
      <c r="C48" s="143">
        <v>46</v>
      </c>
      <c r="D48" s="145">
        <v>453</v>
      </c>
      <c r="E48" s="146">
        <f t="shared" si="1"/>
        <v>2.7141480810433832E-4</v>
      </c>
      <c r="F48" s="174"/>
    </row>
    <row r="49" spans="1:6" x14ac:dyDescent="0.25">
      <c r="A49" s="169"/>
      <c r="B49" s="144" t="s">
        <v>193</v>
      </c>
      <c r="C49" s="143">
        <v>47</v>
      </c>
      <c r="D49" s="145">
        <v>343</v>
      </c>
      <c r="E49" s="146">
        <f t="shared" si="1"/>
        <v>2.055083425602385E-4</v>
      </c>
      <c r="F49" s="175"/>
    </row>
    <row r="50" spans="1:6" x14ac:dyDescent="0.25">
      <c r="A50" s="139" t="s">
        <v>203</v>
      </c>
      <c r="B50" s="34" t="s">
        <v>203</v>
      </c>
      <c r="C50" s="34">
        <v>57</v>
      </c>
      <c r="D50" s="148">
        <v>278250</v>
      </c>
      <c r="E50" s="149">
        <f t="shared" si="1"/>
        <v>0.16671340034223431</v>
      </c>
      <c r="F50" s="150">
        <f>E50</f>
        <v>0.16671340034223431</v>
      </c>
    </row>
    <row r="51" spans="1:6" x14ac:dyDescent="0.25">
      <c r="A51" s="167" t="s">
        <v>1138</v>
      </c>
      <c r="B51" s="144" t="s">
        <v>210</v>
      </c>
      <c r="C51" s="144">
        <v>64</v>
      </c>
      <c r="D51" s="145">
        <v>158534</v>
      </c>
      <c r="E51" s="146">
        <f t="shared" si="1"/>
        <v>9.4985596441530179E-2</v>
      </c>
      <c r="F51" s="173">
        <f>SUM(E51:E59)</f>
        <v>0.16273504642211772</v>
      </c>
    </row>
    <row r="52" spans="1:6" x14ac:dyDescent="0.25">
      <c r="A52" s="168"/>
      <c r="B52" s="144" t="s">
        <v>198</v>
      </c>
      <c r="C52" s="143">
        <v>52</v>
      </c>
      <c r="D52" s="145">
        <v>32136</v>
      </c>
      <c r="E52" s="146">
        <f t="shared" si="1"/>
        <v>1.9254274333865378E-2</v>
      </c>
      <c r="F52" s="174"/>
    </row>
    <row r="53" spans="1:6" x14ac:dyDescent="0.25">
      <c r="A53" s="168"/>
      <c r="B53" s="144" t="s">
        <v>201</v>
      </c>
      <c r="C53" s="143">
        <v>55</v>
      </c>
      <c r="D53" s="145">
        <v>26461</v>
      </c>
      <c r="E53" s="146">
        <f t="shared" si="1"/>
        <v>1.5854099861476591E-2</v>
      </c>
      <c r="F53" s="174"/>
    </row>
    <row r="54" spans="1:6" x14ac:dyDescent="0.25">
      <c r="A54" s="168"/>
      <c r="B54" s="144" t="s">
        <v>204</v>
      </c>
      <c r="C54" s="143">
        <v>58</v>
      </c>
      <c r="D54" s="145">
        <v>22088</v>
      </c>
      <c r="E54" s="146">
        <f t="shared" si="1"/>
        <v>1.3234018281255243E-2</v>
      </c>
      <c r="F54" s="174"/>
    </row>
    <row r="55" spans="1:6" x14ac:dyDescent="0.25">
      <c r="A55" s="168"/>
      <c r="B55" s="144" t="s">
        <v>217</v>
      </c>
      <c r="C55" s="143">
        <v>72</v>
      </c>
      <c r="D55" s="145">
        <v>12728</v>
      </c>
      <c r="E55" s="146">
        <f t="shared" si="1"/>
        <v>7.6259772131391131E-3</v>
      </c>
      <c r="F55" s="174"/>
    </row>
    <row r="56" spans="1:6" x14ac:dyDescent="0.25">
      <c r="A56" s="168"/>
      <c r="B56" s="144" t="s">
        <v>206</v>
      </c>
      <c r="C56" s="143">
        <v>60</v>
      </c>
      <c r="D56" s="145">
        <v>8821</v>
      </c>
      <c r="E56" s="146">
        <f t="shared" si="1"/>
        <v>5.2850993869500403E-3</v>
      </c>
      <c r="F56" s="174"/>
    </row>
    <row r="57" spans="1:6" x14ac:dyDescent="0.25">
      <c r="A57" s="168"/>
      <c r="B57" s="144" t="s">
        <v>200</v>
      </c>
      <c r="C57" s="143">
        <v>54</v>
      </c>
      <c r="D57" s="145">
        <v>3786</v>
      </c>
      <c r="E57" s="146">
        <f t="shared" si="1"/>
        <v>2.2683807140905627E-3</v>
      </c>
      <c r="F57" s="174"/>
    </row>
    <row r="58" spans="1:6" x14ac:dyDescent="0.25">
      <c r="A58" s="168"/>
      <c r="B58" s="144" t="s">
        <v>212</v>
      </c>
      <c r="C58" s="143">
        <v>66</v>
      </c>
      <c r="D58" s="145">
        <v>3726</v>
      </c>
      <c r="E58" s="146">
        <f t="shared" si="1"/>
        <v>2.23243173288469E-3</v>
      </c>
      <c r="F58" s="174"/>
    </row>
    <row r="59" spans="1:6" x14ac:dyDescent="0.25">
      <c r="A59" s="169"/>
      <c r="B59" s="144" t="s">
        <v>196</v>
      </c>
      <c r="C59" s="143">
        <v>50</v>
      </c>
      <c r="D59" s="145">
        <v>3330</v>
      </c>
      <c r="E59" s="146">
        <f t="shared" si="1"/>
        <v>1.9951684569259305E-3</v>
      </c>
      <c r="F59" s="175"/>
    </row>
  </sheetData>
  <sortState xmlns:xlrd2="http://schemas.microsoft.com/office/spreadsheetml/2017/richdata2" ref="A30:F59">
    <sortCondition descending="1" ref="D56:D59"/>
  </sortState>
  <mergeCells count="18">
    <mergeCell ref="G23:G27"/>
    <mergeCell ref="K23:K27"/>
    <mergeCell ref="A30:A33"/>
    <mergeCell ref="A34:A42"/>
    <mergeCell ref="A51:A59"/>
    <mergeCell ref="A43:A49"/>
    <mergeCell ref="F30:F33"/>
    <mergeCell ref="F51:F59"/>
    <mergeCell ref="F34:F42"/>
    <mergeCell ref="F43:F49"/>
    <mergeCell ref="G2:G7"/>
    <mergeCell ref="G8:G13"/>
    <mergeCell ref="G14:G17"/>
    <mergeCell ref="G19:G22"/>
    <mergeCell ref="K19:K22"/>
    <mergeCell ref="K14:K17"/>
    <mergeCell ref="K8:K13"/>
    <mergeCell ref="K2:K7"/>
  </mergeCells>
  <conditionalFormatting sqref="B2:B2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:C27">
    <cfRule type="colorScale" priority="8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C27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3A520-47F3-4A1E-8F72-6104A3B712AF}">
  <dimension ref="A1:AD108"/>
  <sheetViews>
    <sheetView workbookViewId="0">
      <selection activeCell="I9" sqref="I9"/>
    </sheetView>
  </sheetViews>
  <sheetFormatPr defaultRowHeight="15" x14ac:dyDescent="0.25"/>
  <cols>
    <col min="1" max="1" width="10.7109375" customWidth="1"/>
    <col min="2" max="2" width="53.140625" customWidth="1"/>
    <col min="3" max="3" width="15.140625" bestFit="1" customWidth="1"/>
    <col min="4" max="4" width="13.42578125" bestFit="1" customWidth="1"/>
    <col min="5" max="5" width="13.28515625" customWidth="1"/>
    <col min="6" max="6" width="18.7109375" customWidth="1"/>
    <col min="7" max="7" width="10.85546875" customWidth="1"/>
    <col min="8" max="8" width="12.42578125" customWidth="1"/>
    <col min="9" max="9" width="15" customWidth="1"/>
    <col min="10" max="10" width="11" bestFit="1" customWidth="1"/>
  </cols>
  <sheetData>
    <row r="1" spans="1:30" x14ac:dyDescent="0.25">
      <c r="A1" s="6" t="s">
        <v>220</v>
      </c>
      <c r="B1" s="57" t="s">
        <v>7</v>
      </c>
      <c r="C1" s="33" t="s">
        <v>1069</v>
      </c>
      <c r="D1" s="33" t="s">
        <v>1053</v>
      </c>
      <c r="E1" s="30"/>
      <c r="F1" s="196" t="s">
        <v>1238</v>
      </c>
      <c r="G1" s="196" t="s">
        <v>1239</v>
      </c>
      <c r="H1" s="196" t="s">
        <v>1240</v>
      </c>
      <c r="I1" s="196" t="s">
        <v>1241</v>
      </c>
    </row>
    <row r="2" spans="1:30" x14ac:dyDescent="0.25">
      <c r="A2" s="59">
        <v>71</v>
      </c>
      <c r="B2" s="59" t="str">
        <f>HLOOKUP(A2,$A$12:$AD$13,2)</f>
        <v>Other/Not Stated</v>
      </c>
      <c r="C2" s="60">
        <v>308952</v>
      </c>
      <c r="D2" s="68">
        <v>18.510849400000001</v>
      </c>
      <c r="E2" s="52"/>
      <c r="F2" s="61" t="s">
        <v>1242</v>
      </c>
      <c r="G2" s="195">
        <v>0.62419999999999998</v>
      </c>
      <c r="H2" s="195">
        <v>0.69169999999999998</v>
      </c>
      <c r="I2" s="195">
        <v>0.55589999999999995</v>
      </c>
      <c r="K2" s="65"/>
      <c r="L2" s="65"/>
    </row>
    <row r="3" spans="1:30" x14ac:dyDescent="0.25">
      <c r="A3" s="59">
        <v>57</v>
      </c>
      <c r="B3" s="59" t="str">
        <f t="shared" ref="B3:B10" si="0">HLOOKUP(A3,$A$12:$AD$13,2)</f>
        <v>Fracture</v>
      </c>
      <c r="C3" s="60">
        <v>278250</v>
      </c>
      <c r="D3" s="68">
        <v>16.67134003</v>
      </c>
      <c r="E3" s="52"/>
      <c r="F3" s="61" t="s">
        <v>1243</v>
      </c>
      <c r="G3" s="195">
        <v>0.62090000000000001</v>
      </c>
      <c r="H3" s="195">
        <v>0.69059999999999999</v>
      </c>
      <c r="I3" s="195">
        <v>0.55049999999999999</v>
      </c>
      <c r="K3" s="65"/>
      <c r="L3" s="65"/>
    </row>
    <row r="4" spans="1:30" x14ac:dyDescent="0.25">
      <c r="A4" s="59">
        <v>59</v>
      </c>
      <c r="B4" s="59" t="str">
        <f t="shared" si="0"/>
        <v>Laceration</v>
      </c>
      <c r="C4" s="60">
        <v>274902</v>
      </c>
      <c r="D4" s="68">
        <v>16.470744719999999</v>
      </c>
      <c r="E4" s="52"/>
      <c r="F4" s="61" t="s">
        <v>1244</v>
      </c>
      <c r="G4" s="195">
        <v>0.64419999999999999</v>
      </c>
      <c r="H4" s="195">
        <v>0.6976</v>
      </c>
      <c r="I4" s="195">
        <v>0.59030000000000005</v>
      </c>
      <c r="K4" s="65"/>
      <c r="L4" s="65"/>
    </row>
    <row r="5" spans="1:30" x14ac:dyDescent="0.25">
      <c r="A5" s="59">
        <v>62</v>
      </c>
      <c r="B5" s="59" t="str">
        <f t="shared" si="0"/>
        <v>Internal Organ Injury</v>
      </c>
      <c r="C5" s="60">
        <v>202940</v>
      </c>
      <c r="D5" s="68">
        <v>12.159143739999999</v>
      </c>
      <c r="E5" s="52"/>
      <c r="F5" s="61" t="s">
        <v>1245</v>
      </c>
      <c r="G5" s="195">
        <v>0.62309999999999999</v>
      </c>
      <c r="H5" s="195">
        <v>0.69279999999999997</v>
      </c>
      <c r="I5" s="195">
        <v>0.55269999999999997</v>
      </c>
      <c r="K5" s="65"/>
      <c r="L5" s="65"/>
    </row>
    <row r="6" spans="1:30" x14ac:dyDescent="0.25">
      <c r="A6" s="59">
        <v>53</v>
      </c>
      <c r="B6" s="59" t="str">
        <f t="shared" si="0"/>
        <v>Contusions, Abrasions</v>
      </c>
      <c r="C6" s="60">
        <v>184807</v>
      </c>
      <c r="D6" s="68">
        <v>11.072705620000001</v>
      </c>
      <c r="E6" s="52"/>
      <c r="K6" s="65"/>
      <c r="L6" s="65"/>
    </row>
    <row r="7" spans="1:30" x14ac:dyDescent="0.25">
      <c r="A7" s="59">
        <v>64</v>
      </c>
      <c r="B7" s="59" t="str">
        <f t="shared" si="0"/>
        <v>Strain, Sprain</v>
      </c>
      <c r="C7" s="60">
        <v>158534</v>
      </c>
      <c r="D7" s="68">
        <v>9.4985596399999999</v>
      </c>
      <c r="E7" s="52"/>
      <c r="K7" s="65"/>
      <c r="L7" s="65"/>
    </row>
    <row r="8" spans="1:30" x14ac:dyDescent="0.25">
      <c r="A8" s="59">
        <v>56</v>
      </c>
      <c r="B8" s="59" t="str">
        <f t="shared" si="0"/>
        <v>Foreign Body</v>
      </c>
      <c r="C8" s="60">
        <v>35548</v>
      </c>
      <c r="D8" s="68">
        <v>2.1298573099999998</v>
      </c>
      <c r="E8" s="52"/>
      <c r="K8" s="65"/>
      <c r="L8" s="65"/>
    </row>
    <row r="9" spans="1:30" x14ac:dyDescent="0.25">
      <c r="A9" s="59">
        <v>52</v>
      </c>
      <c r="B9" s="59" t="str">
        <f t="shared" si="0"/>
        <v>Concussions</v>
      </c>
      <c r="C9" s="60">
        <v>32136</v>
      </c>
      <c r="D9" s="68">
        <v>1.9254274300000001</v>
      </c>
      <c r="E9" s="52"/>
      <c r="F9" s="63"/>
      <c r="K9" s="65"/>
      <c r="L9" s="65"/>
    </row>
    <row r="10" spans="1:30" x14ac:dyDescent="0.25">
      <c r="A10" s="59">
        <v>55</v>
      </c>
      <c r="B10" s="59" t="str">
        <f t="shared" si="0"/>
        <v>Dislocation</v>
      </c>
      <c r="C10" s="60">
        <v>26461</v>
      </c>
      <c r="D10" s="68">
        <v>1.58540999</v>
      </c>
      <c r="E10" s="52"/>
      <c r="F10" s="65"/>
      <c r="K10" s="65"/>
      <c r="L10" s="65"/>
    </row>
    <row r="11" spans="1:30" x14ac:dyDescent="0.25">
      <c r="F11" s="63"/>
      <c r="K11" s="63"/>
      <c r="L11" s="63"/>
    </row>
    <row r="12" spans="1:30" x14ac:dyDescent="0.25">
      <c r="A12" s="7">
        <v>41</v>
      </c>
      <c r="B12" s="7">
        <v>42</v>
      </c>
      <c r="C12" s="7">
        <v>46</v>
      </c>
      <c r="D12" s="7">
        <v>47</v>
      </c>
      <c r="E12" s="7">
        <v>48</v>
      </c>
      <c r="F12" s="7">
        <v>49</v>
      </c>
      <c r="G12" s="7">
        <v>50</v>
      </c>
      <c r="H12" s="7">
        <v>51</v>
      </c>
      <c r="I12" s="7">
        <v>52</v>
      </c>
      <c r="J12" s="7">
        <v>53</v>
      </c>
      <c r="K12" s="7">
        <v>54</v>
      </c>
      <c r="L12" s="7">
        <v>55</v>
      </c>
      <c r="M12" s="7">
        <v>56</v>
      </c>
      <c r="N12" s="7">
        <v>57</v>
      </c>
      <c r="O12" s="7">
        <v>58</v>
      </c>
      <c r="P12" s="7">
        <v>59</v>
      </c>
      <c r="Q12" s="7">
        <v>60</v>
      </c>
      <c r="R12" s="7">
        <v>61</v>
      </c>
      <c r="S12" s="7">
        <v>62</v>
      </c>
      <c r="T12" s="7">
        <v>63</v>
      </c>
      <c r="U12" s="7">
        <v>64</v>
      </c>
      <c r="V12" s="7">
        <v>65</v>
      </c>
      <c r="W12" s="7">
        <v>66</v>
      </c>
      <c r="X12" s="7">
        <v>67</v>
      </c>
      <c r="Y12" s="7">
        <v>68</v>
      </c>
      <c r="Z12" s="7">
        <v>69</v>
      </c>
      <c r="AA12" s="7">
        <v>71</v>
      </c>
      <c r="AB12" s="7">
        <v>72</v>
      </c>
      <c r="AC12" s="7">
        <v>73</v>
      </c>
      <c r="AD12" s="7">
        <v>74</v>
      </c>
    </row>
    <row r="13" spans="1:30" ht="60" x14ac:dyDescent="0.25">
      <c r="A13" s="34" t="s">
        <v>164</v>
      </c>
      <c r="B13" s="34" t="s">
        <v>165</v>
      </c>
      <c r="C13" s="34" t="s">
        <v>166</v>
      </c>
      <c r="D13" s="34" t="s">
        <v>193</v>
      </c>
      <c r="E13" s="34" t="s">
        <v>194</v>
      </c>
      <c r="F13" s="34" t="s">
        <v>195</v>
      </c>
      <c r="G13" s="34" t="s">
        <v>196</v>
      </c>
      <c r="H13" s="34" t="s">
        <v>197</v>
      </c>
      <c r="I13" s="34" t="s">
        <v>198</v>
      </c>
      <c r="J13" s="34" t="s">
        <v>199</v>
      </c>
      <c r="K13" s="34" t="s">
        <v>200</v>
      </c>
      <c r="L13" s="34" t="s">
        <v>201</v>
      </c>
      <c r="M13" s="34" t="s">
        <v>202</v>
      </c>
      <c r="N13" s="34" t="s">
        <v>203</v>
      </c>
      <c r="O13" s="34" t="s">
        <v>204</v>
      </c>
      <c r="P13" s="34" t="s">
        <v>205</v>
      </c>
      <c r="Q13" s="34" t="s">
        <v>206</v>
      </c>
      <c r="R13" s="34" t="s">
        <v>207</v>
      </c>
      <c r="S13" s="34" t="s">
        <v>208</v>
      </c>
      <c r="T13" s="34" t="s">
        <v>209</v>
      </c>
      <c r="U13" s="34" t="s">
        <v>210</v>
      </c>
      <c r="V13" s="34" t="s">
        <v>211</v>
      </c>
      <c r="W13" s="34" t="s">
        <v>212</v>
      </c>
      <c r="X13" s="34" t="s">
        <v>213</v>
      </c>
      <c r="Y13" s="34" t="s">
        <v>214</v>
      </c>
      <c r="Z13" s="34" t="s">
        <v>215</v>
      </c>
      <c r="AA13" s="34" t="s">
        <v>216</v>
      </c>
      <c r="AB13" s="34" t="s">
        <v>217</v>
      </c>
      <c r="AC13" s="34" t="s">
        <v>218</v>
      </c>
      <c r="AD13" s="34" t="s">
        <v>219</v>
      </c>
    </row>
    <row r="15" spans="1:30" x14ac:dyDescent="0.25">
      <c r="A15" s="6" t="s">
        <v>220</v>
      </c>
      <c r="B15" s="57" t="s">
        <v>68</v>
      </c>
      <c r="C15" s="58" t="s">
        <v>1069</v>
      </c>
      <c r="D15" s="58" t="s">
        <v>1053</v>
      </c>
      <c r="E15" s="30"/>
      <c r="G15" s="6" t="s">
        <v>220</v>
      </c>
      <c r="H15" s="17" t="s">
        <v>6</v>
      </c>
    </row>
    <row r="16" spans="1:30" x14ac:dyDescent="0.25">
      <c r="A16" s="70" t="s">
        <v>222</v>
      </c>
      <c r="B16" s="59" t="s">
        <v>1080</v>
      </c>
      <c r="C16" s="71">
        <v>1308852</v>
      </c>
      <c r="D16" s="72">
        <v>78.419826581999999</v>
      </c>
      <c r="E16" s="69"/>
      <c r="G16" s="9">
        <v>0</v>
      </c>
      <c r="H16" s="8" t="s">
        <v>167</v>
      </c>
    </row>
    <row r="17" spans="1:8" x14ac:dyDescent="0.25">
      <c r="A17" s="73">
        <v>71</v>
      </c>
      <c r="B17" s="59" t="str">
        <f>HLOOKUP(A17,$A$12:$AD$13,2)</f>
        <v>Other/Not Stated</v>
      </c>
      <c r="C17" s="71">
        <v>78776</v>
      </c>
      <c r="D17" s="72">
        <v>4.7198615720000001</v>
      </c>
      <c r="E17" s="69"/>
      <c r="G17" s="10">
        <v>30</v>
      </c>
      <c r="H17" s="8" t="s">
        <v>168</v>
      </c>
    </row>
    <row r="18" spans="1:8" x14ac:dyDescent="0.25">
      <c r="A18" s="73">
        <v>53</v>
      </c>
      <c r="B18" s="59" t="str">
        <f t="shared" ref="B18:B27" si="1">HLOOKUP(A18,$A$12:$AD$13,2)</f>
        <v>Contusions, Abrasions</v>
      </c>
      <c r="C18" s="71">
        <v>78130</v>
      </c>
      <c r="D18" s="72">
        <v>4.6811565030000004</v>
      </c>
      <c r="E18" s="69"/>
      <c r="G18" s="10">
        <v>31</v>
      </c>
      <c r="H18" s="8" t="s">
        <v>169</v>
      </c>
    </row>
    <row r="19" spans="1:8" x14ac:dyDescent="0.25">
      <c r="A19" s="73">
        <v>59</v>
      </c>
      <c r="B19" s="59" t="str">
        <f t="shared" si="1"/>
        <v>Laceration</v>
      </c>
      <c r="C19" s="71">
        <v>49981</v>
      </c>
      <c r="D19" s="72">
        <v>2.9946100489999998</v>
      </c>
      <c r="E19" s="69"/>
      <c r="G19" s="10">
        <v>32</v>
      </c>
      <c r="H19" s="8" t="s">
        <v>170</v>
      </c>
    </row>
    <row r="20" spans="1:8" x14ac:dyDescent="0.25">
      <c r="A20" s="73">
        <v>57</v>
      </c>
      <c r="B20" s="59" t="str">
        <f t="shared" si="1"/>
        <v>Fracture</v>
      </c>
      <c r="C20" s="71">
        <v>33018</v>
      </c>
      <c r="D20" s="72">
        <v>1.9782724359999999</v>
      </c>
      <c r="E20" s="69"/>
      <c r="G20" s="10">
        <v>33</v>
      </c>
      <c r="H20" s="8" t="s">
        <v>171</v>
      </c>
    </row>
    <row r="21" spans="1:8" x14ac:dyDescent="0.25">
      <c r="A21" s="73">
        <v>62</v>
      </c>
      <c r="B21" s="59" t="str">
        <f t="shared" si="1"/>
        <v>Internal Organ Injury</v>
      </c>
      <c r="C21" s="71">
        <v>25313</v>
      </c>
      <c r="D21" s="72">
        <v>1.516627602</v>
      </c>
      <c r="E21" s="69"/>
      <c r="G21" s="10">
        <v>34</v>
      </c>
      <c r="H21" s="8" t="s">
        <v>172</v>
      </c>
    </row>
    <row r="22" spans="1:8" x14ac:dyDescent="0.25">
      <c r="A22" s="73">
        <v>64</v>
      </c>
      <c r="B22" s="59" t="str">
        <f t="shared" si="1"/>
        <v>Strain, Sprain</v>
      </c>
      <c r="C22" s="71">
        <v>21945</v>
      </c>
      <c r="D22" s="72">
        <v>1.314833988</v>
      </c>
      <c r="E22" s="69"/>
      <c r="G22" s="10">
        <v>35</v>
      </c>
      <c r="H22" s="8" t="s">
        <v>173</v>
      </c>
    </row>
    <row r="23" spans="1:8" x14ac:dyDescent="0.25">
      <c r="A23" s="73">
        <v>68</v>
      </c>
      <c r="B23" s="59" t="str">
        <f t="shared" si="1"/>
        <v>Poisoning</v>
      </c>
      <c r="C23" s="71">
        <v>15498</v>
      </c>
      <c r="D23" s="72">
        <v>0.92856218499999998</v>
      </c>
      <c r="E23" s="69"/>
      <c r="G23" s="10">
        <v>36</v>
      </c>
      <c r="H23" s="8" t="s">
        <v>174</v>
      </c>
    </row>
    <row r="24" spans="1:8" x14ac:dyDescent="0.25">
      <c r="A24" s="73">
        <v>58</v>
      </c>
      <c r="B24" s="59" t="str">
        <f t="shared" si="1"/>
        <v>Hematoma</v>
      </c>
      <c r="C24" s="71">
        <v>14884</v>
      </c>
      <c r="D24" s="72">
        <v>0.89177439400000003</v>
      </c>
      <c r="E24" s="69"/>
      <c r="G24" s="10">
        <v>37</v>
      </c>
      <c r="H24" s="8" t="s">
        <v>175</v>
      </c>
    </row>
    <row r="25" spans="1:8" x14ac:dyDescent="0.25">
      <c r="A25" s="73">
        <v>52</v>
      </c>
      <c r="B25" s="59" t="str">
        <f t="shared" si="1"/>
        <v>Concussions</v>
      </c>
      <c r="C25" s="71">
        <v>7300</v>
      </c>
      <c r="D25" s="72">
        <v>0.43737927100000001</v>
      </c>
      <c r="E25" s="69"/>
      <c r="G25" s="10">
        <v>38</v>
      </c>
      <c r="H25" s="8" t="s">
        <v>176</v>
      </c>
    </row>
    <row r="26" spans="1:8" x14ac:dyDescent="0.25">
      <c r="A26" s="73">
        <v>72</v>
      </c>
      <c r="B26" s="59" t="str">
        <f t="shared" si="1"/>
        <v>Avulsion</v>
      </c>
      <c r="C26" s="71">
        <v>4775</v>
      </c>
      <c r="D26" s="72">
        <v>0.286093975</v>
      </c>
      <c r="E26" s="69"/>
      <c r="G26" s="10">
        <v>75</v>
      </c>
      <c r="H26" s="8" t="s">
        <v>177</v>
      </c>
    </row>
    <row r="27" spans="1:8" x14ac:dyDescent="0.25">
      <c r="A27" s="40">
        <v>51</v>
      </c>
      <c r="B27" s="59" t="str">
        <f t="shared" si="1"/>
        <v>Burns, Thermal</v>
      </c>
      <c r="C27" s="74">
        <v>4153</v>
      </c>
      <c r="D27" s="75">
        <v>0.24882686500000001</v>
      </c>
      <c r="G27" s="10">
        <v>76</v>
      </c>
      <c r="H27" s="8" t="s">
        <v>178</v>
      </c>
    </row>
    <row r="28" spans="1:8" x14ac:dyDescent="0.25">
      <c r="G28" s="10">
        <v>77</v>
      </c>
      <c r="H28" s="8" t="s">
        <v>179</v>
      </c>
    </row>
    <row r="29" spans="1:8" x14ac:dyDescent="0.25">
      <c r="A29" s="17" t="s">
        <v>220</v>
      </c>
      <c r="B29" s="17" t="s">
        <v>69</v>
      </c>
      <c r="C29" s="77" t="s">
        <v>1069</v>
      </c>
      <c r="D29" s="77" t="s">
        <v>1053</v>
      </c>
      <c r="E29" s="76"/>
      <c r="G29" s="10">
        <v>79</v>
      </c>
      <c r="H29" s="8" t="s">
        <v>180</v>
      </c>
    </row>
    <row r="30" spans="1:8" x14ac:dyDescent="0.25">
      <c r="A30" s="59" t="s">
        <v>222</v>
      </c>
      <c r="B30" s="59" t="s">
        <v>1080</v>
      </c>
      <c r="C30" s="74">
        <v>1308852</v>
      </c>
      <c r="D30" s="75">
        <v>78.419830000000005</v>
      </c>
      <c r="E30" s="29"/>
      <c r="G30" s="10">
        <v>80</v>
      </c>
      <c r="H30" s="8" t="s">
        <v>181</v>
      </c>
    </row>
    <row r="31" spans="1:8" x14ac:dyDescent="0.25">
      <c r="A31" s="59">
        <v>75</v>
      </c>
      <c r="B31" s="59" t="str">
        <f t="shared" ref="B31:B44" si="2">VLOOKUP(A31,$G$16:$H$41,2)</f>
        <v>Head</v>
      </c>
      <c r="C31" s="74">
        <v>63605</v>
      </c>
      <c r="D31" s="75">
        <v>3.8108919999999999</v>
      </c>
      <c r="E31" s="29"/>
      <c r="G31" s="10">
        <v>81</v>
      </c>
      <c r="H31" s="8" t="s">
        <v>182</v>
      </c>
    </row>
    <row r="32" spans="1:8" x14ac:dyDescent="0.25">
      <c r="A32" s="59">
        <v>76</v>
      </c>
      <c r="B32" s="59" t="str">
        <f t="shared" si="2"/>
        <v>Face</v>
      </c>
      <c r="C32" s="74">
        <v>51177</v>
      </c>
      <c r="D32" s="75">
        <v>3.066268</v>
      </c>
      <c r="E32" s="29"/>
      <c r="G32" s="10">
        <v>82</v>
      </c>
      <c r="H32" s="8" t="s">
        <v>183</v>
      </c>
    </row>
    <row r="33" spans="1:8" x14ac:dyDescent="0.25">
      <c r="A33" s="59">
        <v>79</v>
      </c>
      <c r="B33" s="59" t="str">
        <f t="shared" si="2"/>
        <v>Lower Trunk</v>
      </c>
      <c r="C33" s="74">
        <v>25877</v>
      </c>
      <c r="D33" s="75">
        <v>1.5504199999999999</v>
      </c>
      <c r="E33" s="29"/>
      <c r="G33" s="10">
        <v>83</v>
      </c>
      <c r="H33" s="8" t="s">
        <v>184</v>
      </c>
    </row>
    <row r="34" spans="1:8" x14ac:dyDescent="0.25">
      <c r="A34" s="59">
        <v>31</v>
      </c>
      <c r="B34" s="59" t="str">
        <f t="shared" si="2"/>
        <v>Upper Trunk</v>
      </c>
      <c r="C34" s="74">
        <v>23693</v>
      </c>
      <c r="D34" s="75">
        <v>1.419565</v>
      </c>
      <c r="E34" s="29"/>
      <c r="G34" s="10">
        <v>84</v>
      </c>
      <c r="H34" s="8" t="s">
        <v>185</v>
      </c>
    </row>
    <row r="35" spans="1:8" x14ac:dyDescent="0.25">
      <c r="A35" s="59">
        <v>85</v>
      </c>
      <c r="B35" s="59" t="str">
        <f t="shared" si="2"/>
        <v>All Parts Body</v>
      </c>
      <c r="C35" s="74">
        <v>19788</v>
      </c>
      <c r="D35" s="75">
        <v>1.185597</v>
      </c>
      <c r="E35" s="29"/>
      <c r="G35" s="10">
        <v>85</v>
      </c>
      <c r="H35" s="8" t="s">
        <v>186</v>
      </c>
    </row>
    <row r="36" spans="1:8" x14ac:dyDescent="0.25">
      <c r="A36" s="59">
        <v>35</v>
      </c>
      <c r="B36" s="59" t="str">
        <f t="shared" si="2"/>
        <v>Knee</v>
      </c>
      <c r="C36" s="74">
        <v>19052</v>
      </c>
      <c r="D36" s="75">
        <v>1.1415</v>
      </c>
      <c r="E36" s="29"/>
      <c r="G36" s="10">
        <v>87</v>
      </c>
      <c r="H36" s="8" t="s">
        <v>187</v>
      </c>
    </row>
    <row r="37" spans="1:8" x14ac:dyDescent="0.25">
      <c r="A37" s="59">
        <v>92</v>
      </c>
      <c r="B37" s="59" t="str">
        <f t="shared" si="2"/>
        <v>Finger</v>
      </c>
      <c r="C37" s="74">
        <v>16309</v>
      </c>
      <c r="D37" s="75">
        <v>0.97715320000000006</v>
      </c>
      <c r="E37" s="29"/>
      <c r="G37" s="10">
        <v>88</v>
      </c>
      <c r="H37" s="8" t="s">
        <v>188</v>
      </c>
    </row>
    <row r="38" spans="1:8" x14ac:dyDescent="0.25">
      <c r="A38" s="59">
        <v>30</v>
      </c>
      <c r="B38" s="59" t="str">
        <f t="shared" si="2"/>
        <v>Shoulder</v>
      </c>
      <c r="C38" s="74">
        <v>15525</v>
      </c>
      <c r="D38" s="75">
        <v>0.93017989999999995</v>
      </c>
      <c r="E38" s="29"/>
      <c r="G38" s="10">
        <v>89</v>
      </c>
      <c r="H38" s="8" t="s">
        <v>189</v>
      </c>
    </row>
    <row r="39" spans="1:8" x14ac:dyDescent="0.25">
      <c r="A39" s="59">
        <v>89</v>
      </c>
      <c r="B39" s="59" t="str">
        <f t="shared" si="2"/>
        <v>Neck</v>
      </c>
      <c r="C39" s="74">
        <v>15268</v>
      </c>
      <c r="D39" s="75">
        <v>0.91478170000000003</v>
      </c>
      <c r="E39" s="29"/>
      <c r="G39" s="10">
        <v>92</v>
      </c>
      <c r="H39" s="8" t="s">
        <v>190</v>
      </c>
    </row>
    <row r="40" spans="1:8" x14ac:dyDescent="0.25">
      <c r="A40" s="59">
        <v>33</v>
      </c>
      <c r="B40" s="59" t="str">
        <f t="shared" si="2"/>
        <v>Lower Arm</v>
      </c>
      <c r="C40" s="74">
        <v>12267</v>
      </c>
      <c r="D40" s="75">
        <v>0.73497690000000004</v>
      </c>
      <c r="E40" s="29"/>
      <c r="G40" s="10">
        <v>93</v>
      </c>
      <c r="H40" s="8" t="s">
        <v>191</v>
      </c>
    </row>
    <row r="41" spans="1:8" x14ac:dyDescent="0.25">
      <c r="A41" s="59">
        <v>82</v>
      </c>
      <c r="B41" s="59" t="str">
        <f t="shared" si="2"/>
        <v>Hand</v>
      </c>
      <c r="C41" s="74">
        <v>12204</v>
      </c>
      <c r="D41" s="75">
        <v>0.73120229999999997</v>
      </c>
      <c r="E41" s="29"/>
      <c r="G41" s="10">
        <v>94</v>
      </c>
      <c r="H41" s="8" t="s">
        <v>192</v>
      </c>
    </row>
    <row r="42" spans="1:8" x14ac:dyDescent="0.25">
      <c r="A42" s="59">
        <v>36</v>
      </c>
      <c r="B42" s="59" t="str">
        <f t="shared" si="2"/>
        <v>Lower Leg</v>
      </c>
      <c r="C42" s="74">
        <v>12007</v>
      </c>
      <c r="D42" s="75">
        <v>0.71939900000000001</v>
      </c>
      <c r="E42" s="29"/>
    </row>
    <row r="43" spans="1:8" x14ac:dyDescent="0.25">
      <c r="A43" s="59">
        <v>37</v>
      </c>
      <c r="B43" s="59" t="str">
        <f t="shared" si="2"/>
        <v>Ankle</v>
      </c>
      <c r="C43" s="74">
        <v>10417</v>
      </c>
      <c r="D43" s="75">
        <v>0.62413419999999997</v>
      </c>
      <c r="E43" s="29"/>
    </row>
    <row r="44" spans="1:8" x14ac:dyDescent="0.25">
      <c r="A44" s="59">
        <v>32</v>
      </c>
      <c r="B44" s="59" t="str">
        <f t="shared" si="2"/>
        <v>Elbow</v>
      </c>
      <c r="C44" s="74">
        <v>10268</v>
      </c>
      <c r="D44" s="75">
        <v>0.6152069</v>
      </c>
      <c r="E44" s="63"/>
    </row>
    <row r="46" spans="1:8" x14ac:dyDescent="0.25">
      <c r="A46" s="78" t="s">
        <v>220</v>
      </c>
      <c r="B46" s="78" t="s">
        <v>9</v>
      </c>
      <c r="C46" s="79" t="s">
        <v>1069</v>
      </c>
      <c r="D46" s="79" t="s">
        <v>1053</v>
      </c>
      <c r="E46" s="64"/>
    </row>
    <row r="47" spans="1:8" x14ac:dyDescent="0.25">
      <c r="A47" s="61">
        <v>1</v>
      </c>
      <c r="B47" s="8" t="s">
        <v>223</v>
      </c>
      <c r="C47" s="62">
        <v>1427942</v>
      </c>
      <c r="D47" s="66">
        <v>85.555100202000006</v>
      </c>
      <c r="E47" s="65"/>
    </row>
    <row r="48" spans="1:8" x14ac:dyDescent="0.25">
      <c r="A48" s="61">
        <v>4</v>
      </c>
      <c r="B48" s="8" t="s">
        <v>225</v>
      </c>
      <c r="C48" s="62">
        <v>172326</v>
      </c>
      <c r="D48" s="66">
        <v>10.324906892</v>
      </c>
      <c r="E48" s="65"/>
    </row>
    <row r="49" spans="1:8" x14ac:dyDescent="0.25">
      <c r="A49" s="61">
        <v>6</v>
      </c>
      <c r="B49" s="8" t="s">
        <v>227</v>
      </c>
      <c r="C49" s="62">
        <v>34830</v>
      </c>
      <c r="D49" s="66">
        <v>2.0868383590000001</v>
      </c>
      <c r="E49" s="65"/>
    </row>
    <row r="50" spans="1:8" x14ac:dyDescent="0.25">
      <c r="A50" s="61">
        <v>2</v>
      </c>
      <c r="B50" s="8" t="s">
        <v>224</v>
      </c>
      <c r="C50" s="62">
        <v>16956</v>
      </c>
      <c r="D50" s="66">
        <v>1.0159182090000001</v>
      </c>
      <c r="E50" s="65"/>
    </row>
    <row r="51" spans="1:8" x14ac:dyDescent="0.25">
      <c r="A51" s="61">
        <v>5</v>
      </c>
      <c r="B51" s="8" t="s">
        <v>1081</v>
      </c>
      <c r="C51" s="62">
        <v>15583</v>
      </c>
      <c r="D51" s="66">
        <v>0.93365495700000001</v>
      </c>
      <c r="E51" s="65"/>
    </row>
    <row r="52" spans="1:8" x14ac:dyDescent="0.25">
      <c r="A52" s="61">
        <v>8</v>
      </c>
      <c r="B52" s="8" t="s">
        <v>228</v>
      </c>
      <c r="C52" s="62">
        <v>1357</v>
      </c>
      <c r="D52" s="66">
        <v>8.1304611999999998E-2</v>
      </c>
      <c r="E52" s="65"/>
    </row>
    <row r="53" spans="1:8" x14ac:dyDescent="0.25">
      <c r="A53" s="61">
        <v>9</v>
      </c>
      <c r="B53" s="8" t="s">
        <v>229</v>
      </c>
      <c r="C53" s="62">
        <v>38</v>
      </c>
      <c r="D53" s="66">
        <v>2.2767690000000001E-3</v>
      </c>
      <c r="E53" s="63"/>
    </row>
    <row r="55" spans="1:8" x14ac:dyDescent="0.25">
      <c r="A55" s="63"/>
      <c r="B55" s="63"/>
      <c r="C55" s="63"/>
      <c r="D55" s="63"/>
      <c r="E55" s="63"/>
    </row>
    <row r="56" spans="1:8" x14ac:dyDescent="0.25">
      <c r="A56" s="80" t="s">
        <v>12</v>
      </c>
      <c r="B56" s="81" t="s">
        <v>1082</v>
      </c>
      <c r="C56" s="82" t="s">
        <v>1069</v>
      </c>
      <c r="D56" s="82" t="s">
        <v>1053</v>
      </c>
      <c r="E56" s="76"/>
      <c r="F56" s="63"/>
      <c r="G56" s="63"/>
      <c r="H56" s="63"/>
    </row>
    <row r="57" spans="1:8" x14ac:dyDescent="0.25">
      <c r="A57" s="83">
        <v>1807</v>
      </c>
      <c r="B57" s="84" t="s">
        <v>1083</v>
      </c>
      <c r="C57" s="85">
        <v>142581</v>
      </c>
      <c r="D57" s="86">
        <v>8.5427361000000008</v>
      </c>
      <c r="E57" s="29"/>
    </row>
    <row r="58" spans="1:8" x14ac:dyDescent="0.25">
      <c r="A58" s="83">
        <v>1842</v>
      </c>
      <c r="B58" s="84" t="s">
        <v>1084</v>
      </c>
      <c r="C58" s="85">
        <v>130351</v>
      </c>
      <c r="D58" s="86">
        <v>7.8099761000000001</v>
      </c>
      <c r="E58" s="29"/>
    </row>
    <row r="59" spans="1:8" x14ac:dyDescent="0.25">
      <c r="A59" s="83">
        <v>4076</v>
      </c>
      <c r="B59" s="84" t="s">
        <v>1085</v>
      </c>
      <c r="C59" s="85">
        <v>101536</v>
      </c>
      <c r="D59" s="86">
        <v>6.0835262999999999</v>
      </c>
      <c r="E59" s="29"/>
    </row>
    <row r="60" spans="1:8" ht="30" x14ac:dyDescent="0.25">
      <c r="A60" s="83">
        <v>5040</v>
      </c>
      <c r="B60" s="84" t="s">
        <v>1086</v>
      </c>
      <c r="C60" s="85">
        <v>54004</v>
      </c>
      <c r="D60" s="86">
        <v>3.2356479999999999</v>
      </c>
      <c r="E60" s="29"/>
    </row>
    <row r="61" spans="1:8" x14ac:dyDescent="0.25">
      <c r="A61" s="83">
        <v>1205</v>
      </c>
      <c r="B61" s="84" t="s">
        <v>1087</v>
      </c>
      <c r="C61" s="85">
        <v>48122</v>
      </c>
      <c r="D61" s="86">
        <v>2.8832281000000002</v>
      </c>
      <c r="E61" s="29"/>
    </row>
    <row r="62" spans="1:8" x14ac:dyDescent="0.25">
      <c r="A62" s="83">
        <v>4074</v>
      </c>
      <c r="B62" s="84" t="s">
        <v>1088</v>
      </c>
      <c r="C62" s="85">
        <v>41465</v>
      </c>
      <c r="D62" s="86">
        <v>2.4843742</v>
      </c>
      <c r="E62" s="29"/>
    </row>
    <row r="63" spans="1:8" x14ac:dyDescent="0.25">
      <c r="A63" s="83">
        <v>1211</v>
      </c>
      <c r="B63" s="84" t="s">
        <v>1089</v>
      </c>
      <c r="C63" s="85">
        <v>38368</v>
      </c>
      <c r="D63" s="86">
        <v>2.2988175000000002</v>
      </c>
      <c r="E63" s="29"/>
    </row>
    <row r="64" spans="1:8" ht="30" x14ac:dyDescent="0.25">
      <c r="A64" s="83">
        <v>611</v>
      </c>
      <c r="B64" s="84" t="s">
        <v>1090</v>
      </c>
      <c r="C64" s="85">
        <v>36737</v>
      </c>
      <c r="D64" s="86">
        <v>2.2010961999999998</v>
      </c>
      <c r="E64" s="29"/>
    </row>
    <row r="65" spans="1:10" x14ac:dyDescent="0.25">
      <c r="A65" s="83">
        <v>1884</v>
      </c>
      <c r="B65" s="84" t="s">
        <v>1091</v>
      </c>
      <c r="C65" s="85">
        <v>34565</v>
      </c>
      <c r="D65" s="86">
        <v>2.0709609000000002</v>
      </c>
      <c r="E65" s="29"/>
    </row>
    <row r="66" spans="1:10" x14ac:dyDescent="0.25">
      <c r="A66" s="83">
        <v>464</v>
      </c>
      <c r="B66" s="84" t="s">
        <v>1092</v>
      </c>
      <c r="C66" s="85">
        <v>33519</v>
      </c>
      <c r="D66" s="86">
        <v>2.0082898</v>
      </c>
      <c r="E66" s="29"/>
    </row>
    <row r="67" spans="1:10" ht="45" x14ac:dyDescent="0.25">
      <c r="A67" s="83">
        <v>3299</v>
      </c>
      <c r="B67" s="84" t="s">
        <v>1093</v>
      </c>
      <c r="C67" s="85">
        <v>33458</v>
      </c>
      <c r="D67" s="86">
        <v>2.0046349999999999</v>
      </c>
      <c r="E67" s="29"/>
    </row>
    <row r="68" spans="1:10" ht="45" x14ac:dyDescent="0.25">
      <c r="A68" s="83">
        <v>4057</v>
      </c>
      <c r="B68" s="84" t="s">
        <v>1094</v>
      </c>
      <c r="C68" s="85">
        <v>32290</v>
      </c>
      <c r="D68" s="86">
        <v>1.9346543</v>
      </c>
      <c r="E68" s="29"/>
    </row>
    <row r="69" spans="1:10" x14ac:dyDescent="0.25">
      <c r="A69" s="83">
        <v>1893</v>
      </c>
      <c r="B69" s="84" t="s">
        <v>1095</v>
      </c>
      <c r="C69" s="85">
        <v>30591</v>
      </c>
      <c r="D69" s="86">
        <v>1.8328587999999999</v>
      </c>
      <c r="E69" s="29"/>
    </row>
    <row r="70" spans="1:10" x14ac:dyDescent="0.25">
      <c r="A70" s="83">
        <v>1267</v>
      </c>
      <c r="B70" s="84" t="s">
        <v>1096</v>
      </c>
      <c r="C70" s="85">
        <v>28910</v>
      </c>
      <c r="D70" s="86">
        <v>1.7321416999999999</v>
      </c>
      <c r="E70" s="29"/>
    </row>
    <row r="71" spans="1:10" x14ac:dyDescent="0.25">
      <c r="A71" s="83">
        <v>679</v>
      </c>
      <c r="B71" s="84" t="s">
        <v>1097</v>
      </c>
      <c r="C71" s="85">
        <v>27628</v>
      </c>
      <c r="D71" s="86">
        <v>1.6553308</v>
      </c>
      <c r="E71" s="29"/>
    </row>
    <row r="72" spans="1:10" x14ac:dyDescent="0.25">
      <c r="A72" s="83">
        <v>1233</v>
      </c>
      <c r="B72" s="84" t="s">
        <v>1098</v>
      </c>
      <c r="C72" s="85">
        <v>19893</v>
      </c>
      <c r="D72" s="86">
        <v>1.1918884999999999</v>
      </c>
      <c r="E72" s="29"/>
    </row>
    <row r="73" spans="1:10" x14ac:dyDescent="0.25">
      <c r="A73" s="83">
        <v>1615</v>
      </c>
      <c r="B73" s="84" t="s">
        <v>1099</v>
      </c>
      <c r="C73" s="85">
        <v>18250</v>
      </c>
      <c r="D73" s="86">
        <v>1.0934482000000001</v>
      </c>
      <c r="E73" s="29"/>
    </row>
    <row r="74" spans="1:10" ht="15.75" thickBot="1" x14ac:dyDescent="0.3">
      <c r="A74" s="83">
        <v>1616</v>
      </c>
      <c r="B74" s="84" t="s">
        <v>1100</v>
      </c>
      <c r="C74" s="85">
        <v>16971</v>
      </c>
      <c r="D74" s="86">
        <v>1.0168169</v>
      </c>
      <c r="E74" s="29"/>
    </row>
    <row r="75" spans="1:10" ht="15.75" thickBot="1" x14ac:dyDescent="0.3">
      <c r="A75" s="83">
        <v>649</v>
      </c>
      <c r="B75" s="84" t="s">
        <v>1101</v>
      </c>
      <c r="C75" s="85">
        <v>16346</v>
      </c>
      <c r="D75" s="86">
        <v>0.97937010000000002</v>
      </c>
      <c r="E75" s="29"/>
      <c r="H75" s="46">
        <v>535540</v>
      </c>
      <c r="I75" s="27">
        <f>H75/SUM($H$75:$H$77)</f>
        <v>0.32084094187790863</v>
      </c>
    </row>
    <row r="76" spans="1:10" ht="15.75" thickBot="1" x14ac:dyDescent="0.3">
      <c r="A76" s="83">
        <v>4078</v>
      </c>
      <c r="B76" s="84" t="s">
        <v>1102</v>
      </c>
      <c r="C76" s="85">
        <v>15279</v>
      </c>
      <c r="D76" s="86">
        <v>0.91544080000000005</v>
      </c>
      <c r="E76" s="63"/>
      <c r="H76" s="47">
        <v>162081</v>
      </c>
      <c r="I76" s="27">
        <f>H76/SUM($H$75:$H$77)</f>
        <v>9.7102402622611397E-2</v>
      </c>
    </row>
    <row r="77" spans="1:10" ht="15.75" thickBot="1" x14ac:dyDescent="0.3">
      <c r="H77" s="47">
        <v>971555</v>
      </c>
      <c r="I77" s="27">
        <f>H77/SUM($H$75:$H$77)</f>
        <v>0.58205665549947994</v>
      </c>
    </row>
    <row r="78" spans="1:10" x14ac:dyDescent="0.25">
      <c r="A78" s="78" t="s">
        <v>13</v>
      </c>
      <c r="B78" s="81" t="s">
        <v>1082</v>
      </c>
      <c r="C78" s="79" t="s">
        <v>1069</v>
      </c>
      <c r="D78" s="79" t="s">
        <v>1053</v>
      </c>
      <c r="E78" s="64"/>
    </row>
    <row r="79" spans="1:10" x14ac:dyDescent="0.25">
      <c r="A79" s="61">
        <v>0</v>
      </c>
      <c r="B79" s="8" t="s">
        <v>1103</v>
      </c>
      <c r="C79" s="62">
        <v>1385995</v>
      </c>
      <c r="D79" s="66">
        <v>83.041847000000004</v>
      </c>
      <c r="E79" s="65"/>
    </row>
    <row r="80" spans="1:10" x14ac:dyDescent="0.25">
      <c r="A80" s="61">
        <v>1807</v>
      </c>
      <c r="B80" s="84" t="s">
        <v>1083</v>
      </c>
      <c r="C80" s="62">
        <v>77757</v>
      </c>
      <c r="D80" s="66">
        <v>4.6588082000000002</v>
      </c>
      <c r="E80" s="65"/>
      <c r="H80" s="48" t="s">
        <v>10</v>
      </c>
      <c r="I80" s="49" t="s">
        <v>1069</v>
      </c>
      <c r="J80" s="49" t="s">
        <v>1053</v>
      </c>
    </row>
    <row r="81" spans="1:10" x14ac:dyDescent="0.25">
      <c r="A81" s="61">
        <v>4057</v>
      </c>
      <c r="B81" s="84" t="s">
        <v>1104</v>
      </c>
      <c r="C81" s="62">
        <v>11647</v>
      </c>
      <c r="D81" s="66">
        <v>0.69782960000000005</v>
      </c>
      <c r="E81" s="65"/>
      <c r="H81" s="50" t="s">
        <v>1070</v>
      </c>
      <c r="I81" s="51">
        <v>685538</v>
      </c>
      <c r="J81" s="55">
        <v>41.073987797000001</v>
      </c>
    </row>
    <row r="82" spans="1:10" x14ac:dyDescent="0.25">
      <c r="A82" s="61">
        <v>1884</v>
      </c>
      <c r="B82" s="84" t="s">
        <v>1105</v>
      </c>
      <c r="C82" s="62">
        <v>10229</v>
      </c>
      <c r="D82" s="66">
        <v>0.61287020000000003</v>
      </c>
      <c r="E82" s="65"/>
      <c r="H82" s="50" t="s">
        <v>1071</v>
      </c>
      <c r="I82" s="51">
        <v>544813</v>
      </c>
      <c r="J82" s="55">
        <v>32.642453830000001</v>
      </c>
    </row>
    <row r="83" spans="1:10" x14ac:dyDescent="0.25">
      <c r="A83" s="61">
        <v>676</v>
      </c>
      <c r="B83" s="8" t="s">
        <v>1106</v>
      </c>
      <c r="C83" s="62">
        <v>8554</v>
      </c>
      <c r="D83" s="66">
        <v>0.51251259999999998</v>
      </c>
      <c r="E83" s="65"/>
      <c r="H83" s="50" t="s">
        <v>1072</v>
      </c>
      <c r="I83" s="51">
        <v>209261</v>
      </c>
      <c r="J83" s="55">
        <v>12.537866259999999</v>
      </c>
    </row>
    <row r="84" spans="1:10" x14ac:dyDescent="0.25">
      <c r="A84" s="61">
        <v>4076</v>
      </c>
      <c r="B84" s="84" t="s">
        <v>1085</v>
      </c>
      <c r="C84" s="62">
        <v>8484</v>
      </c>
      <c r="D84" s="66">
        <v>0.50831859999999995</v>
      </c>
      <c r="E84" s="63"/>
      <c r="H84" s="50" t="s">
        <v>1073</v>
      </c>
      <c r="I84" s="51">
        <v>123705</v>
      </c>
      <c r="J84" s="55">
        <v>7.4117812000000001</v>
      </c>
    </row>
    <row r="85" spans="1:10" x14ac:dyDescent="0.25">
      <c r="H85" s="50" t="s">
        <v>1074</v>
      </c>
      <c r="I85" s="51">
        <v>65125</v>
      </c>
      <c r="J85" s="55">
        <v>3.9019623349999999</v>
      </c>
    </row>
    <row r="86" spans="1:10" x14ac:dyDescent="0.25">
      <c r="A86" s="78" t="s">
        <v>41</v>
      </c>
      <c r="B86" s="81" t="s">
        <v>1082</v>
      </c>
      <c r="C86" s="79" t="s">
        <v>1069</v>
      </c>
      <c r="D86" s="79" t="s">
        <v>1053</v>
      </c>
      <c r="E86" s="64"/>
      <c r="H86" s="50" t="s">
        <v>1075</v>
      </c>
      <c r="I86" s="51">
        <v>39460</v>
      </c>
      <c r="J86" s="55">
        <v>2.3642446640000001</v>
      </c>
    </row>
    <row r="87" spans="1:10" x14ac:dyDescent="0.25">
      <c r="A87" s="61">
        <v>0</v>
      </c>
      <c r="B87" s="8" t="s">
        <v>1107</v>
      </c>
      <c r="C87" s="62">
        <v>1635983</v>
      </c>
      <c r="D87" s="66">
        <v>98.0198702</v>
      </c>
      <c r="E87" s="65"/>
      <c r="H87" s="50" t="s">
        <v>1076</v>
      </c>
      <c r="I87" s="51">
        <v>650</v>
      </c>
      <c r="J87" s="55">
        <v>3.8944729999999997E-2</v>
      </c>
    </row>
    <row r="88" spans="1:10" x14ac:dyDescent="0.25">
      <c r="A88" s="61">
        <v>1807</v>
      </c>
      <c r="B88" s="84" t="s">
        <v>1083</v>
      </c>
      <c r="C88" s="62">
        <v>9329</v>
      </c>
      <c r="D88" s="66">
        <v>0.55894674</v>
      </c>
      <c r="E88" s="65"/>
      <c r="H88" s="50" t="s">
        <v>1077</v>
      </c>
      <c r="I88" s="51">
        <v>314</v>
      </c>
      <c r="J88" s="55">
        <v>1.8813300000000002E-2</v>
      </c>
    </row>
    <row r="89" spans="1:10" x14ac:dyDescent="0.25">
      <c r="A89" s="61">
        <v>676</v>
      </c>
      <c r="B89" s="8" t="s">
        <v>1106</v>
      </c>
      <c r="C89" s="62">
        <v>2671</v>
      </c>
      <c r="D89" s="66">
        <v>0.16003287999999999</v>
      </c>
      <c r="E89" s="65"/>
      <c r="H89" s="53" t="s">
        <v>1078</v>
      </c>
      <c r="I89" s="54">
        <v>166</v>
      </c>
      <c r="J89" s="56">
        <v>9.9458849999999998E-3</v>
      </c>
    </row>
    <row r="90" spans="1:10" x14ac:dyDescent="0.25">
      <c r="A90" s="61">
        <v>1884</v>
      </c>
      <c r="B90" s="84" t="s">
        <v>1105</v>
      </c>
      <c r="C90" s="62">
        <v>1182</v>
      </c>
      <c r="D90" s="66">
        <v>7.0819489999999999E-2</v>
      </c>
      <c r="E90" s="65"/>
    </row>
    <row r="91" spans="1:10" x14ac:dyDescent="0.25">
      <c r="A91" s="61">
        <v>4057</v>
      </c>
      <c r="B91" s="84" t="s">
        <v>1104</v>
      </c>
      <c r="C91" s="62">
        <v>1106</v>
      </c>
      <c r="D91" s="66">
        <v>6.6265959999999999E-2</v>
      </c>
      <c r="E91" s="65"/>
    </row>
    <row r="92" spans="1:10" x14ac:dyDescent="0.25">
      <c r="A92" s="61">
        <v>613</v>
      </c>
      <c r="B92" s="8" t="s">
        <v>1108</v>
      </c>
      <c r="C92" s="62">
        <v>686</v>
      </c>
      <c r="D92" s="66">
        <v>4.110167E-2</v>
      </c>
      <c r="E92" s="63"/>
    </row>
    <row r="94" spans="1:10" x14ac:dyDescent="0.25">
      <c r="A94" s="6" t="s">
        <v>220</v>
      </c>
      <c r="B94" s="6" t="s">
        <v>140</v>
      </c>
      <c r="C94" s="79" t="s">
        <v>1069</v>
      </c>
      <c r="D94" s="79" t="s">
        <v>1053</v>
      </c>
    </row>
    <row r="95" spans="1:10" x14ac:dyDescent="0.25">
      <c r="A95" s="42">
        <v>0</v>
      </c>
      <c r="B95" s="84" t="s">
        <v>1109</v>
      </c>
      <c r="C95" s="84">
        <v>1660226</v>
      </c>
      <c r="D95" s="67">
        <f>C95/SUM($C$95:$C$98)</f>
        <v>0.99472388785835142</v>
      </c>
    </row>
    <row r="96" spans="1:10" x14ac:dyDescent="0.25">
      <c r="A96" s="42">
        <v>1</v>
      </c>
      <c r="B96" s="84" t="s">
        <v>1110</v>
      </c>
      <c r="C96" s="84">
        <v>2528</v>
      </c>
      <c r="D96" s="67">
        <f t="shared" ref="D96:D98" si="3">C96/SUM($C$95:$C$98)</f>
        <v>1.5146504081407666E-3</v>
      </c>
    </row>
    <row r="97" spans="1:4" x14ac:dyDescent="0.25">
      <c r="A97" s="42">
        <v>2</v>
      </c>
      <c r="B97" s="84" t="s">
        <v>1111</v>
      </c>
      <c r="C97" s="84">
        <v>2049</v>
      </c>
      <c r="D97" s="67">
        <f t="shared" si="3"/>
        <v>1.2276577081805501E-3</v>
      </c>
    </row>
    <row r="98" spans="1:4" x14ac:dyDescent="0.25">
      <c r="A98" s="42">
        <v>3</v>
      </c>
      <c r="B98" s="84" t="s">
        <v>1112</v>
      </c>
      <c r="C98" s="84">
        <v>4229</v>
      </c>
      <c r="D98" s="67">
        <f t="shared" si="3"/>
        <v>2.5338040253272557E-3</v>
      </c>
    </row>
    <row r="99" spans="1:4" x14ac:dyDescent="0.25">
      <c r="A99" s="41"/>
      <c r="B99" s="1"/>
      <c r="C99" s="1"/>
      <c r="D99" s="87"/>
    </row>
    <row r="100" spans="1:4" x14ac:dyDescent="0.25">
      <c r="A100" s="6" t="s">
        <v>220</v>
      </c>
      <c r="B100" s="6" t="s">
        <v>52</v>
      </c>
      <c r="C100" s="79" t="s">
        <v>1069</v>
      </c>
      <c r="D100" s="79" t="s">
        <v>1053</v>
      </c>
    </row>
    <row r="101" spans="1:4" x14ac:dyDescent="0.25">
      <c r="A101" s="42">
        <v>0</v>
      </c>
      <c r="B101" s="8" t="s">
        <v>1113</v>
      </c>
      <c r="C101" s="89">
        <v>1636966</v>
      </c>
      <c r="D101" s="43">
        <f>C101/SUM(C101:C102)</f>
        <v>0.98078766614420809</v>
      </c>
    </row>
    <row r="102" spans="1:4" x14ac:dyDescent="0.25">
      <c r="A102" s="42">
        <v>1</v>
      </c>
      <c r="B102" s="8" t="s">
        <v>1114</v>
      </c>
      <c r="C102" s="89">
        <v>32066</v>
      </c>
      <c r="D102" s="43">
        <f>1-D101</f>
        <v>1.9212333855791908E-2</v>
      </c>
    </row>
    <row r="104" spans="1:4" x14ac:dyDescent="0.25">
      <c r="A104" s="6" t="s">
        <v>220</v>
      </c>
      <c r="B104" s="6" t="s">
        <v>1115</v>
      </c>
      <c r="C104" s="79" t="s">
        <v>1069</v>
      </c>
      <c r="D104" s="79" t="s">
        <v>1053</v>
      </c>
    </row>
    <row r="105" spans="1:4" x14ac:dyDescent="0.25">
      <c r="A105" s="42">
        <v>0</v>
      </c>
      <c r="B105" s="8" t="s">
        <v>1113</v>
      </c>
      <c r="C105" s="89">
        <v>1633971</v>
      </c>
      <c r="D105" s="43">
        <f>C105/SUM(C105:C106)</f>
        <v>0.9789932128323483</v>
      </c>
    </row>
    <row r="106" spans="1:4" x14ac:dyDescent="0.25">
      <c r="A106" s="42">
        <v>1</v>
      </c>
      <c r="B106" s="8" t="s">
        <v>1114</v>
      </c>
      <c r="C106" s="89">
        <v>35061</v>
      </c>
      <c r="D106" s="43">
        <f>1-D105</f>
        <v>2.1006787167651697E-2</v>
      </c>
    </row>
    <row r="108" spans="1:4" x14ac:dyDescent="0.25">
      <c r="C108" s="54">
        <v>1596457</v>
      </c>
      <c r="D108" s="24">
        <f>C108/SUM(C105:C106)</f>
        <v>0.95651671148306328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22</vt:i4>
      </vt:variant>
      <vt:variant>
        <vt:lpstr>Named Ranges</vt:lpstr>
      </vt:variant>
      <vt:variant>
        <vt:i4>2</vt:i4>
      </vt:variant>
    </vt:vector>
  </HeadingPairs>
  <TitlesOfParts>
    <vt:vector size="24" baseType="lpstr">
      <vt:lpstr>Data Dictionary</vt:lpstr>
      <vt:lpstr>BodyPart_Diagnosis</vt:lpstr>
      <vt:lpstr>Body_Part2_Diagnosis2</vt:lpstr>
      <vt:lpstr>Disposition_Diagnosis</vt:lpstr>
      <vt:lpstr>BodyPart_Disposition</vt:lpstr>
      <vt:lpstr>Product_Diag</vt:lpstr>
      <vt:lpstr>AgeGroup_BodyPart</vt:lpstr>
      <vt:lpstr>AgeGroup_BodyGroup</vt:lpstr>
      <vt:lpstr>AgeGroup2_BodyGroup</vt:lpstr>
      <vt:lpstr>AgeGroup_Diagnosis</vt:lpstr>
      <vt:lpstr>AgeGroup_Location</vt:lpstr>
      <vt:lpstr>Age_Diagnosis</vt:lpstr>
      <vt:lpstr>Sex_Diagnosis</vt:lpstr>
      <vt:lpstr>Sex_BodyPart</vt:lpstr>
      <vt:lpstr>AgeGroup_DiagGroup</vt:lpstr>
      <vt:lpstr>BodyGroup_DiagGroup</vt:lpstr>
      <vt:lpstr>Top10Product</vt:lpstr>
      <vt:lpstr>Disposition_AgeGroup</vt:lpstr>
      <vt:lpstr>Disposition_Diagnosis_H</vt:lpstr>
      <vt:lpstr>Compare_HeadModel</vt:lpstr>
      <vt:lpstr>Group</vt:lpstr>
      <vt:lpstr>Name</vt:lpstr>
      <vt:lpstr>'Data Dictionary'!Print_Area</vt:lpstr>
      <vt:lpstr>'Data Dictionary'!Print_Titles</vt:lpstr>
    </vt:vector>
  </TitlesOfParts>
  <Company>U.S. CPSC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Li Hui</dc:creator>
  <cp:lastModifiedBy>Quang Nhut Ly</cp:lastModifiedBy>
  <cp:lastPrinted>2024-12-12T19:37:25Z</cp:lastPrinted>
  <dcterms:created xsi:type="dcterms:W3CDTF">2019-04-04T15:57:04Z</dcterms:created>
  <dcterms:modified xsi:type="dcterms:W3CDTF">2024-12-12T21:56:44Z</dcterms:modified>
</cp:coreProperties>
</file>