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hidePivotFieldList="1" defaultThemeVersion="166925"/>
  <mc:AlternateContent xmlns:mc="http://schemas.openxmlformats.org/markup-compatibility/2006">
    <mc:Choice Requires="x15">
      <x15ac:absPath xmlns:x15ac="http://schemas.microsoft.com/office/spreadsheetml/2010/11/ac" url="https://d.docs.live.net/e76f8e5744ae6046/Documents/"/>
    </mc:Choice>
  </mc:AlternateContent>
  <xr:revisionPtr revIDLastSave="0" documentId="8_{1B910ACD-CF44-9C48-9E79-06B57DD4C85D}" xr6:coauthVersionLast="47" xr6:coauthVersionMax="47" xr10:uidLastSave="{00000000-0000-0000-0000-000000000000}"/>
  <bookViews>
    <workbookView xWindow="0" yWindow="0" windowWidth="33600" windowHeight="19540"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<sst xmlns="http://schemas.openxmlformats.org/spreadsheetml/2006/main" count="16274" uniqueCount="52">
  <si>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</si>
  <si>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</si>
  <si>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</si>
  <si>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</si>
  <si>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</si>
  <si>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</si>
  <si>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</si>
  <si>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</si>
  <si>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</si>
  <si>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</si>
  <si>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</si>
  <si>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</si>
  <si>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</si>
  <si>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</si>
  <si>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</si>
  <si>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</si>
  <si>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</si>
  <si>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</si>
  <si>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</si>
  <si>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</si>
  <si>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</si>
  <si>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</si>
  <si>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</si>
  <si>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</si>
  <si>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</si>
  <si>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</si>
  <si>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</si>
  <si>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</si>
  <si>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</si>
  <si>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</si>
  <si>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</si>
  <si>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</si>
  <si>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</si>
  <si>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</si>
  <si>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</si>
  <si>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</si>
  <si>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</si>
  <si>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</si>
  <si>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</si>
  <si>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</si>
  <si>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AgeBracket</t>
  </si>
  <si>
    <t>Row Labels</t>
  </si>
  <si>
    <t>Grand Total</t>
  </si>
  <si>
    <t>Average of Income</t>
  </si>
  <si>
    <t>Column Labels</t>
  </si>
  <si>
    <t>Female2</t>
  </si>
  <si>
    <t xml:space="preserve"> </t>
  </si>
  <si>
    <t>Count of Purchased Bike</t>
  </si>
  <si>
    <t xml:space="preserve">Miles more than 10 </t>
  </si>
  <si>
    <t>Adolescent</t>
  </si>
  <si>
    <t>Middle Age</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</si>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</sst>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Apple Chancery"/>
      <family val="4"/>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 Average</a:t>
            </a:r>
            <a:r>
              <a:rPr lang="en-US" baseline="0"/>
              <a:t> income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Male</c:v>
                </c:pt>
                <c:pt idx="1">
                  <c:v>Female2</c:v>
                </c:pt>
              </c:strCache>
            </c:strRef>
          </c:cat>
          <c:val>
            <c:numRef>
              <c:f>'Pivot Table'!$B$3:$B$5</c:f>
              <c:numCache>
                <c:formatCode>0</c:formatCode>
                <c:ptCount val="2"/>
                <c:pt idx="0">
                  <c:v>51111.111111111109</c:v>
                </c:pt>
                <c:pt idx="1">
                  <c:v>23333.333333333332</c:v>
                </c:pt>
              </c:numCache>
            </c:numRef>
          </c:val>
          <c:extLst>
            <c:ext xmlns:c16="http://schemas.microsoft.com/office/drawing/2014/chart" uri="{C3380CC4-5D6E-409C-BE32-E72D297353CC}">
              <c16:uniqueId val="{00000000-140E-C74A-8E15-67EA41D0F3A3}"/>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Male</c:v>
                </c:pt>
                <c:pt idx="1">
                  <c:v>Female2</c:v>
                </c:pt>
              </c:strCache>
            </c:strRef>
          </c:cat>
          <c:val>
            <c:numRef>
              <c:f>'Pivot Table'!$C$3:$C$5</c:f>
              <c:numCache>
                <c:formatCode>0</c:formatCode>
                <c:ptCount val="2"/>
                <c:pt idx="0">
                  <c:v>60000</c:v>
                </c:pt>
              </c:numCache>
            </c:numRef>
          </c:val>
          <c:extLst>
            <c:ext xmlns:c16="http://schemas.microsoft.com/office/drawing/2014/chart" uri="{C3380CC4-5D6E-409C-BE32-E72D297353CC}">
              <c16:uniqueId val="{00000001-140E-C74A-8E15-67EA41D0F3A3}"/>
            </c:ext>
          </c:extLst>
        </c:ser>
        <c:dLbls>
          <c:showLegendKey val="0"/>
          <c:showVal val="0"/>
          <c:showCatName val="0"/>
          <c:showSerName val="0"/>
          <c:showPercent val="0"/>
          <c:showBubbleSize val="0"/>
        </c:dLbls>
        <c:gapWidth val="100"/>
        <c:overlap val="-24"/>
        <c:axId val="1958860847"/>
        <c:axId val="1958972431"/>
      </c:barChart>
      <c:catAx>
        <c:axId val="19588608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58972431"/>
        <c:crosses val="autoZero"/>
        <c:auto val="1"/>
        <c:lblAlgn val="ctr"/>
        <c:lblOffset val="100"/>
        <c:noMultiLvlLbl val="0"/>
      </c:catAx>
      <c:valAx>
        <c:axId val="1958972431"/>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58860847"/>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8555918729953"/>
          <c:y val="0.21234208987428788"/>
          <c:w val="0.63102856773354155"/>
          <c:h val="0.43802753457221655"/>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Miles more than 10 </c:v>
                </c:pt>
              </c:strCache>
            </c:strRef>
          </c:cat>
          <c:val>
            <c:numRef>
              <c:f>'Pivot Table'!$B$26:$B$31</c:f>
              <c:numCache>
                <c:formatCode>General</c:formatCode>
                <c:ptCount val="5"/>
                <c:pt idx="0">
                  <c:v>5</c:v>
                </c:pt>
                <c:pt idx="1">
                  <c:v>2</c:v>
                </c:pt>
                <c:pt idx="2">
                  <c:v>1</c:v>
                </c:pt>
                <c:pt idx="3">
                  <c:v>2</c:v>
                </c:pt>
                <c:pt idx="4">
                  <c:v>2</c:v>
                </c:pt>
              </c:numCache>
            </c:numRef>
          </c:val>
          <c:smooth val="0"/>
          <c:extLst>
            <c:ext xmlns:c16="http://schemas.microsoft.com/office/drawing/2014/chart" uri="{C3380CC4-5D6E-409C-BE32-E72D297353CC}">
              <c16:uniqueId val="{00000000-9AEF-4B49-8E0E-DA982F6A5120}"/>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Miles more than 10 </c:v>
                </c:pt>
              </c:strCache>
            </c:strRef>
          </c:cat>
          <c:val>
            <c:numRef>
              <c:f>'Pivot Table'!$C$26:$C$31</c:f>
              <c:numCache>
                <c:formatCode>General</c:formatCode>
                <c:ptCount val="5"/>
                <c:pt idx="3">
                  <c:v>1</c:v>
                </c:pt>
              </c:numCache>
            </c:numRef>
          </c:val>
          <c:smooth val="0"/>
          <c:extLst>
            <c:ext xmlns:c16="http://schemas.microsoft.com/office/drawing/2014/chart" uri="{C3380CC4-5D6E-409C-BE32-E72D297353CC}">
              <c16:uniqueId val="{00000001-9AEF-4B49-8E0E-DA982F6A5120}"/>
            </c:ext>
          </c:extLst>
        </c:ser>
        <c:dLbls>
          <c:showLegendKey val="0"/>
          <c:showVal val="0"/>
          <c:showCatName val="0"/>
          <c:showSerName val="0"/>
          <c:showPercent val="0"/>
          <c:showBubbleSize val="0"/>
        </c:dLbls>
        <c:smooth val="0"/>
        <c:axId val="271960783"/>
        <c:axId val="1689201295"/>
      </c:lineChart>
      <c:catAx>
        <c:axId val="271960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201295"/>
        <c:crosses val="autoZero"/>
        <c:auto val="1"/>
        <c:lblAlgn val="ctr"/>
        <c:lblOffset val="100"/>
        <c:noMultiLvlLbl val="0"/>
      </c:catAx>
      <c:valAx>
        <c:axId val="1689201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960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Table'!$A$41:$A$43</c:f>
              <c:strCache>
                <c:ptCount val="2"/>
                <c:pt idx="0">
                  <c:v>Adolescent</c:v>
                </c:pt>
                <c:pt idx="1">
                  <c:v>Middle Age</c:v>
                </c:pt>
              </c:strCache>
            </c:strRef>
          </c:cat>
          <c:val>
            <c:numRef>
              <c:f>'Pivot Table'!$B$41:$B$43</c:f>
              <c:numCache>
                <c:formatCode>General</c:formatCode>
                <c:ptCount val="2"/>
                <c:pt idx="0">
                  <c:v>2</c:v>
                </c:pt>
                <c:pt idx="1">
                  <c:v>10</c:v>
                </c:pt>
              </c:numCache>
            </c:numRef>
          </c:val>
          <c:smooth val="0"/>
          <c:extLst>
            <c:ext xmlns:c16="http://schemas.microsoft.com/office/drawing/2014/chart" uri="{C3380CC4-5D6E-409C-BE32-E72D297353CC}">
              <c16:uniqueId val="{00000000-F66B-0A40-A6DA-BB456C50F14A}"/>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Table'!$A$41:$A$43</c:f>
              <c:strCache>
                <c:ptCount val="2"/>
                <c:pt idx="0">
                  <c:v>Adolescent</c:v>
                </c:pt>
                <c:pt idx="1">
                  <c:v>Middle Age</c:v>
                </c:pt>
              </c:strCache>
            </c:strRef>
          </c:cat>
          <c:val>
            <c:numRef>
              <c:f>'Pivot Table'!$C$41:$C$43</c:f>
              <c:numCache>
                <c:formatCode>General</c:formatCode>
                <c:ptCount val="2"/>
                <c:pt idx="1">
                  <c:v>1</c:v>
                </c:pt>
              </c:numCache>
            </c:numRef>
          </c:val>
          <c:smooth val="0"/>
          <c:extLst>
            <c:ext xmlns:c16="http://schemas.microsoft.com/office/drawing/2014/chart" uri="{C3380CC4-5D6E-409C-BE32-E72D297353CC}">
              <c16:uniqueId val="{00000001-F66B-0A40-A6DA-BB456C50F14A}"/>
            </c:ext>
          </c:extLst>
        </c:ser>
        <c:dLbls>
          <c:showLegendKey val="0"/>
          <c:showVal val="0"/>
          <c:showCatName val="0"/>
          <c:showSerName val="0"/>
          <c:showPercent val="0"/>
          <c:showBubbleSize val="0"/>
        </c:dLbls>
        <c:marker val="1"/>
        <c:smooth val="0"/>
        <c:axId val="678520959"/>
        <c:axId val="2114699215"/>
      </c:lineChart>
      <c:catAx>
        <c:axId val="678520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699215"/>
        <c:crosses val="autoZero"/>
        <c:auto val="1"/>
        <c:lblAlgn val="ctr"/>
        <c:lblOffset val="100"/>
        <c:noMultiLvlLbl val="0"/>
      </c:catAx>
      <c:valAx>
        <c:axId val="2114699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520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902668416447937E-2"/>
          <c:y val="4.6296296296296294E-2"/>
          <c:w val="0.7595034995625547"/>
          <c:h val="0.84171296296296294"/>
        </c:manualLayout>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Table'!$A$58:$A$65</c:f>
              <c:strCache>
                <c:ptCount val="7"/>
                <c:pt idx="0">
                  <c:v>28</c:v>
                </c:pt>
                <c:pt idx="1">
                  <c:v>48</c:v>
                </c:pt>
                <c:pt idx="2">
                  <c:v>49</c:v>
                </c:pt>
                <c:pt idx="3">
                  <c:v>52</c:v>
                </c:pt>
                <c:pt idx="4">
                  <c:v>53</c:v>
                </c:pt>
                <c:pt idx="5">
                  <c:v>54</c:v>
                </c:pt>
                <c:pt idx="6">
                  <c:v>55</c:v>
                </c:pt>
              </c:strCache>
            </c:strRef>
          </c:cat>
          <c:val>
            <c:numRef>
              <c:f>'Pivot Table'!$B$58:$B$65</c:f>
              <c:numCache>
                <c:formatCode>General</c:formatCode>
                <c:ptCount val="7"/>
                <c:pt idx="0">
                  <c:v>2</c:v>
                </c:pt>
                <c:pt idx="1">
                  <c:v>2</c:v>
                </c:pt>
                <c:pt idx="2">
                  <c:v>3</c:v>
                </c:pt>
                <c:pt idx="3">
                  <c:v>2</c:v>
                </c:pt>
                <c:pt idx="4">
                  <c:v>1</c:v>
                </c:pt>
                <c:pt idx="5">
                  <c:v>1</c:v>
                </c:pt>
                <c:pt idx="6">
                  <c:v>1</c:v>
                </c:pt>
              </c:numCache>
            </c:numRef>
          </c:val>
          <c:smooth val="0"/>
          <c:extLst>
            <c:ext xmlns:c16="http://schemas.microsoft.com/office/drawing/2014/chart" uri="{C3380CC4-5D6E-409C-BE32-E72D297353CC}">
              <c16:uniqueId val="{00000000-D46C-9E49-B924-5124BD945594}"/>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Table'!$A$58:$A$65</c:f>
              <c:strCache>
                <c:ptCount val="7"/>
                <c:pt idx="0">
                  <c:v>28</c:v>
                </c:pt>
                <c:pt idx="1">
                  <c:v>48</c:v>
                </c:pt>
                <c:pt idx="2">
                  <c:v>49</c:v>
                </c:pt>
                <c:pt idx="3">
                  <c:v>52</c:v>
                </c:pt>
                <c:pt idx="4">
                  <c:v>53</c:v>
                </c:pt>
                <c:pt idx="5">
                  <c:v>54</c:v>
                </c:pt>
                <c:pt idx="6">
                  <c:v>55</c:v>
                </c:pt>
              </c:strCache>
            </c:strRef>
          </c:cat>
          <c:val>
            <c:numRef>
              <c:f>'Pivot Table'!$C$58:$C$65</c:f>
              <c:numCache>
                <c:formatCode>General</c:formatCode>
                <c:ptCount val="7"/>
                <c:pt idx="3">
                  <c:v>1</c:v>
                </c:pt>
              </c:numCache>
            </c:numRef>
          </c:val>
          <c:smooth val="0"/>
          <c:extLst>
            <c:ext xmlns:c16="http://schemas.microsoft.com/office/drawing/2014/chart" uri="{C3380CC4-5D6E-409C-BE32-E72D297353CC}">
              <c16:uniqueId val="{00000001-D46C-9E49-B924-5124BD945594}"/>
            </c:ext>
          </c:extLst>
        </c:ser>
        <c:dLbls>
          <c:showLegendKey val="0"/>
          <c:showVal val="0"/>
          <c:showCatName val="0"/>
          <c:showSerName val="0"/>
          <c:showPercent val="0"/>
          <c:showBubbleSize val="0"/>
        </c:dLbls>
        <c:marker val="1"/>
        <c:smooth val="0"/>
        <c:axId val="1973176223"/>
        <c:axId val="1973217215"/>
      </c:lineChart>
      <c:catAx>
        <c:axId val="197317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217215"/>
        <c:crosses val="autoZero"/>
        <c:auto val="1"/>
        <c:lblAlgn val="ctr"/>
        <c:lblOffset val="100"/>
        <c:noMultiLvlLbl val="0"/>
      </c:catAx>
      <c:valAx>
        <c:axId val="1973217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176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Average income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52915841966184"/>
          <c:y val="7.9657923554257701E-2"/>
          <c:w val="0.72024414610390286"/>
          <c:h val="0.7663685665119675"/>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Male</c:v>
                </c:pt>
                <c:pt idx="1">
                  <c:v>Female2</c:v>
                </c:pt>
              </c:strCache>
            </c:strRef>
          </c:cat>
          <c:val>
            <c:numRef>
              <c:f>'Pivot Table'!$B$3:$B$5</c:f>
              <c:numCache>
                <c:formatCode>0</c:formatCode>
                <c:ptCount val="2"/>
                <c:pt idx="0">
                  <c:v>51111.111111111109</c:v>
                </c:pt>
                <c:pt idx="1">
                  <c:v>23333.333333333332</c:v>
                </c:pt>
              </c:numCache>
            </c:numRef>
          </c:val>
          <c:extLst>
            <c:ext xmlns:c16="http://schemas.microsoft.com/office/drawing/2014/chart" uri="{C3380CC4-5D6E-409C-BE32-E72D297353CC}">
              <c16:uniqueId val="{00000000-98E0-D742-AD18-30CC6A65FED4}"/>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Male</c:v>
                </c:pt>
                <c:pt idx="1">
                  <c:v>Female2</c:v>
                </c:pt>
              </c:strCache>
            </c:strRef>
          </c:cat>
          <c:val>
            <c:numRef>
              <c:f>'Pivot Table'!$C$3:$C$5</c:f>
              <c:numCache>
                <c:formatCode>0</c:formatCode>
                <c:ptCount val="2"/>
                <c:pt idx="0">
                  <c:v>60000</c:v>
                </c:pt>
              </c:numCache>
            </c:numRef>
          </c:val>
          <c:extLst>
            <c:ext xmlns:c16="http://schemas.microsoft.com/office/drawing/2014/chart" uri="{C3380CC4-5D6E-409C-BE32-E72D297353CC}">
              <c16:uniqueId val="{00000001-98E0-D742-AD18-30CC6A65FED4}"/>
            </c:ext>
          </c:extLst>
        </c:ser>
        <c:dLbls>
          <c:dLblPos val="outEnd"/>
          <c:showLegendKey val="0"/>
          <c:showVal val="1"/>
          <c:showCatName val="0"/>
          <c:showSerName val="0"/>
          <c:showPercent val="0"/>
          <c:showBubbleSize val="0"/>
        </c:dLbls>
        <c:gapWidth val="219"/>
        <c:overlap val="-27"/>
        <c:axId val="1958860847"/>
        <c:axId val="1958972431"/>
      </c:barChart>
      <c:catAx>
        <c:axId val="1958860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972431"/>
        <c:crosses val="autoZero"/>
        <c:auto val="1"/>
        <c:lblAlgn val="ctr"/>
        <c:lblOffset val="100"/>
        <c:noMultiLvlLbl val="0"/>
      </c:catAx>
      <c:valAx>
        <c:axId val="1958972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8608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8555918729953"/>
          <c:y val="0.21234208987428788"/>
          <c:w val="0.63102856773354155"/>
          <c:h val="0.43802753457221655"/>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Table'!$A$26:$A$31</c:f>
              <c:strCache>
                <c:ptCount val="5"/>
                <c:pt idx="0">
                  <c:v>0-1 Miles</c:v>
                </c:pt>
                <c:pt idx="1">
                  <c:v>1-2 Miles</c:v>
                </c:pt>
                <c:pt idx="2">
                  <c:v>2-5 Miles</c:v>
                </c:pt>
                <c:pt idx="3">
                  <c:v>5-10 Miles</c:v>
                </c:pt>
                <c:pt idx="4">
                  <c:v>Miles more than 10 </c:v>
                </c:pt>
              </c:strCache>
            </c:strRef>
          </c:cat>
          <c:val>
            <c:numRef>
              <c:f>'Pivot Table'!$B$26:$B$31</c:f>
              <c:numCache>
                <c:formatCode>General</c:formatCode>
                <c:ptCount val="5"/>
                <c:pt idx="0">
                  <c:v>5</c:v>
                </c:pt>
                <c:pt idx="1">
                  <c:v>2</c:v>
                </c:pt>
                <c:pt idx="2">
                  <c:v>1</c:v>
                </c:pt>
                <c:pt idx="3">
                  <c:v>2</c:v>
                </c:pt>
                <c:pt idx="4">
                  <c:v>2</c:v>
                </c:pt>
              </c:numCache>
            </c:numRef>
          </c:val>
          <c:smooth val="0"/>
          <c:extLst>
            <c:ext xmlns:c16="http://schemas.microsoft.com/office/drawing/2014/chart" uri="{C3380CC4-5D6E-409C-BE32-E72D297353CC}">
              <c16:uniqueId val="{00000000-9E1D-6740-A53F-8414EC1308C5}"/>
            </c:ext>
          </c:extLst>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Table'!$A$26:$A$31</c:f>
              <c:strCache>
                <c:ptCount val="5"/>
                <c:pt idx="0">
                  <c:v>0-1 Miles</c:v>
                </c:pt>
                <c:pt idx="1">
                  <c:v>1-2 Miles</c:v>
                </c:pt>
                <c:pt idx="2">
                  <c:v>2-5 Miles</c:v>
                </c:pt>
                <c:pt idx="3">
                  <c:v>5-10 Miles</c:v>
                </c:pt>
                <c:pt idx="4">
                  <c:v>Miles more than 10 </c:v>
                </c:pt>
              </c:strCache>
            </c:strRef>
          </c:cat>
          <c:val>
            <c:numRef>
              <c:f>'Pivot Table'!$C$26:$C$31</c:f>
              <c:numCache>
                <c:formatCode>General</c:formatCode>
                <c:ptCount val="5"/>
                <c:pt idx="3">
                  <c:v>1</c:v>
                </c:pt>
              </c:numCache>
            </c:numRef>
          </c:val>
          <c:smooth val="0"/>
          <c:extLst>
            <c:ext xmlns:c16="http://schemas.microsoft.com/office/drawing/2014/chart" uri="{C3380CC4-5D6E-409C-BE32-E72D297353CC}">
              <c16:uniqueId val="{00000001-9E1D-6740-A53F-8414EC1308C5}"/>
            </c:ext>
          </c:extLst>
        </c:ser>
        <c:dLbls>
          <c:showLegendKey val="0"/>
          <c:showVal val="0"/>
          <c:showCatName val="0"/>
          <c:showSerName val="0"/>
          <c:showPercent val="0"/>
          <c:showBubbleSize val="0"/>
        </c:dLbls>
        <c:marker val="1"/>
        <c:smooth val="0"/>
        <c:axId val="271960783"/>
        <c:axId val="1689201295"/>
      </c:lineChart>
      <c:catAx>
        <c:axId val="271960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201295"/>
        <c:crosses val="autoZero"/>
        <c:auto val="1"/>
        <c:lblAlgn val="ctr"/>
        <c:lblOffset val="100"/>
        <c:noMultiLvlLbl val="0"/>
      </c:catAx>
      <c:valAx>
        <c:axId val="1689201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960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Table'!$A$41:$A$43</c:f>
              <c:strCache>
                <c:ptCount val="2"/>
                <c:pt idx="0">
                  <c:v>Adolescent</c:v>
                </c:pt>
                <c:pt idx="1">
                  <c:v>Middle Age</c:v>
                </c:pt>
              </c:strCache>
            </c:strRef>
          </c:cat>
          <c:val>
            <c:numRef>
              <c:f>'Pivot Table'!$B$41:$B$43</c:f>
              <c:numCache>
                <c:formatCode>General</c:formatCode>
                <c:ptCount val="2"/>
                <c:pt idx="0">
                  <c:v>2</c:v>
                </c:pt>
                <c:pt idx="1">
                  <c:v>10</c:v>
                </c:pt>
              </c:numCache>
            </c:numRef>
          </c:val>
          <c:smooth val="0"/>
          <c:extLst>
            <c:ext xmlns:c16="http://schemas.microsoft.com/office/drawing/2014/chart" uri="{C3380CC4-5D6E-409C-BE32-E72D297353CC}">
              <c16:uniqueId val="{00000000-C833-3341-B6E6-8013407EDE17}"/>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Table'!$A$41:$A$43</c:f>
              <c:strCache>
                <c:ptCount val="2"/>
                <c:pt idx="0">
                  <c:v>Adolescent</c:v>
                </c:pt>
                <c:pt idx="1">
                  <c:v>Middle Age</c:v>
                </c:pt>
              </c:strCache>
            </c:strRef>
          </c:cat>
          <c:val>
            <c:numRef>
              <c:f>'Pivot Table'!$C$41:$C$43</c:f>
              <c:numCache>
                <c:formatCode>General</c:formatCode>
                <c:ptCount val="2"/>
                <c:pt idx="1">
                  <c:v>1</c:v>
                </c:pt>
              </c:numCache>
            </c:numRef>
          </c:val>
          <c:smooth val="0"/>
          <c:extLst>
            <c:ext xmlns:c16="http://schemas.microsoft.com/office/drawing/2014/chart" uri="{C3380CC4-5D6E-409C-BE32-E72D297353CC}">
              <c16:uniqueId val="{00000001-C833-3341-B6E6-8013407EDE17}"/>
            </c:ext>
          </c:extLst>
        </c:ser>
        <c:dLbls>
          <c:showLegendKey val="0"/>
          <c:showVal val="0"/>
          <c:showCatName val="0"/>
          <c:showSerName val="0"/>
          <c:showPercent val="0"/>
          <c:showBubbleSize val="0"/>
        </c:dLbls>
        <c:marker val="1"/>
        <c:smooth val="0"/>
        <c:axId val="678520959"/>
        <c:axId val="2114699215"/>
      </c:lineChart>
      <c:catAx>
        <c:axId val="678520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699215"/>
        <c:crosses val="autoZero"/>
        <c:auto val="1"/>
        <c:lblAlgn val="ctr"/>
        <c:lblOffset val="100"/>
        <c:noMultiLvlLbl val="0"/>
      </c:catAx>
      <c:valAx>
        <c:axId val="2114699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520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846144</xdr:colOff>
      <xdr:row>0</xdr:row>
      <xdr:rowOff>0</xdr:rowOff>
    </xdr:from>
    <xdr:to>
      <xdr:col>7</xdr:col>
      <xdr:colOff>391232</xdr:colOff>
      <xdr:row>12</xdr:row>
      <xdr:rowOff>36114</xdr:rowOff>
    </xdr:to>
    <xdr:graphicFrame macro="">
      <xdr:nvGraphicFramePr>
        <xdr:cNvPr id="3" name="Chart 2">
          <a:extLst>
            <a:ext uri="{FF2B5EF4-FFF2-40B4-BE49-F238E27FC236}">
              <a16:creationId xmlns:a16="http://schemas.microsoft.com/office/drawing/2014/main" id="{53CE76A0-50CD-5942-BE2C-6C72981DF7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288909</xdr:colOff>
      <xdr:row>23</xdr:row>
      <xdr:rowOff>21787</xdr:rowOff>
    </xdr:from>
    <xdr:to>
      <xdr:col>9</xdr:col>
      <xdr:colOff>84266</xdr:colOff>
      <xdr:row>33</xdr:row>
      <xdr:rowOff>30094</xdr:rowOff>
    </xdr:to>
    <xdr:graphicFrame macro="">
      <xdr:nvGraphicFramePr>
        <xdr:cNvPr id="4" name="Chart 3">
          <a:extLst>
            <a:ext uri="{FF2B5EF4-FFF2-40B4-BE49-F238E27FC236}">
              <a16:creationId xmlns:a16="http://schemas.microsoft.com/office/drawing/2014/main" id="{82E6A17F-C8C5-BF4B-B3F0-E491935335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108341</xdr:colOff>
      <xdr:row>36</xdr:row>
      <xdr:rowOff>136148</xdr:rowOff>
    </xdr:from>
    <xdr:to>
      <xdr:col>8</xdr:col>
      <xdr:colOff>302753</xdr:colOff>
      <xdr:row>47</xdr:row>
      <xdr:rowOff>114360</xdr:rowOff>
    </xdr:to>
    <xdr:graphicFrame macro="">
      <xdr:nvGraphicFramePr>
        <xdr:cNvPr id="5" name="Chart 4">
          <a:extLst>
            <a:ext uri="{FF2B5EF4-FFF2-40B4-BE49-F238E27FC236}">
              <a16:creationId xmlns:a16="http://schemas.microsoft.com/office/drawing/2014/main" id="{CFC812E8-0583-944E-A281-E0F07E4AC8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260018</xdr:colOff>
      <xdr:row>55</xdr:row>
      <xdr:rowOff>27807</xdr:rowOff>
    </xdr:from>
    <xdr:to>
      <xdr:col>9</xdr:col>
      <xdr:colOff>287706</xdr:colOff>
      <xdr:row>69</xdr:row>
      <xdr:rowOff>74514</xdr:rowOff>
    </xdr:to>
    <xdr:graphicFrame macro="">
      <xdr:nvGraphicFramePr>
        <xdr:cNvPr id="6" name="Chart 5">
          <a:extLst>
            <a:ext uri="{FF2B5EF4-FFF2-40B4-BE49-F238E27FC236}">
              <a16:creationId xmlns:a16="http://schemas.microsoft.com/office/drawing/2014/main" id="{96C1DC23-1EB0-DC42-85AD-7DD6BAFFF0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495300</xdr:colOff>
      <xdr:row>8</xdr:row>
      <xdr:rowOff>63500</xdr:rowOff>
    </xdr:from>
    <xdr:to>
      <xdr:col>7</xdr:col>
      <xdr:colOff>368300</xdr:colOff>
      <xdr:row>28</xdr:row>
      <xdr:rowOff>114300</xdr:rowOff>
    </xdr:to>
    <xdr:graphicFrame macro="">
      <xdr:nvGraphicFramePr>
        <xdr:cNvPr id="2" name="Chart 1">
          <a:extLst>
            <a:ext uri="{FF2B5EF4-FFF2-40B4-BE49-F238E27FC236}">
              <a16:creationId xmlns:a16="http://schemas.microsoft.com/office/drawing/2014/main" id="{BE33D687-5215-2645-99D8-CB5543069C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512659</xdr:colOff>
      <xdr:row>29</xdr:row>
      <xdr:rowOff>0</xdr:rowOff>
    </xdr:from>
    <xdr:to>
      <xdr:col>14</xdr:col>
      <xdr:colOff>17359</xdr:colOff>
      <xdr:row>45</xdr:row>
      <xdr:rowOff>96460</xdr:rowOff>
    </xdr:to>
    <xdr:graphicFrame macro="">
      <xdr:nvGraphicFramePr>
        <xdr:cNvPr id="3" name="Chart 2">
          <a:extLst>
            <a:ext uri="{FF2B5EF4-FFF2-40B4-BE49-F238E27FC236}">
              <a16:creationId xmlns:a16="http://schemas.microsoft.com/office/drawing/2014/main" id="{CB82B41E-9941-8244-A0DA-B98649C166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419100</xdr:colOff>
      <xdr:row>8</xdr:row>
      <xdr:rowOff>63500</xdr:rowOff>
    </xdr:from>
    <xdr:to>
      <xdr:col>14</xdr:col>
      <xdr:colOff>17359</xdr:colOff>
      <xdr:row>28</xdr:row>
      <xdr:rowOff>120900</xdr:rowOff>
    </xdr:to>
    <xdr:graphicFrame macro="">
      <xdr:nvGraphicFramePr>
        <xdr:cNvPr id="4" name="Chart 3">
          <a:extLst>
            <a:ext uri="{FF2B5EF4-FFF2-40B4-BE49-F238E27FC236}">
              <a16:creationId xmlns:a16="http://schemas.microsoft.com/office/drawing/2014/main" id="{6B0D1A80-870E-6F4B-B4DC-F4BD709B08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47631</xdr:rowOff>
    </xdr:from>
    <xdr:to>
      <xdr:col>1</xdr:col>
      <xdr:colOff>495300</xdr:colOff>
      <xdr:row>13</xdr:row>
      <xdr:rowOff>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0012A6E2-CB27-FD47-B13C-549468951B7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571631"/>
              <a:ext cx="1320800" cy="904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17359</xdr:colOff>
      <xdr:row>19</xdr:row>
      <xdr:rowOff>1</xdr:rowOff>
    </xdr:from>
    <xdr:to>
      <xdr:col>1</xdr:col>
      <xdr:colOff>512659</xdr:colOff>
      <xdr:row>28</xdr:row>
      <xdr:rowOff>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8DCB3157-9F40-BE45-B899-2049424D678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7359" y="3619501"/>
              <a:ext cx="1320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0</xdr:rowOff>
    </xdr:from>
    <xdr:to>
      <xdr:col>1</xdr:col>
      <xdr:colOff>495300</xdr:colOff>
      <xdr:row>19</xdr:row>
      <xdr:rowOff>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070D1EA0-6E21-0447-957C-FC7A80084AE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476500"/>
              <a:ext cx="1320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40.028423379626" createdVersion="7" refreshedVersion="7" minRefreshableVersion="3" recordCount="1000" xr:uid="{CA2310D1-489A-6940-ABAA-94E1B4AD5D5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iles more than 10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959905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039E86-0D59-1848-8E2F-B0972FDE95CD}"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4:D31"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axis="axisRow" showAll="0">
      <items count="7">
        <item x="0"/>
        <item x="3"/>
        <item m="1" x="5"/>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69CDC9-A6EB-324F-A32E-87E76FFA78AD}"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4">
        <item n="Female" m="1" x="2"/>
        <item x="1"/>
        <item n="Female2" x="0"/>
        <item t="default"/>
      </items>
    </pivotField>
    <pivotField dataField="1" numFmtId="164" showAll="0"/>
    <pivotField showAll="0"/>
    <pivotField showAll="0">
      <items count="6">
        <item h="1" x="0"/>
        <item h="1" x="4"/>
        <item h="1" x="2"/>
        <item h="1"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0" baseItem="0"/>
  </dataFields>
  <formats count="1">
    <format dxfId="0">
      <pivotArea collapsedLevelsAreSubtotals="1" fieldPosition="0">
        <references count="1">
          <reference field="2" count="0"/>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42F7C5-74FE-A445-9494-EC554AD940F4}"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56:D65"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8">
    <i>
      <x v="3"/>
    </i>
    <i>
      <x v="23"/>
    </i>
    <i>
      <x v="24"/>
    </i>
    <i>
      <x v="27"/>
    </i>
    <i>
      <x v="28"/>
    </i>
    <i>
      <x v="29"/>
    </i>
    <i>
      <x v="30"/>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604340-78EB-3444-9097-C027B0B6640E}"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9:D43"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h="1" x="0"/>
        <item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0321DCE-F19A-924C-9CA4-B90B8F6C8D4E}" sourceName="Marital Status">
  <pivotTables>
    <pivotTable tabId="4" name="PivotTable2"/>
    <pivotTable tabId="4" name="PivotTable3"/>
    <pivotTable tabId="4" name="PivotTable4"/>
    <pivotTable tabId="4" name="PivotTable5"/>
  </pivotTables>
  <data>
    <tabular pivotCacheId="209599058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DEFB9AE-8F0E-5248-A969-CC1A084B9D45}" sourceName="Education">
  <pivotTables>
    <pivotTable tabId="4" name="PivotTable2"/>
    <pivotTable tabId="4" name="PivotTable3"/>
    <pivotTable tabId="4" name="PivotTable4"/>
    <pivotTable tabId="4" name="PivotTable5"/>
  </pivotTables>
  <data>
    <tabular pivotCacheId="2095990588">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3845D79-655B-5F45-B970-77C30D2BF0A9}" sourceName="Region">
  <pivotTables>
    <pivotTable tabId="4" name="PivotTable2"/>
    <pivotTable tabId="4" name="PivotTable3"/>
    <pivotTable tabId="4" name="PivotTable4"/>
    <pivotTable tabId="4" name="PivotTable5"/>
  </pivotTables>
  <data>
    <tabular pivotCacheId="2095990588">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EB9EF2B-ACBB-0F48-B2B2-47A718D35FAA}" cache="Slicer_Marital_Status" caption="Marital Status" rowHeight="230716"/>
  <slicer name="Education" xr10:uid="{3B779985-4676-FF4B-8E2A-46707526DAC3}" cache="Slicer_Education" caption="Education" rowHeight="230716"/>
  <slicer name="Region" xr10:uid="{520F94A8-6988-144D-B92E-E50248EF1C2A}"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71" workbookViewId="0">
      <selection activeCell="B6" sqref="A1:M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ED7B0-BB54-1A46-92F8-D78D076F7E01}">
  <dimension ref="A1:N1001"/>
  <sheetViews>
    <sheetView topLeftCell="G1" zoomScale="224" zoomScaleNormal="224" workbookViewId="0">
      <selection activeCell="M2" sqref="M2"/>
    </sheetView>
  </sheetViews>
  <sheetFormatPr baseColWidth="10" defaultRowHeight="15" x14ac:dyDescent="0.2"/>
  <cols>
    <col min="2" max="2" width="18.33203125" customWidth="1"/>
    <col min="4" max="4" width="14.33203125" customWidth="1"/>
    <col min="6" max="6" width="15.5" bestFit="1" customWidth="1"/>
    <col min="7" max="7" width="16.5" customWidth="1"/>
    <col min="8" max="8" width="14.33203125" customWidth="1"/>
    <col min="10" max="10" width="16.83203125" customWidth="1"/>
    <col min="12" max="13" width="12.1640625"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36</v>
      </c>
      <c r="C2" t="s">
        <v>38</v>
      </c>
      <c r="D2" s="1">
        <v>40000</v>
      </c>
      <c r="E2">
        <v>1</v>
      </c>
      <c r="F2" t="s">
        <v>13</v>
      </c>
      <c r="G2" t="s">
        <v>14</v>
      </c>
      <c r="H2" t="s">
        <v>15</v>
      </c>
      <c r="I2">
        <v>0</v>
      </c>
      <c r="J2" t="s">
        <v>16</v>
      </c>
      <c r="K2" t="s">
        <v>17</v>
      </c>
      <c r="L2">
        <v>42</v>
      </c>
      <c r="M2" t="str">
        <f>IF(L2&gt;55,"Old",IF(L2&gt;=31,"Middle Age",IF(L2&lt;31,"Adolescent","Invalid")))</f>
        <v>Middle Age</v>
      </c>
      <c r="N2" t="s">
        <v>18</v>
      </c>
    </row>
    <row r="3" spans="1:14" x14ac:dyDescent="0.2">
      <c r="A3">
        <v>24107</v>
      </c>
      <c r="B3" t="s">
        <v>36</v>
      </c>
      <c r="C3" t="s">
        <v>39</v>
      </c>
      <c r="D3" s="1">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
      <c r="A4">
        <v>14177</v>
      </c>
      <c r="B4" t="s">
        <v>36</v>
      </c>
      <c r="C4" t="s">
        <v>39</v>
      </c>
      <c r="D4" s="1">
        <v>80000</v>
      </c>
      <c r="E4">
        <v>5</v>
      </c>
      <c r="F4" t="s">
        <v>19</v>
      </c>
      <c r="G4" t="s">
        <v>21</v>
      </c>
      <c r="H4" t="s">
        <v>18</v>
      </c>
      <c r="I4">
        <v>2</v>
      </c>
      <c r="J4" t="s">
        <v>22</v>
      </c>
      <c r="K4" t="s">
        <v>17</v>
      </c>
      <c r="L4">
        <v>60</v>
      </c>
      <c r="M4" t="str">
        <f t="shared" si="0"/>
        <v>Old</v>
      </c>
      <c r="N4" t="s">
        <v>18</v>
      </c>
    </row>
    <row r="5" spans="1:14" x14ac:dyDescent="0.2">
      <c r="A5">
        <v>24381</v>
      </c>
      <c r="B5" t="s">
        <v>37</v>
      </c>
      <c r="C5" t="s">
        <v>39</v>
      </c>
      <c r="D5" s="1">
        <v>70000</v>
      </c>
      <c r="E5">
        <v>0</v>
      </c>
      <c r="F5" t="s">
        <v>13</v>
      </c>
      <c r="G5" t="s">
        <v>21</v>
      </c>
      <c r="H5" t="s">
        <v>15</v>
      </c>
      <c r="I5">
        <v>1</v>
      </c>
      <c r="J5" t="s">
        <v>23</v>
      </c>
      <c r="K5" t="s">
        <v>24</v>
      </c>
      <c r="L5">
        <v>41</v>
      </c>
      <c r="M5" t="str">
        <f t="shared" si="0"/>
        <v>Middle Age</v>
      </c>
      <c r="N5" t="s">
        <v>15</v>
      </c>
    </row>
    <row r="6" spans="1:14" x14ac:dyDescent="0.2">
      <c r="A6">
        <v>25597</v>
      </c>
      <c r="B6" t="s">
        <v>37</v>
      </c>
      <c r="C6" t="s">
        <v>39</v>
      </c>
      <c r="D6" s="1">
        <v>30000</v>
      </c>
      <c r="E6">
        <v>0</v>
      </c>
      <c r="F6" t="s">
        <v>13</v>
      </c>
      <c r="G6" t="s">
        <v>20</v>
      </c>
      <c r="H6" t="s">
        <v>18</v>
      </c>
      <c r="I6">
        <v>0</v>
      </c>
      <c r="J6" t="s">
        <v>16</v>
      </c>
      <c r="K6" t="s">
        <v>17</v>
      </c>
      <c r="L6">
        <v>36</v>
      </c>
      <c r="M6" t="str">
        <f t="shared" si="0"/>
        <v>Middle Age</v>
      </c>
      <c r="N6" t="s">
        <v>15</v>
      </c>
    </row>
    <row r="7" spans="1:14" x14ac:dyDescent="0.2">
      <c r="A7">
        <v>13507</v>
      </c>
      <c r="B7" t="s">
        <v>36</v>
      </c>
      <c r="C7" t="s">
        <v>38</v>
      </c>
      <c r="D7" s="1">
        <v>10000</v>
      </c>
      <c r="E7">
        <v>2</v>
      </c>
      <c r="F7" t="s">
        <v>19</v>
      </c>
      <c r="G7" t="s">
        <v>25</v>
      </c>
      <c r="H7" t="s">
        <v>15</v>
      </c>
      <c r="I7">
        <v>0</v>
      </c>
      <c r="J7" t="s">
        <v>26</v>
      </c>
      <c r="K7" t="s">
        <v>17</v>
      </c>
      <c r="L7">
        <v>50</v>
      </c>
      <c r="M7" t="str">
        <f t="shared" si="0"/>
        <v>Middle Age</v>
      </c>
      <c r="N7" t="s">
        <v>18</v>
      </c>
    </row>
    <row r="8" spans="1:14" x14ac:dyDescent="0.2">
      <c r="A8">
        <v>27974</v>
      </c>
      <c r="B8" t="s">
        <v>37</v>
      </c>
      <c r="C8" t="s">
        <v>39</v>
      </c>
      <c r="D8" s="1">
        <v>160000</v>
      </c>
      <c r="E8">
        <v>2</v>
      </c>
      <c r="F8" t="s">
        <v>27</v>
      </c>
      <c r="G8" t="s">
        <v>28</v>
      </c>
      <c r="H8" t="s">
        <v>15</v>
      </c>
      <c r="I8">
        <v>4</v>
      </c>
      <c r="J8" t="s">
        <v>16</v>
      </c>
      <c r="K8" t="s">
        <v>24</v>
      </c>
      <c r="L8">
        <v>33</v>
      </c>
      <c r="M8" t="str">
        <f t="shared" si="0"/>
        <v>Middle Age</v>
      </c>
      <c r="N8" t="s">
        <v>15</v>
      </c>
    </row>
    <row r="9" spans="1:14" x14ac:dyDescent="0.2">
      <c r="A9">
        <v>19364</v>
      </c>
      <c r="B9" t="s">
        <v>36</v>
      </c>
      <c r="C9" t="s">
        <v>39</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1">
        <v>90000</v>
      </c>
      <c r="E13">
        <v>0</v>
      </c>
      <c r="F13" t="s">
        <v>13</v>
      </c>
      <c r="G13" t="s">
        <v>21</v>
      </c>
      <c r="H13" t="s">
        <v>18</v>
      </c>
      <c r="I13">
        <v>4</v>
      </c>
      <c r="J13" t="s">
        <v>48</v>
      </c>
      <c r="K13" t="s">
        <v>24</v>
      </c>
      <c r="L13">
        <v>36</v>
      </c>
      <c r="M13" t="str">
        <f t="shared" si="0"/>
        <v>Middle Age</v>
      </c>
      <c r="N13" t="s">
        <v>18</v>
      </c>
    </row>
    <row r="14" spans="1:14" x14ac:dyDescent="0.2">
      <c r="A14">
        <v>11434</v>
      </c>
      <c r="B14" t="s">
        <v>36</v>
      </c>
      <c r="C14" t="s">
        <v>39</v>
      </c>
      <c r="D14" s="1">
        <v>170000</v>
      </c>
      <c r="E14">
        <v>5</v>
      </c>
      <c r="F14" t="s">
        <v>19</v>
      </c>
      <c r="G14" t="s">
        <v>21</v>
      </c>
      <c r="H14" t="s">
        <v>15</v>
      </c>
      <c r="I14">
        <v>0</v>
      </c>
      <c r="J14" t="s">
        <v>16</v>
      </c>
      <c r="K14" t="s">
        <v>17</v>
      </c>
      <c r="L14">
        <v>55</v>
      </c>
      <c r="M14" t="str">
        <f t="shared" si="0"/>
        <v>Middle Age</v>
      </c>
      <c r="N14" t="s">
        <v>18</v>
      </c>
    </row>
    <row r="15" spans="1:14" x14ac:dyDescent="0.2">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1">
        <v>20000</v>
      </c>
      <c r="E21">
        <v>2</v>
      </c>
      <c r="F21" t="s">
        <v>29</v>
      </c>
      <c r="G21" t="s">
        <v>20</v>
      </c>
      <c r="H21" t="s">
        <v>15</v>
      </c>
      <c r="I21">
        <v>2</v>
      </c>
      <c r="J21" t="s">
        <v>23</v>
      </c>
      <c r="K21" t="s">
        <v>24</v>
      </c>
      <c r="L21">
        <v>55</v>
      </c>
      <c r="M21" t="str">
        <f t="shared" si="0"/>
        <v>Middle Age</v>
      </c>
      <c r="N21" t="s">
        <v>15</v>
      </c>
    </row>
    <row r="22" spans="1:14" x14ac:dyDescent="0.2">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1">
        <v>80000</v>
      </c>
      <c r="E23">
        <v>0</v>
      </c>
      <c r="F23" t="s">
        <v>13</v>
      </c>
      <c r="G23" t="s">
        <v>21</v>
      </c>
      <c r="H23" t="s">
        <v>15</v>
      </c>
      <c r="I23">
        <v>4</v>
      </c>
      <c r="J23" t="s">
        <v>48</v>
      </c>
      <c r="K23" t="s">
        <v>24</v>
      </c>
      <c r="L23">
        <v>35</v>
      </c>
      <c r="M23" t="str">
        <f t="shared" si="0"/>
        <v>Middle Age</v>
      </c>
      <c r="N23" t="s">
        <v>18</v>
      </c>
    </row>
    <row r="24" spans="1:14" x14ac:dyDescent="0.2">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1">
        <v>80000</v>
      </c>
      <c r="E53">
        <v>0</v>
      </c>
      <c r="F53" t="s">
        <v>13</v>
      </c>
      <c r="G53" t="s">
        <v>21</v>
      </c>
      <c r="H53" t="s">
        <v>18</v>
      </c>
      <c r="I53">
        <v>4</v>
      </c>
      <c r="J53" t="s">
        <v>48</v>
      </c>
      <c r="K53" t="s">
        <v>24</v>
      </c>
      <c r="L53">
        <v>35</v>
      </c>
      <c r="M53" t="str">
        <f t="shared" si="0"/>
        <v>Middle Age</v>
      </c>
      <c r="N53" t="s">
        <v>18</v>
      </c>
    </row>
    <row r="54" spans="1:14" x14ac:dyDescent="0.2">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1">
        <v>80000</v>
      </c>
      <c r="E57">
        <v>4</v>
      </c>
      <c r="F57" t="s">
        <v>27</v>
      </c>
      <c r="G57" t="s">
        <v>21</v>
      </c>
      <c r="H57" t="s">
        <v>15</v>
      </c>
      <c r="I57">
        <v>2</v>
      </c>
      <c r="J57" t="s">
        <v>48</v>
      </c>
      <c r="K57" t="s">
        <v>17</v>
      </c>
      <c r="L57">
        <v>54</v>
      </c>
      <c r="M57" t="str">
        <f t="shared" si="0"/>
        <v>Middle Age</v>
      </c>
      <c r="N57" t="s">
        <v>18</v>
      </c>
    </row>
    <row r="58" spans="1:14" x14ac:dyDescent="0.2">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1">
        <v>60000</v>
      </c>
      <c r="E65">
        <v>4</v>
      </c>
      <c r="F65" t="s">
        <v>13</v>
      </c>
      <c r="G65" t="s">
        <v>21</v>
      </c>
      <c r="H65" t="s">
        <v>15</v>
      </c>
      <c r="I65">
        <v>3</v>
      </c>
      <c r="J65" t="s">
        <v>48</v>
      </c>
      <c r="K65" t="s">
        <v>24</v>
      </c>
      <c r="L65">
        <v>41</v>
      </c>
      <c r="M65" t="str">
        <f t="shared" si="0"/>
        <v>Middle Age</v>
      </c>
      <c r="N65" t="s">
        <v>18</v>
      </c>
    </row>
    <row r="66" spans="1:14" x14ac:dyDescent="0.2">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1">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1">
        <v>120000</v>
      </c>
      <c r="E72">
        <v>0</v>
      </c>
      <c r="F72" t="s">
        <v>29</v>
      </c>
      <c r="G72" t="s">
        <v>21</v>
      </c>
      <c r="H72" t="s">
        <v>15</v>
      </c>
      <c r="I72">
        <v>4</v>
      </c>
      <c r="J72" t="s">
        <v>48</v>
      </c>
      <c r="K72" t="s">
        <v>24</v>
      </c>
      <c r="L72">
        <v>36</v>
      </c>
      <c r="M72" t="str">
        <f t="shared" si="1"/>
        <v>Middle Age</v>
      </c>
      <c r="N72" t="s">
        <v>15</v>
      </c>
    </row>
    <row r="73" spans="1:14" x14ac:dyDescent="0.2">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1">
        <v>80000</v>
      </c>
      <c r="E79">
        <v>0</v>
      </c>
      <c r="F79" t="s">
        <v>13</v>
      </c>
      <c r="G79" t="s">
        <v>21</v>
      </c>
      <c r="H79" t="s">
        <v>15</v>
      </c>
      <c r="I79">
        <v>2</v>
      </c>
      <c r="J79" t="s">
        <v>48</v>
      </c>
      <c r="K79" t="s">
        <v>24</v>
      </c>
      <c r="L79">
        <v>29</v>
      </c>
      <c r="M79" t="str">
        <f t="shared" si="1"/>
        <v>Adolescent</v>
      </c>
      <c r="N79" t="s">
        <v>15</v>
      </c>
    </row>
    <row r="80" spans="1:14" x14ac:dyDescent="0.2">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1">
        <v>30000</v>
      </c>
      <c r="E96">
        <v>3</v>
      </c>
      <c r="F96" t="s">
        <v>27</v>
      </c>
      <c r="G96" t="s">
        <v>14</v>
      </c>
      <c r="H96" t="s">
        <v>15</v>
      </c>
      <c r="I96">
        <v>2</v>
      </c>
      <c r="J96" t="s">
        <v>23</v>
      </c>
      <c r="K96" t="s">
        <v>24</v>
      </c>
      <c r="L96">
        <v>55</v>
      </c>
      <c r="M96" t="str">
        <f t="shared" si="1"/>
        <v>Middle Age</v>
      </c>
      <c r="N96" t="s">
        <v>18</v>
      </c>
    </row>
    <row r="97" spans="1:14" x14ac:dyDescent="0.2">
      <c r="A97">
        <v>17197</v>
      </c>
      <c r="B97" t="s">
        <v>37</v>
      </c>
      <c r="C97" t="s">
        <v>38</v>
      </c>
      <c r="D97" s="1">
        <v>90000</v>
      </c>
      <c r="E97">
        <v>5</v>
      </c>
      <c r="F97" t="s">
        <v>19</v>
      </c>
      <c r="G97" t="s">
        <v>21</v>
      </c>
      <c r="H97" t="s">
        <v>15</v>
      </c>
      <c r="I97">
        <v>2</v>
      </c>
      <c r="J97" t="s">
        <v>48</v>
      </c>
      <c r="K97" t="s">
        <v>17</v>
      </c>
      <c r="L97">
        <v>62</v>
      </c>
      <c r="M97" t="str">
        <f t="shared" si="1"/>
        <v>Old</v>
      </c>
      <c r="N97" t="s">
        <v>18</v>
      </c>
    </row>
    <row r="98" spans="1:14" x14ac:dyDescent="0.2">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1">
        <v>80000</v>
      </c>
      <c r="E124">
        <v>0</v>
      </c>
      <c r="F124" t="s">
        <v>13</v>
      </c>
      <c r="G124" t="s">
        <v>21</v>
      </c>
      <c r="H124" t="s">
        <v>18</v>
      </c>
      <c r="I124">
        <v>3</v>
      </c>
      <c r="J124" t="s">
        <v>48</v>
      </c>
      <c r="K124" t="s">
        <v>24</v>
      </c>
      <c r="L124">
        <v>31</v>
      </c>
      <c r="M124" t="str">
        <f t="shared" si="1"/>
        <v>Middle Age</v>
      </c>
      <c r="N124" t="s">
        <v>18</v>
      </c>
    </row>
    <row r="125" spans="1:14" x14ac:dyDescent="0.2">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1">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1">
        <v>20000</v>
      </c>
      <c r="E140">
        <v>2</v>
      </c>
      <c r="F140" t="s">
        <v>29</v>
      </c>
      <c r="G140" t="s">
        <v>20</v>
      </c>
      <c r="H140" t="s">
        <v>15</v>
      </c>
      <c r="I140">
        <v>2</v>
      </c>
      <c r="J140" t="s">
        <v>23</v>
      </c>
      <c r="K140" t="s">
        <v>24</v>
      </c>
      <c r="L140">
        <v>55</v>
      </c>
      <c r="M140" t="str">
        <f t="shared" si="2"/>
        <v>Middle Age</v>
      </c>
      <c r="N140" t="s">
        <v>15</v>
      </c>
    </row>
    <row r="141" spans="1:14" x14ac:dyDescent="0.2">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1">
        <v>80000</v>
      </c>
      <c r="E145">
        <v>0</v>
      </c>
      <c r="F145" t="s">
        <v>13</v>
      </c>
      <c r="G145" t="s">
        <v>21</v>
      </c>
      <c r="H145" t="s">
        <v>15</v>
      </c>
      <c r="I145">
        <v>3</v>
      </c>
      <c r="J145" t="s">
        <v>48</v>
      </c>
      <c r="K145" t="s">
        <v>24</v>
      </c>
      <c r="L145">
        <v>32</v>
      </c>
      <c r="M145" t="str">
        <f t="shared" si="2"/>
        <v>Middle Age</v>
      </c>
      <c r="N145" t="s">
        <v>18</v>
      </c>
    </row>
    <row r="146" spans="1:14" x14ac:dyDescent="0.2">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1">
        <v>100000</v>
      </c>
      <c r="E169">
        <v>0</v>
      </c>
      <c r="F169" t="s">
        <v>27</v>
      </c>
      <c r="G169" t="s">
        <v>28</v>
      </c>
      <c r="H169" t="s">
        <v>15</v>
      </c>
      <c r="I169">
        <v>3</v>
      </c>
      <c r="J169" t="s">
        <v>48</v>
      </c>
      <c r="K169" t="s">
        <v>24</v>
      </c>
      <c r="L169">
        <v>35</v>
      </c>
      <c r="M169" t="str">
        <f t="shared" si="2"/>
        <v>Middle Age</v>
      </c>
      <c r="N169" t="s">
        <v>18</v>
      </c>
    </row>
    <row r="170" spans="1:14" x14ac:dyDescent="0.2">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1">
        <v>160000</v>
      </c>
      <c r="E180">
        <v>4</v>
      </c>
      <c r="F180" t="s">
        <v>19</v>
      </c>
      <c r="G180" t="s">
        <v>21</v>
      </c>
      <c r="H180" t="s">
        <v>18</v>
      </c>
      <c r="I180">
        <v>2</v>
      </c>
      <c r="J180" t="s">
        <v>48</v>
      </c>
      <c r="K180" t="s">
        <v>17</v>
      </c>
      <c r="L180">
        <v>55</v>
      </c>
      <c r="M180" t="str">
        <f t="shared" si="2"/>
        <v>Middle Age</v>
      </c>
      <c r="N180" t="s">
        <v>15</v>
      </c>
    </row>
    <row r="181" spans="1:14" x14ac:dyDescent="0.2">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1">
        <v>30000</v>
      </c>
      <c r="E183">
        <v>3</v>
      </c>
      <c r="F183" t="s">
        <v>19</v>
      </c>
      <c r="G183" t="s">
        <v>20</v>
      </c>
      <c r="H183" t="s">
        <v>18</v>
      </c>
      <c r="I183">
        <v>2</v>
      </c>
      <c r="J183" t="s">
        <v>26</v>
      </c>
      <c r="K183" t="s">
        <v>24</v>
      </c>
      <c r="L183">
        <v>55</v>
      </c>
      <c r="M183" t="str">
        <f t="shared" si="2"/>
        <v>Middle Age</v>
      </c>
      <c r="N183" t="s">
        <v>15</v>
      </c>
    </row>
    <row r="184" spans="1:14" x14ac:dyDescent="0.2">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1">
        <v>130000</v>
      </c>
      <c r="E186">
        <v>4</v>
      </c>
      <c r="F186" t="s">
        <v>27</v>
      </c>
      <c r="G186" t="s">
        <v>28</v>
      </c>
      <c r="H186" t="s">
        <v>18</v>
      </c>
      <c r="I186">
        <v>4</v>
      </c>
      <c r="J186" t="s">
        <v>48</v>
      </c>
      <c r="K186" t="s">
        <v>17</v>
      </c>
      <c r="L186">
        <v>58</v>
      </c>
      <c r="M186" t="str">
        <f t="shared" si="2"/>
        <v>Old</v>
      </c>
      <c r="N186" t="s">
        <v>18</v>
      </c>
    </row>
    <row r="187" spans="1:14" x14ac:dyDescent="0.2">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1">
        <v>80000</v>
      </c>
      <c r="E189">
        <v>5</v>
      </c>
      <c r="F189" t="s">
        <v>19</v>
      </c>
      <c r="G189" t="s">
        <v>21</v>
      </c>
      <c r="H189" t="s">
        <v>18</v>
      </c>
      <c r="I189">
        <v>2</v>
      </c>
      <c r="J189" t="s">
        <v>48</v>
      </c>
      <c r="K189" t="s">
        <v>17</v>
      </c>
      <c r="L189">
        <v>59</v>
      </c>
      <c r="M189" t="str">
        <f t="shared" si="2"/>
        <v>Old</v>
      </c>
      <c r="N189" t="s">
        <v>18</v>
      </c>
    </row>
    <row r="190" spans="1:14" x14ac:dyDescent="0.2">
      <c r="A190">
        <v>20606</v>
      </c>
      <c r="B190" t="s">
        <v>36</v>
      </c>
      <c r="C190" t="s">
        <v>38</v>
      </c>
      <c r="D190" s="1">
        <v>70000</v>
      </c>
      <c r="E190">
        <v>0</v>
      </c>
      <c r="F190" t="s">
        <v>13</v>
      </c>
      <c r="G190" t="s">
        <v>21</v>
      </c>
      <c r="H190" t="s">
        <v>15</v>
      </c>
      <c r="I190">
        <v>4</v>
      </c>
      <c r="J190" t="s">
        <v>48</v>
      </c>
      <c r="K190" t="s">
        <v>24</v>
      </c>
      <c r="L190">
        <v>32</v>
      </c>
      <c r="M190" t="str">
        <f t="shared" si="2"/>
        <v>Middle Age</v>
      </c>
      <c r="N190" t="s">
        <v>15</v>
      </c>
    </row>
    <row r="191" spans="1:14" x14ac:dyDescent="0.2">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1">
        <v>30000</v>
      </c>
      <c r="E192">
        <v>3</v>
      </c>
      <c r="F192" t="s">
        <v>27</v>
      </c>
      <c r="G192" t="s">
        <v>14</v>
      </c>
      <c r="H192" t="s">
        <v>15</v>
      </c>
      <c r="I192">
        <v>2</v>
      </c>
      <c r="J192" t="s">
        <v>23</v>
      </c>
      <c r="K192" t="s">
        <v>24</v>
      </c>
      <c r="L192">
        <v>55</v>
      </c>
      <c r="M192" t="str">
        <f t="shared" si="2"/>
        <v>Middle Age</v>
      </c>
      <c r="N192" t="s">
        <v>18</v>
      </c>
    </row>
    <row r="193" spans="1:14" x14ac:dyDescent="0.2">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1">
        <v>80000</v>
      </c>
      <c r="E194">
        <v>5</v>
      </c>
      <c r="F194" t="s">
        <v>13</v>
      </c>
      <c r="G194" t="s">
        <v>28</v>
      </c>
      <c r="H194" t="s">
        <v>15</v>
      </c>
      <c r="I194">
        <v>2</v>
      </c>
      <c r="J194" t="s">
        <v>48</v>
      </c>
      <c r="K194" t="s">
        <v>17</v>
      </c>
      <c r="L194">
        <v>62</v>
      </c>
      <c r="M194" t="str">
        <f t="shared" si="2"/>
        <v>Old</v>
      </c>
      <c r="N194" t="s">
        <v>18</v>
      </c>
    </row>
    <row r="195" spans="1:14" x14ac:dyDescent="0.2">
      <c r="A195">
        <v>26032</v>
      </c>
      <c r="B195" t="s">
        <v>36</v>
      </c>
      <c r="C195" t="s">
        <v>38</v>
      </c>
      <c r="D195" s="1">
        <v>70000</v>
      </c>
      <c r="E195">
        <v>5</v>
      </c>
      <c r="F195" t="s">
        <v>13</v>
      </c>
      <c r="G195" t="s">
        <v>21</v>
      </c>
      <c r="H195" t="s">
        <v>15</v>
      </c>
      <c r="I195">
        <v>4</v>
      </c>
      <c r="J195" t="s">
        <v>48</v>
      </c>
      <c r="K195" t="s">
        <v>24</v>
      </c>
      <c r="L195">
        <v>41</v>
      </c>
      <c r="M195" t="str">
        <f t="shared" ref="M195:M258" si="3">IF(L195&gt;55,"Old",IF(L195&gt;=31,"Middle Age",IF(L195&lt;31,"Adolescent","Invalid")))</f>
        <v>Middle Age</v>
      </c>
      <c r="N195" t="s">
        <v>18</v>
      </c>
    </row>
    <row r="196" spans="1:14" x14ac:dyDescent="0.2">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1">
        <v>80000</v>
      </c>
      <c r="E201">
        <v>0</v>
      </c>
      <c r="F201" t="s">
        <v>13</v>
      </c>
      <c r="G201" t="s">
        <v>21</v>
      </c>
      <c r="H201" t="s">
        <v>18</v>
      </c>
      <c r="I201">
        <v>3</v>
      </c>
      <c r="J201" t="s">
        <v>48</v>
      </c>
      <c r="K201" t="s">
        <v>24</v>
      </c>
      <c r="L201">
        <v>33</v>
      </c>
      <c r="M201" t="str">
        <f t="shared" si="3"/>
        <v>Middle Age</v>
      </c>
      <c r="N201" t="s">
        <v>15</v>
      </c>
    </row>
    <row r="202" spans="1:14" x14ac:dyDescent="0.2">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1">
        <v>90000</v>
      </c>
      <c r="E208">
        <v>5</v>
      </c>
      <c r="F208" t="s">
        <v>19</v>
      </c>
      <c r="G208" t="s">
        <v>21</v>
      </c>
      <c r="H208" t="s">
        <v>18</v>
      </c>
      <c r="I208">
        <v>2</v>
      </c>
      <c r="J208" t="s">
        <v>48</v>
      </c>
      <c r="K208" t="s">
        <v>17</v>
      </c>
      <c r="L208">
        <v>62</v>
      </c>
      <c r="M208" t="str">
        <f t="shared" si="3"/>
        <v>Old</v>
      </c>
      <c r="N208" t="s">
        <v>18</v>
      </c>
    </row>
    <row r="209" spans="1:14" x14ac:dyDescent="0.2">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1">
        <v>70000</v>
      </c>
      <c r="E215">
        <v>0</v>
      </c>
      <c r="F215" t="s">
        <v>13</v>
      </c>
      <c r="G215" t="s">
        <v>21</v>
      </c>
      <c r="H215" t="s">
        <v>18</v>
      </c>
      <c r="I215">
        <v>4</v>
      </c>
      <c r="J215" t="s">
        <v>48</v>
      </c>
      <c r="K215" t="s">
        <v>24</v>
      </c>
      <c r="L215">
        <v>31</v>
      </c>
      <c r="M215" t="str">
        <f t="shared" si="3"/>
        <v>Middle Age</v>
      </c>
      <c r="N215" t="s">
        <v>15</v>
      </c>
    </row>
    <row r="216" spans="1:14" x14ac:dyDescent="0.2">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1">
        <v>70000</v>
      </c>
      <c r="E225">
        <v>5</v>
      </c>
      <c r="F225" t="s">
        <v>13</v>
      </c>
      <c r="G225" t="s">
        <v>21</v>
      </c>
      <c r="H225" t="s">
        <v>15</v>
      </c>
      <c r="I225">
        <v>4</v>
      </c>
      <c r="J225" t="s">
        <v>48</v>
      </c>
      <c r="K225" t="s">
        <v>24</v>
      </c>
      <c r="L225">
        <v>39</v>
      </c>
      <c r="M225" t="str">
        <f t="shared" si="3"/>
        <v>Middle Age</v>
      </c>
      <c r="N225" t="s">
        <v>18</v>
      </c>
    </row>
    <row r="226" spans="1:14" x14ac:dyDescent="0.2">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1">
        <v>80000</v>
      </c>
      <c r="E231">
        <v>5</v>
      </c>
      <c r="F231" t="s">
        <v>27</v>
      </c>
      <c r="G231" t="s">
        <v>28</v>
      </c>
      <c r="H231" t="s">
        <v>15</v>
      </c>
      <c r="I231">
        <v>3</v>
      </c>
      <c r="J231" t="s">
        <v>48</v>
      </c>
      <c r="K231" t="s">
        <v>17</v>
      </c>
      <c r="L231">
        <v>57</v>
      </c>
      <c r="M231" t="str">
        <f t="shared" si="3"/>
        <v>Old</v>
      </c>
      <c r="N231" t="s">
        <v>18</v>
      </c>
    </row>
    <row r="232" spans="1:14" x14ac:dyDescent="0.2">
      <c r="A232">
        <v>22830</v>
      </c>
      <c r="B232" t="s">
        <v>36</v>
      </c>
      <c r="C232" t="s">
        <v>39</v>
      </c>
      <c r="D232" s="1">
        <v>120000</v>
      </c>
      <c r="E232">
        <v>4</v>
      </c>
      <c r="F232" t="s">
        <v>19</v>
      </c>
      <c r="G232" t="s">
        <v>28</v>
      </c>
      <c r="H232" t="s">
        <v>15</v>
      </c>
      <c r="I232">
        <v>3</v>
      </c>
      <c r="J232" t="s">
        <v>48</v>
      </c>
      <c r="K232" t="s">
        <v>17</v>
      </c>
      <c r="L232">
        <v>56</v>
      </c>
      <c r="M232" t="str">
        <f t="shared" si="3"/>
        <v>Old</v>
      </c>
      <c r="N232" t="s">
        <v>18</v>
      </c>
    </row>
    <row r="233" spans="1:14" x14ac:dyDescent="0.2">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1">
        <v>90000</v>
      </c>
      <c r="E236">
        <v>0</v>
      </c>
      <c r="F236" t="s">
        <v>13</v>
      </c>
      <c r="G236" t="s">
        <v>21</v>
      </c>
      <c r="H236" t="s">
        <v>18</v>
      </c>
      <c r="I236">
        <v>4</v>
      </c>
      <c r="J236" t="s">
        <v>48</v>
      </c>
      <c r="K236" t="s">
        <v>24</v>
      </c>
      <c r="L236">
        <v>35</v>
      </c>
      <c r="M236" t="str">
        <f t="shared" si="3"/>
        <v>Middle Age</v>
      </c>
      <c r="N236" t="s">
        <v>15</v>
      </c>
    </row>
    <row r="237" spans="1:14" x14ac:dyDescent="0.2">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1">
        <v>120000</v>
      </c>
      <c r="E246">
        <v>3</v>
      </c>
      <c r="F246" t="s">
        <v>13</v>
      </c>
      <c r="G246" t="s">
        <v>28</v>
      </c>
      <c r="H246" t="s">
        <v>18</v>
      </c>
      <c r="I246">
        <v>2</v>
      </c>
      <c r="J246" t="s">
        <v>48</v>
      </c>
      <c r="K246" t="s">
        <v>17</v>
      </c>
      <c r="L246">
        <v>52</v>
      </c>
      <c r="M246" t="str">
        <f t="shared" si="3"/>
        <v>Middle Age</v>
      </c>
      <c r="N246" t="s">
        <v>15</v>
      </c>
    </row>
    <row r="247" spans="1:14" x14ac:dyDescent="0.2">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1">
        <v>100000</v>
      </c>
      <c r="E249">
        <v>0</v>
      </c>
      <c r="F249" t="s">
        <v>27</v>
      </c>
      <c r="G249" t="s">
        <v>28</v>
      </c>
      <c r="H249" t="s">
        <v>15</v>
      </c>
      <c r="I249">
        <v>4</v>
      </c>
      <c r="J249" t="s">
        <v>48</v>
      </c>
      <c r="K249" t="s">
        <v>24</v>
      </c>
      <c r="L249">
        <v>34</v>
      </c>
      <c r="M249" t="str">
        <f t="shared" si="3"/>
        <v>Middle Age</v>
      </c>
      <c r="N249" t="s">
        <v>15</v>
      </c>
    </row>
    <row r="250" spans="1:14" x14ac:dyDescent="0.2">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1">
        <v>130000</v>
      </c>
      <c r="E253">
        <v>4</v>
      </c>
      <c r="F253" t="s">
        <v>27</v>
      </c>
      <c r="G253" t="s">
        <v>21</v>
      </c>
      <c r="H253" t="s">
        <v>15</v>
      </c>
      <c r="I253">
        <v>3</v>
      </c>
      <c r="J253" t="s">
        <v>16</v>
      </c>
      <c r="K253" t="s">
        <v>17</v>
      </c>
      <c r="L253">
        <v>55</v>
      </c>
      <c r="M253" t="str">
        <f t="shared" si="3"/>
        <v>Middle Age</v>
      </c>
      <c r="N253" t="s">
        <v>18</v>
      </c>
    </row>
    <row r="254" spans="1:14" x14ac:dyDescent="0.2">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1">
        <v>100000</v>
      </c>
      <c r="E255">
        <v>3</v>
      </c>
      <c r="F255" t="s">
        <v>29</v>
      </c>
      <c r="G255" t="s">
        <v>21</v>
      </c>
      <c r="H255" t="s">
        <v>15</v>
      </c>
      <c r="I255">
        <v>0</v>
      </c>
      <c r="J255" t="s">
        <v>48</v>
      </c>
      <c r="K255" t="s">
        <v>17</v>
      </c>
      <c r="L255">
        <v>59</v>
      </c>
      <c r="M255" t="str">
        <f t="shared" si="3"/>
        <v>Old</v>
      </c>
      <c r="N255" t="s">
        <v>15</v>
      </c>
    </row>
    <row r="256" spans="1:14" x14ac:dyDescent="0.2">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1">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
      <c r="A260">
        <v>14193</v>
      </c>
      <c r="B260" t="s">
        <v>37</v>
      </c>
      <c r="C260" t="s">
        <v>38</v>
      </c>
      <c r="D260" s="1">
        <v>100000</v>
      </c>
      <c r="E260">
        <v>3</v>
      </c>
      <c r="F260" t="s">
        <v>19</v>
      </c>
      <c r="G260" t="s">
        <v>28</v>
      </c>
      <c r="H260" t="s">
        <v>15</v>
      </c>
      <c r="I260">
        <v>4</v>
      </c>
      <c r="J260" t="s">
        <v>48</v>
      </c>
      <c r="K260" t="s">
        <v>17</v>
      </c>
      <c r="L260">
        <v>56</v>
      </c>
      <c r="M260" t="str">
        <f t="shared" si="4"/>
        <v>Old</v>
      </c>
      <c r="N260" t="s">
        <v>18</v>
      </c>
    </row>
    <row r="261" spans="1:14" x14ac:dyDescent="0.2">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1">
        <v>70000</v>
      </c>
      <c r="E265">
        <v>5</v>
      </c>
      <c r="F265" t="s">
        <v>13</v>
      </c>
      <c r="G265" t="s">
        <v>21</v>
      </c>
      <c r="H265" t="s">
        <v>15</v>
      </c>
      <c r="I265">
        <v>3</v>
      </c>
      <c r="J265" t="s">
        <v>48</v>
      </c>
      <c r="K265" t="s">
        <v>24</v>
      </c>
      <c r="L265">
        <v>39</v>
      </c>
      <c r="M265" t="str">
        <f t="shared" si="4"/>
        <v>Middle Age</v>
      </c>
      <c r="N265" t="s">
        <v>18</v>
      </c>
    </row>
    <row r="266" spans="1:14" x14ac:dyDescent="0.2">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1">
        <v>100000</v>
      </c>
      <c r="E280">
        <v>0</v>
      </c>
      <c r="F280" t="s">
        <v>27</v>
      </c>
      <c r="G280" t="s">
        <v>28</v>
      </c>
      <c r="H280" t="s">
        <v>15</v>
      </c>
      <c r="I280">
        <v>3</v>
      </c>
      <c r="J280" t="s">
        <v>48</v>
      </c>
      <c r="K280" t="s">
        <v>24</v>
      </c>
      <c r="L280">
        <v>35</v>
      </c>
      <c r="M280" t="str">
        <f t="shared" si="4"/>
        <v>Middle Age</v>
      </c>
      <c r="N280" t="s">
        <v>15</v>
      </c>
    </row>
    <row r="281" spans="1:14" x14ac:dyDescent="0.2">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1">
        <v>110000</v>
      </c>
      <c r="E297">
        <v>0</v>
      </c>
      <c r="F297" t="s">
        <v>19</v>
      </c>
      <c r="G297" t="s">
        <v>28</v>
      </c>
      <c r="H297" t="s">
        <v>15</v>
      </c>
      <c r="I297">
        <v>3</v>
      </c>
      <c r="J297" t="s">
        <v>48</v>
      </c>
      <c r="K297" t="s">
        <v>24</v>
      </c>
      <c r="L297">
        <v>32</v>
      </c>
      <c r="M297" t="str">
        <f t="shared" si="4"/>
        <v>Middle Age</v>
      </c>
      <c r="N297" t="s">
        <v>15</v>
      </c>
    </row>
    <row r="298" spans="1:14" x14ac:dyDescent="0.2">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1">
        <v>130000</v>
      </c>
      <c r="E320">
        <v>4</v>
      </c>
      <c r="F320" t="s">
        <v>19</v>
      </c>
      <c r="G320" t="s">
        <v>21</v>
      </c>
      <c r="H320" t="s">
        <v>18</v>
      </c>
      <c r="I320">
        <v>3</v>
      </c>
      <c r="J320" t="s">
        <v>48</v>
      </c>
      <c r="K320" t="s">
        <v>17</v>
      </c>
      <c r="L320">
        <v>54</v>
      </c>
      <c r="M320" t="str">
        <f t="shared" si="4"/>
        <v>Middle Age</v>
      </c>
      <c r="N320" t="s">
        <v>18</v>
      </c>
    </row>
    <row r="321" spans="1:14" x14ac:dyDescent="0.2">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1">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1">
        <v>90000</v>
      </c>
      <c r="E331">
        <v>5</v>
      </c>
      <c r="F331" t="s">
        <v>29</v>
      </c>
      <c r="G331" t="s">
        <v>14</v>
      </c>
      <c r="H331" t="s">
        <v>15</v>
      </c>
      <c r="I331">
        <v>2</v>
      </c>
      <c r="J331" t="s">
        <v>48</v>
      </c>
      <c r="K331" t="s">
        <v>17</v>
      </c>
      <c r="L331">
        <v>59</v>
      </c>
      <c r="M331" t="str">
        <f t="shared" si="5"/>
        <v>Old</v>
      </c>
      <c r="N331" t="s">
        <v>18</v>
      </c>
    </row>
    <row r="332" spans="1:14" x14ac:dyDescent="0.2">
      <c r="A332">
        <v>24898</v>
      </c>
      <c r="B332" t="s">
        <v>37</v>
      </c>
      <c r="C332" t="s">
        <v>38</v>
      </c>
      <c r="D332" s="1">
        <v>80000</v>
      </c>
      <c r="E332">
        <v>0</v>
      </c>
      <c r="F332" t="s">
        <v>13</v>
      </c>
      <c r="G332" t="s">
        <v>21</v>
      </c>
      <c r="H332" t="s">
        <v>15</v>
      </c>
      <c r="I332">
        <v>3</v>
      </c>
      <c r="J332" t="s">
        <v>48</v>
      </c>
      <c r="K332" t="s">
        <v>24</v>
      </c>
      <c r="L332">
        <v>32</v>
      </c>
      <c r="M332" t="str">
        <f t="shared" si="5"/>
        <v>Middle Age</v>
      </c>
      <c r="N332" t="s">
        <v>18</v>
      </c>
    </row>
    <row r="333" spans="1:14" x14ac:dyDescent="0.2">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1">
        <v>80000</v>
      </c>
      <c r="E357">
        <v>0</v>
      </c>
      <c r="F357" t="s">
        <v>13</v>
      </c>
      <c r="G357" t="s">
        <v>21</v>
      </c>
      <c r="H357" t="s">
        <v>15</v>
      </c>
      <c r="I357">
        <v>3</v>
      </c>
      <c r="J357" t="s">
        <v>48</v>
      </c>
      <c r="K357" t="s">
        <v>24</v>
      </c>
      <c r="L357">
        <v>32</v>
      </c>
      <c r="M357" t="str">
        <f t="shared" si="5"/>
        <v>Middle Age</v>
      </c>
      <c r="N357" t="s">
        <v>18</v>
      </c>
    </row>
    <row r="358" spans="1:14" x14ac:dyDescent="0.2">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1">
        <v>80000</v>
      </c>
      <c r="E361">
        <v>0</v>
      </c>
      <c r="F361" t="s">
        <v>13</v>
      </c>
      <c r="G361" t="s">
        <v>21</v>
      </c>
      <c r="H361" t="s">
        <v>15</v>
      </c>
      <c r="I361">
        <v>3</v>
      </c>
      <c r="J361" t="s">
        <v>48</v>
      </c>
      <c r="K361" t="s">
        <v>24</v>
      </c>
      <c r="L361">
        <v>30</v>
      </c>
      <c r="M361" t="str">
        <f t="shared" si="5"/>
        <v>Adolescent</v>
      </c>
      <c r="N361" t="s">
        <v>18</v>
      </c>
    </row>
    <row r="362" spans="1:14" x14ac:dyDescent="0.2">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1">
        <v>100000</v>
      </c>
      <c r="E372">
        <v>4</v>
      </c>
      <c r="F372" t="s">
        <v>13</v>
      </c>
      <c r="G372" t="s">
        <v>21</v>
      </c>
      <c r="H372" t="s">
        <v>15</v>
      </c>
      <c r="I372">
        <v>1</v>
      </c>
      <c r="J372" t="s">
        <v>48</v>
      </c>
      <c r="K372" t="s">
        <v>24</v>
      </c>
      <c r="L372">
        <v>46</v>
      </c>
      <c r="M372" t="str">
        <f t="shared" si="5"/>
        <v>Middle Age</v>
      </c>
      <c r="N372" t="s">
        <v>18</v>
      </c>
    </row>
    <row r="373" spans="1:14" x14ac:dyDescent="0.2">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1">
        <v>70000</v>
      </c>
      <c r="E382">
        <v>0</v>
      </c>
      <c r="F382" t="s">
        <v>13</v>
      </c>
      <c r="G382" t="s">
        <v>21</v>
      </c>
      <c r="H382" t="s">
        <v>18</v>
      </c>
      <c r="I382">
        <v>3</v>
      </c>
      <c r="J382" t="s">
        <v>48</v>
      </c>
      <c r="K382" t="s">
        <v>24</v>
      </c>
      <c r="L382">
        <v>30</v>
      </c>
      <c r="M382" t="str">
        <f t="shared" si="5"/>
        <v>Adolescent</v>
      </c>
      <c r="N382" t="s">
        <v>15</v>
      </c>
    </row>
    <row r="383" spans="1:14" x14ac:dyDescent="0.2">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1">
        <v>80000</v>
      </c>
      <c r="E384">
        <v>4</v>
      </c>
      <c r="F384" t="s">
        <v>19</v>
      </c>
      <c r="G384" t="s">
        <v>21</v>
      </c>
      <c r="H384" t="s">
        <v>15</v>
      </c>
      <c r="I384">
        <v>2</v>
      </c>
      <c r="J384" t="s">
        <v>48</v>
      </c>
      <c r="K384" t="s">
        <v>17</v>
      </c>
      <c r="L384">
        <v>53</v>
      </c>
      <c r="M384" t="str">
        <f t="shared" si="5"/>
        <v>Middle Age</v>
      </c>
      <c r="N384" t="s">
        <v>18</v>
      </c>
    </row>
    <row r="385" spans="1:14" x14ac:dyDescent="0.2">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1">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
      <c r="A388">
        <v>28957</v>
      </c>
      <c r="B388" t="s">
        <v>37</v>
      </c>
      <c r="C388" t="s">
        <v>38</v>
      </c>
      <c r="D388" s="1">
        <v>120000</v>
      </c>
      <c r="E388">
        <v>0</v>
      </c>
      <c r="F388" t="s">
        <v>29</v>
      </c>
      <c r="G388" t="s">
        <v>21</v>
      </c>
      <c r="H388" t="s">
        <v>15</v>
      </c>
      <c r="I388">
        <v>4</v>
      </c>
      <c r="J388" t="s">
        <v>48</v>
      </c>
      <c r="K388" t="s">
        <v>24</v>
      </c>
      <c r="L388">
        <v>34</v>
      </c>
      <c r="M388" t="str">
        <f t="shared" si="6"/>
        <v>Middle Age</v>
      </c>
      <c r="N388" t="s">
        <v>15</v>
      </c>
    </row>
    <row r="389" spans="1:14" x14ac:dyDescent="0.2">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1">
        <v>110000</v>
      </c>
      <c r="E402">
        <v>3</v>
      </c>
      <c r="F402" t="s">
        <v>13</v>
      </c>
      <c r="G402" t="s">
        <v>28</v>
      </c>
      <c r="H402" t="s">
        <v>15</v>
      </c>
      <c r="I402">
        <v>4</v>
      </c>
      <c r="J402" t="s">
        <v>48</v>
      </c>
      <c r="K402" t="s">
        <v>17</v>
      </c>
      <c r="L402">
        <v>53</v>
      </c>
      <c r="M402" t="str">
        <f t="shared" si="6"/>
        <v>Middle Age</v>
      </c>
      <c r="N402" t="s">
        <v>18</v>
      </c>
    </row>
    <row r="403" spans="1:14" x14ac:dyDescent="0.2">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1">
        <v>100000</v>
      </c>
      <c r="E422">
        <v>2</v>
      </c>
      <c r="F422" t="s">
        <v>13</v>
      </c>
      <c r="G422" t="s">
        <v>28</v>
      </c>
      <c r="H422" t="s">
        <v>15</v>
      </c>
      <c r="I422">
        <v>4</v>
      </c>
      <c r="J422" t="s">
        <v>48</v>
      </c>
      <c r="K422" t="s">
        <v>17</v>
      </c>
      <c r="L422">
        <v>59</v>
      </c>
      <c r="M422" t="str">
        <f t="shared" si="6"/>
        <v>Old</v>
      </c>
      <c r="N422" t="s">
        <v>18</v>
      </c>
    </row>
    <row r="423" spans="1:14" x14ac:dyDescent="0.2">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1">
        <v>110000</v>
      </c>
      <c r="E424">
        <v>0</v>
      </c>
      <c r="F424" t="s">
        <v>19</v>
      </c>
      <c r="G424" t="s">
        <v>28</v>
      </c>
      <c r="H424" t="s">
        <v>18</v>
      </c>
      <c r="I424">
        <v>3</v>
      </c>
      <c r="J424" t="s">
        <v>48</v>
      </c>
      <c r="K424" t="s">
        <v>24</v>
      </c>
      <c r="L424">
        <v>32</v>
      </c>
      <c r="M424" t="str">
        <f t="shared" si="6"/>
        <v>Middle Age</v>
      </c>
      <c r="N424" t="s">
        <v>15</v>
      </c>
    </row>
    <row r="425" spans="1:14" x14ac:dyDescent="0.2">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1">
        <v>30000</v>
      </c>
      <c r="E432">
        <v>3</v>
      </c>
      <c r="F432" t="s">
        <v>27</v>
      </c>
      <c r="G432" t="s">
        <v>14</v>
      </c>
      <c r="H432" t="s">
        <v>15</v>
      </c>
      <c r="I432">
        <v>2</v>
      </c>
      <c r="J432" t="s">
        <v>23</v>
      </c>
      <c r="K432" t="s">
        <v>24</v>
      </c>
      <c r="L432">
        <v>55</v>
      </c>
      <c r="M432" t="str">
        <f t="shared" si="6"/>
        <v>Middle Age</v>
      </c>
      <c r="N432" t="s">
        <v>18</v>
      </c>
    </row>
    <row r="433" spans="1:14" x14ac:dyDescent="0.2">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1">
        <v>110000</v>
      </c>
      <c r="E434">
        <v>0</v>
      </c>
      <c r="F434" t="s">
        <v>27</v>
      </c>
      <c r="G434" t="s">
        <v>28</v>
      </c>
      <c r="H434" t="s">
        <v>15</v>
      </c>
      <c r="I434">
        <v>3</v>
      </c>
      <c r="J434" t="s">
        <v>48</v>
      </c>
      <c r="K434" t="s">
        <v>24</v>
      </c>
      <c r="L434">
        <v>34</v>
      </c>
      <c r="M434" t="str">
        <f t="shared" si="6"/>
        <v>Middle Age</v>
      </c>
      <c r="N434" t="s">
        <v>15</v>
      </c>
    </row>
    <row r="435" spans="1:14" x14ac:dyDescent="0.2">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1">
        <v>90000</v>
      </c>
      <c r="E442">
        <v>0</v>
      </c>
      <c r="F442" t="s">
        <v>13</v>
      </c>
      <c r="G442" t="s">
        <v>21</v>
      </c>
      <c r="H442" t="s">
        <v>18</v>
      </c>
      <c r="I442">
        <v>3</v>
      </c>
      <c r="J442" t="s">
        <v>48</v>
      </c>
      <c r="K442" t="s">
        <v>24</v>
      </c>
      <c r="L442">
        <v>34</v>
      </c>
      <c r="M442" t="str">
        <f t="shared" si="6"/>
        <v>Middle Age</v>
      </c>
      <c r="N442" t="s">
        <v>15</v>
      </c>
    </row>
    <row r="443" spans="1:14" x14ac:dyDescent="0.2">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1">
        <v>130000</v>
      </c>
      <c r="E448">
        <v>0</v>
      </c>
      <c r="F448" t="s">
        <v>31</v>
      </c>
      <c r="G448" t="s">
        <v>28</v>
      </c>
      <c r="H448" t="s">
        <v>15</v>
      </c>
      <c r="I448">
        <v>1</v>
      </c>
      <c r="J448" t="s">
        <v>48</v>
      </c>
      <c r="K448" t="s">
        <v>24</v>
      </c>
      <c r="L448">
        <v>48</v>
      </c>
      <c r="M448" t="str">
        <f t="shared" si="6"/>
        <v>Middle Age</v>
      </c>
      <c r="N448" t="s">
        <v>18</v>
      </c>
    </row>
    <row r="449" spans="1:14" x14ac:dyDescent="0.2">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1">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1">
        <v>120000</v>
      </c>
      <c r="E460">
        <v>0</v>
      </c>
      <c r="F460" t="s">
        <v>29</v>
      </c>
      <c r="G460" t="s">
        <v>21</v>
      </c>
      <c r="H460" t="s">
        <v>15</v>
      </c>
      <c r="I460">
        <v>4</v>
      </c>
      <c r="J460" t="s">
        <v>48</v>
      </c>
      <c r="K460" t="s">
        <v>24</v>
      </c>
      <c r="L460">
        <v>32</v>
      </c>
      <c r="M460" t="str">
        <f t="shared" si="7"/>
        <v>Middle Age</v>
      </c>
      <c r="N460" t="s">
        <v>15</v>
      </c>
    </row>
    <row r="461" spans="1:14" x14ac:dyDescent="0.2">
      <c r="A461">
        <v>21554</v>
      </c>
      <c r="B461" t="s">
        <v>37</v>
      </c>
      <c r="C461" t="s">
        <v>38</v>
      </c>
      <c r="D461" s="1">
        <v>80000</v>
      </c>
      <c r="E461">
        <v>0</v>
      </c>
      <c r="F461" t="s">
        <v>13</v>
      </c>
      <c r="G461" t="s">
        <v>21</v>
      </c>
      <c r="H461" t="s">
        <v>18</v>
      </c>
      <c r="I461">
        <v>3</v>
      </c>
      <c r="J461" t="s">
        <v>48</v>
      </c>
      <c r="K461" t="s">
        <v>24</v>
      </c>
      <c r="L461">
        <v>33</v>
      </c>
      <c r="M461" t="str">
        <f t="shared" si="7"/>
        <v>Middle Age</v>
      </c>
      <c r="N461" t="s">
        <v>18</v>
      </c>
    </row>
    <row r="462" spans="1:14" x14ac:dyDescent="0.2">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1">
        <v>90000</v>
      </c>
      <c r="E488">
        <v>4</v>
      </c>
      <c r="F488" t="s">
        <v>29</v>
      </c>
      <c r="G488" t="s">
        <v>14</v>
      </c>
      <c r="H488" t="s">
        <v>15</v>
      </c>
      <c r="I488">
        <v>4</v>
      </c>
      <c r="J488" t="s">
        <v>48</v>
      </c>
      <c r="K488" t="s">
        <v>17</v>
      </c>
      <c r="L488">
        <v>58</v>
      </c>
      <c r="M488" t="str">
        <f t="shared" si="7"/>
        <v>Old</v>
      </c>
      <c r="N488" t="s">
        <v>18</v>
      </c>
    </row>
    <row r="489" spans="1:14" x14ac:dyDescent="0.2">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1">
        <v>70000</v>
      </c>
      <c r="E495">
        <v>5</v>
      </c>
      <c r="F495" t="s">
        <v>13</v>
      </c>
      <c r="G495" t="s">
        <v>28</v>
      </c>
      <c r="H495" t="s">
        <v>15</v>
      </c>
      <c r="I495">
        <v>3</v>
      </c>
      <c r="J495" t="s">
        <v>48</v>
      </c>
      <c r="K495" t="s">
        <v>32</v>
      </c>
      <c r="L495">
        <v>60</v>
      </c>
      <c r="M495" t="str">
        <f t="shared" si="7"/>
        <v>Old</v>
      </c>
      <c r="N495" t="s">
        <v>15</v>
      </c>
    </row>
    <row r="496" spans="1:14" x14ac:dyDescent="0.2">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1">
        <v>60000</v>
      </c>
      <c r="E497">
        <v>2</v>
      </c>
      <c r="F497" t="s">
        <v>19</v>
      </c>
      <c r="G497" t="s">
        <v>21</v>
      </c>
      <c r="H497" t="s">
        <v>15</v>
      </c>
      <c r="I497">
        <v>2</v>
      </c>
      <c r="J497" t="s">
        <v>48</v>
      </c>
      <c r="K497" t="s">
        <v>32</v>
      </c>
      <c r="L497">
        <v>56</v>
      </c>
      <c r="M497" t="str">
        <f t="shared" si="7"/>
        <v>Old</v>
      </c>
      <c r="N497" t="s">
        <v>18</v>
      </c>
    </row>
    <row r="498" spans="1:14" x14ac:dyDescent="0.2">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1">
        <v>60000</v>
      </c>
      <c r="E515">
        <v>4</v>
      </c>
      <c r="F515" t="s">
        <v>31</v>
      </c>
      <c r="G515" t="s">
        <v>28</v>
      </c>
      <c r="H515" t="s">
        <v>15</v>
      </c>
      <c r="I515">
        <v>2</v>
      </c>
      <c r="J515" t="s">
        <v>48</v>
      </c>
      <c r="K515" t="s">
        <v>32</v>
      </c>
      <c r="L515">
        <v>61</v>
      </c>
      <c r="M515" t="str">
        <f t="shared" ref="M515:M578" si="8">IF(L515&gt;55,"Old",IF(L515&gt;=31,"Middle Age",IF(L515&lt;31,"Adolescent","Invalid")))</f>
        <v>Old</v>
      </c>
      <c r="N515" t="s">
        <v>15</v>
      </c>
    </row>
    <row r="516" spans="1:14" x14ac:dyDescent="0.2">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1">
        <v>40000</v>
      </c>
      <c r="E523">
        <v>4</v>
      </c>
      <c r="F523" t="s">
        <v>27</v>
      </c>
      <c r="G523" t="s">
        <v>21</v>
      </c>
      <c r="H523" t="s">
        <v>15</v>
      </c>
      <c r="I523">
        <v>2</v>
      </c>
      <c r="J523" t="s">
        <v>48</v>
      </c>
      <c r="K523" t="s">
        <v>32</v>
      </c>
      <c r="L523">
        <v>62</v>
      </c>
      <c r="M523" t="str">
        <f t="shared" si="8"/>
        <v>Old</v>
      </c>
      <c r="N523" t="s">
        <v>15</v>
      </c>
    </row>
    <row r="524" spans="1:14" x14ac:dyDescent="0.2">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1">
        <v>60000</v>
      </c>
      <c r="E527">
        <v>5</v>
      </c>
      <c r="F527" t="s">
        <v>13</v>
      </c>
      <c r="G527" t="s">
        <v>28</v>
      </c>
      <c r="H527" t="s">
        <v>15</v>
      </c>
      <c r="I527">
        <v>3</v>
      </c>
      <c r="J527" t="s">
        <v>48</v>
      </c>
      <c r="K527" t="s">
        <v>32</v>
      </c>
      <c r="L527">
        <v>59</v>
      </c>
      <c r="M527" t="str">
        <f t="shared" si="8"/>
        <v>Old</v>
      </c>
      <c r="N527" t="s">
        <v>15</v>
      </c>
    </row>
    <row r="528" spans="1:14" x14ac:dyDescent="0.2">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1">
        <v>60000</v>
      </c>
      <c r="E531">
        <v>2</v>
      </c>
      <c r="F531" t="s">
        <v>19</v>
      </c>
      <c r="G531" t="s">
        <v>21</v>
      </c>
      <c r="H531" t="s">
        <v>15</v>
      </c>
      <c r="I531">
        <v>1</v>
      </c>
      <c r="J531" t="s">
        <v>48</v>
      </c>
      <c r="K531" t="s">
        <v>32</v>
      </c>
      <c r="L531">
        <v>57</v>
      </c>
      <c r="M531" t="str">
        <f t="shared" si="8"/>
        <v>Old</v>
      </c>
      <c r="N531" t="s">
        <v>15</v>
      </c>
    </row>
    <row r="532" spans="1:14" x14ac:dyDescent="0.2">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1">
        <v>60000</v>
      </c>
      <c r="E535">
        <v>3</v>
      </c>
      <c r="F535" t="s">
        <v>13</v>
      </c>
      <c r="G535" t="s">
        <v>28</v>
      </c>
      <c r="H535" t="s">
        <v>15</v>
      </c>
      <c r="I535">
        <v>2</v>
      </c>
      <c r="J535" t="s">
        <v>48</v>
      </c>
      <c r="K535" t="s">
        <v>32</v>
      </c>
      <c r="L535">
        <v>66</v>
      </c>
      <c r="M535" t="str">
        <f t="shared" si="8"/>
        <v>Old</v>
      </c>
      <c r="N535" t="s">
        <v>18</v>
      </c>
    </row>
    <row r="536" spans="1:14" x14ac:dyDescent="0.2">
      <c r="A536">
        <v>24637</v>
      </c>
      <c r="B536" t="s">
        <v>36</v>
      </c>
      <c r="C536" t="s">
        <v>39</v>
      </c>
      <c r="D536" s="1">
        <v>40000</v>
      </c>
      <c r="E536">
        <v>4</v>
      </c>
      <c r="F536" t="s">
        <v>27</v>
      </c>
      <c r="G536" t="s">
        <v>21</v>
      </c>
      <c r="H536" t="s">
        <v>15</v>
      </c>
      <c r="I536">
        <v>2</v>
      </c>
      <c r="J536" t="s">
        <v>48</v>
      </c>
      <c r="K536" t="s">
        <v>32</v>
      </c>
      <c r="L536">
        <v>64</v>
      </c>
      <c r="M536" t="str">
        <f t="shared" si="8"/>
        <v>Old</v>
      </c>
      <c r="N536" t="s">
        <v>18</v>
      </c>
    </row>
    <row r="537" spans="1:14" x14ac:dyDescent="0.2">
      <c r="A537">
        <v>23893</v>
      </c>
      <c r="B537" t="s">
        <v>36</v>
      </c>
      <c r="C537" t="s">
        <v>39</v>
      </c>
      <c r="D537" s="1">
        <v>50000</v>
      </c>
      <c r="E537">
        <v>3</v>
      </c>
      <c r="F537" t="s">
        <v>13</v>
      </c>
      <c r="G537" t="s">
        <v>14</v>
      </c>
      <c r="H537" t="s">
        <v>15</v>
      </c>
      <c r="I537">
        <v>3</v>
      </c>
      <c r="J537" t="s">
        <v>48</v>
      </c>
      <c r="K537" t="s">
        <v>32</v>
      </c>
      <c r="L537">
        <v>41</v>
      </c>
      <c r="M537" t="str">
        <f t="shared" si="8"/>
        <v>Middle Age</v>
      </c>
      <c r="N537" t="s">
        <v>18</v>
      </c>
    </row>
    <row r="538" spans="1:14" x14ac:dyDescent="0.2">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1">
        <v>60000</v>
      </c>
      <c r="E549">
        <v>2</v>
      </c>
      <c r="F549" t="s">
        <v>27</v>
      </c>
      <c r="G549" t="s">
        <v>21</v>
      </c>
      <c r="H549" t="s">
        <v>15</v>
      </c>
      <c r="I549">
        <v>2</v>
      </c>
      <c r="J549" t="s">
        <v>22</v>
      </c>
      <c r="K549" t="s">
        <v>32</v>
      </c>
      <c r="L549">
        <v>55</v>
      </c>
      <c r="M549" t="str">
        <f t="shared" si="8"/>
        <v>Middle Age</v>
      </c>
      <c r="N549" t="s">
        <v>15</v>
      </c>
    </row>
    <row r="550" spans="1:14" x14ac:dyDescent="0.2">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1">
        <v>50000</v>
      </c>
      <c r="E553">
        <v>4</v>
      </c>
      <c r="F553" t="s">
        <v>13</v>
      </c>
      <c r="G553" t="s">
        <v>28</v>
      </c>
      <c r="H553" t="s">
        <v>15</v>
      </c>
      <c r="I553">
        <v>2</v>
      </c>
      <c r="J553" t="s">
        <v>48</v>
      </c>
      <c r="K553" t="s">
        <v>32</v>
      </c>
      <c r="L553">
        <v>63</v>
      </c>
      <c r="M553" t="str">
        <f t="shared" si="8"/>
        <v>Old</v>
      </c>
      <c r="N553" t="s">
        <v>18</v>
      </c>
    </row>
    <row r="554" spans="1:14" x14ac:dyDescent="0.2">
      <c r="A554">
        <v>14417</v>
      </c>
      <c r="B554" t="s">
        <v>37</v>
      </c>
      <c r="C554" t="s">
        <v>39</v>
      </c>
      <c r="D554" s="1">
        <v>60000</v>
      </c>
      <c r="E554">
        <v>3</v>
      </c>
      <c r="F554" t="s">
        <v>27</v>
      </c>
      <c r="G554" t="s">
        <v>21</v>
      </c>
      <c r="H554" t="s">
        <v>15</v>
      </c>
      <c r="I554">
        <v>2</v>
      </c>
      <c r="J554" t="s">
        <v>48</v>
      </c>
      <c r="K554" t="s">
        <v>32</v>
      </c>
      <c r="L554">
        <v>54</v>
      </c>
      <c r="M554" t="str">
        <f t="shared" si="8"/>
        <v>Middle Age</v>
      </c>
      <c r="N554" t="s">
        <v>15</v>
      </c>
    </row>
    <row r="555" spans="1:14" x14ac:dyDescent="0.2">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1">
        <v>60000</v>
      </c>
      <c r="E561">
        <v>2</v>
      </c>
      <c r="F561" t="s">
        <v>13</v>
      </c>
      <c r="G561" t="s">
        <v>28</v>
      </c>
      <c r="H561" t="s">
        <v>15</v>
      </c>
      <c r="I561">
        <v>0</v>
      </c>
      <c r="J561" t="s">
        <v>48</v>
      </c>
      <c r="K561" t="s">
        <v>32</v>
      </c>
      <c r="L561">
        <v>58</v>
      </c>
      <c r="M561" t="str">
        <f t="shared" si="8"/>
        <v>Old</v>
      </c>
      <c r="N561" t="s">
        <v>18</v>
      </c>
    </row>
    <row r="562" spans="1:14" x14ac:dyDescent="0.2">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1">
        <v>50000</v>
      </c>
      <c r="E571">
        <v>3</v>
      </c>
      <c r="F571" t="s">
        <v>31</v>
      </c>
      <c r="G571" t="s">
        <v>28</v>
      </c>
      <c r="H571" t="s">
        <v>15</v>
      </c>
      <c r="I571">
        <v>2</v>
      </c>
      <c r="J571" t="s">
        <v>48</v>
      </c>
      <c r="K571" t="s">
        <v>32</v>
      </c>
      <c r="L571">
        <v>69</v>
      </c>
      <c r="M571" t="str">
        <f t="shared" si="8"/>
        <v>Old</v>
      </c>
      <c r="N571" t="s">
        <v>18</v>
      </c>
    </row>
    <row r="572" spans="1:14" x14ac:dyDescent="0.2">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1">
        <v>40000</v>
      </c>
      <c r="E573">
        <v>2</v>
      </c>
      <c r="F573" t="s">
        <v>29</v>
      </c>
      <c r="G573" t="s">
        <v>14</v>
      </c>
      <c r="H573" t="s">
        <v>15</v>
      </c>
      <c r="I573">
        <v>2</v>
      </c>
      <c r="J573" t="s">
        <v>22</v>
      </c>
      <c r="K573" t="s">
        <v>32</v>
      </c>
      <c r="L573">
        <v>55</v>
      </c>
      <c r="M573" t="str">
        <f t="shared" si="8"/>
        <v>Middle Age</v>
      </c>
      <c r="N573" t="s">
        <v>18</v>
      </c>
    </row>
    <row r="574" spans="1:14" x14ac:dyDescent="0.2">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1">
        <v>60000</v>
      </c>
      <c r="E577">
        <v>2</v>
      </c>
      <c r="F577" t="s">
        <v>19</v>
      </c>
      <c r="G577" t="s">
        <v>21</v>
      </c>
      <c r="H577" t="s">
        <v>15</v>
      </c>
      <c r="I577">
        <v>1</v>
      </c>
      <c r="J577" t="s">
        <v>48</v>
      </c>
      <c r="K577" t="s">
        <v>32</v>
      </c>
      <c r="L577">
        <v>56</v>
      </c>
      <c r="M577" t="str">
        <f t="shared" si="8"/>
        <v>Old</v>
      </c>
      <c r="N577" t="s">
        <v>18</v>
      </c>
    </row>
    <row r="578" spans="1:14" x14ac:dyDescent="0.2">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1">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1">
        <v>60000</v>
      </c>
      <c r="E582">
        <v>3</v>
      </c>
      <c r="F582" t="s">
        <v>31</v>
      </c>
      <c r="G582" t="s">
        <v>28</v>
      </c>
      <c r="H582" t="s">
        <v>15</v>
      </c>
      <c r="I582">
        <v>2</v>
      </c>
      <c r="J582" t="s">
        <v>48</v>
      </c>
      <c r="K582" t="s">
        <v>32</v>
      </c>
      <c r="L582">
        <v>69</v>
      </c>
      <c r="M582" t="str">
        <f t="shared" si="9"/>
        <v>Old</v>
      </c>
      <c r="N582" t="s">
        <v>18</v>
      </c>
    </row>
    <row r="583" spans="1:14" x14ac:dyDescent="0.2">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1">
        <v>60000</v>
      </c>
      <c r="E585">
        <v>3</v>
      </c>
      <c r="F585" t="s">
        <v>13</v>
      </c>
      <c r="G585" t="s">
        <v>28</v>
      </c>
      <c r="H585" t="s">
        <v>15</v>
      </c>
      <c r="I585">
        <v>2</v>
      </c>
      <c r="J585" t="s">
        <v>48</v>
      </c>
      <c r="K585" t="s">
        <v>32</v>
      </c>
      <c r="L585">
        <v>66</v>
      </c>
      <c r="M585" t="str">
        <f t="shared" si="9"/>
        <v>Old</v>
      </c>
      <c r="N585" t="s">
        <v>18</v>
      </c>
    </row>
    <row r="586" spans="1:14" x14ac:dyDescent="0.2">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1">
        <v>90000</v>
      </c>
      <c r="E590">
        <v>2</v>
      </c>
      <c r="F590" t="s">
        <v>27</v>
      </c>
      <c r="G590" t="s">
        <v>21</v>
      </c>
      <c r="H590" t="s">
        <v>15</v>
      </c>
      <c r="I590">
        <v>1</v>
      </c>
      <c r="J590" t="s">
        <v>48</v>
      </c>
      <c r="K590" t="s">
        <v>32</v>
      </c>
      <c r="L590">
        <v>51</v>
      </c>
      <c r="M590" t="str">
        <f t="shared" si="9"/>
        <v>Middle Age</v>
      </c>
      <c r="N590" t="s">
        <v>15</v>
      </c>
    </row>
    <row r="591" spans="1:14" x14ac:dyDescent="0.2">
      <c r="A591">
        <v>12100</v>
      </c>
      <c r="B591" t="s">
        <v>37</v>
      </c>
      <c r="C591" t="s">
        <v>39</v>
      </c>
      <c r="D591" s="1">
        <v>60000</v>
      </c>
      <c r="E591">
        <v>2</v>
      </c>
      <c r="F591" t="s">
        <v>13</v>
      </c>
      <c r="G591" t="s">
        <v>28</v>
      </c>
      <c r="H591" t="s">
        <v>15</v>
      </c>
      <c r="I591">
        <v>0</v>
      </c>
      <c r="J591" t="s">
        <v>48</v>
      </c>
      <c r="K591" t="s">
        <v>32</v>
      </c>
      <c r="L591">
        <v>57</v>
      </c>
      <c r="M591" t="str">
        <f t="shared" si="9"/>
        <v>Old</v>
      </c>
      <c r="N591" t="s">
        <v>18</v>
      </c>
    </row>
    <row r="592" spans="1:14" x14ac:dyDescent="0.2">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1">
        <v>40000</v>
      </c>
      <c r="E593">
        <v>4</v>
      </c>
      <c r="F593" t="s">
        <v>27</v>
      </c>
      <c r="G593" t="s">
        <v>21</v>
      </c>
      <c r="H593" t="s">
        <v>18</v>
      </c>
      <c r="I593">
        <v>2</v>
      </c>
      <c r="J593" t="s">
        <v>48</v>
      </c>
      <c r="K593" t="s">
        <v>32</v>
      </c>
      <c r="L593">
        <v>61</v>
      </c>
      <c r="M593" t="str">
        <f t="shared" si="9"/>
        <v>Old</v>
      </c>
      <c r="N593" t="s">
        <v>15</v>
      </c>
    </row>
    <row r="594" spans="1:14" x14ac:dyDescent="0.2">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1">
        <v>70000</v>
      </c>
      <c r="E609">
        <v>5</v>
      </c>
      <c r="F609" t="s">
        <v>31</v>
      </c>
      <c r="G609" t="s">
        <v>21</v>
      </c>
      <c r="H609" t="s">
        <v>15</v>
      </c>
      <c r="I609">
        <v>3</v>
      </c>
      <c r="J609" t="s">
        <v>48</v>
      </c>
      <c r="K609" t="s">
        <v>32</v>
      </c>
      <c r="L609">
        <v>46</v>
      </c>
      <c r="M609" t="str">
        <f t="shared" si="9"/>
        <v>Middle Age</v>
      </c>
      <c r="N609" t="s">
        <v>15</v>
      </c>
    </row>
    <row r="610" spans="1:14" x14ac:dyDescent="0.2">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1">
        <v>70000</v>
      </c>
      <c r="E625">
        <v>4</v>
      </c>
      <c r="F625" t="s">
        <v>19</v>
      </c>
      <c r="G625" t="s">
        <v>21</v>
      </c>
      <c r="H625" t="s">
        <v>15</v>
      </c>
      <c r="I625">
        <v>1</v>
      </c>
      <c r="J625" t="s">
        <v>26</v>
      </c>
      <c r="K625" t="s">
        <v>32</v>
      </c>
      <c r="L625">
        <v>55</v>
      </c>
      <c r="M625" t="str">
        <f t="shared" si="9"/>
        <v>Middle Age</v>
      </c>
      <c r="N625" t="s">
        <v>18</v>
      </c>
    </row>
    <row r="626" spans="1:14" x14ac:dyDescent="0.2">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1">
        <v>50000</v>
      </c>
      <c r="E643">
        <v>4</v>
      </c>
      <c r="F643" t="s">
        <v>13</v>
      </c>
      <c r="G643" t="s">
        <v>28</v>
      </c>
      <c r="H643" t="s">
        <v>15</v>
      </c>
      <c r="I643">
        <v>2</v>
      </c>
      <c r="J643" t="s">
        <v>48</v>
      </c>
      <c r="K643" t="s">
        <v>32</v>
      </c>
      <c r="L643">
        <v>64</v>
      </c>
      <c r="M643" t="str">
        <f t="shared" ref="M643:M706" si="10">IF(L643&gt;55,"Old",IF(L643&gt;=31,"Middle Age",IF(L643&lt;31,"Adolescent","Invalid")))</f>
        <v>Old</v>
      </c>
      <c r="N643" t="s">
        <v>18</v>
      </c>
    </row>
    <row r="644" spans="1:14" x14ac:dyDescent="0.2">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1">
        <v>60000</v>
      </c>
      <c r="E646">
        <v>5</v>
      </c>
      <c r="F646" t="s">
        <v>13</v>
      </c>
      <c r="G646" t="s">
        <v>14</v>
      </c>
      <c r="H646" t="s">
        <v>15</v>
      </c>
      <c r="I646">
        <v>3</v>
      </c>
      <c r="J646" t="s">
        <v>48</v>
      </c>
      <c r="K646" t="s">
        <v>32</v>
      </c>
      <c r="L646">
        <v>41</v>
      </c>
      <c r="M646" t="str">
        <f t="shared" si="10"/>
        <v>Middle Age</v>
      </c>
      <c r="N646" t="s">
        <v>18</v>
      </c>
    </row>
    <row r="647" spans="1:14" x14ac:dyDescent="0.2">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1">
        <v>70000</v>
      </c>
      <c r="E652">
        <v>5</v>
      </c>
      <c r="F652" t="s">
        <v>31</v>
      </c>
      <c r="G652" t="s">
        <v>28</v>
      </c>
      <c r="H652" t="s">
        <v>15</v>
      </c>
      <c r="I652">
        <v>2</v>
      </c>
      <c r="J652" t="s">
        <v>48</v>
      </c>
      <c r="K652" t="s">
        <v>32</v>
      </c>
      <c r="L652">
        <v>67</v>
      </c>
      <c r="M652" t="str">
        <f t="shared" si="10"/>
        <v>Old</v>
      </c>
      <c r="N652" t="s">
        <v>15</v>
      </c>
    </row>
    <row r="653" spans="1:14" x14ac:dyDescent="0.2">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1">
        <v>60000</v>
      </c>
      <c r="E661">
        <v>4</v>
      </c>
      <c r="F661" t="s">
        <v>13</v>
      </c>
      <c r="G661" t="s">
        <v>28</v>
      </c>
      <c r="H661" t="s">
        <v>15</v>
      </c>
      <c r="I661">
        <v>2</v>
      </c>
      <c r="J661" t="s">
        <v>48</v>
      </c>
      <c r="K661" t="s">
        <v>32</v>
      </c>
      <c r="L661">
        <v>63</v>
      </c>
      <c r="M661" t="str">
        <f t="shared" si="10"/>
        <v>Old</v>
      </c>
      <c r="N661" t="s">
        <v>18</v>
      </c>
    </row>
    <row r="662" spans="1:14" x14ac:dyDescent="0.2">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1">
        <v>40000</v>
      </c>
      <c r="E669">
        <v>5</v>
      </c>
      <c r="F669" t="s">
        <v>27</v>
      </c>
      <c r="G669" t="s">
        <v>21</v>
      </c>
      <c r="H669" t="s">
        <v>18</v>
      </c>
      <c r="I669">
        <v>2</v>
      </c>
      <c r="J669" t="s">
        <v>48</v>
      </c>
      <c r="K669" t="s">
        <v>32</v>
      </c>
      <c r="L669">
        <v>61</v>
      </c>
      <c r="M669" t="str">
        <f t="shared" si="10"/>
        <v>Old</v>
      </c>
      <c r="N669" t="s">
        <v>18</v>
      </c>
    </row>
    <row r="670" spans="1:14" x14ac:dyDescent="0.2">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1">
        <v>70000</v>
      </c>
      <c r="E672">
        <v>2</v>
      </c>
      <c r="F672" t="s">
        <v>19</v>
      </c>
      <c r="G672" t="s">
        <v>21</v>
      </c>
      <c r="H672" t="s">
        <v>15</v>
      </c>
      <c r="I672">
        <v>1</v>
      </c>
      <c r="J672" t="s">
        <v>48</v>
      </c>
      <c r="K672" t="s">
        <v>32</v>
      </c>
      <c r="L672">
        <v>59</v>
      </c>
      <c r="M672" t="str">
        <f t="shared" si="10"/>
        <v>Old</v>
      </c>
      <c r="N672" t="s">
        <v>18</v>
      </c>
    </row>
    <row r="673" spans="1:14" x14ac:dyDescent="0.2">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1">
        <v>60000</v>
      </c>
      <c r="E681">
        <v>4</v>
      </c>
      <c r="F681" t="s">
        <v>13</v>
      </c>
      <c r="G681" t="s">
        <v>28</v>
      </c>
      <c r="H681" t="s">
        <v>15</v>
      </c>
      <c r="I681">
        <v>2</v>
      </c>
      <c r="J681" t="s">
        <v>48</v>
      </c>
      <c r="K681" t="s">
        <v>32</v>
      </c>
      <c r="L681">
        <v>60</v>
      </c>
      <c r="M681" t="str">
        <f t="shared" si="10"/>
        <v>Old</v>
      </c>
      <c r="N681" t="s">
        <v>18</v>
      </c>
    </row>
    <row r="682" spans="1:14" x14ac:dyDescent="0.2">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1">
        <v>70000</v>
      </c>
      <c r="E707">
        <v>4</v>
      </c>
      <c r="F707" t="s">
        <v>13</v>
      </c>
      <c r="G707" t="s">
        <v>28</v>
      </c>
      <c r="H707" t="s">
        <v>15</v>
      </c>
      <c r="I707">
        <v>1</v>
      </c>
      <c r="J707" t="s">
        <v>48</v>
      </c>
      <c r="K707" t="s">
        <v>32</v>
      </c>
      <c r="L707">
        <v>59</v>
      </c>
      <c r="M707" t="str">
        <f t="shared" ref="M707:M770" si="11">IF(L707&gt;55,"Old",IF(L707&gt;=31,"Middle Age",IF(L707&lt;31,"Adolescent","Invalid")))</f>
        <v>Old</v>
      </c>
      <c r="N707" t="s">
        <v>18</v>
      </c>
    </row>
    <row r="708" spans="1:14" x14ac:dyDescent="0.2">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1">
        <v>70000</v>
      </c>
      <c r="E710">
        <v>5</v>
      </c>
      <c r="F710" t="s">
        <v>13</v>
      </c>
      <c r="G710" t="s">
        <v>28</v>
      </c>
      <c r="H710" t="s">
        <v>15</v>
      </c>
      <c r="I710">
        <v>4</v>
      </c>
      <c r="J710" t="s">
        <v>48</v>
      </c>
      <c r="K710" t="s">
        <v>32</v>
      </c>
      <c r="L710">
        <v>60</v>
      </c>
      <c r="M710" t="str">
        <f t="shared" si="11"/>
        <v>Old</v>
      </c>
      <c r="N710" t="s">
        <v>18</v>
      </c>
    </row>
    <row r="711" spans="1:14" x14ac:dyDescent="0.2">
      <c r="A711">
        <v>23712</v>
      </c>
      <c r="B711" t="s">
        <v>37</v>
      </c>
      <c r="C711" t="s">
        <v>38</v>
      </c>
      <c r="D711" s="1">
        <v>70000</v>
      </c>
      <c r="E711">
        <v>2</v>
      </c>
      <c r="F711" t="s">
        <v>13</v>
      </c>
      <c r="G711" t="s">
        <v>28</v>
      </c>
      <c r="H711" t="s">
        <v>15</v>
      </c>
      <c r="I711">
        <v>1</v>
      </c>
      <c r="J711" t="s">
        <v>48</v>
      </c>
      <c r="K711" t="s">
        <v>32</v>
      </c>
      <c r="L711">
        <v>59</v>
      </c>
      <c r="M711" t="str">
        <f t="shared" si="11"/>
        <v>Old</v>
      </c>
      <c r="N711" t="s">
        <v>18</v>
      </c>
    </row>
    <row r="712" spans="1:14" x14ac:dyDescent="0.2">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1">
        <v>70000</v>
      </c>
      <c r="E713">
        <v>2</v>
      </c>
      <c r="F713" t="s">
        <v>19</v>
      </c>
      <c r="G713" t="s">
        <v>21</v>
      </c>
      <c r="H713" t="s">
        <v>15</v>
      </c>
      <c r="I713">
        <v>1</v>
      </c>
      <c r="J713" t="s">
        <v>48</v>
      </c>
      <c r="K713" t="s">
        <v>32</v>
      </c>
      <c r="L713">
        <v>58</v>
      </c>
      <c r="M713" t="str">
        <f t="shared" si="11"/>
        <v>Old</v>
      </c>
      <c r="N713" t="s">
        <v>18</v>
      </c>
    </row>
    <row r="714" spans="1:14" x14ac:dyDescent="0.2">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1">
        <v>60000</v>
      </c>
      <c r="E741">
        <v>2</v>
      </c>
      <c r="F741" t="s">
        <v>19</v>
      </c>
      <c r="G741" t="s">
        <v>21</v>
      </c>
      <c r="H741" t="s">
        <v>15</v>
      </c>
      <c r="I741">
        <v>1</v>
      </c>
      <c r="J741" t="s">
        <v>48</v>
      </c>
      <c r="K741" t="s">
        <v>32</v>
      </c>
      <c r="L741">
        <v>55</v>
      </c>
      <c r="M741" t="str">
        <f t="shared" si="11"/>
        <v>Middle Age</v>
      </c>
      <c r="N741" t="s">
        <v>18</v>
      </c>
    </row>
    <row r="742" spans="1:14" x14ac:dyDescent="0.2">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1">
        <v>70000</v>
      </c>
      <c r="E746">
        <v>4</v>
      </c>
      <c r="F746" t="s">
        <v>19</v>
      </c>
      <c r="G746" t="s">
        <v>21</v>
      </c>
      <c r="H746" t="s">
        <v>15</v>
      </c>
      <c r="I746">
        <v>1</v>
      </c>
      <c r="J746" t="s">
        <v>48</v>
      </c>
      <c r="K746" t="s">
        <v>32</v>
      </c>
      <c r="L746">
        <v>56</v>
      </c>
      <c r="M746" t="str">
        <f t="shared" si="11"/>
        <v>Old</v>
      </c>
      <c r="N746" t="s">
        <v>18</v>
      </c>
    </row>
    <row r="747" spans="1:14" x14ac:dyDescent="0.2">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1">
        <v>60000</v>
      </c>
      <c r="E748">
        <v>2</v>
      </c>
      <c r="F748" t="s">
        <v>13</v>
      </c>
      <c r="G748" t="s">
        <v>28</v>
      </c>
      <c r="H748" t="s">
        <v>15</v>
      </c>
      <c r="I748">
        <v>0</v>
      </c>
      <c r="J748" t="s">
        <v>48</v>
      </c>
      <c r="K748" t="s">
        <v>32</v>
      </c>
      <c r="L748">
        <v>56</v>
      </c>
      <c r="M748" t="str">
        <f t="shared" si="11"/>
        <v>Old</v>
      </c>
      <c r="N748" t="s">
        <v>18</v>
      </c>
    </row>
    <row r="749" spans="1:14" x14ac:dyDescent="0.2">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1">
        <v>60000</v>
      </c>
      <c r="E763">
        <v>5</v>
      </c>
      <c r="F763" t="s">
        <v>13</v>
      </c>
      <c r="G763" t="s">
        <v>28</v>
      </c>
      <c r="H763" t="s">
        <v>15</v>
      </c>
      <c r="I763">
        <v>3</v>
      </c>
      <c r="J763" t="s">
        <v>48</v>
      </c>
      <c r="K763" t="s">
        <v>32</v>
      </c>
      <c r="L763">
        <v>59</v>
      </c>
      <c r="M763" t="str">
        <f t="shared" si="11"/>
        <v>Old</v>
      </c>
      <c r="N763" t="s">
        <v>18</v>
      </c>
    </row>
    <row r="764" spans="1:14" x14ac:dyDescent="0.2">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1">
        <v>50000</v>
      </c>
      <c r="E768">
        <v>4</v>
      </c>
      <c r="F768" t="s">
        <v>13</v>
      </c>
      <c r="G768" t="s">
        <v>14</v>
      </c>
      <c r="H768" t="s">
        <v>15</v>
      </c>
      <c r="I768">
        <v>3</v>
      </c>
      <c r="J768" t="s">
        <v>48</v>
      </c>
      <c r="K768" t="s">
        <v>32</v>
      </c>
      <c r="L768">
        <v>42</v>
      </c>
      <c r="M768" t="str">
        <f t="shared" si="11"/>
        <v>Middle Age</v>
      </c>
      <c r="N768" t="s">
        <v>18</v>
      </c>
    </row>
    <row r="769" spans="1:14" x14ac:dyDescent="0.2">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1">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
      <c r="A772">
        <v>17699</v>
      </c>
      <c r="B772" t="s">
        <v>36</v>
      </c>
      <c r="C772" t="s">
        <v>39</v>
      </c>
      <c r="D772" s="1">
        <v>60000</v>
      </c>
      <c r="E772">
        <v>1</v>
      </c>
      <c r="F772" t="s">
        <v>31</v>
      </c>
      <c r="G772" t="s">
        <v>14</v>
      </c>
      <c r="H772" t="s">
        <v>18</v>
      </c>
      <c r="I772">
        <v>0</v>
      </c>
      <c r="J772" t="s">
        <v>16</v>
      </c>
      <c r="K772" t="s">
        <v>32</v>
      </c>
      <c r="L772">
        <v>55</v>
      </c>
      <c r="M772" t="str">
        <f t="shared" si="12"/>
        <v>Middle Age</v>
      </c>
      <c r="N772" t="s">
        <v>18</v>
      </c>
    </row>
    <row r="773" spans="1:14" x14ac:dyDescent="0.2">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1">
        <v>70000</v>
      </c>
      <c r="E777">
        <v>2</v>
      </c>
      <c r="F777" t="s">
        <v>29</v>
      </c>
      <c r="G777" t="s">
        <v>14</v>
      </c>
      <c r="H777" t="s">
        <v>15</v>
      </c>
      <c r="I777">
        <v>2</v>
      </c>
      <c r="J777" t="s">
        <v>48</v>
      </c>
      <c r="K777" t="s">
        <v>32</v>
      </c>
      <c r="L777">
        <v>54</v>
      </c>
      <c r="M777" t="str">
        <f t="shared" si="12"/>
        <v>Middle Age</v>
      </c>
      <c r="N777" t="s">
        <v>18</v>
      </c>
    </row>
    <row r="778" spans="1:14" x14ac:dyDescent="0.2">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1">
        <v>60000</v>
      </c>
      <c r="E782">
        <v>2</v>
      </c>
      <c r="F782" t="s">
        <v>19</v>
      </c>
      <c r="G782" t="s">
        <v>21</v>
      </c>
      <c r="H782" t="s">
        <v>15</v>
      </c>
      <c r="I782">
        <v>1</v>
      </c>
      <c r="J782" t="s">
        <v>48</v>
      </c>
      <c r="K782" t="s">
        <v>32</v>
      </c>
      <c r="L782">
        <v>55</v>
      </c>
      <c r="M782" t="str">
        <f t="shared" si="12"/>
        <v>Middle Age</v>
      </c>
      <c r="N782" t="s">
        <v>18</v>
      </c>
    </row>
    <row r="783" spans="1:14" x14ac:dyDescent="0.2">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1">
        <v>70000</v>
      </c>
      <c r="E814">
        <v>4</v>
      </c>
      <c r="F814" t="s">
        <v>13</v>
      </c>
      <c r="G814" t="s">
        <v>28</v>
      </c>
      <c r="H814" t="s">
        <v>15</v>
      </c>
      <c r="I814">
        <v>2</v>
      </c>
      <c r="J814" t="s">
        <v>48</v>
      </c>
      <c r="K814" t="s">
        <v>32</v>
      </c>
      <c r="L814">
        <v>61</v>
      </c>
      <c r="M814" t="str">
        <f t="shared" si="12"/>
        <v>Old</v>
      </c>
      <c r="N814" t="s">
        <v>18</v>
      </c>
    </row>
    <row r="815" spans="1:14" x14ac:dyDescent="0.2">
      <c r="A815">
        <v>25899</v>
      </c>
      <c r="B815" t="s">
        <v>36</v>
      </c>
      <c r="C815" t="s">
        <v>38</v>
      </c>
      <c r="D815" s="1">
        <v>70000</v>
      </c>
      <c r="E815">
        <v>2</v>
      </c>
      <c r="F815" t="s">
        <v>27</v>
      </c>
      <c r="G815" t="s">
        <v>21</v>
      </c>
      <c r="H815" t="s">
        <v>15</v>
      </c>
      <c r="I815">
        <v>2</v>
      </c>
      <c r="J815" t="s">
        <v>48</v>
      </c>
      <c r="K815" t="s">
        <v>32</v>
      </c>
      <c r="L815">
        <v>53</v>
      </c>
      <c r="M815" t="str">
        <f t="shared" si="12"/>
        <v>Middle Age</v>
      </c>
      <c r="N815" t="s">
        <v>18</v>
      </c>
    </row>
    <row r="816" spans="1:14" x14ac:dyDescent="0.2">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1">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1">
        <v>70000</v>
      </c>
      <c r="E842">
        <v>4</v>
      </c>
      <c r="F842" t="s">
        <v>19</v>
      </c>
      <c r="G842" t="s">
        <v>21</v>
      </c>
      <c r="H842" t="s">
        <v>15</v>
      </c>
      <c r="I842">
        <v>2</v>
      </c>
      <c r="J842" t="s">
        <v>48</v>
      </c>
      <c r="K842" t="s">
        <v>32</v>
      </c>
      <c r="L842">
        <v>53</v>
      </c>
      <c r="M842" t="str">
        <f t="shared" si="13"/>
        <v>Middle Age</v>
      </c>
      <c r="N842" t="s">
        <v>18</v>
      </c>
    </row>
    <row r="843" spans="1:14" x14ac:dyDescent="0.2">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1">
        <v>40000</v>
      </c>
      <c r="E846">
        <v>5</v>
      </c>
      <c r="F846" t="s">
        <v>27</v>
      </c>
      <c r="G846" t="s">
        <v>21</v>
      </c>
      <c r="H846" t="s">
        <v>15</v>
      </c>
      <c r="I846">
        <v>2</v>
      </c>
      <c r="J846" t="s">
        <v>48</v>
      </c>
      <c r="K846" t="s">
        <v>32</v>
      </c>
      <c r="L846">
        <v>60</v>
      </c>
      <c r="M846" t="str">
        <f t="shared" si="13"/>
        <v>Old</v>
      </c>
      <c r="N846" t="s">
        <v>18</v>
      </c>
    </row>
    <row r="847" spans="1:14" x14ac:dyDescent="0.2">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1">
        <v>60000</v>
      </c>
      <c r="E868">
        <v>2</v>
      </c>
      <c r="F868" t="s">
        <v>27</v>
      </c>
      <c r="G868" t="s">
        <v>21</v>
      </c>
      <c r="H868" t="s">
        <v>15</v>
      </c>
      <c r="I868">
        <v>2</v>
      </c>
      <c r="J868" t="s">
        <v>48</v>
      </c>
      <c r="K868" t="s">
        <v>32</v>
      </c>
      <c r="L868">
        <v>55</v>
      </c>
      <c r="M868" t="str">
        <f t="shared" si="13"/>
        <v>Middle Age</v>
      </c>
      <c r="N868" t="s">
        <v>18</v>
      </c>
    </row>
    <row r="869" spans="1:14" x14ac:dyDescent="0.2">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1">
        <v>30000</v>
      </c>
      <c r="E870">
        <v>5</v>
      </c>
      <c r="F870" t="s">
        <v>29</v>
      </c>
      <c r="G870" t="s">
        <v>14</v>
      </c>
      <c r="H870" t="s">
        <v>15</v>
      </c>
      <c r="I870">
        <v>3</v>
      </c>
      <c r="J870" t="s">
        <v>48</v>
      </c>
      <c r="K870" t="s">
        <v>32</v>
      </c>
      <c r="L870">
        <v>60</v>
      </c>
      <c r="M870" t="str">
        <f t="shared" si="13"/>
        <v>Old</v>
      </c>
      <c r="N870" t="s">
        <v>15</v>
      </c>
    </row>
    <row r="871" spans="1:14" x14ac:dyDescent="0.2">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1">
        <v>60000</v>
      </c>
      <c r="E873">
        <v>2</v>
      </c>
      <c r="F873" t="s">
        <v>27</v>
      </c>
      <c r="G873" t="s">
        <v>21</v>
      </c>
      <c r="H873" t="s">
        <v>15</v>
      </c>
      <c r="I873">
        <v>2</v>
      </c>
      <c r="J873" t="s">
        <v>48</v>
      </c>
      <c r="K873" t="s">
        <v>32</v>
      </c>
      <c r="L873">
        <v>55</v>
      </c>
      <c r="M873" t="str">
        <f t="shared" si="13"/>
        <v>Middle Age</v>
      </c>
      <c r="N873" t="s">
        <v>18</v>
      </c>
    </row>
    <row r="874" spans="1:14" x14ac:dyDescent="0.2">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1">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
      <c r="A900">
        <v>18066</v>
      </c>
      <c r="B900" t="s">
        <v>37</v>
      </c>
      <c r="C900" t="s">
        <v>39</v>
      </c>
      <c r="D900" s="1">
        <v>70000</v>
      </c>
      <c r="E900">
        <v>5</v>
      </c>
      <c r="F900" t="s">
        <v>13</v>
      </c>
      <c r="G900" t="s">
        <v>28</v>
      </c>
      <c r="H900" t="s">
        <v>15</v>
      </c>
      <c r="I900">
        <v>3</v>
      </c>
      <c r="J900" t="s">
        <v>48</v>
      </c>
      <c r="K900" t="s">
        <v>32</v>
      </c>
      <c r="L900">
        <v>60</v>
      </c>
      <c r="M900" t="str">
        <f t="shared" si="14"/>
        <v>Old</v>
      </c>
      <c r="N900" t="s">
        <v>15</v>
      </c>
    </row>
    <row r="901" spans="1:14" x14ac:dyDescent="0.2">
      <c r="A901">
        <v>28192</v>
      </c>
      <c r="B901" t="s">
        <v>36</v>
      </c>
      <c r="C901" t="s">
        <v>38</v>
      </c>
      <c r="D901" s="1">
        <v>70000</v>
      </c>
      <c r="E901">
        <v>5</v>
      </c>
      <c r="F901" t="s">
        <v>31</v>
      </c>
      <c r="G901" t="s">
        <v>21</v>
      </c>
      <c r="H901" t="s">
        <v>15</v>
      </c>
      <c r="I901">
        <v>3</v>
      </c>
      <c r="J901" t="s">
        <v>48</v>
      </c>
      <c r="K901" t="s">
        <v>32</v>
      </c>
      <c r="L901">
        <v>46</v>
      </c>
      <c r="M901" t="str">
        <f t="shared" si="14"/>
        <v>Middle Age</v>
      </c>
      <c r="N901" t="s">
        <v>18</v>
      </c>
    </row>
    <row r="902" spans="1:14" x14ac:dyDescent="0.2">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1">
        <v>50000</v>
      </c>
      <c r="E909">
        <v>4</v>
      </c>
      <c r="F909" t="s">
        <v>13</v>
      </c>
      <c r="G909" t="s">
        <v>28</v>
      </c>
      <c r="H909" t="s">
        <v>15</v>
      </c>
      <c r="I909">
        <v>2</v>
      </c>
      <c r="J909" t="s">
        <v>48</v>
      </c>
      <c r="K909" t="s">
        <v>32</v>
      </c>
      <c r="L909">
        <v>63</v>
      </c>
      <c r="M909" t="str">
        <f t="shared" si="14"/>
        <v>Old</v>
      </c>
      <c r="N909" t="s">
        <v>18</v>
      </c>
    </row>
    <row r="910" spans="1:14" x14ac:dyDescent="0.2">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1">
        <v>60000</v>
      </c>
      <c r="E917">
        <v>3</v>
      </c>
      <c r="F917" t="s">
        <v>31</v>
      </c>
      <c r="G917" t="s">
        <v>28</v>
      </c>
      <c r="H917" t="s">
        <v>15</v>
      </c>
      <c r="I917">
        <v>2</v>
      </c>
      <c r="J917" t="s">
        <v>48</v>
      </c>
      <c r="K917" t="s">
        <v>32</v>
      </c>
      <c r="L917">
        <v>64</v>
      </c>
      <c r="M917" t="str">
        <f t="shared" si="14"/>
        <v>Old</v>
      </c>
      <c r="N917" t="s">
        <v>18</v>
      </c>
    </row>
    <row r="918" spans="1:14" x14ac:dyDescent="0.2">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1">
        <v>40000</v>
      </c>
      <c r="E921">
        <v>4</v>
      </c>
      <c r="F921" t="s">
        <v>27</v>
      </c>
      <c r="G921" t="s">
        <v>21</v>
      </c>
      <c r="H921" t="s">
        <v>15</v>
      </c>
      <c r="I921">
        <v>2</v>
      </c>
      <c r="J921" t="s">
        <v>48</v>
      </c>
      <c r="K921" t="s">
        <v>32</v>
      </c>
      <c r="L921">
        <v>61</v>
      </c>
      <c r="M921" t="str">
        <f t="shared" si="14"/>
        <v>Old</v>
      </c>
      <c r="N921" t="s">
        <v>18</v>
      </c>
    </row>
    <row r="922" spans="1:14" x14ac:dyDescent="0.2">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1">
        <v>40000</v>
      </c>
      <c r="E928">
        <v>2</v>
      </c>
      <c r="F928" t="s">
        <v>27</v>
      </c>
      <c r="G928" t="s">
        <v>21</v>
      </c>
      <c r="H928" t="s">
        <v>15</v>
      </c>
      <c r="I928">
        <v>2</v>
      </c>
      <c r="J928" t="s">
        <v>48</v>
      </c>
      <c r="K928" t="s">
        <v>32</v>
      </c>
      <c r="L928">
        <v>57</v>
      </c>
      <c r="M928" t="str">
        <f t="shared" si="14"/>
        <v>Old</v>
      </c>
      <c r="N928" t="s">
        <v>18</v>
      </c>
    </row>
    <row r="929" spans="1:14" x14ac:dyDescent="0.2">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1">
        <v>70000</v>
      </c>
      <c r="E932">
        <v>5</v>
      </c>
      <c r="F932" t="s">
        <v>31</v>
      </c>
      <c r="G932" t="s">
        <v>21</v>
      </c>
      <c r="H932" t="s">
        <v>18</v>
      </c>
      <c r="I932">
        <v>3</v>
      </c>
      <c r="J932" t="s">
        <v>48</v>
      </c>
      <c r="K932" t="s">
        <v>32</v>
      </c>
      <c r="L932">
        <v>47</v>
      </c>
      <c r="M932" t="str">
        <f t="shared" si="14"/>
        <v>Middle Age</v>
      </c>
      <c r="N932" t="s">
        <v>18</v>
      </c>
    </row>
    <row r="933" spans="1:14" x14ac:dyDescent="0.2">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1">
        <v>70000</v>
      </c>
      <c r="E951">
        <v>2</v>
      </c>
      <c r="F951" t="s">
        <v>29</v>
      </c>
      <c r="G951" t="s">
        <v>14</v>
      </c>
      <c r="H951" t="s">
        <v>15</v>
      </c>
      <c r="I951">
        <v>2</v>
      </c>
      <c r="J951" t="s">
        <v>48</v>
      </c>
      <c r="K951" t="s">
        <v>32</v>
      </c>
      <c r="L951">
        <v>53</v>
      </c>
      <c r="M951" t="str">
        <f t="shared" si="14"/>
        <v>Middle Age</v>
      </c>
      <c r="N951" t="s">
        <v>18</v>
      </c>
    </row>
    <row r="952" spans="1:14" x14ac:dyDescent="0.2">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1">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
      <c r="A964">
        <v>16813</v>
      </c>
      <c r="B964" t="s">
        <v>36</v>
      </c>
      <c r="C964" t="s">
        <v>39</v>
      </c>
      <c r="D964" s="1">
        <v>60000</v>
      </c>
      <c r="E964">
        <v>2</v>
      </c>
      <c r="F964" t="s">
        <v>19</v>
      </c>
      <c r="G964" t="s">
        <v>21</v>
      </c>
      <c r="H964" t="s">
        <v>15</v>
      </c>
      <c r="I964">
        <v>2</v>
      </c>
      <c r="J964" t="s">
        <v>48</v>
      </c>
      <c r="K964" t="s">
        <v>32</v>
      </c>
      <c r="L964">
        <v>55</v>
      </c>
      <c r="M964" t="str">
        <f t="shared" si="15"/>
        <v>Middle Age</v>
      </c>
      <c r="N964" t="s">
        <v>18</v>
      </c>
    </row>
    <row r="965" spans="1:14" x14ac:dyDescent="0.2">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1">
        <v>70000</v>
      </c>
      <c r="E966">
        <v>4</v>
      </c>
      <c r="F966" t="s">
        <v>19</v>
      </c>
      <c r="G966" t="s">
        <v>21</v>
      </c>
      <c r="H966" t="s">
        <v>15</v>
      </c>
      <c r="I966">
        <v>1</v>
      </c>
      <c r="J966" t="s">
        <v>48</v>
      </c>
      <c r="K966" t="s">
        <v>32</v>
      </c>
      <c r="L966">
        <v>56</v>
      </c>
      <c r="M966" t="str">
        <f t="shared" si="15"/>
        <v>Old</v>
      </c>
      <c r="N966" t="s">
        <v>18</v>
      </c>
    </row>
    <row r="967" spans="1:14" x14ac:dyDescent="0.2">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1">
        <v>60000</v>
      </c>
      <c r="E978">
        <v>3</v>
      </c>
      <c r="F978" t="s">
        <v>13</v>
      </c>
      <c r="G978" t="s">
        <v>28</v>
      </c>
      <c r="H978" t="s">
        <v>15</v>
      </c>
      <c r="I978">
        <v>2</v>
      </c>
      <c r="J978" t="s">
        <v>48</v>
      </c>
      <c r="K978" t="s">
        <v>32</v>
      </c>
      <c r="L978">
        <v>66</v>
      </c>
      <c r="M978" t="str">
        <f t="shared" si="15"/>
        <v>Old</v>
      </c>
      <c r="N978" t="s">
        <v>18</v>
      </c>
    </row>
    <row r="979" spans="1:14" x14ac:dyDescent="0.2">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1">
        <v>80000</v>
      </c>
      <c r="E982">
        <v>3</v>
      </c>
      <c r="F982" t="s">
        <v>13</v>
      </c>
      <c r="G982" t="s">
        <v>14</v>
      </c>
      <c r="H982" t="s">
        <v>15</v>
      </c>
      <c r="I982">
        <v>3</v>
      </c>
      <c r="J982" t="s">
        <v>48</v>
      </c>
      <c r="K982" t="s">
        <v>32</v>
      </c>
      <c r="L982">
        <v>40</v>
      </c>
      <c r="M982" t="str">
        <f t="shared" si="15"/>
        <v>Middle Age</v>
      </c>
      <c r="N982" t="s">
        <v>15</v>
      </c>
    </row>
    <row r="983" spans="1:14" x14ac:dyDescent="0.2">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1">
        <v>40000</v>
      </c>
      <c r="E988">
        <v>5</v>
      </c>
      <c r="F988" t="s">
        <v>27</v>
      </c>
      <c r="G988" t="s">
        <v>21</v>
      </c>
      <c r="H988" t="s">
        <v>15</v>
      </c>
      <c r="I988">
        <v>4</v>
      </c>
      <c r="J988" t="s">
        <v>48</v>
      </c>
      <c r="K988" t="s">
        <v>32</v>
      </c>
      <c r="L988">
        <v>60</v>
      </c>
      <c r="M988" t="str">
        <f t="shared" si="15"/>
        <v>Old</v>
      </c>
      <c r="N988" t="s">
        <v>15</v>
      </c>
    </row>
    <row r="989" spans="1:14" x14ac:dyDescent="0.2">
      <c r="A989">
        <v>28972</v>
      </c>
      <c r="B989" t="s">
        <v>37</v>
      </c>
      <c r="C989" t="s">
        <v>38</v>
      </c>
      <c r="D989" s="1">
        <v>60000</v>
      </c>
      <c r="E989">
        <v>3</v>
      </c>
      <c r="F989" t="s">
        <v>31</v>
      </c>
      <c r="G989" t="s">
        <v>28</v>
      </c>
      <c r="H989" t="s">
        <v>15</v>
      </c>
      <c r="I989">
        <v>2</v>
      </c>
      <c r="J989" t="s">
        <v>48</v>
      </c>
      <c r="K989" t="s">
        <v>32</v>
      </c>
      <c r="L989">
        <v>66</v>
      </c>
      <c r="M989" t="str">
        <f t="shared" si="15"/>
        <v>Old</v>
      </c>
      <c r="N989" t="s">
        <v>18</v>
      </c>
    </row>
    <row r="990" spans="1:14" x14ac:dyDescent="0.2">
      <c r="A990">
        <v>22730</v>
      </c>
      <c r="B990" t="s">
        <v>36</v>
      </c>
      <c r="C990" t="s">
        <v>39</v>
      </c>
      <c r="D990" s="1">
        <v>70000</v>
      </c>
      <c r="E990">
        <v>5</v>
      </c>
      <c r="F990" t="s">
        <v>13</v>
      </c>
      <c r="G990" t="s">
        <v>28</v>
      </c>
      <c r="H990" t="s">
        <v>15</v>
      </c>
      <c r="I990">
        <v>2</v>
      </c>
      <c r="J990" t="s">
        <v>48</v>
      </c>
      <c r="K990" t="s">
        <v>32</v>
      </c>
      <c r="L990">
        <v>63</v>
      </c>
      <c r="M990" t="str">
        <f t="shared" si="15"/>
        <v>Old</v>
      </c>
      <c r="N990" t="s">
        <v>18</v>
      </c>
    </row>
    <row r="991" spans="1:14" x14ac:dyDescent="0.2">
      <c r="A991">
        <v>29134</v>
      </c>
      <c r="B991" t="s">
        <v>36</v>
      </c>
      <c r="C991" t="s">
        <v>39</v>
      </c>
      <c r="D991" s="1">
        <v>60000</v>
      </c>
      <c r="E991">
        <v>4</v>
      </c>
      <c r="F991" t="s">
        <v>13</v>
      </c>
      <c r="G991" t="s">
        <v>14</v>
      </c>
      <c r="H991" t="s">
        <v>18</v>
      </c>
      <c r="I991">
        <v>3</v>
      </c>
      <c r="J991" t="s">
        <v>48</v>
      </c>
      <c r="K991" t="s">
        <v>32</v>
      </c>
      <c r="L991">
        <v>42</v>
      </c>
      <c r="M991" t="str">
        <f t="shared" si="15"/>
        <v>Middle Age</v>
      </c>
      <c r="N991" t="s">
        <v>18</v>
      </c>
    </row>
    <row r="992" spans="1:14" x14ac:dyDescent="0.2">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1">
        <v>60000</v>
      </c>
      <c r="E1001">
        <v>3</v>
      </c>
      <c r="F1001" t="s">
        <v>27</v>
      </c>
      <c r="G1001" t="s">
        <v>21</v>
      </c>
      <c r="H1001" t="s">
        <v>15</v>
      </c>
      <c r="I1001">
        <v>2</v>
      </c>
      <c r="J1001" t="s">
        <v>48</v>
      </c>
      <c r="K1001" t="s">
        <v>32</v>
      </c>
      <c r="L1001">
        <v>53</v>
      </c>
      <c r="M1001" t="str">
        <f t="shared" si="15"/>
        <v>Middle Age</v>
      </c>
      <c r="N1001" t="s">
        <v>15</v>
      </c>
    </row>
  </sheetData>
  <autoFilter ref="A1:N1001" xr:uid="{B2DED7B0-BB54-1A46-92F8-D78D076F7E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61D8D-0B02-DE4A-85CB-38C353542E36}">
  <dimension ref="A1:F65"/>
  <sheetViews>
    <sheetView zoomScale="85" workbookViewId="0">
      <selection activeCell="B61" sqref="B61"/>
    </sheetView>
  </sheetViews>
  <sheetFormatPr baseColWidth="10" defaultRowHeight="15" x14ac:dyDescent="0.2"/>
  <cols>
    <col min="1" max="1" width="19.83203125" bestFit="1" customWidth="1"/>
    <col min="2" max="2" width="15" bestFit="1" customWidth="1"/>
    <col min="3" max="3" width="4.1640625" bestFit="1" customWidth="1"/>
    <col min="4" max="4" width="10" bestFit="1" customWidth="1"/>
    <col min="5" max="5" width="4.1640625" bestFit="1" customWidth="1"/>
    <col min="6" max="6" width="19.83203125" bestFit="1" customWidth="1"/>
    <col min="7" max="7" width="14" bestFit="1" customWidth="1"/>
  </cols>
  <sheetData>
    <row r="1" spans="1:6" x14ac:dyDescent="0.2">
      <c r="A1" s="3" t="s">
        <v>43</v>
      </c>
      <c r="B1" s="3" t="s">
        <v>44</v>
      </c>
    </row>
    <row r="2" spans="1:6" x14ac:dyDescent="0.2">
      <c r="A2" s="3" t="s">
        <v>41</v>
      </c>
      <c r="B2" t="s">
        <v>18</v>
      </c>
      <c r="C2" t="s">
        <v>15</v>
      </c>
      <c r="D2" t="s">
        <v>42</v>
      </c>
    </row>
    <row r="3" spans="1:6" x14ac:dyDescent="0.2">
      <c r="A3" s="4" t="s">
        <v>39</v>
      </c>
      <c r="B3" s="5">
        <v>51111.111111111109</v>
      </c>
      <c r="C3" s="5">
        <v>60000</v>
      </c>
      <c r="D3" s="5">
        <v>52000</v>
      </c>
    </row>
    <row r="4" spans="1:6" x14ac:dyDescent="0.2">
      <c r="A4" s="4" t="s">
        <v>45</v>
      </c>
      <c r="B4" s="5">
        <v>23333.333333333332</v>
      </c>
      <c r="C4" s="5"/>
      <c r="D4" s="5">
        <v>23333.333333333332</v>
      </c>
    </row>
    <row r="5" spans="1:6" x14ac:dyDescent="0.2">
      <c r="A5" s="4" t="s">
        <v>42</v>
      </c>
      <c r="B5">
        <v>44166.666666666664</v>
      </c>
      <c r="C5">
        <v>60000</v>
      </c>
      <c r="D5">
        <v>45384.615384615383</v>
      </c>
    </row>
    <row r="8" spans="1:6" x14ac:dyDescent="0.2">
      <c r="F8" t="s">
        <v>46</v>
      </c>
    </row>
    <row r="24" spans="1:4" x14ac:dyDescent="0.2">
      <c r="A24" s="3" t="s">
        <v>47</v>
      </c>
      <c r="B24" s="3" t="s">
        <v>44</v>
      </c>
    </row>
    <row r="25" spans="1:4" x14ac:dyDescent="0.2">
      <c r="A25" s="3" t="s">
        <v>41</v>
      </c>
      <c r="B25" t="s">
        <v>18</v>
      </c>
      <c r="C25" t="s">
        <v>15</v>
      </c>
      <c r="D25" t="s">
        <v>42</v>
      </c>
    </row>
    <row r="26" spans="1:4" x14ac:dyDescent="0.2">
      <c r="A26" s="4" t="s">
        <v>16</v>
      </c>
      <c r="B26">
        <v>5</v>
      </c>
      <c r="D26">
        <v>5</v>
      </c>
    </row>
    <row r="27" spans="1:4" x14ac:dyDescent="0.2">
      <c r="A27" s="4" t="s">
        <v>26</v>
      </c>
      <c r="B27">
        <v>2</v>
      </c>
      <c r="D27">
        <v>2</v>
      </c>
    </row>
    <row r="28" spans="1:4" x14ac:dyDescent="0.2">
      <c r="A28" s="4" t="s">
        <v>22</v>
      </c>
      <c r="B28">
        <v>1</v>
      </c>
      <c r="D28">
        <v>1</v>
      </c>
    </row>
    <row r="29" spans="1:4" x14ac:dyDescent="0.2">
      <c r="A29" s="4" t="s">
        <v>23</v>
      </c>
      <c r="B29">
        <v>2</v>
      </c>
      <c r="C29">
        <v>1</v>
      </c>
      <c r="D29">
        <v>3</v>
      </c>
    </row>
    <row r="30" spans="1:4" x14ac:dyDescent="0.2">
      <c r="A30" s="4" t="s">
        <v>48</v>
      </c>
      <c r="B30">
        <v>2</v>
      </c>
      <c r="D30">
        <v>2</v>
      </c>
    </row>
    <row r="31" spans="1:4" x14ac:dyDescent="0.2">
      <c r="A31" s="4" t="s">
        <v>42</v>
      </c>
      <c r="B31">
        <v>12</v>
      </c>
      <c r="C31">
        <v>1</v>
      </c>
      <c r="D31">
        <v>13</v>
      </c>
    </row>
    <row r="39" spans="1:4" x14ac:dyDescent="0.2">
      <c r="A39" s="3" t="s">
        <v>47</v>
      </c>
      <c r="B39" s="3" t="s">
        <v>44</v>
      </c>
    </row>
    <row r="40" spans="1:4" x14ac:dyDescent="0.2">
      <c r="A40" s="3" t="s">
        <v>41</v>
      </c>
      <c r="B40" t="s">
        <v>18</v>
      </c>
      <c r="C40" t="s">
        <v>15</v>
      </c>
      <c r="D40" t="s">
        <v>42</v>
      </c>
    </row>
    <row r="41" spans="1:4" x14ac:dyDescent="0.2">
      <c r="A41" s="4" t="s">
        <v>49</v>
      </c>
      <c r="B41">
        <v>2</v>
      </c>
      <c r="D41">
        <v>2</v>
      </c>
    </row>
    <row r="42" spans="1:4" x14ac:dyDescent="0.2">
      <c r="A42" s="4" t="s">
        <v>50</v>
      </c>
      <c r="B42">
        <v>10</v>
      </c>
      <c r="C42">
        <v>1</v>
      </c>
      <c r="D42">
        <v>11</v>
      </c>
    </row>
    <row r="43" spans="1:4" x14ac:dyDescent="0.2">
      <c r="A43" s="4" t="s">
        <v>42</v>
      </c>
      <c r="B43">
        <v>12</v>
      </c>
      <c r="C43">
        <v>1</v>
      </c>
      <c r="D43">
        <v>13</v>
      </c>
    </row>
    <row r="56" spans="1:4" x14ac:dyDescent="0.2">
      <c r="A56" s="3" t="s">
        <v>47</v>
      </c>
      <c r="B56" s="3" t="s">
        <v>44</v>
      </c>
    </row>
    <row r="57" spans="1:4" x14ac:dyDescent="0.2">
      <c r="A57" s="3" t="s">
        <v>41</v>
      </c>
      <c r="B57" t="s">
        <v>18</v>
      </c>
      <c r="C57" t="s">
        <v>15</v>
      </c>
      <c r="D57" t="s">
        <v>42</v>
      </c>
    </row>
    <row r="58" spans="1:4" x14ac:dyDescent="0.2">
      <c r="A58" s="4">
        <v>28</v>
      </c>
      <c r="B58">
        <v>2</v>
      </c>
      <c r="D58">
        <v>2</v>
      </c>
    </row>
    <row r="59" spans="1:4" x14ac:dyDescent="0.2">
      <c r="A59" s="4">
        <v>48</v>
      </c>
      <c r="B59">
        <v>2</v>
      </c>
      <c r="D59">
        <v>2</v>
      </c>
    </row>
    <row r="60" spans="1:4" x14ac:dyDescent="0.2">
      <c r="A60" s="4">
        <v>49</v>
      </c>
      <c r="B60">
        <v>3</v>
      </c>
      <c r="D60">
        <v>3</v>
      </c>
    </row>
    <row r="61" spans="1:4" x14ac:dyDescent="0.2">
      <c r="A61" s="4">
        <v>52</v>
      </c>
      <c r="B61">
        <v>2</v>
      </c>
      <c r="C61">
        <v>1</v>
      </c>
      <c r="D61">
        <v>3</v>
      </c>
    </row>
    <row r="62" spans="1:4" x14ac:dyDescent="0.2">
      <c r="A62" s="4">
        <v>53</v>
      </c>
      <c r="B62">
        <v>1</v>
      </c>
      <c r="D62">
        <v>1</v>
      </c>
    </row>
    <row r="63" spans="1:4" x14ac:dyDescent="0.2">
      <c r="A63" s="4">
        <v>54</v>
      </c>
      <c r="B63">
        <v>1</v>
      </c>
      <c r="D63">
        <v>1</v>
      </c>
    </row>
    <row r="64" spans="1:4" x14ac:dyDescent="0.2">
      <c r="A64" s="4">
        <v>55</v>
      </c>
      <c r="B64">
        <v>1</v>
      </c>
      <c r="D64">
        <v>1</v>
      </c>
    </row>
    <row r="65" spans="1:4" x14ac:dyDescent="0.2">
      <c r="A65" s="4" t="s">
        <v>42</v>
      </c>
      <c r="B65">
        <v>12</v>
      </c>
      <c r="C65">
        <v>1</v>
      </c>
      <c r="D65">
        <v>13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1BF4E-AABE-A641-AE51-CC67BBA5051C}">
  <dimension ref="A1:P22"/>
  <sheetViews>
    <sheetView showGridLines="0" tabSelected="1" zoomScaleNormal="100" workbookViewId="0">
      <selection activeCell="S17" sqref="S17"/>
    </sheetView>
  </sheetViews>
  <sheetFormatPr baseColWidth="10" defaultRowHeight="15" x14ac:dyDescent="0.2"/>
  <sheetData>
    <row r="1" spans="1:14" ht="15" customHeight="1" x14ac:dyDescent="0.2">
      <c r="A1" s="6" t="s">
        <v>51</v>
      </c>
      <c r="B1" s="7"/>
      <c r="C1" s="7"/>
      <c r="D1" s="7"/>
      <c r="E1" s="7"/>
      <c r="F1" s="7"/>
      <c r="G1" s="7"/>
      <c r="H1" s="7"/>
      <c r="I1" s="7"/>
      <c r="J1" s="7"/>
      <c r="K1" s="7"/>
      <c r="L1" s="7"/>
      <c r="M1" s="7"/>
      <c r="N1" s="7"/>
    </row>
    <row r="2" spans="1:14" x14ac:dyDescent="0.2">
      <c r="A2" s="7"/>
      <c r="B2" s="7"/>
      <c r="C2" s="7"/>
      <c r="D2" s="7"/>
      <c r="E2" s="7"/>
      <c r="F2" s="7"/>
      <c r="G2" s="7"/>
      <c r="H2" s="7"/>
      <c r="I2" s="7"/>
      <c r="J2" s="7"/>
      <c r="K2" s="7"/>
      <c r="L2" s="7"/>
      <c r="M2" s="7"/>
      <c r="N2" s="7"/>
    </row>
    <row r="3" spans="1:14" x14ac:dyDescent="0.2">
      <c r="A3" s="7"/>
      <c r="B3" s="7"/>
      <c r="C3" s="7"/>
      <c r="D3" s="7"/>
      <c r="E3" s="7"/>
      <c r="F3" s="7"/>
      <c r="G3" s="7"/>
      <c r="H3" s="7"/>
      <c r="I3" s="7"/>
      <c r="J3" s="7"/>
      <c r="K3" s="7"/>
      <c r="L3" s="7"/>
      <c r="M3" s="7"/>
      <c r="N3" s="7"/>
    </row>
    <row r="4" spans="1:14" x14ac:dyDescent="0.2">
      <c r="A4" s="7"/>
      <c r="B4" s="7"/>
      <c r="C4" s="7"/>
      <c r="D4" s="7"/>
      <c r="E4" s="7"/>
      <c r="F4" s="7"/>
      <c r="G4" s="7"/>
      <c r="H4" s="7"/>
      <c r="I4" s="7"/>
      <c r="J4" s="7"/>
      <c r="K4" s="7"/>
      <c r="L4" s="7"/>
      <c r="M4" s="7"/>
      <c r="N4" s="7"/>
    </row>
    <row r="5" spans="1:14" x14ac:dyDescent="0.2">
      <c r="A5" s="7"/>
      <c r="B5" s="7"/>
      <c r="C5" s="7"/>
      <c r="D5" s="7"/>
      <c r="E5" s="7"/>
      <c r="F5" s="7"/>
      <c r="G5" s="7"/>
      <c r="H5" s="7"/>
      <c r="I5" s="7"/>
      <c r="J5" s="7"/>
      <c r="K5" s="7"/>
      <c r="L5" s="7"/>
      <c r="M5" s="7"/>
      <c r="N5" s="7"/>
    </row>
    <row r="6" spans="1:14" x14ac:dyDescent="0.2">
      <c r="A6" s="7"/>
      <c r="B6" s="7"/>
      <c r="C6" s="7"/>
      <c r="D6" s="7"/>
      <c r="E6" s="7"/>
      <c r="F6" s="7"/>
      <c r="G6" s="7"/>
      <c r="H6" s="7"/>
      <c r="I6" s="7"/>
      <c r="J6" s="7"/>
      <c r="K6" s="7"/>
      <c r="L6" s="7"/>
      <c r="M6" s="7"/>
      <c r="N6" s="7"/>
    </row>
    <row r="7" spans="1:14" x14ac:dyDescent="0.2">
      <c r="A7" s="7"/>
      <c r="B7" s="7"/>
      <c r="C7" s="7"/>
      <c r="D7" s="7"/>
      <c r="E7" s="7"/>
      <c r="F7" s="7"/>
      <c r="G7" s="7"/>
      <c r="H7" s="7"/>
      <c r="I7" s="7"/>
      <c r="J7" s="7"/>
      <c r="K7" s="7"/>
      <c r="L7" s="7"/>
      <c r="M7" s="7"/>
      <c r="N7" s="7"/>
    </row>
    <row r="8" spans="1:14" x14ac:dyDescent="0.2">
      <c r="A8" s="7"/>
      <c r="B8" s="7"/>
      <c r="C8" s="7"/>
      <c r="D8" s="7"/>
      <c r="E8" s="7"/>
      <c r="F8" s="7"/>
      <c r="G8" s="7"/>
      <c r="H8" s="7"/>
      <c r="I8" s="7"/>
      <c r="J8" s="7"/>
      <c r="K8" s="7"/>
      <c r="L8" s="7"/>
      <c r="M8" s="7"/>
      <c r="N8" s="7"/>
    </row>
    <row r="21" spans="4:16" x14ac:dyDescent="0.2">
      <c r="D21" s="8"/>
      <c r="E21" s="8"/>
      <c r="F21" s="8"/>
      <c r="G21" s="8"/>
      <c r="H21" s="8"/>
      <c r="I21" s="8"/>
      <c r="J21" s="8"/>
      <c r="K21" s="8"/>
      <c r="L21" s="8"/>
      <c r="M21" s="8"/>
      <c r="N21" s="8"/>
      <c r="O21" s="8"/>
      <c r="P21" s="8"/>
    </row>
    <row r="22" spans="4:16" x14ac:dyDescent="0.2">
      <c r="D22" s="8"/>
      <c r="E22" s="8"/>
      <c r="F22" s="8"/>
      <c r="G22" s="8"/>
      <c r="H22" s="8"/>
      <c r="I22" s="8"/>
      <c r="J22" s="8"/>
      <c r="K22" s="8"/>
      <c r="L22" s="8"/>
      <c r="M22" s="8"/>
      <c r="N22" s="8"/>
      <c r="O22" s="8"/>
      <c r="P22" s="8"/>
    </row>
  </sheetData>
  <mergeCells count="2">
    <mergeCell ref="A1:N8"/>
    <mergeCell ref="D21:P2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Harshdeep Singh</cp:lastModifiedBy>
  <dcterms:created xsi:type="dcterms:W3CDTF">2022-03-18T02:50:57Z</dcterms:created>
  <dcterms:modified xsi:type="dcterms:W3CDTF">2025-07-21T22:01:09Z</dcterms:modified>
</cp:coreProperties>
</file>