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80e2086fb67986/Documents/Excel/"/>
    </mc:Choice>
  </mc:AlternateContent>
  <xr:revisionPtr revIDLastSave="258" documentId="8_{0E63CCBD-7AB0-469F-B554-F98C3A458DD7}" xr6:coauthVersionLast="47" xr6:coauthVersionMax="47" xr10:uidLastSave="{0052CF1F-7FD5-462A-9FAF-E87C0A60A8FD}"/>
  <bookViews>
    <workbookView xWindow="-108" yWindow="-108" windowWidth="23256" windowHeight="12456" xr2:uid="{499E315B-47C4-4D97-A634-4B9C4E764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3" i="1" l="1" a="1"/>
  <c r="F103" i="1" s="1"/>
  <c r="C82" i="1"/>
  <c r="E82" i="1"/>
  <c r="C104" i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C106" i="1"/>
  <c r="C105" i="1"/>
  <c r="C107" i="1"/>
  <c r="C108" i="1"/>
  <c r="D103" i="1"/>
  <c r="C103" i="1"/>
  <c r="B84" i="1"/>
  <c r="B88" i="1"/>
  <c r="B87" i="1"/>
  <c r="E80" i="1"/>
  <c r="B80" i="1"/>
  <c r="D98" i="1" a="1"/>
  <c r="D98" i="1" s="1"/>
  <c r="B89" i="1" a="1"/>
  <c r="B89" i="1" s="1"/>
  <c r="H86" i="1"/>
  <c r="J86" i="1"/>
  <c r="B85" i="1"/>
  <c r="B91" i="1"/>
  <c r="B90" i="1"/>
  <c r="B86" i="1"/>
  <c r="B83" i="1"/>
  <c r="D65" i="1"/>
  <c r="E65" i="1" s="1"/>
  <c r="F65" i="1"/>
  <c r="F70" i="1"/>
  <c r="D70" i="1"/>
  <c r="E70" i="1" s="1"/>
  <c r="D69" i="1"/>
  <c r="D68" i="1"/>
  <c r="D67" i="1"/>
  <c r="L49" i="1"/>
  <c r="L53" i="1"/>
  <c r="L52" i="1"/>
  <c r="L51" i="1"/>
  <c r="L50" i="1"/>
  <c r="C44" i="1"/>
  <c r="C42" i="1"/>
  <c r="C43" i="1"/>
  <c r="C41" i="1"/>
  <c r="C40" i="1"/>
  <c r="C39" i="1"/>
  <c r="B82" i="1" l="1"/>
  <c r="D6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<sst xmlns="http://schemas.openxmlformats.org/spreadsheetml/2006/main" count="119" uniqueCount="86">
  <si>
    <t>Harshit</t>
  </si>
  <si>
    <t>ajsgjasbaashaxjskashii</t>
  </si>
  <si>
    <t>Text</t>
  </si>
  <si>
    <t>Integer</t>
  </si>
  <si>
    <t>Float</t>
  </si>
  <si>
    <t>Boolean</t>
  </si>
  <si>
    <t>Date</t>
  </si>
  <si>
    <t>Typecasting</t>
  </si>
  <si>
    <t>Number to Text</t>
  </si>
  <si>
    <t>right format by default</t>
  </si>
  <si>
    <t>left format after typecasting( now it is treayed as text)</t>
  </si>
  <si>
    <t>&lt;-Agr 2 se drag kre toh</t>
  </si>
  <si>
    <t>Agr 1 se drag kre toh-&gt;</t>
  </si>
  <si>
    <t>Datatypes</t>
  </si>
  <si>
    <t>a</t>
  </si>
  <si>
    <t>b</t>
  </si>
  <si>
    <t>Vishnoi</t>
  </si>
  <si>
    <t>Replication With Text</t>
  </si>
  <si>
    <t>Replication With Number</t>
  </si>
  <si>
    <t>Functions</t>
  </si>
  <si>
    <t>Sum function</t>
  </si>
  <si>
    <t>We call function by '=' to sign</t>
  </si>
  <si>
    <t>Important Point</t>
  </si>
  <si>
    <t>note-&gt;</t>
  </si>
  <si>
    <t>Magic(40min)  -&gt;</t>
  </si>
  <si>
    <t>Assignment-1</t>
  </si>
  <si>
    <t>by using colon</t>
  </si>
  <si>
    <t>by using addresses</t>
  </si>
  <si>
    <t>by using sequence</t>
  </si>
  <si>
    <t>by using group of sequence</t>
  </si>
  <si>
    <t>by using group of values</t>
  </si>
  <si>
    <t xml:space="preserve">sum of b column data  </t>
  </si>
  <si>
    <t xml:space="preserve">sum of b and d column data </t>
  </si>
  <si>
    <t xml:space="preserve">sum of b , d and f column data </t>
  </si>
  <si>
    <t>Answers:</t>
  </si>
  <si>
    <t>Questions:</t>
  </si>
  <si>
    <t>sum of odd row numbers of b column</t>
  </si>
  <si>
    <t>sum of odd numbers(data) of b column</t>
  </si>
  <si>
    <t>1.Excel is not case sensitive (SUM, Sum, sum all will work)</t>
  </si>
  <si>
    <t>Copy Function</t>
  </si>
  <si>
    <t xml:space="preserve">by using '=' to sign and selecting the cell which we want to copy </t>
  </si>
  <si>
    <t>Random Number</t>
  </si>
  <si>
    <t>RAND</t>
  </si>
  <si>
    <t>AVERAGE</t>
  </si>
  <si>
    <t>ROUND</t>
  </si>
  <si>
    <t>ROUNDUP</t>
  </si>
  <si>
    <t>ROUNDDOWN</t>
  </si>
  <si>
    <t>Important Functions</t>
  </si>
  <si>
    <t>Right</t>
  </si>
  <si>
    <t>Left</t>
  </si>
  <si>
    <t>Mid</t>
  </si>
  <si>
    <t>&lt;-In mid the 1st digit(5) show from where to print and 2nd digit(6) show how many text to print</t>
  </si>
  <si>
    <t>Proper</t>
  </si>
  <si>
    <t>Trim</t>
  </si>
  <si>
    <t>Find</t>
  </si>
  <si>
    <t>How to Give Condition in Function</t>
  </si>
  <si>
    <t xml:space="preserve">By using ,  &amp; " " and inside it write the condition you want to  write </t>
  </si>
  <si>
    <t>Search</t>
  </si>
  <si>
    <t>Replace</t>
  </si>
  <si>
    <t>TextJoin</t>
  </si>
  <si>
    <t>TextSplit</t>
  </si>
  <si>
    <t>Lower</t>
  </si>
  <si>
    <t>Upper</t>
  </si>
  <si>
    <t>Chaudhary</t>
  </si>
  <si>
    <t>&lt;-find  the text positon where it was first find</t>
  </si>
  <si>
    <t>difference in Find and Search</t>
  </si>
  <si>
    <t>('Find' is case sensitive while 'Search' is not case sensitive)</t>
  </si>
  <si>
    <t>Harshit Vishnoi</t>
  </si>
  <si>
    <t>Concatenate</t>
  </si>
  <si>
    <t>Q1- Difference between Concatenate function and TextJoin Function ?</t>
  </si>
  <si>
    <t>Assignment- 2</t>
  </si>
  <si>
    <t>Harshit     vishnoi</t>
  </si>
  <si>
    <t>Q3-Write in correct way</t>
  </si>
  <si>
    <t xml:space="preserve">      asHish      jAnGra</t>
  </si>
  <si>
    <t>Name</t>
  </si>
  <si>
    <t>Full Name</t>
  </si>
  <si>
    <t>First Name</t>
  </si>
  <si>
    <t>Last Name</t>
  </si>
  <si>
    <t>Funct Inside Funct(nested function)</t>
  </si>
  <si>
    <t>Q2-How to do this?</t>
  </si>
  <si>
    <t>A2-This will work in online Excel sheet or in updated version of excel</t>
  </si>
  <si>
    <t>CONCATENATE(text1," ",text2)</t>
  </si>
  <si>
    <r>
      <t xml:space="preserve">A1-  Concatenate doesn’t allow delimiters (like commas or spaces) unless you manually add them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Ignores empty cells by default.</t>
    </r>
  </si>
  <si>
    <r>
      <t xml:space="preserve"> Combines multiple text values, with a delimiter (separator like comma, space, etc.)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Can ignore or include empty cells </t>
    </r>
  </si>
  <si>
    <t>TEXTJOIN(delimiter, ignore_empty, text1, text2)</t>
  </si>
  <si>
    <t>2.To Repeat a action we use F4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</si>
</sst>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16" fontId="0" fillId="0" borderId="0" xfId="0" applyNumberFormat="1" applyAlignment="1">
      <alignment wrapText="1"/>
    </xf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0" fontId="1" fillId="0" borderId="0" xfId="0" applyFont="1" applyAlignment="1">
      <alignment horizont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5B7C3-CF86-469E-B30F-DF9AA160BCA9}">
  <dimension ref="A1:P108"/>
  <sheetViews>
    <sheetView tabSelected="1" topLeftCell="A86" zoomScale="141" workbookViewId="0">
      <selection activeCell="C97" sqref="C97"/>
    </sheetView>
  </sheetViews>
  <sheetFormatPr defaultRowHeight="14.4" x14ac:dyDescent="0.3"/>
  <cols>
    <col min="1" max="1" width="12" bestFit="1" customWidth="1"/>
    <col min="3" max="3" width="9.5546875" bestFit="1" customWidth="1"/>
    <col min="9" max="9" width="10.33203125" bestFit="1" customWidth="1"/>
    <col min="10" max="10" width="12" bestFit="1" customWidth="1"/>
    <col min="11" max="11" width="11.33203125" bestFit="1" customWidth="1"/>
  </cols>
  <sheetData>
    <row r="1" spans="1:16" x14ac:dyDescent="0.3">
      <c r="A1" s="3" t="s">
        <v>22</v>
      </c>
      <c r="C1" t="s">
        <v>38</v>
      </c>
      <c r="I1" t="s">
        <v>85</v>
      </c>
    </row>
    <row r="2" spans="1:16" x14ac:dyDescent="0.3">
      <c r="C2" s="3" t="s">
        <v>13</v>
      </c>
      <c r="I2" s="6">
        <v>1005</v>
      </c>
      <c r="J2" s="6">
        <v>2005</v>
      </c>
      <c r="K2" s="6">
        <v>60009</v>
      </c>
    </row>
    <row r="3" spans="1:16" x14ac:dyDescent="0.3">
      <c r="A3" t="s">
        <v>2</v>
      </c>
      <c r="C3" t="s">
        <v>1</v>
      </c>
      <c r="D3" t="s">
        <v>0</v>
      </c>
    </row>
    <row r="4" spans="1:16" x14ac:dyDescent="0.3">
      <c r="A4" t="s">
        <v>3</v>
      </c>
      <c r="D4">
        <v>2345</v>
      </c>
    </row>
    <row r="5" spans="1:16" x14ac:dyDescent="0.3">
      <c r="A5" t="s">
        <v>4</v>
      </c>
      <c r="D5">
        <v>6.45</v>
      </c>
    </row>
    <row r="6" spans="1:16" x14ac:dyDescent="0.3">
      <c r="A6" t="s">
        <v>5</v>
      </c>
      <c r="C6" t="b">
        <v>0</v>
      </c>
      <c r="D6" t="b">
        <v>1</v>
      </c>
    </row>
    <row r="7" spans="1:16" x14ac:dyDescent="0.3">
      <c r="A7" t="s">
        <v>6</v>
      </c>
      <c r="C7" s="2">
        <v>37964</v>
      </c>
      <c r="D7" s="1">
        <v>37967</v>
      </c>
    </row>
    <row r="9" spans="1:16" x14ac:dyDescent="0.3">
      <c r="C9" s="3" t="s">
        <v>7</v>
      </c>
    </row>
    <row r="10" spans="1:16" x14ac:dyDescent="0.3">
      <c r="A10" t="s">
        <v>8</v>
      </c>
      <c r="C10" t="s">
        <v>9</v>
      </c>
      <c r="D10">
        <v>23</v>
      </c>
      <c r="F10" t="s">
        <v>10</v>
      </c>
      <c r="G10" s="4">
        <v>23</v>
      </c>
    </row>
    <row r="12" spans="1:16" x14ac:dyDescent="0.3">
      <c r="C12" s="3" t="s">
        <v>18</v>
      </c>
    </row>
    <row r="13" spans="1:16" x14ac:dyDescent="0.3">
      <c r="B13" t="s">
        <v>12</v>
      </c>
      <c r="C13">
        <v>1</v>
      </c>
      <c r="D13">
        <v>1</v>
      </c>
      <c r="H13">
        <v>1</v>
      </c>
      <c r="I13">
        <v>2</v>
      </c>
      <c r="J13">
        <v>3</v>
      </c>
      <c r="K13">
        <v>4</v>
      </c>
      <c r="L13">
        <v>5</v>
      </c>
      <c r="M13">
        <v>6</v>
      </c>
      <c r="N13">
        <v>7</v>
      </c>
      <c r="O13">
        <v>8</v>
      </c>
      <c r="P13">
        <v>9</v>
      </c>
    </row>
    <row r="14" spans="1:16" x14ac:dyDescent="0.3">
      <c r="C14">
        <v>1</v>
      </c>
      <c r="D14">
        <v>2</v>
      </c>
      <c r="E14" t="s">
        <v>11</v>
      </c>
      <c r="H14">
        <v>1</v>
      </c>
      <c r="I14">
        <v>2</v>
      </c>
      <c r="J14">
        <v>3</v>
      </c>
      <c r="K14">
        <v>4</v>
      </c>
      <c r="L14">
        <v>5</v>
      </c>
      <c r="M14">
        <v>6</v>
      </c>
      <c r="N14">
        <v>7</v>
      </c>
      <c r="O14">
        <v>8</v>
      </c>
      <c r="P14">
        <v>9</v>
      </c>
    </row>
    <row r="15" spans="1:16" x14ac:dyDescent="0.3">
      <c r="C15">
        <v>1</v>
      </c>
      <c r="D15">
        <v>3</v>
      </c>
      <c r="H15">
        <v>1</v>
      </c>
      <c r="I15">
        <v>2</v>
      </c>
      <c r="J15">
        <v>3</v>
      </c>
      <c r="K15">
        <v>4</v>
      </c>
      <c r="L15">
        <v>5</v>
      </c>
      <c r="M15">
        <v>6</v>
      </c>
      <c r="N15">
        <v>7</v>
      </c>
      <c r="O15">
        <v>8</v>
      </c>
      <c r="P15">
        <v>9</v>
      </c>
    </row>
    <row r="16" spans="1:16" x14ac:dyDescent="0.3">
      <c r="C16">
        <v>1</v>
      </c>
      <c r="D16">
        <v>4</v>
      </c>
      <c r="H16">
        <v>1</v>
      </c>
      <c r="I16">
        <v>2</v>
      </c>
      <c r="J16">
        <v>3</v>
      </c>
      <c r="K16">
        <v>4</v>
      </c>
      <c r="L16">
        <v>5</v>
      </c>
      <c r="M16">
        <v>6</v>
      </c>
      <c r="N16">
        <v>7</v>
      </c>
      <c r="O16">
        <v>8</v>
      </c>
      <c r="P16">
        <v>9</v>
      </c>
    </row>
    <row r="17" spans="3:16" x14ac:dyDescent="0.3">
      <c r="C17">
        <v>1</v>
      </c>
      <c r="D17">
        <v>5</v>
      </c>
      <c r="H17">
        <v>1</v>
      </c>
      <c r="I17">
        <v>2</v>
      </c>
      <c r="J17">
        <v>3</v>
      </c>
      <c r="K17">
        <v>4</v>
      </c>
      <c r="L17">
        <v>5</v>
      </c>
      <c r="M17">
        <v>6</v>
      </c>
      <c r="N17">
        <v>7</v>
      </c>
      <c r="O17">
        <v>8</v>
      </c>
      <c r="P17">
        <v>9</v>
      </c>
    </row>
    <row r="18" spans="3:16" x14ac:dyDescent="0.3">
      <c r="C18">
        <v>1</v>
      </c>
      <c r="D18">
        <v>6</v>
      </c>
      <c r="H18">
        <v>1</v>
      </c>
      <c r="I18">
        <v>2</v>
      </c>
      <c r="J18">
        <v>3</v>
      </c>
      <c r="K18">
        <v>4</v>
      </c>
      <c r="L18">
        <v>5</v>
      </c>
      <c r="M18">
        <v>6</v>
      </c>
      <c r="N18">
        <v>7</v>
      </c>
      <c r="O18">
        <v>8</v>
      </c>
      <c r="P18">
        <v>9</v>
      </c>
    </row>
    <row r="19" spans="3:16" x14ac:dyDescent="0.3">
      <c r="C19">
        <v>1</v>
      </c>
      <c r="D19">
        <v>7</v>
      </c>
      <c r="H19">
        <v>1</v>
      </c>
      <c r="I19">
        <v>2</v>
      </c>
      <c r="J19">
        <v>3</v>
      </c>
      <c r="K19">
        <v>4</v>
      </c>
      <c r="L19">
        <v>5</v>
      </c>
      <c r="M19">
        <v>6</v>
      </c>
      <c r="N19">
        <v>7</v>
      </c>
      <c r="O19">
        <v>8</v>
      </c>
      <c r="P19">
        <v>9</v>
      </c>
    </row>
    <row r="20" spans="3:16" x14ac:dyDescent="0.3">
      <c r="C20">
        <v>1</v>
      </c>
      <c r="D20">
        <v>8</v>
      </c>
      <c r="H20">
        <v>1</v>
      </c>
      <c r="I20">
        <v>2</v>
      </c>
      <c r="J20">
        <v>3</v>
      </c>
      <c r="K20">
        <v>4</v>
      </c>
      <c r="L20">
        <v>5</v>
      </c>
      <c r="M20">
        <v>6</v>
      </c>
      <c r="N20">
        <v>7</v>
      </c>
      <c r="O20">
        <v>8</v>
      </c>
      <c r="P20">
        <v>9</v>
      </c>
    </row>
    <row r="21" spans="3:16" x14ac:dyDescent="0.3">
      <c r="C21">
        <v>1</v>
      </c>
      <c r="D21">
        <v>9</v>
      </c>
      <c r="H21">
        <v>1</v>
      </c>
      <c r="I21">
        <v>2</v>
      </c>
      <c r="J21">
        <v>3</v>
      </c>
      <c r="K21">
        <v>4</v>
      </c>
      <c r="L21">
        <v>5</v>
      </c>
      <c r="M21">
        <v>6</v>
      </c>
      <c r="N21">
        <v>7</v>
      </c>
      <c r="O21">
        <v>8</v>
      </c>
      <c r="P21">
        <v>9</v>
      </c>
    </row>
    <row r="22" spans="3:16" x14ac:dyDescent="0.3">
      <c r="C22">
        <v>1</v>
      </c>
      <c r="D22">
        <v>10</v>
      </c>
      <c r="H22">
        <v>1</v>
      </c>
      <c r="I22">
        <v>2</v>
      </c>
      <c r="J22">
        <v>3</v>
      </c>
      <c r="K22">
        <v>4</v>
      </c>
      <c r="L22">
        <v>5</v>
      </c>
      <c r="M22">
        <v>6</v>
      </c>
      <c r="N22">
        <v>7</v>
      </c>
      <c r="O22">
        <v>8</v>
      </c>
      <c r="P22">
        <v>9</v>
      </c>
    </row>
    <row r="23" spans="3:16" x14ac:dyDescent="0.3">
      <c r="C23">
        <v>1</v>
      </c>
      <c r="D23">
        <v>11</v>
      </c>
    </row>
    <row r="25" spans="3:16" x14ac:dyDescent="0.3">
      <c r="C25" s="3" t="s">
        <v>17</v>
      </c>
    </row>
    <row r="27" spans="3:16" x14ac:dyDescent="0.3">
      <c r="C27" t="s">
        <v>14</v>
      </c>
      <c r="D27" t="s">
        <v>15</v>
      </c>
      <c r="E27" t="s">
        <v>14</v>
      </c>
      <c r="F27" t="s">
        <v>15</v>
      </c>
      <c r="G27" t="s">
        <v>14</v>
      </c>
      <c r="H27" t="s">
        <v>15</v>
      </c>
      <c r="I27" t="s">
        <v>15</v>
      </c>
    </row>
    <row r="29" spans="3:16" x14ac:dyDescent="0.3">
      <c r="C29" t="s">
        <v>14</v>
      </c>
      <c r="D29" t="s">
        <v>0</v>
      </c>
      <c r="E29" t="s">
        <v>16</v>
      </c>
      <c r="F29" t="s">
        <v>0</v>
      </c>
      <c r="G29" t="s">
        <v>16</v>
      </c>
      <c r="H29" t="s">
        <v>0</v>
      </c>
      <c r="I29" t="s">
        <v>0</v>
      </c>
    </row>
    <row r="30" spans="3:16" x14ac:dyDescent="0.3">
      <c r="C30" t="s">
        <v>15</v>
      </c>
      <c r="D30" t="s">
        <v>0</v>
      </c>
    </row>
    <row r="31" spans="3:16" x14ac:dyDescent="0.3">
      <c r="C31" t="s">
        <v>14</v>
      </c>
      <c r="D31" t="s">
        <v>0</v>
      </c>
    </row>
    <row r="32" spans="3:16" x14ac:dyDescent="0.3">
      <c r="C32" t="s">
        <v>15</v>
      </c>
      <c r="D32" t="s">
        <v>0</v>
      </c>
    </row>
    <row r="33" spans="1:12" x14ac:dyDescent="0.3">
      <c r="C33" t="s">
        <v>14</v>
      </c>
      <c r="D33" t="s">
        <v>0</v>
      </c>
    </row>
    <row r="34" spans="1:12" x14ac:dyDescent="0.3">
      <c r="C34" t="s">
        <v>15</v>
      </c>
      <c r="D34" t="s">
        <v>0</v>
      </c>
    </row>
    <row r="35" spans="1:12" x14ac:dyDescent="0.3">
      <c r="C35" t="s">
        <v>14</v>
      </c>
      <c r="D35" t="s">
        <v>0</v>
      </c>
    </row>
    <row r="37" spans="1:12" x14ac:dyDescent="0.3">
      <c r="C37" s="3" t="s">
        <v>19</v>
      </c>
      <c r="E37" t="s">
        <v>21</v>
      </c>
    </row>
    <row r="39" spans="1:12" x14ac:dyDescent="0.3">
      <c r="A39" t="s">
        <v>20</v>
      </c>
      <c r="C39">
        <f>SUM(1,2)</f>
        <v>3</v>
      </c>
    </row>
    <row r="40" spans="1:12" x14ac:dyDescent="0.3">
      <c r="C40">
        <f>SUM(3,2,6,8,90,8)</f>
        <v>117</v>
      </c>
      <c r="E40" t="s">
        <v>30</v>
      </c>
    </row>
    <row r="41" spans="1:12" x14ac:dyDescent="0.3">
      <c r="A41" t="s">
        <v>23</v>
      </c>
      <c r="C41">
        <f>SUM(H13,I13,J13,K13,L13,M13,N13,O13,P13)</f>
        <v>45</v>
      </c>
      <c r="E41" t="s">
        <v>27</v>
      </c>
    </row>
    <row r="42" spans="1:12" x14ac:dyDescent="0.3">
      <c r="A42" t="s">
        <v>23</v>
      </c>
      <c r="C42">
        <f>SUM(H13:P23)</f>
        <v>450</v>
      </c>
      <c r="E42" t="s">
        <v>26</v>
      </c>
    </row>
    <row r="43" spans="1:12" x14ac:dyDescent="0.3">
      <c r="A43" t="s">
        <v>24</v>
      </c>
      <c r="C43">
        <f>SUM(H13,I13,J13,K13,L13,P22,M13,N13,O13,)</f>
        <v>45</v>
      </c>
      <c r="E43" t="s">
        <v>28</v>
      </c>
    </row>
    <row r="44" spans="1:12" x14ac:dyDescent="0.3">
      <c r="A44" t="s">
        <v>24</v>
      </c>
      <c r="C44">
        <f>SUM(H13:P21)</f>
        <v>405</v>
      </c>
      <c r="E44" t="s">
        <v>29</v>
      </c>
    </row>
    <row r="47" spans="1:12" x14ac:dyDescent="0.3">
      <c r="C47" s="3" t="s">
        <v>25</v>
      </c>
    </row>
    <row r="48" spans="1:12" x14ac:dyDescent="0.3">
      <c r="B48">
        <v>1</v>
      </c>
      <c r="H48" t="s">
        <v>35</v>
      </c>
      <c r="L48" t="s">
        <v>34</v>
      </c>
    </row>
    <row r="49" spans="2:12" x14ac:dyDescent="0.3">
      <c r="B49">
        <v>2</v>
      </c>
      <c r="D49">
        <v>3</v>
      </c>
      <c r="F49">
        <v>5</v>
      </c>
      <c r="H49" t="s">
        <v>31</v>
      </c>
      <c r="L49">
        <f>SUM(B48:B57)</f>
        <v>55</v>
      </c>
    </row>
    <row r="50" spans="2:12" x14ac:dyDescent="0.3">
      <c r="B50">
        <v>3</v>
      </c>
      <c r="D50">
        <v>4</v>
      </c>
      <c r="F50">
        <v>6</v>
      </c>
      <c r="H50" t="s">
        <v>32</v>
      </c>
      <c r="L50">
        <f>SUM(B48:D58)</f>
        <v>130</v>
      </c>
    </row>
    <row r="51" spans="2:12" x14ac:dyDescent="0.3">
      <c r="B51">
        <v>4</v>
      </c>
      <c r="D51">
        <v>5</v>
      </c>
      <c r="F51">
        <v>7</v>
      </c>
      <c r="H51" t="s">
        <v>33</v>
      </c>
      <c r="L51">
        <f>SUM(B48:F58)</f>
        <v>225</v>
      </c>
    </row>
    <row r="52" spans="2:12" x14ac:dyDescent="0.3">
      <c r="B52">
        <v>5</v>
      </c>
      <c r="D52">
        <v>6</v>
      </c>
      <c r="F52">
        <v>8</v>
      </c>
      <c r="H52" t="s">
        <v>37</v>
      </c>
      <c r="L52">
        <f>SUM(B48,B50,B52,B54,B56,)</f>
        <v>25</v>
      </c>
    </row>
    <row r="53" spans="2:12" x14ac:dyDescent="0.3">
      <c r="B53">
        <v>6</v>
      </c>
      <c r="D53">
        <v>7</v>
      </c>
      <c r="F53">
        <v>9</v>
      </c>
      <c r="H53" t="s">
        <v>36</v>
      </c>
      <c r="L53">
        <f>SUM(B49,B51,B53,B55,B57)</f>
        <v>30</v>
      </c>
    </row>
    <row r="54" spans="2:12" x14ac:dyDescent="0.3">
      <c r="B54">
        <v>7</v>
      </c>
      <c r="D54">
        <v>8</v>
      </c>
      <c r="F54">
        <v>10</v>
      </c>
    </row>
    <row r="55" spans="2:12" x14ac:dyDescent="0.3">
      <c r="B55">
        <v>8</v>
      </c>
      <c r="D55">
        <v>9</v>
      </c>
      <c r="F55">
        <v>11</v>
      </c>
    </row>
    <row r="56" spans="2:12" x14ac:dyDescent="0.3">
      <c r="B56">
        <v>9</v>
      </c>
      <c r="D56">
        <v>10</v>
      </c>
      <c r="F56">
        <v>12</v>
      </c>
    </row>
    <row r="57" spans="2:12" x14ac:dyDescent="0.3">
      <c r="B57">
        <v>10</v>
      </c>
      <c r="D57">
        <v>11</v>
      </c>
      <c r="F57">
        <v>13</v>
      </c>
    </row>
    <row r="58" spans="2:12" x14ac:dyDescent="0.3">
      <c r="D58">
        <v>12</v>
      </c>
      <c r="F58">
        <v>14</v>
      </c>
    </row>
    <row r="60" spans="2:12" x14ac:dyDescent="0.3">
      <c r="D60" s="3" t="s">
        <v>47</v>
      </c>
    </row>
    <row r="65" spans="1:6" x14ac:dyDescent="0.3">
      <c r="A65" t="s">
        <v>42</v>
      </c>
      <c r="B65" t="s">
        <v>41</v>
      </c>
      <c r="D65">
        <f ca="1">RAND()</f>
        <v>0.45610802722898303</v>
      </c>
      <c r="E65">
        <f ca="1">D65*100</f>
        <v>45.610802722898299</v>
      </c>
      <c r="F65">
        <f ca="1">RAND()*100</f>
        <v>7.7106551800947827</v>
      </c>
    </row>
    <row r="66" spans="1:6" x14ac:dyDescent="0.3">
      <c r="A66" t="s">
        <v>43</v>
      </c>
      <c r="D66">
        <f ca="1">AVERAGE(D65,E65)</f>
        <v>23.033455375063642</v>
      </c>
    </row>
    <row r="67" spans="1:6" x14ac:dyDescent="0.3">
      <c r="A67" t="s">
        <v>44</v>
      </c>
      <c r="D67">
        <f>ROUND(9.23783844,2)</f>
        <v>9.24</v>
      </c>
    </row>
    <row r="68" spans="1:6" x14ac:dyDescent="0.3">
      <c r="A68" t="s">
        <v>45</v>
      </c>
      <c r="D68">
        <f>ROUNDUP(9.783728,2)</f>
        <v>9.7899999999999991</v>
      </c>
    </row>
    <row r="69" spans="1:6" x14ac:dyDescent="0.3">
      <c r="A69" t="s">
        <v>46</v>
      </c>
      <c r="D69">
        <f>ROUNDDOWN(9.326236,2)</f>
        <v>9.32</v>
      </c>
    </row>
    <row r="70" spans="1:6" x14ac:dyDescent="0.3">
      <c r="A70" t="s">
        <v>78</v>
      </c>
      <c r="D70">
        <f ca="1">ROUND(RAND(),1)</f>
        <v>0.5</v>
      </c>
      <c r="E70">
        <f ca="1">D70*100</f>
        <v>50</v>
      </c>
      <c r="F70">
        <f ca="1">ROUND(RAND()*100,1)</f>
        <v>71.5</v>
      </c>
    </row>
    <row r="72" spans="1:6" x14ac:dyDescent="0.3">
      <c r="D72" s="3" t="s">
        <v>39</v>
      </c>
    </row>
    <row r="73" spans="1:6" x14ac:dyDescent="0.3">
      <c r="B73" t="s">
        <v>40</v>
      </c>
    </row>
    <row r="74" spans="1:6" x14ac:dyDescent="0.3">
      <c r="C74" s="3" t="s">
        <v>55</v>
      </c>
    </row>
    <row r="75" spans="1:6" x14ac:dyDescent="0.3">
      <c r="B75" t="s">
        <v>56</v>
      </c>
    </row>
    <row r="77" spans="1:6" x14ac:dyDescent="0.3">
      <c r="C77" s="3" t="s">
        <v>47</v>
      </c>
    </row>
    <row r="78" spans="1:6" x14ac:dyDescent="0.3">
      <c r="A78" t="s">
        <v>71</v>
      </c>
      <c r="C78" t="s">
        <v>63</v>
      </c>
      <c r="E78" t="s">
        <v>67</v>
      </c>
    </row>
    <row r="80" spans="1:6" x14ac:dyDescent="0.3">
      <c r="A80" t="s">
        <v>68</v>
      </c>
      <c r="B80" t="str">
        <f>CONCATENATE(C78,E78)</f>
        <v>ChaudharyHarshit Vishnoi</v>
      </c>
      <c r="E80" t="str">
        <f>CONCATENATE(C78," ",E78)</f>
        <v>Chaudhary Harshit Vishnoi</v>
      </c>
    </row>
    <row r="81" spans="1:13" x14ac:dyDescent="0.3">
      <c r="B81" s="3" t="s">
        <v>49</v>
      </c>
      <c r="C81" s="3" t="s">
        <v>48</v>
      </c>
      <c r="E81" s="3" t="s">
        <v>50</v>
      </c>
    </row>
    <row r="82" spans="1:13" x14ac:dyDescent="0.3">
      <c r="A82">
        <v>918923423777</v>
      </c>
      <c r="B82" t="str">
        <f>LEFT(A82,2)</f>
        <v>91</v>
      </c>
      <c r="C82" t="str">
        <f>RIGHT(A82,10)</f>
        <v>8923423777</v>
      </c>
      <c r="E82" t="str">
        <f>MID(A82,5,6)</f>
        <v>234237</v>
      </c>
      <c r="F82" t="s">
        <v>51</v>
      </c>
    </row>
    <row r="83" spans="1:13" x14ac:dyDescent="0.3">
      <c r="A83" t="s">
        <v>52</v>
      </c>
      <c r="B83" t="str">
        <f>PROPER(A78)</f>
        <v>Harshit     Vishnoi</v>
      </c>
    </row>
    <row r="84" spans="1:13" x14ac:dyDescent="0.3">
      <c r="A84" t="s">
        <v>53</v>
      </c>
      <c r="B84" t="str">
        <f>TRIM(A78)</f>
        <v>Harshit vishnoi</v>
      </c>
    </row>
    <row r="85" spans="1:13" x14ac:dyDescent="0.3">
      <c r="A85" t="s">
        <v>54</v>
      </c>
      <c r="B85">
        <f>FIND("sh",A78)</f>
        <v>4</v>
      </c>
      <c r="C85" t="s">
        <v>64</v>
      </c>
      <c r="H85" s="3" t="s">
        <v>65</v>
      </c>
      <c r="K85" t="s">
        <v>66</v>
      </c>
    </row>
    <row r="86" spans="1:13" x14ac:dyDescent="0.3">
      <c r="A86" t="s">
        <v>57</v>
      </c>
      <c r="B86">
        <f>SEARCH("sh",A78)</f>
        <v>4</v>
      </c>
      <c r="C86" t="s">
        <v>64</v>
      </c>
      <c r="H86" s="3" t="e">
        <f>FIND("SH",A78)</f>
        <v>#VALUE!</v>
      </c>
      <c r="J86" s="3">
        <f>SEARCH("SH",A78)</f>
        <v>4</v>
      </c>
    </row>
    <row r="87" spans="1:13" x14ac:dyDescent="0.3">
      <c r="A87" s="3" t="s">
        <v>58</v>
      </c>
      <c r="B87" s="3" t="str">
        <f>REPLACE(A78,4,2,"xy")</f>
        <v>Harxyit     vishnoi</v>
      </c>
      <c r="C87" s="3"/>
      <c r="D87" s="3"/>
    </row>
    <row r="88" spans="1:13" x14ac:dyDescent="0.3">
      <c r="A88" s="3" t="s">
        <v>59</v>
      </c>
      <c r="B88" s="3" t="str">
        <f>_xlfn.TEXTJOIN(" ",TRUE,C78,E78)</f>
        <v>Chaudhary Harshit Vishnoi</v>
      </c>
      <c r="C88" s="3"/>
      <c r="D88" s="3"/>
    </row>
    <row r="89" spans="1:13" x14ac:dyDescent="0.3">
      <c r="A89" s="3" t="s">
        <v>60</v>
      </c>
      <c r="B89" s="3" t="e" cm="1">
        <f t="array" aca="1" ref="B89" ca="1">TextSplit(E78, "t")</f>
        <v>#NAME?</v>
      </c>
      <c r="C89" s="3"/>
      <c r="D89" s="3"/>
    </row>
    <row r="90" spans="1:13" x14ac:dyDescent="0.3">
      <c r="A90" t="s">
        <v>61</v>
      </c>
      <c r="B90" t="str">
        <f>LOWER(A78)</f>
        <v>harshit     vishnoi</v>
      </c>
    </row>
    <row r="91" spans="1:13" x14ac:dyDescent="0.3">
      <c r="A91" t="s">
        <v>62</v>
      </c>
      <c r="B91" t="str">
        <f>UPPER(A78)</f>
        <v>HARSHIT     VISHNOI</v>
      </c>
    </row>
    <row r="93" spans="1:13" x14ac:dyDescent="0.3">
      <c r="B93" s="3" t="s">
        <v>70</v>
      </c>
    </row>
    <row r="94" spans="1:13" x14ac:dyDescent="0.3">
      <c r="A94" t="s">
        <v>69</v>
      </c>
    </row>
    <row r="95" spans="1:13" x14ac:dyDescent="0.3">
      <c r="A95" t="s">
        <v>82</v>
      </c>
      <c r="M95" t="s">
        <v>81</v>
      </c>
    </row>
    <row r="96" spans="1:13" x14ac:dyDescent="0.3">
      <c r="A96" t="s">
        <v>83</v>
      </c>
      <c r="M96" t="s">
        <v>84</v>
      </c>
    </row>
    <row r="98" spans="1:8" x14ac:dyDescent="0.3">
      <c r="A98" t="s">
        <v>79</v>
      </c>
      <c r="C98" s="3" t="s">
        <v>60</v>
      </c>
      <c r="D98" s="3" t="e" cm="1">
        <f t="array" aca="1" ref="D98" ca="1">TextSplit(C78, "h")</f>
        <v>#NAME?</v>
      </c>
    </row>
    <row r="99" spans="1:8" x14ac:dyDescent="0.3">
      <c r="A99" t="s">
        <v>80</v>
      </c>
      <c r="G99" s="3"/>
      <c r="H99" s="3"/>
    </row>
    <row r="101" spans="1:8" x14ac:dyDescent="0.3">
      <c r="A101" t="s">
        <v>72</v>
      </c>
    </row>
    <row r="102" spans="1:8" x14ac:dyDescent="0.3">
      <c r="A102" s="5" t="s">
        <v>74</v>
      </c>
      <c r="C102" s="5" t="s">
        <v>75</v>
      </c>
      <c r="F102" s="3" t="s">
        <v>76</v>
      </c>
      <c r="H102" s="3" t="s">
        <v>77</v>
      </c>
    </row>
    <row r="103" spans="1:8" x14ac:dyDescent="0.3">
      <c r="A103" t="s">
        <v>73</v>
      </c>
      <c r="C103" t="str">
        <f>TRIM(PROPER(A103))</f>
        <v>Ashish Jangra</v>
      </c>
      <c r="D103" t="str">
        <f>PROPER(TRIM(A103))</f>
        <v>Ashish Jangra</v>
      </c>
      <c r="F103" t="e" cm="1">
        <f t="array" aca="1" ref="F103" ca="1">TextSplit(C103," ")</f>
        <v>#NAME?</v>
      </c>
    </row>
    <row r="104" spans="1:8" x14ac:dyDescent="0.3">
      <c r="A104" t="s">
        <v>73</v>
      </c>
      <c r="C104" t="str">
        <f>TRIM(PROPER(A104))</f>
        <v>Ashish Jangra</v>
      </c>
      <c r="F104" t="e" cm="1">
        <f t="array" aca="1" ref="F104" ca="1">TextSplit(C104," ")</f>
        <v>#NAME?</v>
      </c>
    </row>
    <row r="105" spans="1:8" x14ac:dyDescent="0.3">
      <c r="A105" t="s">
        <v>73</v>
      </c>
      <c r="C105" t="str">
        <f t="shared" ref="C105:C108" si="0">TRIM(PROPER(A105))</f>
        <v>Ashish Jangra</v>
      </c>
      <c r="F105" t="e" cm="1">
        <f t="array" aca="1" ref="F105" ca="1">TextSplit(C105," ")</f>
        <v>#NAME?</v>
      </c>
    </row>
    <row r="106" spans="1:8" x14ac:dyDescent="0.3">
      <c r="A106" t="s">
        <v>73</v>
      </c>
      <c r="C106" t="str">
        <f>TRIM(PROPER(A106))</f>
        <v>Ashish Jangra</v>
      </c>
      <c r="F106" t="e" cm="1">
        <f t="array" aca="1" ref="F106" ca="1">TextSplit(C106," ")</f>
        <v>#NAME?</v>
      </c>
    </row>
    <row r="107" spans="1:8" x14ac:dyDescent="0.3">
      <c r="A107" t="s">
        <v>73</v>
      </c>
      <c r="C107" t="str">
        <f t="shared" si="0"/>
        <v>Ashish Jangra</v>
      </c>
      <c r="F107" t="e" cm="1">
        <f t="array" aca="1" ref="F107" ca="1">TextSplit(C107," ")</f>
        <v>#NAME?</v>
      </c>
    </row>
    <row r="108" spans="1:8" x14ac:dyDescent="0.3">
      <c r="A108" t="s">
        <v>73</v>
      </c>
      <c r="C108" t="str">
        <f t="shared" si="0"/>
        <v>Ashish Jangra</v>
      </c>
      <c r="F108" t="e" cm="1">
        <f t="array" aca="1" ref="F108" ca="1">TextSplit(C108," ")</f>
        <v>#NAME?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Vishnoi</dc:creator>
  <cp:lastModifiedBy>Harshit Vishnoi</cp:lastModifiedBy>
  <dcterms:created xsi:type="dcterms:W3CDTF">2025-06-29T19:41:00Z</dcterms:created>
  <dcterms:modified xsi:type="dcterms:W3CDTF">2025-07-04T16:41:56Z</dcterms:modified>
</cp:coreProperties>
</file>