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1d4055677d1a5/Desktop/"/>
    </mc:Choice>
  </mc:AlternateContent>
  <xr:revisionPtr revIDLastSave="3" documentId="8_{B4992D03-578C-4D4A-B912-AF6F8F634710}" xr6:coauthVersionLast="47" xr6:coauthVersionMax="47" xr10:uidLastSave="{C725129D-5BCC-43E3-A17C-3747C485D715}"/>
  <bookViews>
    <workbookView xWindow="4632" yWindow="3396" windowWidth="17280" windowHeight="8964" activeTab="4" xr2:uid="{86983F40-1320-412C-B780-C20410E6DDA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J17" i="4"/>
  <c r="K17" i="4" s="1"/>
  <c r="I17" i="4"/>
  <c r="H17" i="4"/>
  <c r="K17" i="3"/>
  <c r="N17" i="3" s="1"/>
  <c r="O17" i="3" s="1"/>
  <c r="J17" i="3"/>
  <c r="H17" i="3"/>
  <c r="I17" i="3" s="1"/>
  <c r="K17" i="2"/>
  <c r="J17" i="2"/>
  <c r="I17" i="2"/>
  <c r="N17" i="2" s="1"/>
  <c r="O17" i="2" s="1"/>
  <c r="H17" i="2"/>
  <c r="J17" i="1"/>
  <c r="K17" i="1" s="1"/>
  <c r="H17" i="1"/>
  <c r="I17" i="1" s="1"/>
  <c r="N17" i="4" l="1"/>
  <c r="O17" i="4" s="1"/>
  <c r="T17" i="3"/>
  <c r="G18" i="3" s="1"/>
  <c r="P17" i="3"/>
  <c r="S17" i="3"/>
  <c r="F18" i="3" s="1"/>
  <c r="Q17" i="3"/>
  <c r="D18" i="3" s="1"/>
  <c r="V17" i="3"/>
  <c r="M18" i="3" s="1"/>
  <c r="U17" i="3"/>
  <c r="L18" i="3" s="1"/>
  <c r="R17" i="3"/>
  <c r="E18" i="3" s="1"/>
  <c r="V17" i="2"/>
  <c r="M18" i="2" s="1"/>
  <c r="R17" i="2"/>
  <c r="E18" i="2" s="1"/>
  <c r="Q17" i="2"/>
  <c r="D18" i="2" s="1"/>
  <c r="U17" i="2"/>
  <c r="L18" i="2" s="1"/>
  <c r="P17" i="2"/>
  <c r="S17" i="2"/>
  <c r="F18" i="2" s="1"/>
  <c r="T17" i="2"/>
  <c r="G18" i="2" s="1"/>
  <c r="N17" i="1"/>
  <c r="O17" i="1" s="1"/>
  <c r="P17" i="1" l="1"/>
  <c r="V17" i="1"/>
  <c r="M18" i="1" s="1"/>
  <c r="Q17" i="1"/>
  <c r="D18" i="1" s="1"/>
  <c r="U17" i="1"/>
  <c r="L18" i="1" s="1"/>
  <c r="S17" i="1"/>
  <c r="F18" i="1" s="1"/>
  <c r="R17" i="1"/>
  <c r="E18" i="1" s="1"/>
  <c r="T17" i="1"/>
  <c r="G18" i="1" s="1"/>
  <c r="S17" i="4"/>
  <c r="F18" i="4" s="1"/>
  <c r="V17" i="4"/>
  <c r="M18" i="4" s="1"/>
  <c r="R17" i="4"/>
  <c r="E18" i="4" s="1"/>
  <c r="U17" i="4"/>
  <c r="L18" i="4" s="1"/>
  <c r="Q17" i="4"/>
  <c r="D18" i="4" s="1"/>
  <c r="P17" i="4"/>
  <c r="T17" i="4"/>
  <c r="G18" i="4" s="1"/>
  <c r="J18" i="3"/>
  <c r="K18" i="3" s="1"/>
  <c r="H18" i="3"/>
  <c r="I18" i="3" s="1"/>
  <c r="H18" i="2"/>
  <c r="I18" i="2" s="1"/>
  <c r="J18" i="2"/>
  <c r="K18" i="2" s="1"/>
  <c r="J18" i="1" l="1"/>
  <c r="K18" i="1" s="1"/>
  <c r="H18" i="1"/>
  <c r="I18" i="1" s="1"/>
  <c r="N18" i="1" s="1"/>
  <c r="O18" i="1" s="1"/>
  <c r="H18" i="4"/>
  <c r="I18" i="4" s="1"/>
  <c r="J18" i="4"/>
  <c r="K18" i="4" s="1"/>
  <c r="N18" i="3"/>
  <c r="O18" i="3" s="1"/>
  <c r="N18" i="2"/>
  <c r="O18" i="2" s="1"/>
  <c r="R18" i="1" l="1"/>
  <c r="E19" i="1" s="1"/>
  <c r="Q18" i="1"/>
  <c r="D19" i="1" s="1"/>
  <c r="H19" i="1" s="1"/>
  <c r="I19" i="1" s="1"/>
  <c r="P18" i="1"/>
  <c r="V18" i="1"/>
  <c r="M19" i="1" s="1"/>
  <c r="U18" i="1"/>
  <c r="L19" i="1" s="1"/>
  <c r="T18" i="1"/>
  <c r="G19" i="1" s="1"/>
  <c r="S18" i="1"/>
  <c r="F19" i="1" s="1"/>
  <c r="N18" i="4"/>
  <c r="O18" i="4" s="1"/>
  <c r="T18" i="4" s="1"/>
  <c r="G19" i="4" s="1"/>
  <c r="P18" i="4"/>
  <c r="S18" i="4"/>
  <c r="F19" i="4" s="1"/>
  <c r="V18" i="4"/>
  <c r="M19" i="4" s="1"/>
  <c r="R18" i="4"/>
  <c r="E19" i="4" s="1"/>
  <c r="U18" i="4"/>
  <c r="L19" i="4" s="1"/>
  <c r="Q18" i="4"/>
  <c r="D19" i="4" s="1"/>
  <c r="U18" i="3"/>
  <c r="L19" i="3" s="1"/>
  <c r="Q18" i="3"/>
  <c r="D19" i="3" s="1"/>
  <c r="T18" i="3"/>
  <c r="G19" i="3" s="1"/>
  <c r="P18" i="3"/>
  <c r="V18" i="3"/>
  <c r="M19" i="3" s="1"/>
  <c r="S18" i="3"/>
  <c r="F19" i="3" s="1"/>
  <c r="R18" i="3"/>
  <c r="E19" i="3" s="1"/>
  <c r="S18" i="2"/>
  <c r="F19" i="2" s="1"/>
  <c r="T18" i="2"/>
  <c r="G19" i="2" s="1"/>
  <c r="R18" i="2"/>
  <c r="E19" i="2" s="1"/>
  <c r="Q18" i="2"/>
  <c r="D19" i="2" s="1"/>
  <c r="P18" i="2"/>
  <c r="U18" i="2"/>
  <c r="L19" i="2" s="1"/>
  <c r="V18" i="2"/>
  <c r="M19" i="2" s="1"/>
  <c r="J19" i="1" l="1"/>
  <c r="K19" i="1" s="1"/>
  <c r="N19" i="1" s="1"/>
  <c r="O19" i="1" s="1"/>
  <c r="H19" i="4"/>
  <c r="I19" i="4" s="1"/>
  <c r="J19" i="4"/>
  <c r="K19" i="4" s="1"/>
  <c r="J19" i="3"/>
  <c r="K19" i="3" s="1"/>
  <c r="H19" i="3"/>
  <c r="I19" i="3" s="1"/>
  <c r="N19" i="3" s="1"/>
  <c r="O19" i="3" s="1"/>
  <c r="H19" i="2"/>
  <c r="I19" i="2" s="1"/>
  <c r="J19" i="2"/>
  <c r="K19" i="2" s="1"/>
  <c r="P19" i="1" l="1"/>
  <c r="U19" i="1"/>
  <c r="L20" i="1" s="1"/>
  <c r="T19" i="1"/>
  <c r="G20" i="1" s="1"/>
  <c r="R19" i="1"/>
  <c r="E20" i="1" s="1"/>
  <c r="S19" i="1"/>
  <c r="F20" i="1" s="1"/>
  <c r="V19" i="1"/>
  <c r="M20" i="1" s="1"/>
  <c r="Q19" i="1"/>
  <c r="D20" i="1" s="1"/>
  <c r="N19" i="4"/>
  <c r="O19" i="4" s="1"/>
  <c r="V19" i="3"/>
  <c r="M20" i="3" s="1"/>
  <c r="R19" i="3"/>
  <c r="E20" i="3" s="1"/>
  <c r="U19" i="3"/>
  <c r="L20" i="3" s="1"/>
  <c r="Q19" i="3"/>
  <c r="D20" i="3" s="1"/>
  <c r="S19" i="3"/>
  <c r="F20" i="3" s="1"/>
  <c r="P19" i="3"/>
  <c r="T19" i="3"/>
  <c r="G20" i="3" s="1"/>
  <c r="N19" i="2"/>
  <c r="O19" i="2" s="1"/>
  <c r="T19" i="2"/>
  <c r="G20" i="2" s="1"/>
  <c r="P19" i="2"/>
  <c r="V19" i="2"/>
  <c r="M20" i="2" s="1"/>
  <c r="Q19" i="2"/>
  <c r="D20" i="2" s="1"/>
  <c r="U19" i="2"/>
  <c r="L20" i="2" s="1"/>
  <c r="S19" i="2"/>
  <c r="F20" i="2" s="1"/>
  <c r="R19" i="2"/>
  <c r="E20" i="2" s="1"/>
  <c r="H20" i="1" l="1"/>
  <c r="I20" i="1" s="1"/>
  <c r="J20" i="1"/>
  <c r="K20" i="1" s="1"/>
  <c r="U19" i="4"/>
  <c r="L20" i="4" s="1"/>
  <c r="Q19" i="4"/>
  <c r="D20" i="4" s="1"/>
  <c r="T19" i="4"/>
  <c r="G20" i="4" s="1"/>
  <c r="P19" i="4"/>
  <c r="S19" i="4"/>
  <c r="F20" i="4" s="1"/>
  <c r="R19" i="4"/>
  <c r="E20" i="4" s="1"/>
  <c r="V19" i="4"/>
  <c r="M20" i="4" s="1"/>
  <c r="H20" i="3"/>
  <c r="I20" i="3" s="1"/>
  <c r="J20" i="3"/>
  <c r="K20" i="3" s="1"/>
  <c r="H20" i="2"/>
  <c r="I20" i="2" s="1"/>
  <c r="J20" i="2"/>
  <c r="K20" i="2" s="1"/>
  <c r="N20" i="1" l="1"/>
  <c r="O20" i="1" s="1"/>
  <c r="H20" i="4"/>
  <c r="I20" i="4" s="1"/>
  <c r="J20" i="4"/>
  <c r="K20" i="4" s="1"/>
  <c r="N20" i="3"/>
  <c r="O20" i="3" s="1"/>
  <c r="S20" i="3"/>
  <c r="F21" i="3" s="1"/>
  <c r="V20" i="3"/>
  <c r="M21" i="3" s="1"/>
  <c r="R20" i="3"/>
  <c r="E21" i="3" s="1"/>
  <c r="P20" i="3"/>
  <c r="U20" i="3"/>
  <c r="L21" i="3" s="1"/>
  <c r="T20" i="3"/>
  <c r="G21" i="3" s="1"/>
  <c r="Q20" i="3"/>
  <c r="D21" i="3" s="1"/>
  <c r="N20" i="2"/>
  <c r="O20" i="2" s="1"/>
  <c r="Q20" i="1" l="1"/>
  <c r="D21" i="1" s="1"/>
  <c r="V20" i="1"/>
  <c r="M21" i="1" s="1"/>
  <c r="U20" i="1"/>
  <c r="L21" i="1" s="1"/>
  <c r="T20" i="1"/>
  <c r="G21" i="1" s="1"/>
  <c r="R20" i="1"/>
  <c r="E21" i="1" s="1"/>
  <c r="P20" i="1"/>
  <c r="S20" i="1"/>
  <c r="F21" i="1" s="1"/>
  <c r="N20" i="4"/>
  <c r="O20" i="4" s="1"/>
  <c r="V20" i="4"/>
  <c r="M21" i="4" s="1"/>
  <c r="R20" i="4"/>
  <c r="E21" i="4" s="1"/>
  <c r="U20" i="4"/>
  <c r="L21" i="4" s="1"/>
  <c r="Q20" i="4"/>
  <c r="D21" i="4" s="1"/>
  <c r="T20" i="4"/>
  <c r="G21" i="4" s="1"/>
  <c r="P20" i="4"/>
  <c r="S20" i="4"/>
  <c r="F21" i="4" s="1"/>
  <c r="H21" i="3"/>
  <c r="I21" i="3" s="1"/>
  <c r="J21" i="3"/>
  <c r="K21" i="3" s="1"/>
  <c r="U20" i="2"/>
  <c r="L21" i="2" s="1"/>
  <c r="Q20" i="2"/>
  <c r="D21" i="2" s="1"/>
  <c r="S20" i="2"/>
  <c r="F21" i="2" s="1"/>
  <c r="R20" i="2"/>
  <c r="E21" i="2" s="1"/>
  <c r="V20" i="2"/>
  <c r="M21" i="2" s="1"/>
  <c r="P20" i="2"/>
  <c r="T20" i="2"/>
  <c r="G21" i="2" s="1"/>
  <c r="J21" i="1" l="1"/>
  <c r="K21" i="1" s="1"/>
  <c r="H21" i="1"/>
  <c r="I21" i="1" s="1"/>
  <c r="N21" i="1" s="1"/>
  <c r="O21" i="1" s="1"/>
  <c r="H21" i="4"/>
  <c r="I21" i="4" s="1"/>
  <c r="J21" i="4"/>
  <c r="K21" i="4" s="1"/>
  <c r="N21" i="3"/>
  <c r="O21" i="3" s="1"/>
  <c r="T21" i="3"/>
  <c r="G22" i="3" s="1"/>
  <c r="P21" i="3"/>
  <c r="S21" i="3"/>
  <c r="F22" i="3" s="1"/>
  <c r="U21" i="3"/>
  <c r="L22" i="3" s="1"/>
  <c r="R21" i="3"/>
  <c r="E22" i="3" s="1"/>
  <c r="Q21" i="3"/>
  <c r="D22" i="3" s="1"/>
  <c r="V21" i="3"/>
  <c r="M22" i="3" s="1"/>
  <c r="J21" i="2"/>
  <c r="K21" i="2" s="1"/>
  <c r="H21" i="2"/>
  <c r="I21" i="2" s="1"/>
  <c r="R21" i="1" l="1"/>
  <c r="E22" i="1" s="1"/>
  <c r="P21" i="1"/>
  <c r="V21" i="1"/>
  <c r="M22" i="1" s="1"/>
  <c r="T21" i="1"/>
  <c r="G22" i="1" s="1"/>
  <c r="Q21" i="1"/>
  <c r="D22" i="1" s="1"/>
  <c r="H22" i="1" s="1"/>
  <c r="I22" i="1" s="1"/>
  <c r="U21" i="1"/>
  <c r="L22" i="1" s="1"/>
  <c r="S21" i="1"/>
  <c r="F22" i="1" s="1"/>
  <c r="N21" i="4"/>
  <c r="O21" i="4" s="1"/>
  <c r="H22" i="3"/>
  <c r="I22" i="3" s="1"/>
  <c r="J22" i="3"/>
  <c r="K22" i="3" s="1"/>
  <c r="N21" i="2"/>
  <c r="O21" i="2" s="1"/>
  <c r="V21" i="2" s="1"/>
  <c r="M22" i="2" s="1"/>
  <c r="R21" i="2"/>
  <c r="E22" i="2" s="1"/>
  <c r="U21" i="2"/>
  <c r="L22" i="2" s="1"/>
  <c r="P21" i="2"/>
  <c r="T21" i="2"/>
  <c r="G22" i="2" s="1"/>
  <c r="S21" i="2"/>
  <c r="F22" i="2" s="1"/>
  <c r="Q21" i="2"/>
  <c r="D22" i="2" s="1"/>
  <c r="J22" i="1" l="1"/>
  <c r="K22" i="1" s="1"/>
  <c r="N22" i="1" s="1"/>
  <c r="O22" i="1" s="1"/>
  <c r="S21" i="4"/>
  <c r="F22" i="4" s="1"/>
  <c r="V21" i="4"/>
  <c r="M22" i="4" s="1"/>
  <c r="R21" i="4"/>
  <c r="E22" i="4" s="1"/>
  <c r="U21" i="4"/>
  <c r="L22" i="4" s="1"/>
  <c r="Q21" i="4"/>
  <c r="D22" i="4" s="1"/>
  <c r="T21" i="4"/>
  <c r="G22" i="4" s="1"/>
  <c r="P21" i="4"/>
  <c r="N22" i="3"/>
  <c r="O22" i="3" s="1"/>
  <c r="H22" i="2"/>
  <c r="I22" i="2" s="1"/>
  <c r="J22" i="2"/>
  <c r="K22" i="2" s="1"/>
  <c r="V22" i="1" l="1"/>
  <c r="M23" i="1" s="1"/>
  <c r="Q22" i="1"/>
  <c r="D23" i="1" s="1"/>
  <c r="H23" i="1" s="1"/>
  <c r="I23" i="1" s="1"/>
  <c r="P22" i="1"/>
  <c r="U22" i="1"/>
  <c r="L23" i="1" s="1"/>
  <c r="R22" i="1"/>
  <c r="E23" i="1" s="1"/>
  <c r="T22" i="1"/>
  <c r="G23" i="1" s="1"/>
  <c r="S22" i="1"/>
  <c r="F23" i="1" s="1"/>
  <c r="H22" i="4"/>
  <c r="I22" i="4" s="1"/>
  <c r="J22" i="4"/>
  <c r="K22" i="4" s="1"/>
  <c r="U22" i="3"/>
  <c r="L23" i="3" s="1"/>
  <c r="Q22" i="3"/>
  <c r="D23" i="3" s="1"/>
  <c r="T22" i="3"/>
  <c r="G23" i="3" s="1"/>
  <c r="P22" i="3"/>
  <c r="R22" i="3"/>
  <c r="E23" i="3" s="1"/>
  <c r="V22" i="3"/>
  <c r="M23" i="3" s="1"/>
  <c r="S22" i="3"/>
  <c r="F23" i="3" s="1"/>
  <c r="N22" i="2"/>
  <c r="O22" i="2" s="1"/>
  <c r="S22" i="2" s="1"/>
  <c r="F23" i="2" s="1"/>
  <c r="R22" i="2"/>
  <c r="E23" i="2" s="1"/>
  <c r="V22" i="2"/>
  <c r="M23" i="2" s="1"/>
  <c r="Q22" i="2"/>
  <c r="D23" i="2" s="1"/>
  <c r="U22" i="2"/>
  <c r="L23" i="2" s="1"/>
  <c r="T22" i="2"/>
  <c r="G23" i="2" s="1"/>
  <c r="J23" i="1" l="1"/>
  <c r="K23" i="1" s="1"/>
  <c r="N23" i="1" s="1"/>
  <c r="O23" i="1" s="1"/>
  <c r="N22" i="4"/>
  <c r="O22" i="4" s="1"/>
  <c r="T22" i="4" s="1"/>
  <c r="G23" i="4" s="1"/>
  <c r="P22" i="4"/>
  <c r="S22" i="4"/>
  <c r="F23" i="4" s="1"/>
  <c r="V22" i="4"/>
  <c r="M23" i="4" s="1"/>
  <c r="R22" i="4"/>
  <c r="E23" i="4" s="1"/>
  <c r="Q22" i="4"/>
  <c r="D23" i="4" s="1"/>
  <c r="U22" i="4"/>
  <c r="L23" i="4" s="1"/>
  <c r="J23" i="3"/>
  <c r="K23" i="3" s="1"/>
  <c r="H23" i="3"/>
  <c r="I23" i="3" s="1"/>
  <c r="N23" i="3" s="1"/>
  <c r="O23" i="3" s="1"/>
  <c r="P22" i="2"/>
  <c r="H23" i="2"/>
  <c r="I23" i="2" s="1"/>
  <c r="J23" i="2"/>
  <c r="K23" i="2" s="1"/>
  <c r="T23" i="1" l="1"/>
  <c r="G24" i="1" s="1"/>
  <c r="V23" i="1"/>
  <c r="M24" i="1" s="1"/>
  <c r="Q23" i="1"/>
  <c r="D24" i="1" s="1"/>
  <c r="H24" i="1" s="1"/>
  <c r="I24" i="1" s="1"/>
  <c r="S23" i="1"/>
  <c r="F24" i="1" s="1"/>
  <c r="J24" i="1" s="1"/>
  <c r="K24" i="1" s="1"/>
  <c r="R23" i="1"/>
  <c r="E24" i="1" s="1"/>
  <c r="U23" i="1"/>
  <c r="L24" i="1" s="1"/>
  <c r="P23" i="1"/>
  <c r="J23" i="4"/>
  <c r="K23" i="4" s="1"/>
  <c r="H23" i="4"/>
  <c r="I23" i="4" s="1"/>
  <c r="V23" i="3"/>
  <c r="M24" i="3" s="1"/>
  <c r="R23" i="3"/>
  <c r="E24" i="3" s="1"/>
  <c r="U23" i="3"/>
  <c r="L24" i="3" s="1"/>
  <c r="Q23" i="3"/>
  <c r="D24" i="3" s="1"/>
  <c r="T23" i="3"/>
  <c r="G24" i="3" s="1"/>
  <c r="S23" i="3"/>
  <c r="F24" i="3" s="1"/>
  <c r="P23" i="3"/>
  <c r="N23" i="2"/>
  <c r="O23" i="2" s="1"/>
  <c r="N24" i="1" l="1"/>
  <c r="O24" i="1" s="1"/>
  <c r="N23" i="4"/>
  <c r="O23" i="4" s="1"/>
  <c r="H24" i="3"/>
  <c r="I24" i="3" s="1"/>
  <c r="J24" i="3"/>
  <c r="K24" i="3" s="1"/>
  <c r="T23" i="2"/>
  <c r="G24" i="2" s="1"/>
  <c r="P23" i="2"/>
  <c r="U23" i="2"/>
  <c r="L24" i="2" s="1"/>
  <c r="S23" i="2"/>
  <c r="F24" i="2" s="1"/>
  <c r="R23" i="2"/>
  <c r="E24" i="2" s="1"/>
  <c r="V23" i="2"/>
  <c r="M24" i="2" s="1"/>
  <c r="Q23" i="2"/>
  <c r="D24" i="2" s="1"/>
  <c r="T24" i="1" l="1"/>
  <c r="G25" i="1" s="1"/>
  <c r="S24" i="1"/>
  <c r="F25" i="1" s="1"/>
  <c r="J25" i="1" s="1"/>
  <c r="K25" i="1" s="1"/>
  <c r="R24" i="1"/>
  <c r="E25" i="1" s="1"/>
  <c r="P24" i="1"/>
  <c r="Q24" i="1"/>
  <c r="D25" i="1" s="1"/>
  <c r="V24" i="1"/>
  <c r="M25" i="1" s="1"/>
  <c r="U24" i="1"/>
  <c r="L25" i="1" s="1"/>
  <c r="U23" i="4"/>
  <c r="L24" i="4" s="1"/>
  <c r="Q23" i="4"/>
  <c r="D24" i="4" s="1"/>
  <c r="T23" i="4"/>
  <c r="G24" i="4" s="1"/>
  <c r="P23" i="4"/>
  <c r="R23" i="4"/>
  <c r="E24" i="4" s="1"/>
  <c r="S23" i="4"/>
  <c r="F24" i="4" s="1"/>
  <c r="V23" i="4"/>
  <c r="M24" i="4" s="1"/>
  <c r="N24" i="3"/>
  <c r="O24" i="3" s="1"/>
  <c r="S24" i="3"/>
  <c r="F25" i="3" s="1"/>
  <c r="V24" i="3"/>
  <c r="M25" i="3" s="1"/>
  <c r="R24" i="3"/>
  <c r="E25" i="3" s="1"/>
  <c r="T24" i="3"/>
  <c r="G25" i="3" s="1"/>
  <c r="Q24" i="3"/>
  <c r="D25" i="3" s="1"/>
  <c r="P24" i="3"/>
  <c r="U24" i="3"/>
  <c r="L25" i="3" s="1"/>
  <c r="H24" i="2"/>
  <c r="I24" i="2" s="1"/>
  <c r="J24" i="2"/>
  <c r="K24" i="2" s="1"/>
  <c r="H25" i="1" l="1"/>
  <c r="I25" i="1" s="1"/>
  <c r="N25" i="1" s="1"/>
  <c r="O25" i="1" s="1"/>
  <c r="V25" i="1" s="1"/>
  <c r="M26" i="1" s="1"/>
  <c r="J24" i="4"/>
  <c r="K24" i="4" s="1"/>
  <c r="H24" i="4"/>
  <c r="I24" i="4" s="1"/>
  <c r="N24" i="4" s="1"/>
  <c r="O24" i="4" s="1"/>
  <c r="H25" i="3"/>
  <c r="I25" i="3" s="1"/>
  <c r="J25" i="3"/>
  <c r="K25" i="3" s="1"/>
  <c r="N24" i="2"/>
  <c r="O24" i="2" s="1"/>
  <c r="U24" i="2" s="1"/>
  <c r="L25" i="2" s="1"/>
  <c r="Q24" i="2"/>
  <c r="D25" i="2" s="1"/>
  <c r="R24" i="2"/>
  <c r="E25" i="2" s="1"/>
  <c r="V24" i="2"/>
  <c r="M25" i="2" s="1"/>
  <c r="T24" i="2"/>
  <c r="G25" i="2" s="1"/>
  <c r="S24" i="2"/>
  <c r="F25" i="2" s="1"/>
  <c r="P25" i="1" l="1"/>
  <c r="Q25" i="1"/>
  <c r="D26" i="1" s="1"/>
  <c r="S25" i="1"/>
  <c r="F26" i="1" s="1"/>
  <c r="J26" i="1" s="1"/>
  <c r="K26" i="1" s="1"/>
  <c r="U25" i="1"/>
  <c r="L26" i="1" s="1"/>
  <c r="T25" i="1"/>
  <c r="G26" i="1" s="1"/>
  <c r="R25" i="1"/>
  <c r="E26" i="1" s="1"/>
  <c r="U24" i="4"/>
  <c r="L25" i="4" s="1"/>
  <c r="Q24" i="4"/>
  <c r="D25" i="4" s="1"/>
  <c r="T24" i="4"/>
  <c r="G25" i="4" s="1"/>
  <c r="P24" i="4"/>
  <c r="S24" i="4"/>
  <c r="F25" i="4" s="1"/>
  <c r="R24" i="4"/>
  <c r="E25" i="4" s="1"/>
  <c r="V24" i="4"/>
  <c r="M25" i="4" s="1"/>
  <c r="N25" i="3"/>
  <c r="O25" i="3" s="1"/>
  <c r="P24" i="2"/>
  <c r="J25" i="2"/>
  <c r="K25" i="2" s="1"/>
  <c r="H25" i="2"/>
  <c r="I25" i="2" s="1"/>
  <c r="N25" i="2" s="1"/>
  <c r="O25" i="2" s="1"/>
  <c r="H26" i="1" l="1"/>
  <c r="I26" i="1" s="1"/>
  <c r="N26" i="1" s="1"/>
  <c r="O26" i="1" s="1"/>
  <c r="P26" i="1" s="1"/>
  <c r="V26" i="1"/>
  <c r="M27" i="1" s="1"/>
  <c r="H25" i="4"/>
  <c r="I25" i="4" s="1"/>
  <c r="J25" i="4"/>
  <c r="K25" i="4" s="1"/>
  <c r="T25" i="3"/>
  <c r="G26" i="3" s="1"/>
  <c r="P25" i="3"/>
  <c r="S25" i="3"/>
  <c r="F26" i="3" s="1"/>
  <c r="Q25" i="3"/>
  <c r="D26" i="3" s="1"/>
  <c r="V25" i="3"/>
  <c r="M26" i="3" s="1"/>
  <c r="U25" i="3"/>
  <c r="L26" i="3" s="1"/>
  <c r="R25" i="3"/>
  <c r="E26" i="3" s="1"/>
  <c r="V25" i="2"/>
  <c r="M26" i="2" s="1"/>
  <c r="R25" i="2"/>
  <c r="E26" i="2" s="1"/>
  <c r="T25" i="2"/>
  <c r="G26" i="2" s="1"/>
  <c r="S25" i="2"/>
  <c r="F26" i="2" s="1"/>
  <c r="P25" i="2"/>
  <c r="U25" i="2"/>
  <c r="L26" i="2" s="1"/>
  <c r="Q25" i="2"/>
  <c r="D26" i="2" s="1"/>
  <c r="S26" i="1" l="1"/>
  <c r="F27" i="1" s="1"/>
  <c r="J27" i="1" s="1"/>
  <c r="K27" i="1" s="1"/>
  <c r="T26" i="1"/>
  <c r="G27" i="1" s="1"/>
  <c r="R26" i="1"/>
  <c r="E27" i="1" s="1"/>
  <c r="U26" i="1"/>
  <c r="L27" i="1" s="1"/>
  <c r="Q26" i="1"/>
  <c r="D27" i="1" s="1"/>
  <c r="H27" i="1" s="1"/>
  <c r="I27" i="1" s="1"/>
  <c r="N27" i="1" s="1"/>
  <c r="O27" i="1" s="1"/>
  <c r="N25" i="4"/>
  <c r="O25" i="4" s="1"/>
  <c r="V25" i="4" s="1"/>
  <c r="M26" i="4" s="1"/>
  <c r="R25" i="4"/>
  <c r="E26" i="4" s="1"/>
  <c r="U25" i="4"/>
  <c r="L26" i="4" s="1"/>
  <c r="Q25" i="4"/>
  <c r="D26" i="4" s="1"/>
  <c r="P25" i="4"/>
  <c r="T25" i="4"/>
  <c r="G26" i="4" s="1"/>
  <c r="S25" i="4"/>
  <c r="F26" i="4" s="1"/>
  <c r="H26" i="3"/>
  <c r="I26" i="3" s="1"/>
  <c r="J26" i="3"/>
  <c r="K26" i="3" s="1"/>
  <c r="J26" i="2"/>
  <c r="K26" i="2" s="1"/>
  <c r="H26" i="2"/>
  <c r="I26" i="2" s="1"/>
  <c r="N26" i="2" s="1"/>
  <c r="O26" i="2" s="1"/>
  <c r="P27" i="1" l="1"/>
  <c r="R27" i="1"/>
  <c r="E28" i="1" s="1"/>
  <c r="T27" i="1"/>
  <c r="G28" i="1" s="1"/>
  <c r="V27" i="1"/>
  <c r="M28" i="1" s="1"/>
  <c r="S27" i="1"/>
  <c r="F28" i="1" s="1"/>
  <c r="Q27" i="1"/>
  <c r="D28" i="1" s="1"/>
  <c r="H28" i="1" s="1"/>
  <c r="I28" i="1" s="1"/>
  <c r="U27" i="1"/>
  <c r="L28" i="1" s="1"/>
  <c r="H26" i="4"/>
  <c r="I26" i="4" s="1"/>
  <c r="J26" i="4"/>
  <c r="K26" i="4" s="1"/>
  <c r="N26" i="3"/>
  <c r="O26" i="3" s="1"/>
  <c r="S26" i="2"/>
  <c r="F27" i="2" s="1"/>
  <c r="V26" i="2"/>
  <c r="M27" i="2" s="1"/>
  <c r="Q26" i="2"/>
  <c r="D27" i="2" s="1"/>
  <c r="U26" i="2"/>
  <c r="L27" i="2" s="1"/>
  <c r="P26" i="2"/>
  <c r="R26" i="2"/>
  <c r="E27" i="2" s="1"/>
  <c r="T26" i="2"/>
  <c r="G27" i="2" s="1"/>
  <c r="J28" i="1" l="1"/>
  <c r="K28" i="1" s="1"/>
  <c r="N28" i="1" s="1"/>
  <c r="O28" i="1" s="1"/>
  <c r="N26" i="4"/>
  <c r="O26" i="4" s="1"/>
  <c r="S26" i="4" s="1"/>
  <c r="F27" i="4" s="1"/>
  <c r="V26" i="4"/>
  <c r="M27" i="4" s="1"/>
  <c r="R26" i="4"/>
  <c r="E27" i="4" s="1"/>
  <c r="U26" i="4"/>
  <c r="L27" i="4" s="1"/>
  <c r="T26" i="4"/>
  <c r="G27" i="4" s="1"/>
  <c r="Q26" i="4"/>
  <c r="D27" i="4" s="1"/>
  <c r="P26" i="4"/>
  <c r="U26" i="3"/>
  <c r="L27" i="3" s="1"/>
  <c r="Q26" i="3"/>
  <c r="D27" i="3" s="1"/>
  <c r="T26" i="3"/>
  <c r="G27" i="3" s="1"/>
  <c r="P26" i="3"/>
  <c r="V26" i="3"/>
  <c r="M27" i="3" s="1"/>
  <c r="S26" i="3"/>
  <c r="F27" i="3" s="1"/>
  <c r="R26" i="3"/>
  <c r="E27" i="3" s="1"/>
  <c r="H27" i="2"/>
  <c r="I27" i="2" s="1"/>
  <c r="J27" i="2"/>
  <c r="K27" i="2" s="1"/>
  <c r="Q28" i="1" l="1"/>
  <c r="D29" i="1" s="1"/>
  <c r="P28" i="1"/>
  <c r="S28" i="1"/>
  <c r="F29" i="1" s="1"/>
  <c r="R28" i="1"/>
  <c r="E29" i="1" s="1"/>
  <c r="V28" i="1"/>
  <c r="M29" i="1" s="1"/>
  <c r="U28" i="1"/>
  <c r="L29" i="1" s="1"/>
  <c r="T28" i="1"/>
  <c r="G29" i="1" s="1"/>
  <c r="H27" i="4"/>
  <c r="I27" i="4" s="1"/>
  <c r="J27" i="4"/>
  <c r="K27" i="4" s="1"/>
  <c r="J27" i="3"/>
  <c r="K27" i="3" s="1"/>
  <c r="H27" i="3"/>
  <c r="I27" i="3" s="1"/>
  <c r="N27" i="2"/>
  <c r="O27" i="2" s="1"/>
  <c r="J29" i="1" l="1"/>
  <c r="K29" i="1" s="1"/>
  <c r="H29" i="1"/>
  <c r="I29" i="1" s="1"/>
  <c r="N29" i="1" s="1"/>
  <c r="O29" i="1" s="1"/>
  <c r="N27" i="4"/>
  <c r="O27" i="4" s="1"/>
  <c r="N27" i="3"/>
  <c r="O27" i="3" s="1"/>
  <c r="T27" i="2"/>
  <c r="G28" i="2" s="1"/>
  <c r="P27" i="2"/>
  <c r="S27" i="2"/>
  <c r="F28" i="2" s="1"/>
  <c r="R27" i="2"/>
  <c r="E28" i="2" s="1"/>
  <c r="Q27" i="2"/>
  <c r="D28" i="2" s="1"/>
  <c r="V27" i="2"/>
  <c r="M28" i="2" s="1"/>
  <c r="U27" i="2"/>
  <c r="L28" i="2" s="1"/>
  <c r="S29" i="1" l="1"/>
  <c r="F30" i="1" s="1"/>
  <c r="U29" i="1"/>
  <c r="L30" i="1" s="1"/>
  <c r="P29" i="1"/>
  <c r="T29" i="1"/>
  <c r="G30" i="1" s="1"/>
  <c r="V29" i="1"/>
  <c r="M30" i="1" s="1"/>
  <c r="R29" i="1"/>
  <c r="E30" i="1" s="1"/>
  <c r="Q29" i="1"/>
  <c r="D30" i="1" s="1"/>
  <c r="T27" i="4"/>
  <c r="G28" i="4" s="1"/>
  <c r="P27" i="4"/>
  <c r="S27" i="4"/>
  <c r="F28" i="4" s="1"/>
  <c r="R27" i="4"/>
  <c r="E28" i="4" s="1"/>
  <c r="Q27" i="4"/>
  <c r="D28" i="4" s="1"/>
  <c r="V27" i="4"/>
  <c r="M28" i="4" s="1"/>
  <c r="U27" i="4"/>
  <c r="L28" i="4" s="1"/>
  <c r="V27" i="3"/>
  <c r="M28" i="3" s="1"/>
  <c r="R27" i="3"/>
  <c r="E28" i="3" s="1"/>
  <c r="S27" i="3"/>
  <c r="F28" i="3" s="1"/>
  <c r="Q27" i="3"/>
  <c r="D28" i="3" s="1"/>
  <c r="T27" i="3"/>
  <c r="G28" i="3" s="1"/>
  <c r="P27" i="3"/>
  <c r="U27" i="3"/>
  <c r="L28" i="3" s="1"/>
  <c r="J28" i="2"/>
  <c r="K28" i="2" s="1"/>
  <c r="H28" i="2"/>
  <c r="I28" i="2" s="1"/>
  <c r="H30" i="1" l="1"/>
  <c r="I30" i="1" s="1"/>
  <c r="J30" i="1"/>
  <c r="K30" i="1" s="1"/>
  <c r="J28" i="4"/>
  <c r="K28" i="4" s="1"/>
  <c r="H28" i="4"/>
  <c r="I28" i="4" s="1"/>
  <c r="J28" i="3"/>
  <c r="K28" i="3" s="1"/>
  <c r="H28" i="3"/>
  <c r="I28" i="3" s="1"/>
  <c r="N28" i="3" s="1"/>
  <c r="O28" i="3" s="1"/>
  <c r="N28" i="2"/>
  <c r="O28" i="2" s="1"/>
  <c r="U28" i="2" s="1"/>
  <c r="L29" i="2" s="1"/>
  <c r="V28" i="2"/>
  <c r="M29" i="2" s="1"/>
  <c r="P28" i="2"/>
  <c r="S28" i="2"/>
  <c r="F29" i="2" s="1"/>
  <c r="R28" i="2"/>
  <c r="E29" i="2" s="1"/>
  <c r="N30" i="1" l="1"/>
  <c r="O30" i="1" s="1"/>
  <c r="Q30" i="1" s="1"/>
  <c r="D31" i="1" s="1"/>
  <c r="N28" i="4"/>
  <c r="O28" i="4" s="1"/>
  <c r="S28" i="3"/>
  <c r="F29" i="3" s="1"/>
  <c r="V28" i="3"/>
  <c r="M29" i="3" s="1"/>
  <c r="R28" i="3"/>
  <c r="E29" i="3" s="1"/>
  <c r="P28" i="3"/>
  <c r="U28" i="3"/>
  <c r="L29" i="3" s="1"/>
  <c r="T28" i="3"/>
  <c r="G29" i="3" s="1"/>
  <c r="Q28" i="3"/>
  <c r="D29" i="3" s="1"/>
  <c r="Q28" i="2"/>
  <c r="D29" i="2" s="1"/>
  <c r="T28" i="2"/>
  <c r="G29" i="2" s="1"/>
  <c r="J29" i="2" s="1"/>
  <c r="K29" i="2" s="1"/>
  <c r="H29" i="2"/>
  <c r="I29" i="2" s="1"/>
  <c r="T30" i="1" l="1"/>
  <c r="G31" i="1" s="1"/>
  <c r="U30" i="1"/>
  <c r="L31" i="1" s="1"/>
  <c r="V30" i="1"/>
  <c r="M31" i="1" s="1"/>
  <c r="R30" i="1"/>
  <c r="E31" i="1" s="1"/>
  <c r="S30" i="1"/>
  <c r="F31" i="1" s="1"/>
  <c r="J31" i="1" s="1"/>
  <c r="K31" i="1" s="1"/>
  <c r="P30" i="1"/>
  <c r="H31" i="1"/>
  <c r="I31" i="1" s="1"/>
  <c r="U28" i="4"/>
  <c r="L29" i="4" s="1"/>
  <c r="Q28" i="4"/>
  <c r="D29" i="4" s="1"/>
  <c r="T28" i="4"/>
  <c r="G29" i="4" s="1"/>
  <c r="P28" i="4"/>
  <c r="V28" i="4"/>
  <c r="M29" i="4" s="1"/>
  <c r="S28" i="4"/>
  <c r="F29" i="4" s="1"/>
  <c r="R28" i="4"/>
  <c r="E29" i="4" s="1"/>
  <c r="H29" i="3"/>
  <c r="I29" i="3" s="1"/>
  <c r="J29" i="3"/>
  <c r="K29" i="3" s="1"/>
  <c r="N29" i="2"/>
  <c r="O29" i="2" s="1"/>
  <c r="N31" i="1" l="1"/>
  <c r="O31" i="1" s="1"/>
  <c r="Q31" i="1" s="1"/>
  <c r="D32" i="1" s="1"/>
  <c r="J29" i="4"/>
  <c r="K29" i="4" s="1"/>
  <c r="H29" i="4"/>
  <c r="I29" i="4" s="1"/>
  <c r="N29" i="4" s="1"/>
  <c r="O29" i="4" s="1"/>
  <c r="N29" i="3"/>
  <c r="O29" i="3" s="1"/>
  <c r="T29" i="3"/>
  <c r="G30" i="3" s="1"/>
  <c r="P29" i="3"/>
  <c r="S29" i="3"/>
  <c r="F30" i="3" s="1"/>
  <c r="U29" i="3"/>
  <c r="L30" i="3" s="1"/>
  <c r="R29" i="3"/>
  <c r="E30" i="3" s="1"/>
  <c r="V29" i="3"/>
  <c r="M30" i="3" s="1"/>
  <c r="Q29" i="3"/>
  <c r="D30" i="3" s="1"/>
  <c r="V29" i="2"/>
  <c r="M30" i="2" s="1"/>
  <c r="R29" i="2"/>
  <c r="E30" i="2" s="1"/>
  <c r="S29" i="2"/>
  <c r="F30" i="2" s="1"/>
  <c r="Q29" i="2"/>
  <c r="D30" i="2" s="1"/>
  <c r="U29" i="2"/>
  <c r="L30" i="2" s="1"/>
  <c r="P29" i="2"/>
  <c r="T29" i="2"/>
  <c r="G30" i="2" s="1"/>
  <c r="U31" i="1" l="1"/>
  <c r="L32" i="1" s="1"/>
  <c r="V31" i="1"/>
  <c r="M32" i="1" s="1"/>
  <c r="R31" i="1"/>
  <c r="E32" i="1" s="1"/>
  <c r="H32" i="1" s="1"/>
  <c r="I32" i="1" s="1"/>
  <c r="S31" i="1"/>
  <c r="F32" i="1" s="1"/>
  <c r="P31" i="1"/>
  <c r="T31" i="1"/>
  <c r="G32" i="1" s="1"/>
  <c r="J32" i="1"/>
  <c r="K32" i="1" s="1"/>
  <c r="V29" i="4"/>
  <c r="M30" i="4" s="1"/>
  <c r="R29" i="4"/>
  <c r="E30" i="4" s="1"/>
  <c r="U29" i="4"/>
  <c r="L30" i="4" s="1"/>
  <c r="Q29" i="4"/>
  <c r="D30" i="4" s="1"/>
  <c r="T29" i="4"/>
  <c r="G30" i="4" s="1"/>
  <c r="S29" i="4"/>
  <c r="F30" i="4" s="1"/>
  <c r="P29" i="4"/>
  <c r="J30" i="3"/>
  <c r="K30" i="3" s="1"/>
  <c r="H30" i="3"/>
  <c r="I30" i="3" s="1"/>
  <c r="N30" i="3" s="1"/>
  <c r="O30" i="3" s="1"/>
  <c r="J30" i="2"/>
  <c r="K30" i="2" s="1"/>
  <c r="H30" i="2"/>
  <c r="I30" i="2" s="1"/>
  <c r="N30" i="2" s="1"/>
  <c r="O30" i="2" s="1"/>
  <c r="N32" i="1" l="1"/>
  <c r="O32" i="1" s="1"/>
  <c r="H30" i="4"/>
  <c r="I30" i="4" s="1"/>
  <c r="J30" i="4"/>
  <c r="K30" i="4" s="1"/>
  <c r="U30" i="3"/>
  <c r="L31" i="3" s="1"/>
  <c r="Q30" i="3"/>
  <c r="D31" i="3" s="1"/>
  <c r="T30" i="3"/>
  <c r="G31" i="3" s="1"/>
  <c r="P30" i="3"/>
  <c r="R30" i="3"/>
  <c r="E31" i="3" s="1"/>
  <c r="S30" i="3"/>
  <c r="F31" i="3" s="1"/>
  <c r="V30" i="3"/>
  <c r="M31" i="3" s="1"/>
  <c r="S30" i="2"/>
  <c r="F31" i="2" s="1"/>
  <c r="V30" i="2"/>
  <c r="M31" i="2" s="1"/>
  <c r="R30" i="2"/>
  <c r="E31" i="2" s="1"/>
  <c r="Q30" i="2"/>
  <c r="D31" i="2" s="1"/>
  <c r="P30" i="2"/>
  <c r="U30" i="2"/>
  <c r="L31" i="2" s="1"/>
  <c r="T30" i="2"/>
  <c r="G31" i="2" s="1"/>
  <c r="U32" i="1" l="1"/>
  <c r="L33" i="1" s="1"/>
  <c r="T32" i="1"/>
  <c r="G33" i="1" s="1"/>
  <c r="V32" i="1"/>
  <c r="M33" i="1" s="1"/>
  <c r="Q32" i="1"/>
  <c r="D33" i="1" s="1"/>
  <c r="R32" i="1"/>
  <c r="E33" i="1" s="1"/>
  <c r="P32" i="1"/>
  <c r="S32" i="1"/>
  <c r="F33" i="1" s="1"/>
  <c r="N30" i="4"/>
  <c r="O30" i="4" s="1"/>
  <c r="J31" i="3"/>
  <c r="K31" i="3" s="1"/>
  <c r="H31" i="3"/>
  <c r="I31" i="3" s="1"/>
  <c r="H31" i="2"/>
  <c r="I31" i="2" s="1"/>
  <c r="J31" i="2"/>
  <c r="K31" i="2" s="1"/>
  <c r="H33" i="1" l="1"/>
  <c r="I33" i="1" s="1"/>
  <c r="J33" i="1"/>
  <c r="K33" i="1" s="1"/>
  <c r="S30" i="4"/>
  <c r="F31" i="4" s="1"/>
  <c r="V30" i="4"/>
  <c r="M31" i="4" s="1"/>
  <c r="R30" i="4"/>
  <c r="E31" i="4" s="1"/>
  <c r="Q30" i="4"/>
  <c r="D31" i="4" s="1"/>
  <c r="P30" i="4"/>
  <c r="T30" i="4"/>
  <c r="G31" i="4" s="1"/>
  <c r="U30" i="4"/>
  <c r="L31" i="4" s="1"/>
  <c r="N31" i="3"/>
  <c r="O31" i="3" s="1"/>
  <c r="N31" i="2"/>
  <c r="O31" i="2" s="1"/>
  <c r="N33" i="1" l="1"/>
  <c r="O33" i="1" s="1"/>
  <c r="P33" i="1" s="1"/>
  <c r="H31" i="4"/>
  <c r="I31" i="4" s="1"/>
  <c r="J31" i="4"/>
  <c r="K31" i="4" s="1"/>
  <c r="V31" i="3"/>
  <c r="M32" i="3" s="1"/>
  <c r="R31" i="3"/>
  <c r="E32" i="3" s="1"/>
  <c r="U31" i="3"/>
  <c r="L32" i="3" s="1"/>
  <c r="Q31" i="3"/>
  <c r="D32" i="3" s="1"/>
  <c r="T31" i="3"/>
  <c r="G32" i="3" s="1"/>
  <c r="P31" i="3"/>
  <c r="S31" i="3"/>
  <c r="F32" i="3" s="1"/>
  <c r="T31" i="2"/>
  <c r="G32" i="2" s="1"/>
  <c r="P31" i="2"/>
  <c r="S31" i="2"/>
  <c r="F32" i="2" s="1"/>
  <c r="V31" i="2"/>
  <c r="M32" i="2" s="1"/>
  <c r="U31" i="2"/>
  <c r="L32" i="2" s="1"/>
  <c r="R31" i="2"/>
  <c r="E32" i="2" s="1"/>
  <c r="Q31" i="2"/>
  <c r="D32" i="2" s="1"/>
  <c r="V33" i="1" l="1"/>
  <c r="M34" i="1" s="1"/>
  <c r="U33" i="1"/>
  <c r="L34" i="1" s="1"/>
  <c r="T33" i="1"/>
  <c r="G34" i="1" s="1"/>
  <c r="S33" i="1"/>
  <c r="F34" i="1" s="1"/>
  <c r="R33" i="1"/>
  <c r="E34" i="1" s="1"/>
  <c r="H34" i="1" s="1"/>
  <c r="I34" i="1" s="1"/>
  <c r="Q33" i="1"/>
  <c r="D34" i="1" s="1"/>
  <c r="N31" i="4"/>
  <c r="O31" i="4" s="1"/>
  <c r="J32" i="3"/>
  <c r="K32" i="3" s="1"/>
  <c r="H32" i="3"/>
  <c r="I32" i="3" s="1"/>
  <c r="N32" i="3" s="1"/>
  <c r="O32" i="3" s="1"/>
  <c r="H32" i="2"/>
  <c r="I32" i="2" s="1"/>
  <c r="J32" i="2"/>
  <c r="K32" i="2" s="1"/>
  <c r="N34" i="1" l="1"/>
  <c r="O34" i="1" s="1"/>
  <c r="T34" i="1" s="1"/>
  <c r="G35" i="1" s="1"/>
  <c r="J34" i="1"/>
  <c r="K34" i="1" s="1"/>
  <c r="T31" i="4"/>
  <c r="G32" i="4" s="1"/>
  <c r="P31" i="4"/>
  <c r="S31" i="4"/>
  <c r="F32" i="4" s="1"/>
  <c r="V31" i="4"/>
  <c r="M32" i="4" s="1"/>
  <c r="U31" i="4"/>
  <c r="L32" i="4" s="1"/>
  <c r="R31" i="4"/>
  <c r="E32" i="4" s="1"/>
  <c r="Q31" i="4"/>
  <c r="D32" i="4" s="1"/>
  <c r="S32" i="3"/>
  <c r="F33" i="3" s="1"/>
  <c r="V32" i="3"/>
  <c r="M33" i="3" s="1"/>
  <c r="R32" i="3"/>
  <c r="E33" i="3" s="1"/>
  <c r="T32" i="3"/>
  <c r="G33" i="3" s="1"/>
  <c r="Q32" i="3"/>
  <c r="D33" i="3" s="1"/>
  <c r="U32" i="3"/>
  <c r="L33" i="3" s="1"/>
  <c r="P32" i="3"/>
  <c r="N32" i="2"/>
  <c r="O32" i="2" s="1"/>
  <c r="U34" i="1" l="1"/>
  <c r="L35" i="1" s="1"/>
  <c r="V34" i="1"/>
  <c r="M35" i="1" s="1"/>
  <c r="S34" i="1"/>
  <c r="F35" i="1" s="1"/>
  <c r="P34" i="1"/>
  <c r="Q34" i="1"/>
  <c r="D35" i="1" s="1"/>
  <c r="H35" i="1" s="1"/>
  <c r="I35" i="1" s="1"/>
  <c r="R34" i="1"/>
  <c r="E35" i="1" s="1"/>
  <c r="J35" i="1"/>
  <c r="K35" i="1" s="1"/>
  <c r="H32" i="4"/>
  <c r="I32" i="4" s="1"/>
  <c r="J32" i="4"/>
  <c r="K32" i="4" s="1"/>
  <c r="H33" i="3"/>
  <c r="I33" i="3" s="1"/>
  <c r="J33" i="3"/>
  <c r="K33" i="3" s="1"/>
  <c r="U32" i="2"/>
  <c r="L33" i="2" s="1"/>
  <c r="Q32" i="2"/>
  <c r="D33" i="2" s="1"/>
  <c r="T32" i="2"/>
  <c r="G33" i="2" s="1"/>
  <c r="P32" i="2"/>
  <c r="S32" i="2"/>
  <c r="F33" i="2" s="1"/>
  <c r="R32" i="2"/>
  <c r="E33" i="2" s="1"/>
  <c r="V32" i="2"/>
  <c r="M33" i="2" s="1"/>
  <c r="N35" i="1" l="1"/>
  <c r="O35" i="1" s="1"/>
  <c r="V35" i="1" s="1"/>
  <c r="M36" i="1" s="1"/>
  <c r="N32" i="4"/>
  <c r="O32" i="4" s="1"/>
  <c r="U32" i="4" s="1"/>
  <c r="L33" i="4" s="1"/>
  <c r="Q32" i="4"/>
  <c r="D33" i="4" s="1"/>
  <c r="T32" i="4"/>
  <c r="G33" i="4" s="1"/>
  <c r="P32" i="4"/>
  <c r="S32" i="4"/>
  <c r="F33" i="4" s="1"/>
  <c r="R32" i="4"/>
  <c r="E33" i="4" s="1"/>
  <c r="V32" i="4"/>
  <c r="M33" i="4" s="1"/>
  <c r="N33" i="3"/>
  <c r="O33" i="3" s="1"/>
  <c r="H33" i="2"/>
  <c r="I33" i="2" s="1"/>
  <c r="J33" i="2"/>
  <c r="K33" i="2" s="1"/>
  <c r="R35" i="1" l="1"/>
  <c r="E36" i="1" s="1"/>
  <c r="S35" i="1"/>
  <c r="F36" i="1" s="1"/>
  <c r="T35" i="1"/>
  <c r="G36" i="1" s="1"/>
  <c r="P35" i="1"/>
  <c r="Q35" i="1"/>
  <c r="D36" i="1" s="1"/>
  <c r="H36" i="1" s="1"/>
  <c r="I36" i="1" s="1"/>
  <c r="N36" i="1" s="1"/>
  <c r="O36" i="1" s="1"/>
  <c r="U35" i="1"/>
  <c r="L36" i="1" s="1"/>
  <c r="J36" i="1"/>
  <c r="K36" i="1" s="1"/>
  <c r="H33" i="4"/>
  <c r="I33" i="4" s="1"/>
  <c r="J33" i="4"/>
  <c r="K33" i="4" s="1"/>
  <c r="U33" i="3"/>
  <c r="L34" i="3" s="1"/>
  <c r="Q33" i="3"/>
  <c r="D34" i="3" s="1"/>
  <c r="S33" i="3"/>
  <c r="F34" i="3" s="1"/>
  <c r="R33" i="3"/>
  <c r="E34" i="3" s="1"/>
  <c r="T33" i="3"/>
  <c r="G34" i="3" s="1"/>
  <c r="P33" i="3"/>
  <c r="V33" i="3"/>
  <c r="M34" i="3" s="1"/>
  <c r="N33" i="2"/>
  <c r="O33" i="2" s="1"/>
  <c r="U33" i="2" s="1"/>
  <c r="L34" i="2" s="1"/>
  <c r="Q33" i="2"/>
  <c r="D34" i="2" s="1"/>
  <c r="S33" i="2"/>
  <c r="F34" i="2" s="1"/>
  <c r="V33" i="2"/>
  <c r="M34" i="2" s="1"/>
  <c r="T33" i="2"/>
  <c r="G34" i="2" s="1"/>
  <c r="R33" i="2"/>
  <c r="E34" i="2" s="1"/>
  <c r="P33" i="2"/>
  <c r="S36" i="1" l="1"/>
  <c r="F37" i="1" s="1"/>
  <c r="U36" i="1"/>
  <c r="L37" i="1" s="1"/>
  <c r="P36" i="1"/>
  <c r="R36" i="1"/>
  <c r="E37" i="1" s="1"/>
  <c r="T36" i="1"/>
  <c r="G37" i="1" s="1"/>
  <c r="V36" i="1"/>
  <c r="M37" i="1" s="1"/>
  <c r="Q36" i="1"/>
  <c r="D37" i="1" s="1"/>
  <c r="N33" i="4"/>
  <c r="O33" i="4" s="1"/>
  <c r="J34" i="3"/>
  <c r="K34" i="3" s="1"/>
  <c r="H34" i="3"/>
  <c r="I34" i="3" s="1"/>
  <c r="N34" i="3" s="1"/>
  <c r="O34" i="3" s="1"/>
  <c r="J34" i="2"/>
  <c r="K34" i="2" s="1"/>
  <c r="H34" i="2"/>
  <c r="I34" i="2" s="1"/>
  <c r="N34" i="2" s="1"/>
  <c r="O34" i="2" s="1"/>
  <c r="H37" i="1" l="1"/>
  <c r="I37" i="1" s="1"/>
  <c r="N37" i="1" s="1"/>
  <c r="O37" i="1" s="1"/>
  <c r="J37" i="1"/>
  <c r="K37" i="1" s="1"/>
  <c r="U33" i="4"/>
  <c r="L34" i="4" s="1"/>
  <c r="Q33" i="4"/>
  <c r="D34" i="4" s="1"/>
  <c r="T33" i="4"/>
  <c r="G34" i="4" s="1"/>
  <c r="P33" i="4"/>
  <c r="V33" i="4"/>
  <c r="M34" i="4" s="1"/>
  <c r="S33" i="4"/>
  <c r="F34" i="4" s="1"/>
  <c r="R33" i="4"/>
  <c r="E34" i="4" s="1"/>
  <c r="V34" i="3"/>
  <c r="M35" i="3" s="1"/>
  <c r="R34" i="3"/>
  <c r="E35" i="3" s="1"/>
  <c r="U34" i="3"/>
  <c r="L35" i="3" s="1"/>
  <c r="P34" i="3"/>
  <c r="T34" i="3"/>
  <c r="G35" i="3" s="1"/>
  <c r="S34" i="3"/>
  <c r="F35" i="3" s="1"/>
  <c r="Q34" i="3"/>
  <c r="D35" i="3" s="1"/>
  <c r="V34" i="2"/>
  <c r="M35" i="2" s="1"/>
  <c r="R34" i="2"/>
  <c r="E35" i="2" s="1"/>
  <c r="T34" i="2"/>
  <c r="G35" i="2" s="1"/>
  <c r="P34" i="2"/>
  <c r="S34" i="2"/>
  <c r="F35" i="2" s="1"/>
  <c r="Q34" i="2"/>
  <c r="D35" i="2" s="1"/>
  <c r="U34" i="2"/>
  <c r="L35" i="2" s="1"/>
  <c r="U37" i="1" l="1"/>
  <c r="L38" i="1" s="1"/>
  <c r="P37" i="1"/>
  <c r="R37" i="1"/>
  <c r="E38" i="1" s="1"/>
  <c r="T37" i="1"/>
  <c r="G38" i="1" s="1"/>
  <c r="V37" i="1"/>
  <c r="M38" i="1" s="1"/>
  <c r="Q37" i="1"/>
  <c r="D38" i="1" s="1"/>
  <c r="S37" i="1"/>
  <c r="F38" i="1" s="1"/>
  <c r="J34" i="4"/>
  <c r="K34" i="4" s="1"/>
  <c r="H34" i="4"/>
  <c r="I34" i="4" s="1"/>
  <c r="J35" i="3"/>
  <c r="K35" i="3" s="1"/>
  <c r="H35" i="3"/>
  <c r="I35" i="3" s="1"/>
  <c r="N35" i="3" s="1"/>
  <c r="O35" i="3" s="1"/>
  <c r="H35" i="2"/>
  <c r="I35" i="2" s="1"/>
  <c r="J35" i="2"/>
  <c r="K35" i="2" s="1"/>
  <c r="H38" i="1" l="1"/>
  <c r="I38" i="1" s="1"/>
  <c r="J38" i="1"/>
  <c r="K38" i="1" s="1"/>
  <c r="N34" i="4"/>
  <c r="O34" i="4" s="1"/>
  <c r="S35" i="3"/>
  <c r="F36" i="3" s="1"/>
  <c r="R35" i="3"/>
  <c r="E36" i="3" s="1"/>
  <c r="V35" i="3"/>
  <c r="M36" i="3" s="1"/>
  <c r="Q35" i="3"/>
  <c r="D36" i="3" s="1"/>
  <c r="U35" i="3"/>
  <c r="L36" i="3" s="1"/>
  <c r="P35" i="3"/>
  <c r="T35" i="3"/>
  <c r="G36" i="3" s="1"/>
  <c r="N35" i="2"/>
  <c r="O35" i="2" s="1"/>
  <c r="S35" i="2"/>
  <c r="F36" i="2" s="1"/>
  <c r="U35" i="2"/>
  <c r="L36" i="2" s="1"/>
  <c r="Q35" i="2"/>
  <c r="D36" i="2" s="1"/>
  <c r="P35" i="2"/>
  <c r="V35" i="2"/>
  <c r="M36" i="2" s="1"/>
  <c r="T35" i="2"/>
  <c r="G36" i="2" s="1"/>
  <c r="R35" i="2"/>
  <c r="E36" i="2" s="1"/>
  <c r="N38" i="1" l="1"/>
  <c r="O38" i="1" s="1"/>
  <c r="R38" i="1"/>
  <c r="E39" i="1" s="1"/>
  <c r="T38" i="1"/>
  <c r="G39" i="1" s="1"/>
  <c r="P38" i="1"/>
  <c r="V38" i="1"/>
  <c r="M39" i="1" s="1"/>
  <c r="Q38" i="1"/>
  <c r="D39" i="1" s="1"/>
  <c r="H39" i="1" s="1"/>
  <c r="I39" i="1" s="1"/>
  <c r="S38" i="1"/>
  <c r="F39" i="1" s="1"/>
  <c r="J39" i="1" s="1"/>
  <c r="K39" i="1" s="1"/>
  <c r="U38" i="1"/>
  <c r="L39" i="1" s="1"/>
  <c r="V34" i="4"/>
  <c r="M35" i="4" s="1"/>
  <c r="R34" i="4"/>
  <c r="E35" i="4" s="1"/>
  <c r="U34" i="4"/>
  <c r="L35" i="4" s="1"/>
  <c r="Q34" i="4"/>
  <c r="D35" i="4" s="1"/>
  <c r="T34" i="4"/>
  <c r="G35" i="4" s="1"/>
  <c r="S34" i="4"/>
  <c r="F35" i="4" s="1"/>
  <c r="P34" i="4"/>
  <c r="H36" i="3"/>
  <c r="I36" i="3" s="1"/>
  <c r="J36" i="3"/>
  <c r="K36" i="3" s="1"/>
  <c r="H36" i="2"/>
  <c r="I36" i="2" s="1"/>
  <c r="J36" i="2"/>
  <c r="K36" i="2" s="1"/>
  <c r="N39" i="1" l="1"/>
  <c r="O39" i="1" s="1"/>
  <c r="H35" i="4"/>
  <c r="I35" i="4" s="1"/>
  <c r="J35" i="4"/>
  <c r="K35" i="4" s="1"/>
  <c r="N36" i="3"/>
  <c r="O36" i="3" s="1"/>
  <c r="N36" i="2"/>
  <c r="O36" i="2" s="1"/>
  <c r="V39" i="1" l="1"/>
  <c r="M40" i="1" s="1"/>
  <c r="U39" i="1"/>
  <c r="L40" i="1" s="1"/>
  <c r="T39" i="1"/>
  <c r="G40" i="1" s="1"/>
  <c r="S39" i="1"/>
  <c r="F40" i="1" s="1"/>
  <c r="Q39" i="1"/>
  <c r="D40" i="1" s="1"/>
  <c r="P39" i="1"/>
  <c r="R39" i="1"/>
  <c r="E40" i="1" s="1"/>
  <c r="N35" i="4"/>
  <c r="O35" i="4" s="1"/>
  <c r="T36" i="3"/>
  <c r="G37" i="3" s="1"/>
  <c r="P36" i="3"/>
  <c r="U36" i="3"/>
  <c r="L37" i="3" s="1"/>
  <c r="S36" i="3"/>
  <c r="F37" i="3" s="1"/>
  <c r="Q36" i="3"/>
  <c r="D37" i="3" s="1"/>
  <c r="R36" i="3"/>
  <c r="E37" i="3" s="1"/>
  <c r="V36" i="3"/>
  <c r="M37" i="3" s="1"/>
  <c r="T36" i="2"/>
  <c r="G37" i="2" s="1"/>
  <c r="P36" i="2"/>
  <c r="V36" i="2"/>
  <c r="M37" i="2" s="1"/>
  <c r="R36" i="2"/>
  <c r="E37" i="2" s="1"/>
  <c r="U36" i="2"/>
  <c r="L37" i="2" s="1"/>
  <c r="S36" i="2"/>
  <c r="F37" i="2" s="1"/>
  <c r="Q36" i="2"/>
  <c r="D37" i="2" s="1"/>
  <c r="J40" i="1" l="1"/>
  <c r="K40" i="1" s="1"/>
  <c r="H40" i="1"/>
  <c r="I40" i="1" s="1"/>
  <c r="S35" i="4"/>
  <c r="F36" i="4" s="1"/>
  <c r="V35" i="4"/>
  <c r="M36" i="4" s="1"/>
  <c r="R35" i="4"/>
  <c r="E36" i="4" s="1"/>
  <c r="Q35" i="4"/>
  <c r="D36" i="4" s="1"/>
  <c r="P35" i="4"/>
  <c r="U35" i="4"/>
  <c r="L36" i="4" s="1"/>
  <c r="T35" i="4"/>
  <c r="G36" i="4" s="1"/>
  <c r="J37" i="3"/>
  <c r="K37" i="3" s="1"/>
  <c r="H37" i="3"/>
  <c r="I37" i="3" s="1"/>
  <c r="N37" i="3" s="1"/>
  <c r="O37" i="3" s="1"/>
  <c r="H37" i="2"/>
  <c r="I37" i="2" s="1"/>
  <c r="J37" i="2"/>
  <c r="K37" i="2" s="1"/>
  <c r="N40" i="1" l="1"/>
  <c r="O40" i="1" s="1"/>
  <c r="Q40" i="1" s="1"/>
  <c r="D41" i="1" s="1"/>
  <c r="H36" i="4"/>
  <c r="I36" i="4" s="1"/>
  <c r="J36" i="4"/>
  <c r="K36" i="4" s="1"/>
  <c r="U37" i="3"/>
  <c r="L38" i="3" s="1"/>
  <c r="Q37" i="3"/>
  <c r="D38" i="3" s="1"/>
  <c r="R37" i="3"/>
  <c r="E38" i="3" s="1"/>
  <c r="V37" i="3"/>
  <c r="M38" i="3" s="1"/>
  <c r="P37" i="3"/>
  <c r="S37" i="3"/>
  <c r="F38" i="3" s="1"/>
  <c r="T37" i="3"/>
  <c r="G38" i="3" s="1"/>
  <c r="N37" i="2"/>
  <c r="O37" i="2" s="1"/>
  <c r="T40" i="1" l="1"/>
  <c r="G41" i="1" s="1"/>
  <c r="J41" i="1" s="1"/>
  <c r="K41" i="1" s="1"/>
  <c r="V40" i="1"/>
  <c r="M41" i="1" s="1"/>
  <c r="P40" i="1"/>
  <c r="S40" i="1"/>
  <c r="F41" i="1" s="1"/>
  <c r="R40" i="1"/>
  <c r="E41" i="1" s="1"/>
  <c r="H41" i="1" s="1"/>
  <c r="I41" i="1" s="1"/>
  <c r="N41" i="1" s="1"/>
  <c r="O41" i="1" s="1"/>
  <c r="U40" i="1"/>
  <c r="L41" i="1" s="1"/>
  <c r="N36" i="4"/>
  <c r="O36" i="4" s="1"/>
  <c r="H38" i="3"/>
  <c r="I38" i="3" s="1"/>
  <c r="J38" i="3"/>
  <c r="K38" i="3" s="1"/>
  <c r="U37" i="2"/>
  <c r="L38" i="2" s="1"/>
  <c r="Q37" i="2"/>
  <c r="D38" i="2" s="1"/>
  <c r="S37" i="2"/>
  <c r="F38" i="2" s="1"/>
  <c r="R37" i="2"/>
  <c r="E38" i="2" s="1"/>
  <c r="P37" i="2"/>
  <c r="V37" i="2"/>
  <c r="M38" i="2" s="1"/>
  <c r="T37" i="2"/>
  <c r="G38" i="2" s="1"/>
  <c r="Q41" i="1" l="1"/>
  <c r="D42" i="1" s="1"/>
  <c r="S41" i="1"/>
  <c r="F42" i="1" s="1"/>
  <c r="U41" i="1"/>
  <c r="L42" i="1" s="1"/>
  <c r="T41" i="1"/>
  <c r="G42" i="1" s="1"/>
  <c r="P41" i="1"/>
  <c r="R41" i="1"/>
  <c r="E42" i="1" s="1"/>
  <c r="V41" i="1"/>
  <c r="M42" i="1" s="1"/>
  <c r="T36" i="4"/>
  <c r="G37" i="4" s="1"/>
  <c r="P36" i="4"/>
  <c r="S36" i="4"/>
  <c r="F37" i="4" s="1"/>
  <c r="V36" i="4"/>
  <c r="M37" i="4" s="1"/>
  <c r="U36" i="4"/>
  <c r="L37" i="4" s="1"/>
  <c r="R36" i="4"/>
  <c r="E37" i="4" s="1"/>
  <c r="Q36" i="4"/>
  <c r="D37" i="4" s="1"/>
  <c r="N38" i="3"/>
  <c r="O38" i="3" s="1"/>
  <c r="V38" i="3"/>
  <c r="M39" i="3" s="1"/>
  <c r="R38" i="3"/>
  <c r="E39" i="3" s="1"/>
  <c r="T38" i="3"/>
  <c r="G39" i="3" s="1"/>
  <c r="S38" i="3"/>
  <c r="F39" i="3" s="1"/>
  <c r="U38" i="3"/>
  <c r="L39" i="3" s="1"/>
  <c r="Q38" i="3"/>
  <c r="D39" i="3" s="1"/>
  <c r="P38" i="3"/>
  <c r="J38" i="2"/>
  <c r="K38" i="2" s="1"/>
  <c r="H38" i="2"/>
  <c r="I38" i="2" s="1"/>
  <c r="N38" i="2" s="1"/>
  <c r="O38" i="2" s="1"/>
  <c r="J42" i="1" l="1"/>
  <c r="K42" i="1" s="1"/>
  <c r="H42" i="1"/>
  <c r="I42" i="1" s="1"/>
  <c r="J37" i="4"/>
  <c r="K37" i="4" s="1"/>
  <c r="H37" i="4"/>
  <c r="I37" i="4" s="1"/>
  <c r="N37" i="4" s="1"/>
  <c r="O37" i="4" s="1"/>
  <c r="J39" i="3"/>
  <c r="K39" i="3" s="1"/>
  <c r="H39" i="3"/>
  <c r="I39" i="3" s="1"/>
  <c r="N39" i="3" s="1"/>
  <c r="O39" i="3" s="1"/>
  <c r="V38" i="2"/>
  <c r="M39" i="2" s="1"/>
  <c r="R38" i="2"/>
  <c r="E39" i="2" s="1"/>
  <c r="T38" i="2"/>
  <c r="G39" i="2" s="1"/>
  <c r="P38" i="2"/>
  <c r="U38" i="2"/>
  <c r="L39" i="2" s="1"/>
  <c r="S38" i="2"/>
  <c r="F39" i="2" s="1"/>
  <c r="Q38" i="2"/>
  <c r="D39" i="2" s="1"/>
  <c r="N42" i="1" l="1"/>
  <c r="O42" i="1" s="1"/>
  <c r="U42" i="1" s="1"/>
  <c r="L43" i="1" s="1"/>
  <c r="U37" i="4"/>
  <c r="L38" i="4" s="1"/>
  <c r="Q37" i="4"/>
  <c r="D38" i="4" s="1"/>
  <c r="T37" i="4"/>
  <c r="G38" i="4" s="1"/>
  <c r="P37" i="4"/>
  <c r="S37" i="4"/>
  <c r="F38" i="4" s="1"/>
  <c r="R37" i="4"/>
  <c r="E38" i="4" s="1"/>
  <c r="V37" i="4"/>
  <c r="M38" i="4" s="1"/>
  <c r="S39" i="3"/>
  <c r="F40" i="3" s="1"/>
  <c r="V39" i="3"/>
  <c r="M40" i="3" s="1"/>
  <c r="Q39" i="3"/>
  <c r="D40" i="3" s="1"/>
  <c r="U39" i="3"/>
  <c r="L40" i="3" s="1"/>
  <c r="P39" i="3"/>
  <c r="T39" i="3"/>
  <c r="G40" i="3" s="1"/>
  <c r="R39" i="3"/>
  <c r="E40" i="3" s="1"/>
  <c r="J39" i="2"/>
  <c r="K39" i="2" s="1"/>
  <c r="H39" i="2"/>
  <c r="I39" i="2" s="1"/>
  <c r="Q42" i="1" l="1"/>
  <c r="D43" i="1" s="1"/>
  <c r="H43" i="1" s="1"/>
  <c r="I43" i="1" s="1"/>
  <c r="R42" i="1"/>
  <c r="E43" i="1" s="1"/>
  <c r="S42" i="1"/>
  <c r="F43" i="1" s="1"/>
  <c r="T42" i="1"/>
  <c r="G43" i="1" s="1"/>
  <c r="P42" i="1"/>
  <c r="V42" i="1"/>
  <c r="M43" i="1" s="1"/>
  <c r="J43" i="1"/>
  <c r="K43" i="1" s="1"/>
  <c r="N43" i="1" s="1"/>
  <c r="O43" i="1" s="1"/>
  <c r="H38" i="4"/>
  <c r="I38" i="4" s="1"/>
  <c r="J38" i="4"/>
  <c r="K38" i="4" s="1"/>
  <c r="H40" i="3"/>
  <c r="I40" i="3" s="1"/>
  <c r="J40" i="3"/>
  <c r="K40" i="3" s="1"/>
  <c r="N39" i="2"/>
  <c r="O39" i="2" s="1"/>
  <c r="S43" i="1" l="1"/>
  <c r="F44" i="1" s="1"/>
  <c r="Q43" i="1"/>
  <c r="D44" i="1" s="1"/>
  <c r="P43" i="1"/>
  <c r="V43" i="1"/>
  <c r="M44" i="1" s="1"/>
  <c r="R43" i="1"/>
  <c r="E44" i="1" s="1"/>
  <c r="T43" i="1"/>
  <c r="G44" i="1" s="1"/>
  <c r="U43" i="1"/>
  <c r="L44" i="1" s="1"/>
  <c r="N38" i="4"/>
  <c r="O38" i="4" s="1"/>
  <c r="V38" i="4" s="1"/>
  <c r="M39" i="4" s="1"/>
  <c r="R38" i="4"/>
  <c r="E39" i="4" s="1"/>
  <c r="U38" i="4"/>
  <c r="L39" i="4" s="1"/>
  <c r="Q38" i="4"/>
  <c r="D39" i="4" s="1"/>
  <c r="P38" i="4"/>
  <c r="T38" i="4"/>
  <c r="G39" i="4" s="1"/>
  <c r="S38" i="4"/>
  <c r="F39" i="4" s="1"/>
  <c r="N40" i="3"/>
  <c r="O40" i="3" s="1"/>
  <c r="S39" i="2"/>
  <c r="F40" i="2" s="1"/>
  <c r="U39" i="2"/>
  <c r="L40" i="2" s="1"/>
  <c r="Q39" i="2"/>
  <c r="D40" i="2" s="1"/>
  <c r="T39" i="2"/>
  <c r="G40" i="2" s="1"/>
  <c r="R39" i="2"/>
  <c r="E40" i="2" s="1"/>
  <c r="V39" i="2"/>
  <c r="M40" i="2" s="1"/>
  <c r="P39" i="2"/>
  <c r="H44" i="1" l="1"/>
  <c r="I44" i="1" s="1"/>
  <c r="J44" i="1"/>
  <c r="K44" i="1" s="1"/>
  <c r="H39" i="4"/>
  <c r="I39" i="4" s="1"/>
  <c r="J39" i="4"/>
  <c r="K39" i="4" s="1"/>
  <c r="T40" i="3"/>
  <c r="G41" i="3" s="1"/>
  <c r="P40" i="3"/>
  <c r="S40" i="3"/>
  <c r="F41" i="3" s="1"/>
  <c r="R40" i="3"/>
  <c r="E41" i="3" s="1"/>
  <c r="V40" i="3"/>
  <c r="M41" i="3" s="1"/>
  <c r="Q40" i="3"/>
  <c r="D41" i="3" s="1"/>
  <c r="U40" i="3"/>
  <c r="L41" i="3" s="1"/>
  <c r="H40" i="2"/>
  <c r="I40" i="2" s="1"/>
  <c r="J40" i="2"/>
  <c r="K40" i="2" s="1"/>
  <c r="N44" i="1" l="1"/>
  <c r="O44" i="1" s="1"/>
  <c r="N39" i="4"/>
  <c r="O39" i="4" s="1"/>
  <c r="S39" i="4"/>
  <c r="F40" i="4" s="1"/>
  <c r="V39" i="4"/>
  <c r="M40" i="4" s="1"/>
  <c r="R39" i="4"/>
  <c r="E40" i="4" s="1"/>
  <c r="U39" i="4"/>
  <c r="L40" i="4" s="1"/>
  <c r="T39" i="4"/>
  <c r="G40" i="4" s="1"/>
  <c r="Q39" i="4"/>
  <c r="D40" i="4" s="1"/>
  <c r="P39" i="4"/>
  <c r="J41" i="3"/>
  <c r="K41" i="3" s="1"/>
  <c r="H41" i="3"/>
  <c r="I41" i="3" s="1"/>
  <c r="N40" i="2"/>
  <c r="O40" i="2" s="1"/>
  <c r="P44" i="1" l="1"/>
  <c r="V44" i="1"/>
  <c r="M45" i="1" s="1"/>
  <c r="T44" i="1"/>
  <c r="G45" i="1" s="1"/>
  <c r="R44" i="1"/>
  <c r="E45" i="1" s="1"/>
  <c r="S44" i="1"/>
  <c r="F45" i="1" s="1"/>
  <c r="U44" i="1"/>
  <c r="L45" i="1" s="1"/>
  <c r="Q44" i="1"/>
  <c r="D45" i="1" s="1"/>
  <c r="H40" i="4"/>
  <c r="I40" i="4" s="1"/>
  <c r="J40" i="4"/>
  <c r="K40" i="4" s="1"/>
  <c r="N41" i="3"/>
  <c r="O41" i="3" s="1"/>
  <c r="T40" i="2"/>
  <c r="G41" i="2" s="1"/>
  <c r="P40" i="2"/>
  <c r="V40" i="2"/>
  <c r="M41" i="2" s="1"/>
  <c r="R40" i="2"/>
  <c r="E41" i="2" s="1"/>
  <c r="Q40" i="2"/>
  <c r="D41" i="2" s="1"/>
  <c r="U40" i="2"/>
  <c r="L41" i="2" s="1"/>
  <c r="S40" i="2"/>
  <c r="F41" i="2" s="1"/>
  <c r="H45" i="1" l="1"/>
  <c r="I45" i="1" s="1"/>
  <c r="J45" i="1"/>
  <c r="K45" i="1" s="1"/>
  <c r="N40" i="4"/>
  <c r="O40" i="4" s="1"/>
  <c r="T40" i="4" s="1"/>
  <c r="G41" i="4" s="1"/>
  <c r="P40" i="4"/>
  <c r="S40" i="4"/>
  <c r="F41" i="4" s="1"/>
  <c r="R40" i="4"/>
  <c r="E41" i="4" s="1"/>
  <c r="Q40" i="4"/>
  <c r="D41" i="4" s="1"/>
  <c r="V40" i="4"/>
  <c r="M41" i="4" s="1"/>
  <c r="U40" i="4"/>
  <c r="L41" i="4" s="1"/>
  <c r="U41" i="3"/>
  <c r="L42" i="3" s="1"/>
  <c r="Q41" i="3"/>
  <c r="D42" i="3" s="1"/>
  <c r="V41" i="3"/>
  <c r="M42" i="3" s="1"/>
  <c r="P41" i="3"/>
  <c r="T41" i="3"/>
  <c r="G42" i="3" s="1"/>
  <c r="R41" i="3"/>
  <c r="E42" i="3" s="1"/>
  <c r="S41" i="3"/>
  <c r="F42" i="3" s="1"/>
  <c r="J41" i="2"/>
  <c r="K41" i="2" s="1"/>
  <c r="H41" i="2"/>
  <c r="I41" i="2" s="1"/>
  <c r="N41" i="2" s="1"/>
  <c r="O41" i="2" s="1"/>
  <c r="N45" i="1" l="1"/>
  <c r="O45" i="1" s="1"/>
  <c r="J41" i="4"/>
  <c r="K41" i="4" s="1"/>
  <c r="H41" i="4"/>
  <c r="I41" i="4" s="1"/>
  <c r="J42" i="3"/>
  <c r="K42" i="3" s="1"/>
  <c r="H42" i="3"/>
  <c r="I42" i="3" s="1"/>
  <c r="N42" i="3" s="1"/>
  <c r="O42" i="3" s="1"/>
  <c r="U41" i="2"/>
  <c r="L42" i="2" s="1"/>
  <c r="Q41" i="2"/>
  <c r="D42" i="2" s="1"/>
  <c r="S41" i="2"/>
  <c r="F42" i="2" s="1"/>
  <c r="V41" i="2"/>
  <c r="M42" i="2" s="1"/>
  <c r="T41" i="2"/>
  <c r="G42" i="2" s="1"/>
  <c r="R41" i="2"/>
  <c r="E42" i="2" s="1"/>
  <c r="P41" i="2"/>
  <c r="P45" i="1" l="1"/>
  <c r="R45" i="1"/>
  <c r="E46" i="1" s="1"/>
  <c r="T45" i="1"/>
  <c r="G46" i="1" s="1"/>
  <c r="V45" i="1"/>
  <c r="M46" i="1" s="1"/>
  <c r="S45" i="1"/>
  <c r="F46" i="1" s="1"/>
  <c r="Q45" i="1"/>
  <c r="D46" i="1" s="1"/>
  <c r="H46" i="1" s="1"/>
  <c r="I46" i="1" s="1"/>
  <c r="U45" i="1"/>
  <c r="L46" i="1" s="1"/>
  <c r="N41" i="4"/>
  <c r="O41" i="4" s="1"/>
  <c r="V42" i="3"/>
  <c r="M43" i="3" s="1"/>
  <c r="R42" i="3"/>
  <c r="E43" i="3" s="1"/>
  <c r="S42" i="3"/>
  <c r="F43" i="3" s="1"/>
  <c r="Q42" i="3"/>
  <c r="D43" i="3" s="1"/>
  <c r="T42" i="3"/>
  <c r="G43" i="3" s="1"/>
  <c r="P42" i="3"/>
  <c r="U42" i="3"/>
  <c r="L43" i="3" s="1"/>
  <c r="J42" i="2"/>
  <c r="K42" i="2" s="1"/>
  <c r="H42" i="2"/>
  <c r="I42" i="2" s="1"/>
  <c r="N42" i="2" s="1"/>
  <c r="O42" i="2" s="1"/>
  <c r="J46" i="1" l="1"/>
  <c r="K46" i="1" s="1"/>
  <c r="N46" i="1" s="1"/>
  <c r="O46" i="1" s="1"/>
  <c r="U41" i="4"/>
  <c r="L42" i="4" s="1"/>
  <c r="Q41" i="4"/>
  <c r="D42" i="4" s="1"/>
  <c r="T41" i="4"/>
  <c r="G42" i="4" s="1"/>
  <c r="P41" i="4"/>
  <c r="V41" i="4"/>
  <c r="M42" i="4" s="1"/>
  <c r="S41" i="4"/>
  <c r="F42" i="4" s="1"/>
  <c r="R41" i="4"/>
  <c r="E42" i="4" s="1"/>
  <c r="H43" i="3"/>
  <c r="I43" i="3" s="1"/>
  <c r="J43" i="3"/>
  <c r="K43" i="3" s="1"/>
  <c r="V42" i="2"/>
  <c r="M43" i="2" s="1"/>
  <c r="R42" i="2"/>
  <c r="E43" i="2" s="1"/>
  <c r="T42" i="2"/>
  <c r="G43" i="2" s="1"/>
  <c r="P42" i="2"/>
  <c r="S42" i="2"/>
  <c r="F43" i="2" s="1"/>
  <c r="Q42" i="2"/>
  <c r="D43" i="2" s="1"/>
  <c r="U42" i="2"/>
  <c r="L43" i="2" s="1"/>
  <c r="R46" i="1" l="1"/>
  <c r="E47" i="1" s="1"/>
  <c r="T46" i="1"/>
  <c r="G47" i="1" s="1"/>
  <c r="Q46" i="1"/>
  <c r="D47" i="1" s="1"/>
  <c r="H47" i="1" s="1"/>
  <c r="I47" i="1" s="1"/>
  <c r="U46" i="1"/>
  <c r="L47" i="1" s="1"/>
  <c r="V46" i="1"/>
  <c r="M47" i="1" s="1"/>
  <c r="S46" i="1"/>
  <c r="F47" i="1" s="1"/>
  <c r="J47" i="1" s="1"/>
  <c r="K47" i="1" s="1"/>
  <c r="P46" i="1"/>
  <c r="J42" i="4"/>
  <c r="K42" i="4" s="1"/>
  <c r="H42" i="4"/>
  <c r="I42" i="4" s="1"/>
  <c r="N42" i="4" s="1"/>
  <c r="O42" i="4" s="1"/>
  <c r="N43" i="3"/>
  <c r="O43" i="3" s="1"/>
  <c r="H43" i="2"/>
  <c r="I43" i="2" s="1"/>
  <c r="J43" i="2"/>
  <c r="K43" i="2" s="1"/>
  <c r="N47" i="1" l="1"/>
  <c r="O47" i="1" s="1"/>
  <c r="V42" i="4"/>
  <c r="M43" i="4" s="1"/>
  <c r="R42" i="4"/>
  <c r="E43" i="4" s="1"/>
  <c r="U42" i="4"/>
  <c r="L43" i="4" s="1"/>
  <c r="Q42" i="4"/>
  <c r="D43" i="4" s="1"/>
  <c r="T42" i="4"/>
  <c r="G43" i="4" s="1"/>
  <c r="S42" i="4"/>
  <c r="F43" i="4" s="1"/>
  <c r="P42" i="4"/>
  <c r="S43" i="3"/>
  <c r="F44" i="3" s="1"/>
  <c r="U43" i="3"/>
  <c r="L44" i="3" s="1"/>
  <c r="P43" i="3"/>
  <c r="T43" i="3"/>
  <c r="G44" i="3" s="1"/>
  <c r="V43" i="3"/>
  <c r="M44" i="3" s="1"/>
  <c r="Q43" i="3"/>
  <c r="D44" i="3" s="1"/>
  <c r="R43" i="3"/>
  <c r="E44" i="3" s="1"/>
  <c r="N43" i="2"/>
  <c r="O43" i="2" s="1"/>
  <c r="P47" i="1" l="1"/>
  <c r="R47" i="1"/>
  <c r="E48" i="1" s="1"/>
  <c r="T47" i="1"/>
  <c r="G48" i="1" s="1"/>
  <c r="V47" i="1"/>
  <c r="M48" i="1" s="1"/>
  <c r="Q47" i="1"/>
  <c r="D48" i="1" s="1"/>
  <c r="S47" i="1"/>
  <c r="F48" i="1" s="1"/>
  <c r="U47" i="1"/>
  <c r="L48" i="1" s="1"/>
  <c r="H43" i="4"/>
  <c r="I43" i="4" s="1"/>
  <c r="J43" i="4"/>
  <c r="K43" i="4" s="1"/>
  <c r="H44" i="3"/>
  <c r="I44" i="3" s="1"/>
  <c r="J44" i="3"/>
  <c r="K44" i="3" s="1"/>
  <c r="S43" i="2"/>
  <c r="F44" i="2" s="1"/>
  <c r="U43" i="2"/>
  <c r="L44" i="2" s="1"/>
  <c r="Q43" i="2"/>
  <c r="D44" i="2" s="1"/>
  <c r="P43" i="2"/>
  <c r="V43" i="2"/>
  <c r="M44" i="2" s="1"/>
  <c r="T43" i="2"/>
  <c r="G44" i="2" s="1"/>
  <c r="R43" i="2"/>
  <c r="E44" i="2" s="1"/>
  <c r="J48" i="1" l="1"/>
  <c r="K48" i="1" s="1"/>
  <c r="H48" i="1"/>
  <c r="I48" i="1" s="1"/>
  <c r="N43" i="4"/>
  <c r="O43" i="4" s="1"/>
  <c r="N44" i="3"/>
  <c r="O44" i="3" s="1"/>
  <c r="H44" i="2"/>
  <c r="I44" i="2" s="1"/>
  <c r="J44" i="2"/>
  <c r="K44" i="2" s="1"/>
  <c r="N48" i="1" l="1"/>
  <c r="O48" i="1" s="1"/>
  <c r="P48" i="1" s="1"/>
  <c r="S43" i="4"/>
  <c r="F44" i="4" s="1"/>
  <c r="V43" i="4"/>
  <c r="M44" i="4" s="1"/>
  <c r="R43" i="4"/>
  <c r="E44" i="4" s="1"/>
  <c r="Q43" i="4"/>
  <c r="D44" i="4" s="1"/>
  <c r="P43" i="4"/>
  <c r="U43" i="4"/>
  <c r="L44" i="4" s="1"/>
  <c r="T43" i="4"/>
  <c r="G44" i="4" s="1"/>
  <c r="T44" i="3"/>
  <c r="G45" i="3" s="1"/>
  <c r="P44" i="3"/>
  <c r="R44" i="3"/>
  <c r="E45" i="3" s="1"/>
  <c r="V44" i="3"/>
  <c r="M45" i="3" s="1"/>
  <c r="Q44" i="3"/>
  <c r="D45" i="3" s="1"/>
  <c r="S44" i="3"/>
  <c r="F45" i="3" s="1"/>
  <c r="U44" i="3"/>
  <c r="L45" i="3" s="1"/>
  <c r="N44" i="2"/>
  <c r="O44" i="2" s="1"/>
  <c r="T48" i="1" l="1"/>
  <c r="G49" i="1" s="1"/>
  <c r="S48" i="1"/>
  <c r="F49" i="1" s="1"/>
  <c r="U48" i="1"/>
  <c r="L49" i="1" s="1"/>
  <c r="Q48" i="1"/>
  <c r="D49" i="1" s="1"/>
  <c r="V48" i="1"/>
  <c r="M49" i="1" s="1"/>
  <c r="R48" i="1"/>
  <c r="E49" i="1" s="1"/>
  <c r="J44" i="4"/>
  <c r="K44" i="4" s="1"/>
  <c r="H44" i="4"/>
  <c r="I44" i="4" s="1"/>
  <c r="N44" i="4" s="1"/>
  <c r="O44" i="4" s="1"/>
  <c r="J45" i="3"/>
  <c r="K45" i="3" s="1"/>
  <c r="H45" i="3"/>
  <c r="I45" i="3" s="1"/>
  <c r="N45" i="3" s="1"/>
  <c r="O45" i="3" s="1"/>
  <c r="T44" i="2"/>
  <c r="G45" i="2" s="1"/>
  <c r="P44" i="2"/>
  <c r="V44" i="2"/>
  <c r="M45" i="2" s="1"/>
  <c r="R44" i="2"/>
  <c r="E45" i="2" s="1"/>
  <c r="U44" i="2"/>
  <c r="L45" i="2" s="1"/>
  <c r="S44" i="2"/>
  <c r="F45" i="2" s="1"/>
  <c r="Q44" i="2"/>
  <c r="D45" i="2" s="1"/>
  <c r="H49" i="1" l="1"/>
  <c r="I49" i="1" s="1"/>
  <c r="J49" i="1"/>
  <c r="K49" i="1" s="1"/>
  <c r="T44" i="4"/>
  <c r="G45" i="4" s="1"/>
  <c r="P44" i="4"/>
  <c r="S44" i="4"/>
  <c r="F45" i="4" s="1"/>
  <c r="V44" i="4"/>
  <c r="M45" i="4" s="1"/>
  <c r="U44" i="4"/>
  <c r="L45" i="4" s="1"/>
  <c r="R44" i="4"/>
  <c r="E45" i="4" s="1"/>
  <c r="Q44" i="4"/>
  <c r="D45" i="4" s="1"/>
  <c r="U45" i="3"/>
  <c r="L46" i="3" s="1"/>
  <c r="Q45" i="3"/>
  <c r="D46" i="3" s="1"/>
  <c r="T45" i="3"/>
  <c r="G46" i="3" s="1"/>
  <c r="S45" i="3"/>
  <c r="F46" i="3" s="1"/>
  <c r="P45" i="3"/>
  <c r="V45" i="3"/>
  <c r="M46" i="3" s="1"/>
  <c r="R45" i="3"/>
  <c r="E46" i="3" s="1"/>
  <c r="H45" i="2"/>
  <c r="I45" i="2" s="1"/>
  <c r="J45" i="2"/>
  <c r="K45" i="2" s="1"/>
  <c r="N49" i="1" l="1"/>
  <c r="O49" i="1" s="1"/>
  <c r="H45" i="4"/>
  <c r="I45" i="4" s="1"/>
  <c r="J45" i="4"/>
  <c r="K45" i="4" s="1"/>
  <c r="J46" i="3"/>
  <c r="K46" i="3" s="1"/>
  <c r="H46" i="3"/>
  <c r="I46" i="3" s="1"/>
  <c r="N45" i="2"/>
  <c r="O45" i="2" s="1"/>
  <c r="U45" i="2"/>
  <c r="L46" i="2" s="1"/>
  <c r="Q45" i="2"/>
  <c r="D46" i="2" s="1"/>
  <c r="S45" i="2"/>
  <c r="F46" i="2" s="1"/>
  <c r="R45" i="2"/>
  <c r="E46" i="2" s="1"/>
  <c r="P45" i="2"/>
  <c r="V45" i="2"/>
  <c r="M46" i="2" s="1"/>
  <c r="T45" i="2"/>
  <c r="G46" i="2" s="1"/>
  <c r="U49" i="1" l="1"/>
  <c r="L50" i="1" s="1"/>
  <c r="T49" i="1"/>
  <c r="G50" i="1" s="1"/>
  <c r="P49" i="1"/>
  <c r="R49" i="1"/>
  <c r="E50" i="1" s="1"/>
  <c r="V49" i="1"/>
  <c r="M50" i="1" s="1"/>
  <c r="Q49" i="1"/>
  <c r="D50" i="1" s="1"/>
  <c r="S49" i="1"/>
  <c r="F50" i="1" s="1"/>
  <c r="J50" i="1" s="1"/>
  <c r="K50" i="1" s="1"/>
  <c r="N45" i="4"/>
  <c r="O45" i="4" s="1"/>
  <c r="N46" i="3"/>
  <c r="O46" i="3" s="1"/>
  <c r="V46" i="3" s="1"/>
  <c r="M47" i="3" s="1"/>
  <c r="R46" i="3"/>
  <c r="E47" i="3" s="1"/>
  <c r="Q46" i="3"/>
  <c r="D47" i="3" s="1"/>
  <c r="U46" i="3"/>
  <c r="L47" i="3" s="1"/>
  <c r="S46" i="3"/>
  <c r="F47" i="3" s="1"/>
  <c r="T46" i="3"/>
  <c r="G47" i="3" s="1"/>
  <c r="J46" i="2"/>
  <c r="K46" i="2" s="1"/>
  <c r="H46" i="2"/>
  <c r="I46" i="2" s="1"/>
  <c r="H50" i="1" l="1"/>
  <c r="I50" i="1" s="1"/>
  <c r="N50" i="1" s="1"/>
  <c r="O50" i="1" s="1"/>
  <c r="U45" i="4"/>
  <c r="L46" i="4" s="1"/>
  <c r="Q45" i="4"/>
  <c r="D46" i="4" s="1"/>
  <c r="T45" i="4"/>
  <c r="G46" i="4" s="1"/>
  <c r="P45" i="4"/>
  <c r="S45" i="4"/>
  <c r="F46" i="4" s="1"/>
  <c r="R45" i="4"/>
  <c r="E46" i="4" s="1"/>
  <c r="V45" i="4"/>
  <c r="M46" i="4" s="1"/>
  <c r="P46" i="3"/>
  <c r="H47" i="3"/>
  <c r="I47" i="3" s="1"/>
  <c r="J47" i="3"/>
  <c r="K47" i="3" s="1"/>
  <c r="N46" i="2"/>
  <c r="O46" i="2" s="1"/>
  <c r="U50" i="1" l="1"/>
  <c r="Q50" i="1"/>
  <c r="T50" i="1"/>
  <c r="P50" i="1"/>
  <c r="V50" i="1"/>
  <c r="R50" i="1"/>
  <c r="S50" i="1"/>
  <c r="H46" i="4"/>
  <c r="I46" i="4" s="1"/>
  <c r="J46" i="4"/>
  <c r="K46" i="4" s="1"/>
  <c r="N47" i="3"/>
  <c r="O47" i="3" s="1"/>
  <c r="S47" i="3"/>
  <c r="F48" i="3" s="1"/>
  <c r="T47" i="3"/>
  <c r="G48" i="3" s="1"/>
  <c r="R47" i="3"/>
  <c r="E48" i="3" s="1"/>
  <c r="U47" i="3"/>
  <c r="L48" i="3" s="1"/>
  <c r="P47" i="3"/>
  <c r="Q47" i="3"/>
  <c r="D48" i="3" s="1"/>
  <c r="V47" i="3"/>
  <c r="M48" i="3" s="1"/>
  <c r="V46" i="2"/>
  <c r="M47" i="2" s="1"/>
  <c r="R46" i="2"/>
  <c r="E47" i="2" s="1"/>
  <c r="T46" i="2"/>
  <c r="G47" i="2" s="1"/>
  <c r="P46" i="2"/>
  <c r="U46" i="2"/>
  <c r="L47" i="2" s="1"/>
  <c r="S46" i="2"/>
  <c r="F47" i="2" s="1"/>
  <c r="Q46" i="2"/>
  <c r="D47" i="2" s="1"/>
  <c r="N46" i="4" l="1"/>
  <c r="O46" i="4" s="1"/>
  <c r="V46" i="4" s="1"/>
  <c r="M47" i="4" s="1"/>
  <c r="R46" i="4"/>
  <c r="E47" i="4" s="1"/>
  <c r="U46" i="4"/>
  <c r="L47" i="4" s="1"/>
  <c r="Q46" i="4"/>
  <c r="D47" i="4" s="1"/>
  <c r="P46" i="4"/>
  <c r="T46" i="4"/>
  <c r="G47" i="4" s="1"/>
  <c r="S46" i="4"/>
  <c r="F47" i="4" s="1"/>
  <c r="H48" i="3"/>
  <c r="I48" i="3" s="1"/>
  <c r="J48" i="3"/>
  <c r="K48" i="3" s="1"/>
  <c r="H47" i="2"/>
  <c r="I47" i="2" s="1"/>
  <c r="J47" i="2"/>
  <c r="K47" i="2" s="1"/>
  <c r="H47" i="4" l="1"/>
  <c r="I47" i="4" s="1"/>
  <c r="J47" i="4"/>
  <c r="K47" i="4" s="1"/>
  <c r="N48" i="3"/>
  <c r="O48" i="3" s="1"/>
  <c r="T48" i="3"/>
  <c r="G49" i="3" s="1"/>
  <c r="P48" i="3"/>
  <c r="V48" i="3"/>
  <c r="M49" i="3" s="1"/>
  <c r="Q48" i="3"/>
  <c r="D49" i="3" s="1"/>
  <c r="U48" i="3"/>
  <c r="L49" i="3" s="1"/>
  <c r="S48" i="3"/>
  <c r="F49" i="3" s="1"/>
  <c r="R48" i="3"/>
  <c r="E49" i="3" s="1"/>
  <c r="N47" i="2"/>
  <c r="O47" i="2" s="1"/>
  <c r="N47" i="4" l="1"/>
  <c r="O47" i="4" s="1"/>
  <c r="S47" i="4" s="1"/>
  <c r="F48" i="4" s="1"/>
  <c r="V47" i="4"/>
  <c r="M48" i="4" s="1"/>
  <c r="R47" i="4"/>
  <c r="E48" i="4" s="1"/>
  <c r="U47" i="4"/>
  <c r="L48" i="4" s="1"/>
  <c r="Q47" i="4"/>
  <c r="D48" i="4" s="1"/>
  <c r="P47" i="4"/>
  <c r="J49" i="3"/>
  <c r="K49" i="3" s="1"/>
  <c r="H49" i="3"/>
  <c r="I49" i="3" s="1"/>
  <c r="S47" i="2"/>
  <c r="F48" i="2" s="1"/>
  <c r="U47" i="2"/>
  <c r="L48" i="2" s="1"/>
  <c r="Q47" i="2"/>
  <c r="D48" i="2" s="1"/>
  <c r="T47" i="2"/>
  <c r="G48" i="2" s="1"/>
  <c r="R47" i="2"/>
  <c r="E48" i="2" s="1"/>
  <c r="P47" i="2"/>
  <c r="V47" i="2"/>
  <c r="M48" i="2" s="1"/>
  <c r="T47" i="4" l="1"/>
  <c r="G48" i="4" s="1"/>
  <c r="H48" i="4"/>
  <c r="I48" i="4" s="1"/>
  <c r="J48" i="4"/>
  <c r="K48" i="4" s="1"/>
  <c r="N49" i="3"/>
  <c r="O49" i="3" s="1"/>
  <c r="H48" i="2"/>
  <c r="I48" i="2" s="1"/>
  <c r="J48" i="2"/>
  <c r="K48" i="2" s="1"/>
  <c r="N48" i="4" l="1"/>
  <c r="O48" i="4" s="1"/>
  <c r="U49" i="3"/>
  <c r="L50" i="3" s="1"/>
  <c r="Q49" i="3"/>
  <c r="D50" i="3" s="1"/>
  <c r="S49" i="3"/>
  <c r="F50" i="3" s="1"/>
  <c r="R49" i="3"/>
  <c r="E50" i="3" s="1"/>
  <c r="V49" i="3"/>
  <c r="M50" i="3" s="1"/>
  <c r="P49" i="3"/>
  <c r="T49" i="3"/>
  <c r="G50" i="3" s="1"/>
  <c r="N48" i="2"/>
  <c r="O48" i="2" s="1"/>
  <c r="T48" i="2"/>
  <c r="G49" i="2" s="1"/>
  <c r="P48" i="2"/>
  <c r="V48" i="2"/>
  <c r="M49" i="2" s="1"/>
  <c r="R48" i="2"/>
  <c r="E49" i="2" s="1"/>
  <c r="Q48" i="2"/>
  <c r="D49" i="2" s="1"/>
  <c r="U48" i="2"/>
  <c r="L49" i="2" s="1"/>
  <c r="S48" i="2"/>
  <c r="F49" i="2" s="1"/>
  <c r="T48" i="4" l="1"/>
  <c r="G49" i="4" s="1"/>
  <c r="P48" i="4"/>
  <c r="S48" i="4"/>
  <c r="F49" i="4" s="1"/>
  <c r="R48" i="4"/>
  <c r="E49" i="4" s="1"/>
  <c r="Q48" i="4"/>
  <c r="D49" i="4" s="1"/>
  <c r="V48" i="4"/>
  <c r="M49" i="4" s="1"/>
  <c r="U48" i="4"/>
  <c r="L49" i="4" s="1"/>
  <c r="J50" i="3"/>
  <c r="K50" i="3" s="1"/>
  <c r="H50" i="3"/>
  <c r="I50" i="3" s="1"/>
  <c r="N50" i="3" s="1"/>
  <c r="O50" i="3" s="1"/>
  <c r="J49" i="2"/>
  <c r="K49" i="2" s="1"/>
  <c r="H49" i="2"/>
  <c r="I49" i="2" s="1"/>
  <c r="N49" i="2" s="1"/>
  <c r="O49" i="2" s="1"/>
  <c r="J49" i="4" l="1"/>
  <c r="K49" i="4" s="1"/>
  <c r="H49" i="4"/>
  <c r="I49" i="4" s="1"/>
  <c r="V50" i="3"/>
  <c r="R50" i="3"/>
  <c r="U50" i="3"/>
  <c r="P50" i="3"/>
  <c r="T50" i="3"/>
  <c r="S50" i="3"/>
  <c r="Q50" i="3"/>
  <c r="U49" i="2"/>
  <c r="L50" i="2" s="1"/>
  <c r="Q49" i="2"/>
  <c r="D50" i="2" s="1"/>
  <c r="S49" i="2"/>
  <c r="F50" i="2" s="1"/>
  <c r="J50" i="2" s="1"/>
  <c r="K50" i="2" s="1"/>
  <c r="V49" i="2"/>
  <c r="M50" i="2" s="1"/>
  <c r="T49" i="2"/>
  <c r="G50" i="2" s="1"/>
  <c r="R49" i="2"/>
  <c r="E50" i="2" s="1"/>
  <c r="P49" i="2"/>
  <c r="N49" i="4" l="1"/>
  <c r="O49" i="4" s="1"/>
  <c r="H50" i="2"/>
  <c r="I50" i="2" s="1"/>
  <c r="N50" i="2" s="1"/>
  <c r="O50" i="2" s="1"/>
  <c r="U49" i="4" l="1"/>
  <c r="L50" i="4" s="1"/>
  <c r="Q49" i="4"/>
  <c r="D50" i="4" s="1"/>
  <c r="T49" i="4"/>
  <c r="G50" i="4" s="1"/>
  <c r="P49" i="4"/>
  <c r="V49" i="4"/>
  <c r="M50" i="4" s="1"/>
  <c r="S49" i="4"/>
  <c r="F50" i="4" s="1"/>
  <c r="R49" i="4"/>
  <c r="E50" i="4" s="1"/>
  <c r="V50" i="2"/>
  <c r="R50" i="2"/>
  <c r="U50" i="2"/>
  <c r="Q50" i="2"/>
  <c r="T50" i="2"/>
  <c r="P50" i="2"/>
  <c r="S50" i="2"/>
  <c r="J50" i="4" l="1"/>
  <c r="K50" i="4" s="1"/>
  <c r="H50" i="4"/>
  <c r="I50" i="4" s="1"/>
  <c r="N50" i="4" s="1"/>
  <c r="O50" i="4" s="1"/>
  <c r="V50" i="4" l="1"/>
  <c r="R50" i="4"/>
  <c r="U50" i="4"/>
  <c r="Q50" i="4"/>
  <c r="T50" i="4"/>
  <c r="S50" i="4"/>
  <c r="P50" i="4"/>
</calcChain>
</file>

<file path=xl/sharedStrings.xml><?xml version="1.0" encoding="utf-8"?>
<sst xmlns="http://schemas.openxmlformats.org/spreadsheetml/2006/main" count="100" uniqueCount="30">
  <si>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</si>
  <si>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</si>
  <si>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</si>
  <si>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</si>
  <si>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</si>
  <si>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</si>
  <si>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</si>
  <si>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</si>
  <si>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</si>
  <si>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</si>
  <si>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</si>
  <si>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</si>
  <si>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E</t>
  </si>
  <si>
    <t>O</t>
  </si>
  <si>
    <t>a_o</t>
  </si>
  <si>
    <t>t</t>
  </si>
  <si>
    <t>w = w - a * d e/dw</t>
  </si>
  <si>
    <t>a</t>
  </si>
  <si>
    <t>dE/dw1</t>
  </si>
  <si>
    <t>dE/w2</t>
  </si>
  <si>
    <t>dE/w3</t>
  </si>
  <si>
    <t>dE/w4</t>
  </si>
  <si>
    <t>dE/w5</t>
  </si>
  <si>
    <t>dE/w6</t>
  </si>
  <si>
    <t>update weights:</t>
  </si>
  <si>
    <t>plots of error with different learning rates</t>
  </si>
  <si>
    <t>learning rate a = 0.1</t>
  </si>
  <si>
    <t>learning rate a = 0.05</t>
  </si>
  <si>
    <t>learning rate a = 0.25</t>
  </si>
  <si>
    <t>learning rate a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</si>
</sst>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09736364884462E-2"/>
          <c:y val="0.22061861287519038"/>
          <c:w val="0.8726155798691354"/>
          <c:h val="0.6510817415753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0.12744150244360739</c:v>
                </c:pt>
                <c:pt idx="2">
                  <c:v>0.12668984235844391</c:v>
                </c:pt>
                <c:pt idx="3">
                  <c:v>0.1259407084110887</c:v>
                </c:pt>
                <c:pt idx="4">
                  <c:v>0.12519413400759422</c:v>
                </c:pt>
                <c:pt idx="5">
                  <c:v>0.12445015194129687</c:v>
                </c:pt>
                <c:pt idx="6">
                  <c:v>0.12370879438691487</c:v>
                </c:pt>
                <c:pt idx="7">
                  <c:v>0.12297009289500942</c:v>
                </c:pt>
                <c:pt idx="8">
                  <c:v>0.12223407838681039</c:v>
                </c:pt>
                <c:pt idx="9">
                  <c:v>0.12150078114940552</c:v>
                </c:pt>
                <c:pt idx="10">
                  <c:v>0.12077023083129405</c:v>
                </c:pt>
                <c:pt idx="11">
                  <c:v>0.12004245643830319</c:v>
                </c:pt>
                <c:pt idx="12">
                  <c:v>0.11931748632986677</c:v>
                </c:pt>
                <c:pt idx="13">
                  <c:v>0.11859534821566466</c:v>
                </c:pt>
                <c:pt idx="14">
                  <c:v>0.11787606915262135</c:v>
                </c:pt>
                <c:pt idx="15">
                  <c:v>0.11715967554226141</c:v>
                </c:pt>
                <c:pt idx="16">
                  <c:v>0.11644619312841965</c:v>
                </c:pt>
                <c:pt idx="17">
                  <c:v>0.11573564699530257</c:v>
                </c:pt>
                <c:pt idx="18">
                  <c:v>0.1150280615658999</c:v>
                </c:pt>
                <c:pt idx="19">
                  <c:v>0.11432346060073979</c:v>
                </c:pt>
                <c:pt idx="20">
                  <c:v>0.11362186719698784</c:v>
                </c:pt>
                <c:pt idx="21">
                  <c:v>0.1129233037878825</c:v>
                </c:pt>
                <c:pt idx="22">
                  <c:v>0.11222779214250479</c:v>
                </c:pt>
                <c:pt idx="23">
                  <c:v>0.11153535336587736</c:v>
                </c:pt>
                <c:pt idx="24">
                  <c:v>0.110846007899388</c:v>
                </c:pt>
                <c:pt idx="25">
                  <c:v>0.11015977552153235</c:v>
                </c:pt>
                <c:pt idx="26">
                  <c:v>0.10947667534897154</c:v>
                </c:pt>
                <c:pt idx="27">
                  <c:v>0.10879672583789847</c:v>
                </c:pt>
                <c:pt idx="28">
                  <c:v>0.10811994478570738</c:v>
                </c:pt>
                <c:pt idx="29">
                  <c:v>0.10744634933296074</c:v>
                </c:pt>
                <c:pt idx="30">
                  <c:v>0.1067759559656479</c:v>
                </c:pt>
                <c:pt idx="31">
                  <c:v>0.10610878051772893</c:v>
                </c:pt>
                <c:pt idx="32">
                  <c:v>0.10544483817395699</c:v>
                </c:pt>
                <c:pt idx="33">
                  <c:v>0.10478414347297356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F74-BF21-83CD10F7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81664"/>
        <c:axId val="1467082080"/>
      </c:lineChart>
      <c:catAx>
        <c:axId val="1467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2080"/>
        <c:crosses val="autoZero"/>
        <c:auto val="1"/>
        <c:lblAlgn val="ctr"/>
        <c:lblOffset val="100"/>
        <c:noMultiLvlLbl val="0"/>
      </c:catAx>
      <c:valAx>
        <c:axId val="1467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0.12781842310599242</c:v>
                </c:pt>
                <c:pt idx="2">
                  <c:v>0.12744181110703814</c:v>
                </c:pt>
                <c:pt idx="3">
                  <c:v>0.12706582295017305</c:v>
                </c:pt>
                <c:pt idx="4">
                  <c:v>0.12669046289081937</c:v>
                </c:pt>
                <c:pt idx="5">
                  <c:v>0.12631573514665473</c:v>
                </c:pt>
                <c:pt idx="6">
                  <c:v>0.12594164389741003</c:v>
                </c:pt>
                <c:pt idx="7">
                  <c:v>0.12556819328467425</c:v>
                </c:pt>
                <c:pt idx="8">
                  <c:v>0.12519538741170386</c:v>
                </c:pt>
                <c:pt idx="9">
                  <c:v>0.12482323034323804</c:v>
                </c:pt>
                <c:pt idx="10">
                  <c:v>0.12445172610532035</c:v>
                </c:pt>
                <c:pt idx="11">
                  <c:v>0.12408087868512506</c:v>
                </c:pt>
                <c:pt idx="12">
                  <c:v>0.12371069203078985</c:v>
                </c:pt>
                <c:pt idx="13">
                  <c:v>0.12334117005125377</c:v>
                </c:pt>
                <c:pt idx="14">
                  <c:v>0.12297231661610114</c:v>
                </c:pt>
                <c:pt idx="15">
                  <c:v>0.12260413555541125</c:v>
                </c:pt>
                <c:pt idx="16">
                  <c:v>0.1222366306596132</c:v>
                </c:pt>
                <c:pt idx="17">
                  <c:v>0.12186980567934691</c:v>
                </c:pt>
                <c:pt idx="18">
                  <c:v>0.12150366432532979</c:v>
                </c:pt>
                <c:pt idx="19">
                  <c:v>0.12113821026822874</c:v>
                </c:pt>
                <c:pt idx="20">
                  <c:v>0.12077344713853805</c:v>
                </c:pt>
                <c:pt idx="21">
                  <c:v>0.12040937852646282</c:v>
                </c:pt>
                <c:pt idx="22">
                  <c:v>0.12004600798180837</c:v>
                </c:pt>
                <c:pt idx="23">
                  <c:v>0.11968333901387442</c:v>
                </c:pt>
                <c:pt idx="24">
                  <c:v>0.11932137509135612</c:v>
                </c:pt>
                <c:pt idx="25">
                  <c:v>0.11896011964224949</c:v>
                </c:pt>
                <c:pt idx="26">
                  <c:v>0.11859957605376316</c:v>
                </c:pt>
                <c:pt idx="27">
                  <c:v>0.11823974767223551</c:v>
                </c:pt>
                <c:pt idx="28">
                  <c:v>0.11788063780305698</c:v>
                </c:pt>
                <c:pt idx="29">
                  <c:v>0.11752224971059877</c:v>
                </c:pt>
                <c:pt idx="30">
                  <c:v>0.11716458661814579</c:v>
                </c:pt>
                <c:pt idx="31">
                  <c:v>0.11680765170783643</c:v>
                </c:pt>
                <c:pt idx="32">
                  <c:v>0.11645144812060683</c:v>
                </c:pt>
                <c:pt idx="33">
                  <c:v>0.11609597895614084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D-4EC4-8F3A-B3B2EBEC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7344"/>
        <c:axId val="534005048"/>
      </c:lineChart>
      <c:catAx>
        <c:axId val="53400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5048"/>
        <c:crosses val="autoZero"/>
        <c:auto val="1"/>
        <c:lblAlgn val="ctr"/>
        <c:lblOffset val="100"/>
        <c:noMultiLvlLbl val="0"/>
      </c:catAx>
      <c:valAx>
        <c:axId val="5340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08705161854764E-2"/>
          <c:y val="2.5428331875182269E-2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0.12257103869013126</c:v>
                </c:pt>
                <c:pt idx="2">
                  <c:v>0.11709637543105433</c:v>
                </c:pt>
                <c:pt idx="3">
                  <c:v>0.11178409126792629</c:v>
                </c:pt>
                <c:pt idx="4">
                  <c:v>0.10664452314576205</c:v>
                </c:pt>
                <c:pt idx="5">
                  <c:v>0.10168588334657183</c:v>
                </c:pt>
                <c:pt idx="6">
                  <c:v>9.6914284122640221E-2</c:v>
                </c:pt>
                <c:pt idx="7">
                  <c:v>9.2333815107636871E-2</c:v>
                </c:pt>
                <c:pt idx="8">
                  <c:v>8.7946664550682299E-2</c:v>
                </c:pt>
                <c:pt idx="9">
                  <c:v>8.3753274404341688E-2</c:v>
                </c:pt>
                <c:pt idx="10">
                  <c:v>7.9752519093406124E-2</c:v>
                </c:pt>
                <c:pt idx="11">
                  <c:v>7.5941898268410218E-2</c:v>
                </c:pt>
                <c:pt idx="12">
                  <c:v>7.2317734836810019E-2</c:v>
                </c:pt>
                <c:pt idx="13">
                  <c:v>6.8875370884420417E-2</c:v>
                </c:pt>
                <c:pt idx="14">
                  <c:v>6.5609355580164605E-2</c:v>
                </c:pt>
                <c:pt idx="15">
                  <c:v>6.2513620655290397E-2</c:v>
                </c:pt>
                <c:pt idx="16">
                  <c:v>5.958164045554213E-2</c:v>
                </c:pt>
                <c:pt idx="17">
                  <c:v>5.6806574808983545E-2</c:v>
                </c:pt>
                <c:pt idx="18">
                  <c:v>5.4181393993732493E-2</c:v>
                </c:pt>
                <c:pt idx="19">
                  <c:v>5.1698985916114278E-2</c:v>
                </c:pt>
                <c:pt idx="20">
                  <c:v>4.9352246227867533E-2</c:v>
                </c:pt>
                <c:pt idx="21">
                  <c:v>4.7134152541289047E-2</c:v>
                </c:pt>
                <c:pt idx="22">
                  <c:v>4.503782417103281E-2</c:v>
                </c:pt>
                <c:pt idx="23">
                  <c:v>4.3056568970746618E-2</c:v>
                </c:pt>
                <c:pt idx="24">
                  <c:v>4.1183918871285356E-2</c:v>
                </c:pt>
                <c:pt idx="25">
                  <c:v>3.9413655691640417E-2</c:v>
                </c:pt>
                <c:pt idx="26">
                  <c:v>3.7739828706961277E-2</c:v>
                </c:pt>
                <c:pt idx="27">
                  <c:v>3.6156765338957321E-2</c:v>
                </c:pt>
                <c:pt idx="28">
                  <c:v>3.4659076197322849E-2</c:v>
                </c:pt>
                <c:pt idx="29">
                  <c:v>3.324165555773604E-2</c:v>
                </c:pt>
                <c:pt idx="30">
                  <c:v>3.189967822039249E-2</c:v>
                </c:pt>
                <c:pt idx="31">
                  <c:v>3.0628593558328605E-2</c:v>
                </c:pt>
                <c:pt idx="32">
                  <c:v>2.9424117440320016E-2</c:v>
                </c:pt>
                <c:pt idx="33">
                  <c:v>2.828222260071914E-2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D-44B1-8EA2-60E7699E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040"/>
        <c:axId val="533146368"/>
      </c:lineChart>
      <c:catAx>
        <c:axId val="5331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6368"/>
        <c:crosses val="autoZero"/>
        <c:auto val="1"/>
        <c:lblAlgn val="ctr"/>
        <c:lblOffset val="100"/>
        <c:noMultiLvlLbl val="0"/>
      </c:catAx>
      <c:valAx>
        <c:axId val="533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0.12631263257138514</c:v>
                </c:pt>
                <c:pt idx="2">
                  <c:v>0.12444544448626155</c:v>
                </c:pt>
                <c:pt idx="3">
                  <c:v>0.12259460603404443</c:v>
                </c:pt>
                <c:pt idx="4">
                  <c:v>0.12076060853131985</c:v>
                </c:pt>
                <c:pt idx="5">
                  <c:v>0.11894391847202318</c:v>
                </c:pt>
                <c:pt idx="6">
                  <c:v>0.11714497711272426</c:v>
                </c:pt>
                <c:pt idx="7">
                  <c:v>0.11536420014659028</c:v>
                </c:pt>
                <c:pt idx="8">
                  <c:v>0.11360197746497493</c:v>
                </c:pt>
                <c:pt idx="9">
                  <c:v>0.11185867300507611</c:v>
                </c:pt>
                <c:pt idx="10">
                  <c:v>0.11013462468161804</c:v>
                </c:pt>
                <c:pt idx="11">
                  <c:v>0.10843014440007191</c:v>
                </c:pt>
                <c:pt idx="12">
                  <c:v>0.10674551814852212</c:v>
                </c:pt>
                <c:pt idx="13">
                  <c:v>0.10508100616492322</c:v>
                </c:pt>
                <c:pt idx="14">
                  <c:v>0.10343684317616746</c:v>
                </c:pt>
                <c:pt idx="15">
                  <c:v>0.10181323870510929</c:v>
                </c:pt>
                <c:pt idx="16">
                  <c:v>0.10021037744145729</c:v>
                </c:pt>
                <c:pt idx="17">
                  <c:v>9.8628419672257064E-2</c:v>
                </c:pt>
                <c:pt idx="18">
                  <c:v>9.7067501767541892E-2</c:v>
                </c:pt>
                <c:pt idx="19">
                  <c:v>9.5527736716625636E-2</c:v>
                </c:pt>
                <c:pt idx="20">
                  <c:v>9.4009214710450165E-2</c:v>
                </c:pt>
                <c:pt idx="21">
                  <c:v>9.2512003765374634E-2</c:v>
                </c:pt>
                <c:pt idx="22">
                  <c:v>9.1036150383808523E-2</c:v>
                </c:pt>
                <c:pt idx="23">
                  <c:v>8.9581680247134712E-2</c:v>
                </c:pt>
                <c:pt idx="24">
                  <c:v>8.8148598936447775E-2</c:v>
                </c:pt>
                <c:pt idx="25">
                  <c:v>8.673689267673769E-2</c:v>
                </c:pt>
                <c:pt idx="26">
                  <c:v>8.5346529100278873E-2</c:v>
                </c:pt>
                <c:pt idx="27">
                  <c:v>8.3977458025138091E-2</c:v>
                </c:pt>
                <c:pt idx="28">
                  <c:v>8.2629612244885103E-2</c:v>
                </c:pt>
                <c:pt idx="29">
                  <c:v>8.1302908325777745E-2</c:v>
                </c:pt>
                <c:pt idx="30">
                  <c:v>7.999724740789281E-2</c:v>
                </c:pt>
                <c:pt idx="31">
                  <c:v>7.8712516006884434E-2</c:v>
                </c:pt>
                <c:pt idx="32">
                  <c:v>7.744858681326984E-2</c:v>
                </c:pt>
                <c:pt idx="33">
                  <c:v>7.620531948636336E-2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609-AF1D-1A49E8CA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97472"/>
        <c:axId val="430597800"/>
      </c:lineChart>
      <c:catAx>
        <c:axId val="4305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7800"/>
        <c:crosses val="autoZero"/>
        <c:auto val="1"/>
        <c:lblAlgn val="ctr"/>
        <c:lblOffset val="100"/>
        <c:noMultiLvlLbl val="0"/>
      </c:catAx>
      <c:valAx>
        <c:axId val="4305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57085765396418E-2"/>
          <c:y val="0.22678653990356781"/>
          <c:w val="0.8726155798691354"/>
          <c:h val="0.651081741575329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0.12744150244360739</c:v>
                </c:pt>
                <c:pt idx="2">
                  <c:v>0.12668984235844391</c:v>
                </c:pt>
                <c:pt idx="3">
                  <c:v>0.1259407084110887</c:v>
                </c:pt>
                <c:pt idx="4">
                  <c:v>0.12519413400759422</c:v>
                </c:pt>
                <c:pt idx="5">
                  <c:v>0.12445015194129687</c:v>
                </c:pt>
                <c:pt idx="6">
                  <c:v>0.12370879438691487</c:v>
                </c:pt>
                <c:pt idx="7">
                  <c:v>0.12297009289500942</c:v>
                </c:pt>
                <c:pt idx="8">
                  <c:v>0.12223407838681039</c:v>
                </c:pt>
                <c:pt idx="9">
                  <c:v>0.12150078114940552</c:v>
                </c:pt>
                <c:pt idx="10">
                  <c:v>0.12077023083129405</c:v>
                </c:pt>
                <c:pt idx="11">
                  <c:v>0.12004245643830319</c:v>
                </c:pt>
                <c:pt idx="12">
                  <c:v>0.11931748632986677</c:v>
                </c:pt>
                <c:pt idx="13">
                  <c:v>0.11859534821566466</c:v>
                </c:pt>
                <c:pt idx="14">
                  <c:v>0.11787606915262135</c:v>
                </c:pt>
                <c:pt idx="15">
                  <c:v>0.11715967554226141</c:v>
                </c:pt>
                <c:pt idx="16">
                  <c:v>0.11644619312841965</c:v>
                </c:pt>
                <c:pt idx="17">
                  <c:v>0.11573564699530257</c:v>
                </c:pt>
                <c:pt idx="18">
                  <c:v>0.1150280615658999</c:v>
                </c:pt>
                <c:pt idx="19">
                  <c:v>0.11432346060073979</c:v>
                </c:pt>
                <c:pt idx="20">
                  <c:v>0.11362186719698784</c:v>
                </c:pt>
                <c:pt idx="21">
                  <c:v>0.1129233037878825</c:v>
                </c:pt>
                <c:pt idx="22">
                  <c:v>0.11222779214250479</c:v>
                </c:pt>
                <c:pt idx="23">
                  <c:v>0.11153535336587736</c:v>
                </c:pt>
                <c:pt idx="24">
                  <c:v>0.110846007899388</c:v>
                </c:pt>
                <c:pt idx="25">
                  <c:v>0.11015977552153235</c:v>
                </c:pt>
                <c:pt idx="26">
                  <c:v>0.10947667534897154</c:v>
                </c:pt>
                <c:pt idx="27">
                  <c:v>0.10879672583789847</c:v>
                </c:pt>
                <c:pt idx="28">
                  <c:v>0.10811994478570738</c:v>
                </c:pt>
                <c:pt idx="29">
                  <c:v>0.10744634933296074</c:v>
                </c:pt>
                <c:pt idx="30">
                  <c:v>0.1067759559656479</c:v>
                </c:pt>
                <c:pt idx="31">
                  <c:v>0.10610878051772893</c:v>
                </c:pt>
                <c:pt idx="32">
                  <c:v>0.10544483817395699</c:v>
                </c:pt>
                <c:pt idx="33">
                  <c:v>0.10478414347297356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2-443C-B28D-3E2D93AB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081664"/>
        <c:axId val="1467082080"/>
      </c:lineChart>
      <c:catAx>
        <c:axId val="1467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2080"/>
        <c:crosses val="autoZero"/>
        <c:auto val="1"/>
        <c:lblAlgn val="ctr"/>
        <c:lblOffset val="100"/>
        <c:noMultiLvlLbl val="0"/>
      </c:catAx>
      <c:valAx>
        <c:axId val="1467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98729944898845E-2"/>
          <c:y val="0.13560958151147157"/>
          <c:w val="0.86745623379675696"/>
          <c:h val="0.698203515869659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0.12781842310599242</c:v>
                </c:pt>
                <c:pt idx="2">
                  <c:v>0.12744181110703814</c:v>
                </c:pt>
                <c:pt idx="3">
                  <c:v>0.12706582295017305</c:v>
                </c:pt>
                <c:pt idx="4">
                  <c:v>0.12669046289081937</c:v>
                </c:pt>
                <c:pt idx="5">
                  <c:v>0.12631573514665473</c:v>
                </c:pt>
                <c:pt idx="6">
                  <c:v>0.12594164389741003</c:v>
                </c:pt>
                <c:pt idx="7">
                  <c:v>0.12556819328467425</c:v>
                </c:pt>
                <c:pt idx="8">
                  <c:v>0.12519538741170386</c:v>
                </c:pt>
                <c:pt idx="9">
                  <c:v>0.12482323034323804</c:v>
                </c:pt>
                <c:pt idx="10">
                  <c:v>0.12445172610532035</c:v>
                </c:pt>
                <c:pt idx="11">
                  <c:v>0.12408087868512506</c:v>
                </c:pt>
                <c:pt idx="12">
                  <c:v>0.12371069203078985</c:v>
                </c:pt>
                <c:pt idx="13">
                  <c:v>0.12334117005125377</c:v>
                </c:pt>
                <c:pt idx="14">
                  <c:v>0.12297231661610114</c:v>
                </c:pt>
                <c:pt idx="15">
                  <c:v>0.12260413555541125</c:v>
                </c:pt>
                <c:pt idx="16">
                  <c:v>0.1222366306596132</c:v>
                </c:pt>
                <c:pt idx="17">
                  <c:v>0.12186980567934691</c:v>
                </c:pt>
                <c:pt idx="18">
                  <c:v>0.12150366432532979</c:v>
                </c:pt>
                <c:pt idx="19">
                  <c:v>0.12113821026822874</c:v>
                </c:pt>
                <c:pt idx="20">
                  <c:v>0.12077344713853805</c:v>
                </c:pt>
                <c:pt idx="21">
                  <c:v>0.12040937852646282</c:v>
                </c:pt>
                <c:pt idx="22">
                  <c:v>0.12004600798180837</c:v>
                </c:pt>
                <c:pt idx="23">
                  <c:v>0.11968333901387442</c:v>
                </c:pt>
                <c:pt idx="24">
                  <c:v>0.11932137509135612</c:v>
                </c:pt>
                <c:pt idx="25">
                  <c:v>0.11896011964224949</c:v>
                </c:pt>
                <c:pt idx="26">
                  <c:v>0.11859957605376316</c:v>
                </c:pt>
                <c:pt idx="27">
                  <c:v>0.11823974767223551</c:v>
                </c:pt>
                <c:pt idx="28">
                  <c:v>0.11788063780305698</c:v>
                </c:pt>
                <c:pt idx="29">
                  <c:v>0.11752224971059877</c:v>
                </c:pt>
                <c:pt idx="30">
                  <c:v>0.11716458661814579</c:v>
                </c:pt>
                <c:pt idx="31">
                  <c:v>0.11680765170783643</c:v>
                </c:pt>
                <c:pt idx="32">
                  <c:v>0.11645144812060683</c:v>
                </c:pt>
                <c:pt idx="33">
                  <c:v>0.11609597895614084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FED-8D1C-A804EF6A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7344"/>
        <c:axId val="534005048"/>
      </c:lineChart>
      <c:catAx>
        <c:axId val="53400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5048"/>
        <c:crosses val="autoZero"/>
        <c:auto val="1"/>
        <c:lblAlgn val="ctr"/>
        <c:lblOffset val="100"/>
        <c:noMultiLvlLbl val="0"/>
      </c:catAx>
      <c:valAx>
        <c:axId val="5340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0.12631263257138514</c:v>
                </c:pt>
                <c:pt idx="2">
                  <c:v>0.12444544448626155</c:v>
                </c:pt>
                <c:pt idx="3">
                  <c:v>0.12259460603404443</c:v>
                </c:pt>
                <c:pt idx="4">
                  <c:v>0.12076060853131985</c:v>
                </c:pt>
                <c:pt idx="5">
                  <c:v>0.11894391847202318</c:v>
                </c:pt>
                <c:pt idx="6">
                  <c:v>0.11714497711272426</c:v>
                </c:pt>
                <c:pt idx="7">
                  <c:v>0.11536420014659028</c:v>
                </c:pt>
                <c:pt idx="8">
                  <c:v>0.11360197746497493</c:v>
                </c:pt>
                <c:pt idx="9">
                  <c:v>0.11185867300507611</c:v>
                </c:pt>
                <c:pt idx="10">
                  <c:v>0.11013462468161804</c:v>
                </c:pt>
                <c:pt idx="11">
                  <c:v>0.10843014440007191</c:v>
                </c:pt>
                <c:pt idx="12">
                  <c:v>0.10674551814852212</c:v>
                </c:pt>
                <c:pt idx="13">
                  <c:v>0.10508100616492322</c:v>
                </c:pt>
                <c:pt idx="14">
                  <c:v>0.10343684317616746</c:v>
                </c:pt>
                <c:pt idx="15">
                  <c:v>0.10181323870510929</c:v>
                </c:pt>
                <c:pt idx="16">
                  <c:v>0.10021037744145729</c:v>
                </c:pt>
                <c:pt idx="17">
                  <c:v>9.8628419672257064E-2</c:v>
                </c:pt>
                <c:pt idx="18">
                  <c:v>9.7067501767541892E-2</c:v>
                </c:pt>
                <c:pt idx="19">
                  <c:v>9.5527736716625636E-2</c:v>
                </c:pt>
                <c:pt idx="20">
                  <c:v>9.4009214710450165E-2</c:v>
                </c:pt>
                <c:pt idx="21">
                  <c:v>9.2512003765374634E-2</c:v>
                </c:pt>
                <c:pt idx="22">
                  <c:v>9.1036150383808523E-2</c:v>
                </c:pt>
                <c:pt idx="23">
                  <c:v>8.9581680247134712E-2</c:v>
                </c:pt>
                <c:pt idx="24">
                  <c:v>8.8148598936447775E-2</c:v>
                </c:pt>
                <c:pt idx="25">
                  <c:v>8.673689267673769E-2</c:v>
                </c:pt>
                <c:pt idx="26">
                  <c:v>8.5346529100278873E-2</c:v>
                </c:pt>
                <c:pt idx="27">
                  <c:v>8.3977458025138091E-2</c:v>
                </c:pt>
                <c:pt idx="28">
                  <c:v>8.2629612244885103E-2</c:v>
                </c:pt>
                <c:pt idx="29">
                  <c:v>8.1302908325777745E-2</c:v>
                </c:pt>
                <c:pt idx="30">
                  <c:v>7.999724740789281E-2</c:v>
                </c:pt>
                <c:pt idx="31">
                  <c:v>7.8712516006884434E-2</c:v>
                </c:pt>
                <c:pt idx="32">
                  <c:v>7.744858681326984E-2</c:v>
                </c:pt>
                <c:pt idx="33">
                  <c:v>7.620531948636336E-2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4A82-AC57-8F795ABD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97472"/>
        <c:axId val="430597800"/>
      </c:lineChart>
      <c:catAx>
        <c:axId val="4305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7800"/>
        <c:crosses val="autoZero"/>
        <c:auto val="1"/>
        <c:lblAlgn val="ctr"/>
        <c:lblOffset val="100"/>
        <c:noMultiLvlLbl val="0"/>
      </c:catAx>
      <c:valAx>
        <c:axId val="4305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936385468595E-2"/>
          <c:y val="9.6392898804316132E-2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Sheet3!$P$17:$P$50</c:f>
              <c:numCache>
                <c:formatCode>General</c:formatCode>
                <c:ptCount val="34"/>
                <c:pt idx="0">
                  <c:v>0.12819565465407592</c:v>
                </c:pt>
                <c:pt idx="1">
                  <c:v>0.12257103869013126</c:v>
                </c:pt>
                <c:pt idx="2">
                  <c:v>0.11709637543105433</c:v>
                </c:pt>
                <c:pt idx="3">
                  <c:v>0.11178409126792629</c:v>
                </c:pt>
                <c:pt idx="4">
                  <c:v>0.10664452314576205</c:v>
                </c:pt>
                <c:pt idx="5">
                  <c:v>0.10168588334657183</c:v>
                </c:pt>
                <c:pt idx="6">
                  <c:v>9.6914284122640221E-2</c:v>
                </c:pt>
                <c:pt idx="7">
                  <c:v>9.2333815107636871E-2</c:v>
                </c:pt>
                <c:pt idx="8">
                  <c:v>8.7946664550682299E-2</c:v>
                </c:pt>
                <c:pt idx="9">
                  <c:v>8.3753274404341688E-2</c:v>
                </c:pt>
                <c:pt idx="10">
                  <c:v>7.9752519093406124E-2</c:v>
                </c:pt>
                <c:pt idx="11">
                  <c:v>7.5941898268410218E-2</c:v>
                </c:pt>
                <c:pt idx="12">
                  <c:v>7.2317734836810019E-2</c:v>
                </c:pt>
                <c:pt idx="13">
                  <c:v>6.8875370884420417E-2</c:v>
                </c:pt>
                <c:pt idx="14">
                  <c:v>6.5609355580164605E-2</c:v>
                </c:pt>
                <c:pt idx="15">
                  <c:v>6.2513620655290397E-2</c:v>
                </c:pt>
                <c:pt idx="16">
                  <c:v>5.958164045554213E-2</c:v>
                </c:pt>
                <c:pt idx="17">
                  <c:v>5.6806574808983545E-2</c:v>
                </c:pt>
                <c:pt idx="18">
                  <c:v>5.4181393993732493E-2</c:v>
                </c:pt>
                <c:pt idx="19">
                  <c:v>5.1698985916114278E-2</c:v>
                </c:pt>
                <c:pt idx="20">
                  <c:v>4.9352246227867533E-2</c:v>
                </c:pt>
                <c:pt idx="21">
                  <c:v>4.7134152541289047E-2</c:v>
                </c:pt>
                <c:pt idx="22">
                  <c:v>4.503782417103281E-2</c:v>
                </c:pt>
                <c:pt idx="23">
                  <c:v>4.3056568970746618E-2</c:v>
                </c:pt>
                <c:pt idx="24">
                  <c:v>4.1183918871285356E-2</c:v>
                </c:pt>
                <c:pt idx="25">
                  <c:v>3.9413655691640417E-2</c:v>
                </c:pt>
                <c:pt idx="26">
                  <c:v>3.7739828706961277E-2</c:v>
                </c:pt>
                <c:pt idx="27">
                  <c:v>3.6156765338957321E-2</c:v>
                </c:pt>
                <c:pt idx="28">
                  <c:v>3.4659076197322849E-2</c:v>
                </c:pt>
                <c:pt idx="29">
                  <c:v>3.324165555773604E-2</c:v>
                </c:pt>
                <c:pt idx="30">
                  <c:v>3.189967822039249E-2</c:v>
                </c:pt>
                <c:pt idx="31">
                  <c:v>3.0628593558328605E-2</c:v>
                </c:pt>
                <c:pt idx="32">
                  <c:v>2.9424117440320016E-2</c:v>
                </c:pt>
                <c:pt idx="33">
                  <c:v>2.828222260071914E-2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4473-A1FB-7F4B41F08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040"/>
        <c:axId val="533146368"/>
      </c:lineChart>
      <c:catAx>
        <c:axId val="5331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6368"/>
        <c:crosses val="autoZero"/>
        <c:auto val="1"/>
        <c:lblAlgn val="ctr"/>
        <c:lblOffset val="100"/>
        <c:noMultiLvlLbl val="0"/>
      </c:catAx>
      <c:valAx>
        <c:axId val="5331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1</xdr:rowOff>
    </xdr:from>
    <xdr:to>
      <xdr:col>6</xdr:col>
      <xdr:colOff>412139</xdr:colOff>
      <xdr:row>13</xdr:row>
      <xdr:rowOff>79508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8B13C0-E39F-4431-87F6-EA41B4ED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61" y="576996"/>
          <a:ext cx="3480287" cy="2002825"/>
        </a:xfrm>
        <a:prstGeom prst="rect">
          <a:avLst/>
        </a:prstGeom>
      </xdr:spPr>
    </xdr:pic>
    <xdr:clientData/>
  </xdr:twoCellAnchor>
  <xdr:twoCellAnchor>
    <xdr:from>
      <xdr:col>12</xdr:col>
      <xdr:colOff>172813</xdr:colOff>
      <xdr:row>3</xdr:row>
      <xdr:rowOff>139153</xdr:rowOff>
    </xdr:from>
    <xdr:to>
      <xdr:col>18</xdr:col>
      <xdr:colOff>164007</xdr:colOff>
      <xdr:row>14</xdr:row>
      <xdr:rowOff>170314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FE656-9215-4256-B4E4-10DC8AD8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167640</xdr:rowOff>
    </xdr:from>
    <xdr:to>
      <xdr:col>6</xdr:col>
      <xdr:colOff>322419</xdr:colOff>
      <xdr:row>11</xdr:row>
      <xdr:rowOff>79015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C28377-23F1-4D21-A4D3-019FFB687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67640"/>
          <a:ext cx="3484719" cy="1923055"/>
        </a:xfrm>
        <a:prstGeom prst="rect">
          <a:avLst/>
        </a:prstGeom>
      </xdr:spPr>
    </xdr:pic>
    <xdr:clientData/>
  </xdr:twoCellAnchor>
  <xdr:twoCellAnchor>
    <xdr:from>
      <xdr:col>10</xdr:col>
      <xdr:colOff>94129</xdr:colOff>
      <xdr:row>0</xdr:row>
      <xdr:rowOff>44824</xdr:rowOff>
    </xdr:from>
    <xdr:to>
      <xdr:col>17</xdr:col>
      <xdr:colOff>268941</xdr:colOff>
      <xdr:row>14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96B91-7AF6-45A9-9642-A913E0E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45720</xdr:rowOff>
    </xdr:from>
    <xdr:to>
      <xdr:col>6</xdr:col>
      <xdr:colOff>444339</xdr:colOff>
      <xdr:row>11</xdr:row>
      <xdr:rowOff>139975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CE039-B82B-49DB-BE41-587193C15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28600"/>
          <a:ext cx="3484719" cy="1923055"/>
        </a:xfrm>
        <a:prstGeom prst="rect">
          <a:avLst/>
        </a:prstGeom>
      </xdr:spPr>
    </xdr:pic>
    <xdr:clientData/>
  </xdr:twoCellAnchor>
  <xdr:twoCellAnchor>
    <xdr:from>
      <xdr:col>7</xdr:col>
      <xdr:colOff>502920</xdr:colOff>
      <xdr:row>2</xdr:row>
      <xdr:rowOff>144780</xdr:rowOff>
    </xdr:from>
    <xdr:to>
      <xdr:col>13</xdr:col>
      <xdr:colOff>251460</xdr:colOff>
      <xdr:row>11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D7432-F2D9-4102-B321-A8151CDD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160020</xdr:rowOff>
    </xdr:from>
    <xdr:to>
      <xdr:col>7</xdr:col>
      <xdr:colOff>436719</xdr:colOff>
      <xdr:row>12</xdr:row>
      <xdr:rowOff>71395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959C4-2C57-4C7F-8B75-103D3C18F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00"/>
          <a:ext cx="3484719" cy="1923055"/>
        </a:xfrm>
        <a:prstGeom prst="rect">
          <a:avLst/>
        </a:prstGeom>
      </xdr:spPr>
    </xdr:pic>
    <xdr:clientData/>
  </xdr:twoCellAnchor>
  <xdr:twoCellAnchor>
    <xdr:from>
      <xdr:col>9</xdr:col>
      <xdr:colOff>228600</xdr:colOff>
      <xdr:row>0</xdr:row>
      <xdr:rowOff>0</xdr:rowOff>
    </xdr:from>
    <xdr:to>
      <xdr:col>16</xdr:col>
      <xdr:colOff>236220</xdr:colOff>
      <xdr:row>13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E7027-D39E-474C-9FCE-A6EB20702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4</xdr:row>
      <xdr:rowOff>60960</xdr:rowOff>
    </xdr:from>
    <xdr:to>
      <xdr:col>6</xdr:col>
      <xdr:colOff>490059</xdr:colOff>
      <xdr:row>14</xdr:row>
      <xdr:rowOff>155215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C7BAD1-8C75-4893-AC85-4B3D61C2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" y="792480"/>
          <a:ext cx="3484719" cy="1923055"/>
        </a:xfrm>
        <a:prstGeom prst="rect">
          <a:avLst/>
        </a:prstGeom>
      </xdr:spPr>
    </xdr:pic>
    <xdr:clientData/>
  </xdr:twoCellAnchor>
  <xdr:twoCellAnchor>
    <xdr:from>
      <xdr:col>0</xdr:col>
      <xdr:colOff>556260</xdr:colOff>
      <xdr:row>20</xdr:row>
      <xdr:rowOff>0</xdr:rowOff>
    </xdr:from>
    <xdr:to>
      <xdr:col>6</xdr:col>
      <xdr:colOff>576950</xdr:colOff>
      <xdr:row>31</xdr:row>
      <xdr:rowOff>47384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E46AB-67B4-4CB7-A914-256E24CC9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4</xdr:row>
      <xdr:rowOff>7621</xdr:rowOff>
    </xdr:from>
    <xdr:to>
      <xdr:col>15</xdr:col>
      <xdr:colOff>106232</xdr:colOff>
      <xdr:row>16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89635-B55F-415F-BE8F-325713004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3</xdr:row>
      <xdr:rowOff>167640</xdr:rowOff>
    </xdr:from>
    <xdr:to>
      <xdr:col>24</xdr:col>
      <xdr:colOff>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733973-48AC-4AD6-B860-E952501D2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20</xdr:row>
      <xdr:rowOff>30480</xdr:rowOff>
    </xdr:from>
    <xdr:to>
      <xdr:col>15</xdr:col>
      <xdr:colOff>91440</xdr:colOff>
      <xdr:row>31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A33CB-1072-46BB-9FA5-5D1790AA3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04F0-1218-4E4E-B0D7-6368DA6D3C45}">
  <dimension ref="A12:V50"/>
  <sheetViews>
    <sheetView zoomScale="62" workbookViewId="0">
      <selection activeCell="H6" sqref="H6"/>
    </sheetView>
  </sheetViews>
  <sheetFormatPr defaultRowHeight="14.4" x14ac:dyDescent="0.3"/>
  <cols>
    <col min="19" max="19" width="7.33203125" customWidth="1"/>
  </cols>
  <sheetData>
    <row r="12" spans="1:22" x14ac:dyDescent="0.3">
      <c r="J12" s="5" t="s">
        <v>24</v>
      </c>
    </row>
    <row r="13" spans="1:22" x14ac:dyDescent="0.3">
      <c r="J13" t="s">
        <v>16</v>
      </c>
    </row>
    <row r="14" spans="1:22" x14ac:dyDescent="0.3">
      <c r="I14" s="3" t="s">
        <v>17</v>
      </c>
    </row>
    <row r="15" spans="1:22" x14ac:dyDescent="0.3">
      <c r="I15" s="3">
        <v>0.1</v>
      </c>
    </row>
    <row r="16" spans="1:22" x14ac:dyDescent="0.3">
      <c r="A16" s="1" t="s">
        <v>15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13</v>
      </c>
      <c r="O16" s="1" t="s">
        <v>14</v>
      </c>
      <c r="P16" s="1" t="s">
        <v>12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</row>
    <row r="17" spans="1:22" x14ac:dyDescent="0.3">
      <c r="A17" s="2">
        <v>0.1</v>
      </c>
      <c r="B17">
        <v>0.1</v>
      </c>
      <c r="C17">
        <v>0.05</v>
      </c>
      <c r="D17">
        <v>0.15</v>
      </c>
      <c r="E17">
        <v>0.2</v>
      </c>
      <c r="F17">
        <v>0.25</v>
      </c>
      <c r="G17">
        <v>0.3</v>
      </c>
      <c r="H17">
        <f>B17*D17+C17*E17</f>
        <v>2.5000000000000001E-2</v>
      </c>
      <c r="I17">
        <f>1/(1+EXP(-H17))</f>
        <v>0.50624967449951042</v>
      </c>
      <c r="J17">
        <f>B17*F17+C17*G17</f>
        <v>0.04</v>
      </c>
      <c r="K17">
        <f>1/(1+EXP(-J17))</f>
        <v>0.50999866687996553</v>
      </c>
      <c r="L17">
        <v>0.4</v>
      </c>
      <c r="M17">
        <v>0.45</v>
      </c>
      <c r="N17">
        <f>I17*L17+K17*M17</f>
        <v>0.43199926989578863</v>
      </c>
      <c r="O17">
        <f>1/(1+EXP(-N17))</f>
        <v>0.60635097443191699</v>
      </c>
      <c r="P17" s="4">
        <f t="shared" ref="P17:P50" si="0">1/2*(A17-O17)^2</f>
        <v>0.12819565465407592</v>
      </c>
      <c r="Q17">
        <f t="shared" ref="Q17:Q50" si="1">(O17-A17)*O17*(1-O17)*L17*I17*(1-I17)*B17</f>
        <v>1.2084176333238235E-3</v>
      </c>
      <c r="R17">
        <f t="shared" ref="R17:R50" si="2">(O17-A17)*O17*(1-O17)*L17*I17*(1-I17)*C17</f>
        <v>6.0420881666191177E-4</v>
      </c>
      <c r="S17">
        <f t="shared" ref="S17:S50" si="3">(O17-A17)*O17*(1-O17)*M17*K17*(1-K17)*B17</f>
        <v>1.3591385378086552E-3</v>
      </c>
      <c r="T17">
        <f t="shared" ref="T17:T50" si="4">(O17-A17)*O17*(1-O17)*K17*(1-K17)*C17</f>
        <v>1.5101539308985056E-3</v>
      </c>
      <c r="U17">
        <f t="shared" ref="U17:U50" si="5">(O17-A17)*O17*(1-O17)*I17</f>
        <v>6.1185662616977103E-2</v>
      </c>
      <c r="V17">
        <f t="shared" ref="V17:V50" si="6">(O17-A17)*O17*(1-O17)*K17</f>
        <v>6.1638768257333158E-2</v>
      </c>
    </row>
    <row r="18" spans="1:22" x14ac:dyDescent="0.3">
      <c r="A18" s="2">
        <v>0.1</v>
      </c>
      <c r="B18">
        <v>0.1</v>
      </c>
      <c r="C18">
        <v>0.05</v>
      </c>
      <c r="D18">
        <f>D17-$I$15*Q17</f>
        <v>0.14987915823666761</v>
      </c>
      <c r="E18">
        <f>E17-$I$15*R17</f>
        <v>0.19993957911833382</v>
      </c>
      <c r="F18">
        <f>F17-$I$15*S17</f>
        <v>0.24986408614621913</v>
      </c>
      <c r="G18">
        <f>G17-$I$15*T17</f>
        <v>0.29984898460691012</v>
      </c>
      <c r="H18">
        <f>B18*D18+C18*E18</f>
        <v>2.4984894779583454E-2</v>
      </c>
      <c r="I18">
        <f>1/(1+EXP(-H18))</f>
        <v>0.50624589878403614</v>
      </c>
      <c r="J18">
        <f>B18*F18+C18*G18</f>
        <v>3.9978857844967422E-2</v>
      </c>
      <c r="K18">
        <f>1/(1+EXP(-J18))</f>
        <v>0.50999338345374245</v>
      </c>
      <c r="L18">
        <f>L17-$I$15*U17</f>
        <v>0.39388143373830231</v>
      </c>
      <c r="M18">
        <f>M17-$I$15*V17</f>
        <v>0.44383612317426668</v>
      </c>
      <c r="N18">
        <f>I18*L18+K18*M18</f>
        <v>0.42575434659382788</v>
      </c>
      <c r="O18">
        <f>1/(1+EXP(-N18))</f>
        <v>0.60485939120433796</v>
      </c>
      <c r="P18" s="4">
        <f t="shared" si="0"/>
        <v>0.12744150244360739</v>
      </c>
      <c r="Q18">
        <f t="shared" si="1"/>
        <v>1.1879940783742762E-3</v>
      </c>
      <c r="R18">
        <f t="shared" si="2"/>
        <v>5.939970391871381E-4</v>
      </c>
      <c r="S18">
        <f t="shared" si="3"/>
        <v>1.3383375519345504E-3</v>
      </c>
      <c r="T18">
        <f t="shared" si="4"/>
        <v>1.5076933602913038E-3</v>
      </c>
      <c r="U18">
        <f t="shared" si="5"/>
        <v>6.1085488293729312E-2</v>
      </c>
      <c r="V18">
        <f t="shared" si="6"/>
        <v>6.1537673548902966E-2</v>
      </c>
    </row>
    <row r="19" spans="1:22" x14ac:dyDescent="0.3">
      <c r="A19" s="2">
        <v>0.1</v>
      </c>
      <c r="B19">
        <v>0.1</v>
      </c>
      <c r="C19">
        <v>0.05</v>
      </c>
      <c r="D19">
        <f t="shared" ref="D19:D33" si="7">D18-$I$15*Q18</f>
        <v>0.14976035882883018</v>
      </c>
      <c r="E19">
        <f t="shared" ref="E19:E33" si="8">E18-$I$15*R18</f>
        <v>0.1998801794144151</v>
      </c>
      <c r="F19">
        <f t="shared" ref="F19:F33" si="9">F18-$I$15*S18</f>
        <v>0.24973025239102567</v>
      </c>
      <c r="G19">
        <f t="shared" ref="G19:G33" si="10">G18-$I$15*T18</f>
        <v>0.29969821527088097</v>
      </c>
      <c r="H19">
        <f t="shared" ref="H19:H33" si="11">B19*D19+C19*E19</f>
        <v>2.4970044853603775E-2</v>
      </c>
      <c r="I19">
        <f t="shared" ref="I19:I50" si="12">1/(1+EXP(-H19))</f>
        <v>0.50624218688151124</v>
      </c>
      <c r="J19">
        <f t="shared" ref="J19:J33" si="13">B19*F19+C19*G19</f>
        <v>3.9957936002646618E-2</v>
      </c>
      <c r="K19">
        <f t="shared" ref="K19:K50" si="14">1/(1+EXP(-J19))</f>
        <v>0.50998815508148587</v>
      </c>
      <c r="L19">
        <f t="shared" ref="L19:L33" si="15">L18-$I$15*U18</f>
        <v>0.38777288490892936</v>
      </c>
      <c r="M19">
        <f t="shared" ref="M19:M33" si="16">M18-$I$15*V18</f>
        <v>0.43768235581937637</v>
      </c>
      <c r="N19">
        <f t="shared" ref="N19:N33" si="17">I19*L19+K19*M19</f>
        <v>0.41951981042569114</v>
      </c>
      <c r="O19">
        <f t="shared" ref="O19:O50" si="18">1/(1+EXP(-N19))</f>
        <v>0.60336833900920683</v>
      </c>
      <c r="P19" s="4">
        <f t="shared" si="0"/>
        <v>0.12668984235844391</v>
      </c>
      <c r="Q19">
        <f t="shared" si="1"/>
        <v>1.1676308040324797E-3</v>
      </c>
      <c r="R19">
        <f t="shared" si="2"/>
        <v>5.8381540201623986E-4</v>
      </c>
      <c r="S19">
        <f t="shared" si="3"/>
        <v>1.317593666883073E-3</v>
      </c>
      <c r="T19">
        <f t="shared" si="4"/>
        <v>1.5051939487215934E-3</v>
      </c>
      <c r="U19">
        <f t="shared" si="5"/>
        <v>6.0983749848891267E-2</v>
      </c>
      <c r="V19">
        <f t="shared" si="6"/>
        <v>6.14350026159836E-2</v>
      </c>
    </row>
    <row r="20" spans="1:22" x14ac:dyDescent="0.3">
      <c r="A20" s="2">
        <v>0.1</v>
      </c>
      <c r="B20">
        <v>0.1</v>
      </c>
      <c r="C20">
        <v>0.05</v>
      </c>
      <c r="D20">
        <f t="shared" si="7"/>
        <v>0.14964359574842692</v>
      </c>
      <c r="E20">
        <f t="shared" si="8"/>
        <v>0.19982179787421347</v>
      </c>
      <c r="F20">
        <f t="shared" si="9"/>
        <v>0.24959849302433737</v>
      </c>
      <c r="G20">
        <f t="shared" si="10"/>
        <v>0.29954769587600882</v>
      </c>
      <c r="H20">
        <f t="shared" si="11"/>
        <v>2.4955449468553367E-2</v>
      </c>
      <c r="I20">
        <f t="shared" si="12"/>
        <v>0.506238538603624</v>
      </c>
      <c r="J20">
        <f t="shared" si="13"/>
        <v>3.9937234096234175E-2</v>
      </c>
      <c r="K20">
        <f t="shared" si="14"/>
        <v>0.5099829816691025</v>
      </c>
      <c r="L20">
        <f t="shared" si="15"/>
        <v>0.38167450992404023</v>
      </c>
      <c r="M20">
        <f t="shared" si="16"/>
        <v>0.43153885555777799</v>
      </c>
      <c r="N20">
        <f t="shared" si="17"/>
        <v>0.41329581838962826</v>
      </c>
      <c r="O20">
        <f t="shared" si="18"/>
        <v>0.60187789035001071</v>
      </c>
      <c r="P20" s="4">
        <f t="shared" si="0"/>
        <v>0.1259407084110887</v>
      </c>
      <c r="Q20">
        <f t="shared" si="1"/>
        <v>1.1473298710744939E-3</v>
      </c>
      <c r="R20">
        <f t="shared" si="2"/>
        <v>5.7366493553724694E-4</v>
      </c>
      <c r="S20">
        <f t="shared" si="3"/>
        <v>1.2969089972595361E-3</v>
      </c>
      <c r="T20">
        <f t="shared" si="4"/>
        <v>1.5026561114447493E-3</v>
      </c>
      <c r="U20">
        <f t="shared" si="5"/>
        <v>6.0880464079978568E-2</v>
      </c>
      <c r="V20">
        <f t="shared" si="6"/>
        <v>6.1330772411256916E-2</v>
      </c>
    </row>
    <row r="21" spans="1:22" x14ac:dyDescent="0.3">
      <c r="A21" s="2">
        <v>0.1</v>
      </c>
      <c r="B21">
        <v>0.1</v>
      </c>
      <c r="C21">
        <v>0.05</v>
      </c>
      <c r="D21">
        <f t="shared" si="7"/>
        <v>0.14952886276131946</v>
      </c>
      <c r="E21">
        <f t="shared" si="8"/>
        <v>0.19976443138065975</v>
      </c>
      <c r="F21">
        <f t="shared" si="9"/>
        <v>0.24946880212461142</v>
      </c>
      <c r="G21">
        <f t="shared" si="10"/>
        <v>0.29939743026486437</v>
      </c>
      <c r="H21">
        <f t="shared" si="11"/>
        <v>2.4941107845164935E-2</v>
      </c>
      <c r="I21">
        <f t="shared" si="12"/>
        <v>0.506234953755623</v>
      </c>
      <c r="J21">
        <f t="shared" si="13"/>
        <v>3.9916751725704365E-2</v>
      </c>
      <c r="K21">
        <f t="shared" si="14"/>
        <v>0.50997786311669502</v>
      </c>
      <c r="L21">
        <f t="shared" si="15"/>
        <v>0.37558646351604236</v>
      </c>
      <c r="M21">
        <f t="shared" si="16"/>
        <v>0.42540577831665227</v>
      </c>
      <c r="N21">
        <f t="shared" si="17"/>
        <v>0.40708252577270249</v>
      </c>
      <c r="O21">
        <f t="shared" si="18"/>
        <v>0.60038811738008768</v>
      </c>
      <c r="P21" s="4">
        <f t="shared" si="0"/>
        <v>0.12519413400759422</v>
      </c>
      <c r="Q21">
        <f t="shared" si="1"/>
        <v>1.1270933119483793E-3</v>
      </c>
      <c r="R21">
        <f t="shared" si="2"/>
        <v>5.6354665597418963E-4</v>
      </c>
      <c r="S21">
        <f t="shared" si="3"/>
        <v>1.2762856297276041E-3</v>
      </c>
      <c r="T21">
        <f t="shared" si="4"/>
        <v>1.5000802701574923E-3</v>
      </c>
      <c r="U21">
        <f t="shared" si="5"/>
        <v>6.0775648043105382E-2</v>
      </c>
      <c r="V21">
        <f t="shared" si="6"/>
        <v>6.122500014789025E-2</v>
      </c>
    </row>
    <row r="22" spans="1:22" x14ac:dyDescent="0.3">
      <c r="A22" s="2">
        <v>0.1</v>
      </c>
      <c r="B22">
        <v>0.1</v>
      </c>
      <c r="C22">
        <v>0.05</v>
      </c>
      <c r="D22">
        <f t="shared" si="7"/>
        <v>0.14941615343012463</v>
      </c>
      <c r="E22">
        <f t="shared" si="8"/>
        <v>0.19970807671506233</v>
      </c>
      <c r="F22">
        <f t="shared" si="9"/>
        <v>0.24934117356163865</v>
      </c>
      <c r="G22">
        <f t="shared" si="10"/>
        <v>0.29924742223784861</v>
      </c>
      <c r="H22">
        <f t="shared" si="11"/>
        <v>2.492701917876558E-2</v>
      </c>
      <c r="I22">
        <f t="shared" si="12"/>
        <v>0.50623143213640587</v>
      </c>
      <c r="J22">
        <f t="shared" si="13"/>
        <v>3.9896488468056296E-2</v>
      </c>
      <c r="K22">
        <f t="shared" si="14"/>
        <v>0.50997279931862383</v>
      </c>
      <c r="L22">
        <f t="shared" si="15"/>
        <v>0.36950889871173181</v>
      </c>
      <c r="M22">
        <f t="shared" si="16"/>
        <v>0.41928327830186324</v>
      </c>
      <c r="N22">
        <f t="shared" si="17"/>
        <v>0.40088008612507692</v>
      </c>
      <c r="O22">
        <f t="shared" si="18"/>
        <v>0.59889909188391366</v>
      </c>
      <c r="P22" s="4">
        <f t="shared" si="0"/>
        <v>0.12445015194129687</v>
      </c>
      <c r="Q22">
        <f t="shared" si="1"/>
        <v>1.1069231301617795E-3</v>
      </c>
      <c r="R22">
        <f t="shared" si="2"/>
        <v>5.5346156508088973E-4</v>
      </c>
      <c r="S22">
        <f t="shared" si="3"/>
        <v>1.2557256223731474E-3</v>
      </c>
      <c r="T22">
        <f t="shared" si="4"/>
        <v>1.4974668527909752E-3</v>
      </c>
      <c r="U22">
        <f t="shared" si="5"/>
        <v>6.0669319044637626E-2</v>
      </c>
      <c r="V22">
        <f t="shared" si="6"/>
        <v>6.1117703291113962E-2</v>
      </c>
    </row>
    <row r="23" spans="1:22" x14ac:dyDescent="0.3">
      <c r="A23" s="2">
        <v>0.1</v>
      </c>
      <c r="B23">
        <v>0.1</v>
      </c>
      <c r="C23">
        <v>0.05</v>
      </c>
      <c r="D23">
        <f t="shared" si="7"/>
        <v>0.14930546111710846</v>
      </c>
      <c r="E23">
        <f t="shared" si="8"/>
        <v>0.19965273055855423</v>
      </c>
      <c r="F23">
        <f t="shared" si="9"/>
        <v>0.24921560099940135</v>
      </c>
      <c r="G23">
        <f t="shared" si="10"/>
        <v>0.2990976755525695</v>
      </c>
      <c r="H23">
        <f t="shared" si="11"/>
        <v>2.4913182639638556E-2</v>
      </c>
      <c r="I23">
        <f t="shared" si="12"/>
        <v>0.50622797353860904</v>
      </c>
      <c r="J23">
        <f t="shared" si="13"/>
        <v>3.9876443877568613E-2</v>
      </c>
      <c r="K23">
        <f t="shared" si="14"/>
        <v>0.50996779016357008</v>
      </c>
      <c r="L23">
        <f t="shared" si="15"/>
        <v>0.36344196680726804</v>
      </c>
      <c r="M23">
        <f t="shared" si="16"/>
        <v>0.41317150797275182</v>
      </c>
      <c r="N23">
        <f t="shared" si="17"/>
        <v>0.39468865123514385</v>
      </c>
      <c r="O23">
        <f t="shared" si="18"/>
        <v>0.59741088525868602</v>
      </c>
      <c r="P23" s="4">
        <f t="shared" si="0"/>
        <v>0.12370879438691487</v>
      </c>
      <c r="Q23">
        <f t="shared" si="1"/>
        <v>1.0868212996929471E-3</v>
      </c>
      <c r="R23">
        <f t="shared" si="2"/>
        <v>5.4341064984647354E-4</v>
      </c>
      <c r="S23">
        <f t="shared" si="3"/>
        <v>1.2352310040915329E-3</v>
      </c>
      <c r="T23">
        <f t="shared" si="4"/>
        <v>1.4948162933018545E-3</v>
      </c>
      <c r="U23">
        <f t="shared" si="5"/>
        <v>6.0561494632765445E-2</v>
      </c>
      <c r="V23">
        <f t="shared" si="6"/>
        <v>6.1008899549718006E-2</v>
      </c>
    </row>
    <row r="24" spans="1:22" x14ac:dyDescent="0.3">
      <c r="A24" s="2">
        <v>0.1</v>
      </c>
      <c r="B24">
        <v>0.1</v>
      </c>
      <c r="C24">
        <v>0.05</v>
      </c>
      <c r="D24">
        <f t="shared" si="7"/>
        <v>0.14919677898713918</v>
      </c>
      <c r="E24">
        <f t="shared" si="8"/>
        <v>0.19959838949356959</v>
      </c>
      <c r="F24">
        <f t="shared" si="9"/>
        <v>0.24909207789899221</v>
      </c>
      <c r="G24">
        <f t="shared" si="10"/>
        <v>0.29894819392323929</v>
      </c>
      <c r="H24">
        <f t="shared" si="11"/>
        <v>2.4899597373392399E-2</v>
      </c>
      <c r="I24">
        <f t="shared" si="12"/>
        <v>0.50622457774870089</v>
      </c>
      <c r="J24">
        <f t="shared" si="13"/>
        <v>3.9856617486061188E-2</v>
      </c>
      <c r="K24">
        <f t="shared" si="14"/>
        <v>0.50996283553460187</v>
      </c>
      <c r="L24">
        <f t="shared" si="15"/>
        <v>0.3573858173439915</v>
      </c>
      <c r="M24">
        <f t="shared" si="16"/>
        <v>0.40707061801777999</v>
      </c>
      <c r="N24">
        <f t="shared" si="17"/>
        <v>0.38850837110550629</v>
      </c>
      <c r="O24">
        <f t="shared" si="18"/>
        <v>0.59592356849621375</v>
      </c>
      <c r="P24" s="4">
        <f t="shared" si="0"/>
        <v>0.12297009289500942</v>
      </c>
      <c r="Q24">
        <f t="shared" si="1"/>
        <v>1.0667897644254856E-3</v>
      </c>
      <c r="R24">
        <f t="shared" si="2"/>
        <v>5.3339488221274282E-4</v>
      </c>
      <c r="S24">
        <f t="shared" si="3"/>
        <v>1.2148037739986321E-3</v>
      </c>
      <c r="T24">
        <f t="shared" si="4"/>
        <v>1.4921290314615289E-3</v>
      </c>
      <c r="U24">
        <f t="shared" si="5"/>
        <v>6.0452192589002932E-2</v>
      </c>
      <c r="V24">
        <f t="shared" si="6"/>
        <v>6.0898606867475218E-2</v>
      </c>
    </row>
    <row r="25" spans="1:22" x14ac:dyDescent="0.3">
      <c r="A25" s="2">
        <v>0.1</v>
      </c>
      <c r="B25">
        <v>0.1</v>
      </c>
      <c r="C25">
        <v>0.05</v>
      </c>
      <c r="D25">
        <f t="shared" si="7"/>
        <v>0.14909010001069664</v>
      </c>
      <c r="E25">
        <f t="shared" si="8"/>
        <v>0.19954505000534831</v>
      </c>
      <c r="F25">
        <f t="shared" si="9"/>
        <v>0.24897059752159234</v>
      </c>
      <c r="G25">
        <f t="shared" si="10"/>
        <v>0.29879898102009311</v>
      </c>
      <c r="H25">
        <f t="shared" si="11"/>
        <v>2.4886262501337082E-2</v>
      </c>
      <c r="I25">
        <f t="shared" si="12"/>
        <v>0.50622124454707496</v>
      </c>
      <c r="J25">
        <f t="shared" si="13"/>
        <v>3.983700880316389E-2</v>
      </c>
      <c r="K25">
        <f t="shared" si="14"/>
        <v>0.50995793530924083</v>
      </c>
      <c r="L25">
        <f t="shared" si="15"/>
        <v>0.35134059808509122</v>
      </c>
      <c r="M25">
        <f t="shared" si="16"/>
        <v>0.40098075733103244</v>
      </c>
      <c r="N25">
        <f t="shared" si="17"/>
        <v>0.38233939392981758</v>
      </c>
      <c r="O25">
        <f t="shared" si="18"/>
        <v>0.59443721216512491</v>
      </c>
      <c r="P25" s="4">
        <f t="shared" si="0"/>
        <v>0.12223407838681039</v>
      </c>
      <c r="Q25">
        <f t="shared" si="1"/>
        <v>1.0468304376070423E-3</v>
      </c>
      <c r="R25">
        <f t="shared" si="2"/>
        <v>5.2341521880352115E-4</v>
      </c>
      <c r="S25">
        <f t="shared" si="3"/>
        <v>1.1944459008658174E-3</v>
      </c>
      <c r="T25">
        <f t="shared" si="4"/>
        <v>1.4894055126437585E-3</v>
      </c>
      <c r="U25">
        <f t="shared" si="5"/>
        <v>6.0341430919622858E-2</v>
      </c>
      <c r="V25">
        <f t="shared" si="6"/>
        <v>6.0786843414499407E-2</v>
      </c>
    </row>
    <row r="26" spans="1:22" x14ac:dyDescent="0.3">
      <c r="A26" s="2">
        <v>0.1</v>
      </c>
      <c r="B26">
        <v>0.1</v>
      </c>
      <c r="C26">
        <v>0.05</v>
      </c>
      <c r="D26">
        <f t="shared" si="7"/>
        <v>0.14898541696693593</v>
      </c>
      <c r="E26">
        <f t="shared" si="8"/>
        <v>0.19949270848346795</v>
      </c>
      <c r="F26">
        <f t="shared" si="9"/>
        <v>0.24885115293150575</v>
      </c>
      <c r="G26">
        <f t="shared" si="10"/>
        <v>0.29865004046882876</v>
      </c>
      <c r="H26">
        <f t="shared" si="11"/>
        <v>2.4873177120866993E-2</v>
      </c>
      <c r="I26">
        <f t="shared" si="12"/>
        <v>0.50621797370814636</v>
      </c>
      <c r="J26">
        <f t="shared" si="13"/>
        <v>3.9817617316592016E-2</v>
      </c>
      <c r="K26">
        <f t="shared" si="14"/>
        <v>0.50995308935953132</v>
      </c>
      <c r="L26">
        <f t="shared" si="15"/>
        <v>0.34530645499312895</v>
      </c>
      <c r="M26">
        <f t="shared" si="16"/>
        <v>0.39490207298958252</v>
      </c>
      <c r="N26">
        <f t="shared" si="17"/>
        <v>0.3761818660704857</v>
      </c>
      <c r="O26">
        <f t="shared" si="18"/>
        <v>0.59295188639339946</v>
      </c>
      <c r="P26" s="4">
        <f t="shared" si="0"/>
        <v>0.12150078114940552</v>
      </c>
      <c r="Q26">
        <f t="shared" si="1"/>
        <v>1.0269452013321602E-3</v>
      </c>
      <c r="R26">
        <f t="shared" si="2"/>
        <v>5.1347260066608009E-4</v>
      </c>
      <c r="S26">
        <f t="shared" si="3"/>
        <v>1.174159322579163E-3</v>
      </c>
      <c r="T26">
        <f t="shared" si="4"/>
        <v>1.4866461876108421E-3</v>
      </c>
      <c r="U26">
        <f t="shared" si="5"/>
        <v>6.022922784703439E-2</v>
      </c>
      <c r="V26">
        <f t="shared" si="6"/>
        <v>6.0673627578546073E-2</v>
      </c>
    </row>
    <row r="27" spans="1:22" x14ac:dyDescent="0.3">
      <c r="A27" s="2">
        <v>0.1</v>
      </c>
      <c r="B27">
        <v>0.1</v>
      </c>
      <c r="C27">
        <v>0.05</v>
      </c>
      <c r="D27">
        <f t="shared" si="7"/>
        <v>0.1488827224468027</v>
      </c>
      <c r="E27">
        <f t="shared" si="8"/>
        <v>0.19944136122340134</v>
      </c>
      <c r="F27">
        <f t="shared" si="9"/>
        <v>0.24873373699924783</v>
      </c>
      <c r="G27">
        <f t="shared" si="10"/>
        <v>0.2985013758500677</v>
      </c>
      <c r="H27">
        <f t="shared" si="11"/>
        <v>2.486034030585034E-2</v>
      </c>
      <c r="I27">
        <f t="shared" si="12"/>
        <v>0.50621476500044837</v>
      </c>
      <c r="J27">
        <f t="shared" si="13"/>
        <v>3.9798442492428171E-2</v>
      </c>
      <c r="K27">
        <f t="shared" si="14"/>
        <v>0.50994829755211046</v>
      </c>
      <c r="L27">
        <f t="shared" si="15"/>
        <v>0.3392835322084255</v>
      </c>
      <c r="M27">
        <f t="shared" si="16"/>
        <v>0.38883471023172789</v>
      </c>
      <c r="N27">
        <f t="shared" si="17"/>
        <v>0.37003593203724799</v>
      </c>
      <c r="O27">
        <f t="shared" si="18"/>
        <v>0.59146766085123859</v>
      </c>
      <c r="P27" s="4">
        <f t="shared" si="0"/>
        <v>0.12077023083129405</v>
      </c>
      <c r="Q27">
        <f t="shared" si="1"/>
        <v>1.0071359060494654E-3</v>
      </c>
      <c r="R27">
        <f t="shared" si="2"/>
        <v>5.0356795302473271E-4</v>
      </c>
      <c r="S27">
        <f t="shared" si="3"/>
        <v>1.1539459456230473E-3</v>
      </c>
      <c r="T27">
        <f t="shared" si="4"/>
        <v>1.4838515122985647E-3</v>
      </c>
      <c r="U27">
        <f t="shared" si="5"/>
        <v>6.0115601801111536E-2</v>
      </c>
      <c r="V27">
        <f t="shared" si="6"/>
        <v>6.0558977956263804E-2</v>
      </c>
    </row>
    <row r="28" spans="1:22" x14ac:dyDescent="0.3">
      <c r="A28" s="2">
        <v>0.1</v>
      </c>
      <c r="B28">
        <v>0.1</v>
      </c>
      <c r="C28">
        <v>0.05</v>
      </c>
      <c r="D28">
        <f t="shared" si="7"/>
        <v>0.14878200885619774</v>
      </c>
      <c r="E28">
        <f t="shared" si="8"/>
        <v>0.19939100442809887</v>
      </c>
      <c r="F28">
        <f t="shared" si="9"/>
        <v>0.24861834240468553</v>
      </c>
      <c r="G28">
        <f t="shared" si="10"/>
        <v>0.29835299069883786</v>
      </c>
      <c r="H28">
        <f t="shared" si="11"/>
        <v>2.4847751107024717E-2</v>
      </c>
      <c r="I28">
        <f t="shared" si="12"/>
        <v>0.50621161818673233</v>
      </c>
      <c r="J28">
        <f t="shared" si="13"/>
        <v>3.9779483775410449E-2</v>
      </c>
      <c r="K28">
        <f t="shared" si="14"/>
        <v>0.50994355974828076</v>
      </c>
      <c r="L28">
        <f t="shared" si="15"/>
        <v>0.33327197202831432</v>
      </c>
      <c r="M28">
        <f t="shared" si="16"/>
        <v>0.38277881243610151</v>
      </c>
      <c r="N28">
        <f t="shared" si="17"/>
        <v>0.36390173446662144</v>
      </c>
      <c r="O28">
        <f t="shared" si="18"/>
        <v>0.58998460473427772</v>
      </c>
      <c r="P28" s="4">
        <f t="shared" si="0"/>
        <v>0.12004245643830319</v>
      </c>
      <c r="Q28">
        <f t="shared" si="1"/>
        <v>9.8740437009333846E-4</v>
      </c>
      <c r="R28">
        <f t="shared" si="2"/>
        <v>4.9370218504666923E-4</v>
      </c>
      <c r="S28">
        <f t="shared" si="3"/>
        <v>1.1338076445883325E-3</v>
      </c>
      <c r="T28">
        <f t="shared" si="4"/>
        <v>1.4810219476000942E-3</v>
      </c>
      <c r="U28">
        <f t="shared" si="5"/>
        <v>6.0000571410480423E-2</v>
      </c>
      <c r="V28">
        <f t="shared" si="6"/>
        <v>6.0442913344404242E-2</v>
      </c>
    </row>
    <row r="29" spans="1:22" x14ac:dyDescent="0.3">
      <c r="A29" s="2">
        <v>0.1</v>
      </c>
      <c r="B29">
        <v>0.1</v>
      </c>
      <c r="C29">
        <v>0.05</v>
      </c>
      <c r="D29">
        <f t="shared" si="7"/>
        <v>0.14868326841918841</v>
      </c>
      <c r="E29">
        <f t="shared" si="8"/>
        <v>0.19934163420959419</v>
      </c>
      <c r="F29">
        <f t="shared" si="9"/>
        <v>0.2485049616402267</v>
      </c>
      <c r="G29">
        <f t="shared" si="10"/>
        <v>0.29820488850407784</v>
      </c>
      <c r="H29">
        <f t="shared" si="11"/>
        <v>2.4835408552398554E-2</v>
      </c>
      <c r="I29">
        <f t="shared" si="12"/>
        <v>0.50620853302406688</v>
      </c>
      <c r="J29">
        <f t="shared" si="13"/>
        <v>3.9760740589226559E-2</v>
      </c>
      <c r="K29">
        <f t="shared" si="14"/>
        <v>0.50993887580408293</v>
      </c>
      <c r="L29">
        <f t="shared" si="15"/>
        <v>0.32727191488726626</v>
      </c>
      <c r="M29">
        <f t="shared" si="16"/>
        <v>0.37673452110166111</v>
      </c>
      <c r="N29">
        <f t="shared" si="17"/>
        <v>0.35777941410223091</v>
      </c>
      <c r="O29">
        <f t="shared" si="18"/>
        <v>0.58850278674715206</v>
      </c>
      <c r="P29" s="4">
        <f t="shared" si="0"/>
        <v>0.11931748632986677</v>
      </c>
      <c r="Q29">
        <f t="shared" si="1"/>
        <v>9.6775237924017789E-4</v>
      </c>
      <c r="R29">
        <f t="shared" si="2"/>
        <v>4.8387618962008894E-4</v>
      </c>
      <c r="S29">
        <f t="shared" si="3"/>
        <v>1.1137462617052359E-3</v>
      </c>
      <c r="T29">
        <f t="shared" si="4"/>
        <v>1.4781579591490283E-3</v>
      </c>
      <c r="U29">
        <f t="shared" si="5"/>
        <v>5.9884155493772448E-2</v>
      </c>
      <c r="V29">
        <f t="shared" si="6"/>
        <v>6.0325452730998062E-2</v>
      </c>
    </row>
    <row r="30" spans="1:22" x14ac:dyDescent="0.3">
      <c r="A30" s="2">
        <v>0.1</v>
      </c>
      <c r="B30">
        <v>0.1</v>
      </c>
      <c r="C30">
        <v>0.05</v>
      </c>
      <c r="D30">
        <f t="shared" si="7"/>
        <v>0.14858649318126441</v>
      </c>
      <c r="E30">
        <f t="shared" si="8"/>
        <v>0.19929324659063219</v>
      </c>
      <c r="F30">
        <f t="shared" si="9"/>
        <v>0.24839358701405617</v>
      </c>
      <c r="G30">
        <f t="shared" si="10"/>
        <v>0.29805707270816295</v>
      </c>
      <c r="H30">
        <f t="shared" si="11"/>
        <v>2.4823311647658053E-2</v>
      </c>
      <c r="I30">
        <f t="shared" si="12"/>
        <v>0.50620550926394048</v>
      </c>
      <c r="J30">
        <f t="shared" si="13"/>
        <v>3.974221233681377E-2</v>
      </c>
      <c r="K30">
        <f t="shared" si="14"/>
        <v>0.50993424557037115</v>
      </c>
      <c r="L30">
        <f t="shared" si="15"/>
        <v>0.32128349933788902</v>
      </c>
      <c r="M30">
        <f t="shared" si="16"/>
        <v>0.37070197582856129</v>
      </c>
      <c r="N30">
        <f t="shared" si="17"/>
        <v>0.35166910977602039</v>
      </c>
      <c r="O30">
        <f t="shared" si="18"/>
        <v>0.58702227508742277</v>
      </c>
      <c r="P30" s="4">
        <f t="shared" si="0"/>
        <v>0.11859534821566466</v>
      </c>
      <c r="Q30">
        <f t="shared" si="1"/>
        <v>9.4818168628935009E-4</v>
      </c>
      <c r="R30">
        <f t="shared" si="2"/>
        <v>4.7409084314467505E-4</v>
      </c>
      <c r="S30">
        <f t="shared" si="3"/>
        <v>1.0937636064010153E-3</v>
      </c>
      <c r="T30">
        <f t="shared" si="4"/>
        <v>1.4752600171017817E-3</v>
      </c>
      <c r="U30">
        <f t="shared" si="5"/>
        <v>5.9766373050851938E-2</v>
      </c>
      <c r="V30">
        <f t="shared" si="6"/>
        <v>6.0206615286505269E-2</v>
      </c>
    </row>
    <row r="31" spans="1:22" x14ac:dyDescent="0.3">
      <c r="A31" s="2">
        <v>0.1</v>
      </c>
      <c r="B31">
        <v>0.1</v>
      </c>
      <c r="C31">
        <v>0.05</v>
      </c>
      <c r="D31">
        <f t="shared" si="7"/>
        <v>0.14849167501263547</v>
      </c>
      <c r="E31">
        <f t="shared" si="8"/>
        <v>0.19924583750631772</v>
      </c>
      <c r="F31">
        <f t="shared" si="9"/>
        <v>0.24828421065341608</v>
      </c>
      <c r="G31">
        <f t="shared" si="10"/>
        <v>0.29790954670645275</v>
      </c>
      <c r="H31">
        <f t="shared" si="11"/>
        <v>2.4811459376579435E-2</v>
      </c>
      <c r="I31">
        <f t="shared" si="12"/>
        <v>0.5062025466523643</v>
      </c>
      <c r="J31">
        <f t="shared" si="13"/>
        <v>3.9723898400664245E-2</v>
      </c>
      <c r="K31">
        <f t="shared" si="14"/>
        <v>0.5099296688928896</v>
      </c>
      <c r="L31">
        <f t="shared" si="15"/>
        <v>0.31530686203280384</v>
      </c>
      <c r="M31">
        <f t="shared" si="16"/>
        <v>0.36468131429991074</v>
      </c>
      <c r="N31">
        <f t="shared" si="17"/>
        <v>0.34557095839034824</v>
      </c>
      <c r="O31">
        <f t="shared" si="18"/>
        <v>0.58554313742987107</v>
      </c>
      <c r="P31" s="4">
        <f t="shared" si="0"/>
        <v>0.11787606915262135</v>
      </c>
      <c r="Q31">
        <f t="shared" si="1"/>
        <v>9.2869401066887408E-4</v>
      </c>
      <c r="R31">
        <f t="shared" si="2"/>
        <v>4.6434700533443704E-4</v>
      </c>
      <c r="S31">
        <f t="shared" si="3"/>
        <v>1.0738614548825305E-3</v>
      </c>
      <c r="T31">
        <f t="shared" si="4"/>
        <v>1.4723285959194993E-3</v>
      </c>
      <c r="U31">
        <f t="shared" si="5"/>
        <v>5.9647243254025227E-2</v>
      </c>
      <c r="V31">
        <f t="shared" si="6"/>
        <v>6.0086420354947184E-2</v>
      </c>
    </row>
    <row r="32" spans="1:22" x14ac:dyDescent="0.3">
      <c r="A32" s="2">
        <v>0.1</v>
      </c>
      <c r="B32">
        <v>0.1</v>
      </c>
      <c r="C32">
        <v>0.05</v>
      </c>
      <c r="D32">
        <f t="shared" si="7"/>
        <v>0.14839880561156857</v>
      </c>
      <c r="E32">
        <f t="shared" si="8"/>
        <v>0.19919940280578427</v>
      </c>
      <c r="F32">
        <f t="shared" si="9"/>
        <v>0.24817682450792783</v>
      </c>
      <c r="G32">
        <f t="shared" si="10"/>
        <v>0.2977623138468608</v>
      </c>
      <c r="H32">
        <f t="shared" si="11"/>
        <v>2.4799850701446073E-2</v>
      </c>
      <c r="I32">
        <f t="shared" si="12"/>
        <v>0.50619964492997627</v>
      </c>
      <c r="J32">
        <f t="shared" si="13"/>
        <v>3.9705798143135823E-2</v>
      </c>
      <c r="K32">
        <f t="shared" si="14"/>
        <v>0.5099251456123497</v>
      </c>
      <c r="L32">
        <f t="shared" si="15"/>
        <v>0.30934213770740132</v>
      </c>
      <c r="M32">
        <f t="shared" si="16"/>
        <v>0.35867267226441601</v>
      </c>
      <c r="N32">
        <f t="shared" si="17"/>
        <v>0.33948509490096929</v>
      </c>
      <c r="O32">
        <f t="shared" si="18"/>
        <v>0.5840654409111673</v>
      </c>
      <c r="P32" s="4">
        <f t="shared" si="0"/>
        <v>0.11715967554226141</v>
      </c>
      <c r="Q32">
        <f t="shared" si="1"/>
        <v>9.0929103806587294E-4</v>
      </c>
      <c r="R32">
        <f t="shared" si="2"/>
        <v>4.5464551903293647E-4</v>
      </c>
      <c r="S32">
        <f t="shared" si="3"/>
        <v>1.0540415497437307E-3</v>
      </c>
      <c r="T32">
        <f t="shared" si="4"/>
        <v>1.4693641741496885E-3</v>
      </c>
      <c r="U32">
        <f t="shared" si="5"/>
        <v>5.9526785439238894E-2</v>
      </c>
      <c r="V32">
        <f t="shared" si="6"/>
        <v>5.9964887445027655E-2</v>
      </c>
    </row>
    <row r="33" spans="1:22" x14ac:dyDescent="0.3">
      <c r="A33" s="2">
        <v>0.1</v>
      </c>
      <c r="B33">
        <v>0.1</v>
      </c>
      <c r="C33">
        <v>0.05</v>
      </c>
      <c r="D33">
        <f t="shared" si="7"/>
        <v>0.14830787650776198</v>
      </c>
      <c r="E33">
        <f t="shared" si="8"/>
        <v>0.19915393825388097</v>
      </c>
      <c r="F33">
        <f t="shared" si="9"/>
        <v>0.24807142035295346</v>
      </c>
      <c r="G33">
        <f t="shared" si="10"/>
        <v>0.29761537742944583</v>
      </c>
      <c r="H33">
        <f t="shared" si="11"/>
        <v>2.4788484563470249E-2</v>
      </c>
      <c r="I33">
        <f t="shared" si="12"/>
        <v>0.50619680383214638</v>
      </c>
      <c r="J33">
        <f t="shared" si="13"/>
        <v>3.968791090676764E-2</v>
      </c>
      <c r="K33">
        <f t="shared" si="14"/>
        <v>0.50992067556450926</v>
      </c>
      <c r="L33">
        <f t="shared" si="15"/>
        <v>0.30338945916347743</v>
      </c>
      <c r="M33">
        <f t="shared" si="16"/>
        <v>0.35267618351991326</v>
      </c>
      <c r="N33">
        <f t="shared" si="17"/>
        <v>0.33341165230090281</v>
      </c>
      <c r="O33">
        <f t="shared" si="18"/>
        <v>0.58258925211492152</v>
      </c>
      <c r="P33" s="4">
        <f t="shared" si="0"/>
        <v>0.11644619312841965</v>
      </c>
      <c r="Q33">
        <f t="shared" si="1"/>
        <v>8.899744200817853E-4</v>
      </c>
      <c r="R33">
        <f t="shared" si="2"/>
        <v>4.4498721004089265E-4</v>
      </c>
      <c r="S33">
        <f t="shared" si="3"/>
        <v>1.0343055995980794E-3</v>
      </c>
      <c r="T33">
        <f t="shared" si="4"/>
        <v>1.4663672342077492E-3</v>
      </c>
      <c r="U33">
        <f t="shared" si="5"/>
        <v>5.9405019097274761E-2</v>
      </c>
      <c r="V33">
        <f t="shared" si="6"/>
        <v>5.9842036221251255E-2</v>
      </c>
    </row>
    <row r="34" spans="1:22" x14ac:dyDescent="0.3">
      <c r="A34" s="2">
        <v>0.1</v>
      </c>
      <c r="B34">
        <v>0.1</v>
      </c>
      <c r="C34">
        <v>0.05</v>
      </c>
      <c r="D34">
        <f t="shared" ref="D34:D50" si="19">D33-$I$15*Q33</f>
        <v>0.14821887906575379</v>
      </c>
      <c r="E34">
        <f t="shared" ref="E34:E50" si="20">E33-$I$15*R33</f>
        <v>0.19910943953287688</v>
      </c>
      <c r="F34">
        <f t="shared" ref="F34:F50" si="21">F33-$I$15*S33</f>
        <v>0.24796798979299364</v>
      </c>
      <c r="G34">
        <f t="shared" ref="G34:G50" si="22">G33-$I$15*T33</f>
        <v>0.29746874070602503</v>
      </c>
      <c r="H34">
        <f t="shared" ref="H34:H50" si="23">B34*D34+C34*E34</f>
        <v>2.4777359883219226E-2</v>
      </c>
      <c r="I34">
        <f t="shared" si="12"/>
        <v>0.5061940230890839</v>
      </c>
      <c r="J34">
        <f t="shared" ref="J34:J50" si="24">B34*F34+C34*G34</f>
        <v>3.9670236014600617E-2</v>
      </c>
      <c r="K34">
        <f t="shared" si="14"/>
        <v>0.50991625858025258</v>
      </c>
      <c r="L34">
        <f t="shared" ref="L34:L50" si="25">L33-$I$15*U33</f>
        <v>0.29744895725374992</v>
      </c>
      <c r="M34">
        <f t="shared" ref="M34:M50" si="26">M33-$I$15*V33</f>
        <v>0.34669197989778811</v>
      </c>
      <c r="N34">
        <f t="shared" ref="N34:N50" si="27">I34*L34+K34*M34</f>
        <v>0.32735076160518889</v>
      </c>
      <c r="O34">
        <f t="shared" si="18"/>
        <v>0.58111463705712085</v>
      </c>
      <c r="P34" s="4">
        <f t="shared" si="0"/>
        <v>0.11573564699530257</v>
      </c>
      <c r="Q34">
        <f t="shared" si="1"/>
        <v>8.7074577391230601E-4</v>
      </c>
      <c r="R34">
        <f t="shared" si="2"/>
        <v>4.3537288695615301E-4</v>
      </c>
      <c r="S34">
        <f t="shared" si="3"/>
        <v>1.0146552787358993E-3</v>
      </c>
      <c r="T34">
        <f t="shared" si="4"/>
        <v>1.4633382621585891E-3</v>
      </c>
      <c r="U34">
        <f t="shared" si="5"/>
        <v>5.9281963864948821E-2</v>
      </c>
      <c r="V34">
        <f t="shared" si="6"/>
        <v>5.9717886495045655E-2</v>
      </c>
    </row>
    <row r="35" spans="1:22" x14ac:dyDescent="0.3">
      <c r="A35" s="2">
        <v>0.1</v>
      </c>
      <c r="B35">
        <v>0.1</v>
      </c>
      <c r="C35">
        <v>0.05</v>
      </c>
      <c r="D35">
        <f t="shared" si="19"/>
        <v>0.14813180448836255</v>
      </c>
      <c r="E35">
        <f t="shared" si="20"/>
        <v>0.19906590224418128</v>
      </c>
      <c r="F35">
        <f t="shared" si="21"/>
        <v>0.24786652426512004</v>
      </c>
      <c r="G35">
        <f t="shared" si="22"/>
        <v>0.29732240687980915</v>
      </c>
      <c r="H35">
        <f t="shared" si="23"/>
        <v>2.4766475561045317E-2</v>
      </c>
      <c r="I35">
        <f t="shared" si="12"/>
        <v>0.50619130242594412</v>
      </c>
      <c r="J35">
        <f t="shared" si="24"/>
        <v>3.9652772770502463E-2</v>
      </c>
      <c r="K35">
        <f t="shared" si="14"/>
        <v>0.50991189448567131</v>
      </c>
      <c r="L35">
        <f t="shared" si="25"/>
        <v>0.29152076086725504</v>
      </c>
      <c r="M35">
        <f t="shared" si="26"/>
        <v>0.34072019124828357</v>
      </c>
      <c r="N35">
        <f t="shared" si="27"/>
        <v>0.32130255183653056</v>
      </c>
      <c r="O35">
        <f t="shared" si="18"/>
        <v>0.57964166117196259</v>
      </c>
      <c r="P35" s="4">
        <f t="shared" si="0"/>
        <v>0.1150280615658999</v>
      </c>
      <c r="Q35">
        <f t="shared" si="1"/>
        <v>8.5160668205200318E-4</v>
      </c>
      <c r="R35">
        <f t="shared" si="2"/>
        <v>4.2580334102600159E-4</v>
      </c>
      <c r="S35">
        <f t="shared" si="3"/>
        <v>9.9509222680660577E-4</v>
      </c>
      <c r="T35">
        <f t="shared" si="4"/>
        <v>1.4602777474985035E-3</v>
      </c>
      <c r="U35">
        <f t="shared" si="5"/>
        <v>5.9157639516321386E-2</v>
      </c>
      <c r="V35">
        <f t="shared" si="6"/>
        <v>5.9592458215895601E-2</v>
      </c>
    </row>
    <row r="36" spans="1:22" x14ac:dyDescent="0.3">
      <c r="A36" s="2">
        <v>0.1</v>
      </c>
      <c r="B36">
        <v>0.1</v>
      </c>
      <c r="C36">
        <v>0.05</v>
      </c>
      <c r="D36">
        <f t="shared" si="19"/>
        <v>0.14804664382015734</v>
      </c>
      <c r="E36">
        <f t="shared" si="20"/>
        <v>0.19902332191007868</v>
      </c>
      <c r="F36">
        <f t="shared" si="21"/>
        <v>0.24776701504243939</v>
      </c>
      <c r="G36">
        <f t="shared" si="22"/>
        <v>0.29717637910505929</v>
      </c>
      <c r="H36">
        <f t="shared" si="23"/>
        <v>2.4755830477519669E-2</v>
      </c>
      <c r="I36">
        <f t="shared" si="12"/>
        <v>0.50618864156293708</v>
      </c>
      <c r="J36">
        <f t="shared" si="24"/>
        <v>3.9635520459496906E-2</v>
      </c>
      <c r="K36">
        <f t="shared" si="14"/>
        <v>0.50990758310214734</v>
      </c>
      <c r="L36">
        <f t="shared" si="25"/>
        <v>0.28560499691562291</v>
      </c>
      <c r="M36">
        <f t="shared" si="26"/>
        <v>0.33476094542669399</v>
      </c>
      <c r="N36">
        <f t="shared" si="27"/>
        <v>0.31526715001182137</v>
      </c>
      <c r="O36">
        <f t="shared" si="18"/>
        <v>0.57817038929808229</v>
      </c>
      <c r="P36" s="4">
        <f t="shared" si="0"/>
        <v>0.11432346060073979</v>
      </c>
      <c r="Q36">
        <f t="shared" si="1"/>
        <v>8.3255869202351288E-4</v>
      </c>
      <c r="R36">
        <f t="shared" si="2"/>
        <v>4.1627934601175644E-4</v>
      </c>
      <c r="S36">
        <f t="shared" si="3"/>
        <v>9.7561804852573999E-4</v>
      </c>
      <c r="T36">
        <f t="shared" si="4"/>
        <v>1.4571861829374912E-3</v>
      </c>
      <c r="U36">
        <f t="shared" si="5"/>
        <v>5.903206595392551E-2</v>
      </c>
      <c r="V36">
        <f t="shared" si="6"/>
        <v>5.9465771462495598E-2</v>
      </c>
    </row>
    <row r="37" spans="1:22" x14ac:dyDescent="0.3">
      <c r="A37" s="2">
        <v>0.1</v>
      </c>
      <c r="B37">
        <v>0.1</v>
      </c>
      <c r="C37">
        <v>0.05</v>
      </c>
      <c r="D37">
        <f t="shared" si="19"/>
        <v>0.14796338795095498</v>
      </c>
      <c r="E37">
        <f t="shared" si="20"/>
        <v>0.19898169397547752</v>
      </c>
      <c r="F37">
        <f t="shared" si="21"/>
        <v>0.24766945323758682</v>
      </c>
      <c r="G37">
        <f t="shared" si="22"/>
        <v>0.29703066048676552</v>
      </c>
      <c r="H37">
        <f t="shared" si="23"/>
        <v>2.4745423493869375E-2</v>
      </c>
      <c r="I37">
        <f t="shared" si="12"/>
        <v>0.50618604021543701</v>
      </c>
      <c r="J37">
        <f t="shared" si="24"/>
        <v>3.961847834809696E-2</v>
      </c>
      <c r="K37">
        <f t="shared" si="14"/>
        <v>0.50990332424643547</v>
      </c>
      <c r="L37">
        <f t="shared" si="25"/>
        <v>0.27970179032023035</v>
      </c>
      <c r="M37">
        <f t="shared" si="26"/>
        <v>0.32881436828044441</v>
      </c>
      <c r="N37">
        <f t="shared" si="27"/>
        <v>0.30924468112955616</v>
      </c>
      <c r="O37">
        <f t="shared" si="18"/>
        <v>0.57670088566518907</v>
      </c>
      <c r="P37" s="4">
        <f t="shared" si="0"/>
        <v>0.11362186719698784</v>
      </c>
      <c r="Q37">
        <f t="shared" si="1"/>
        <v>8.136033161312119E-4</v>
      </c>
      <c r="R37">
        <f t="shared" si="2"/>
        <v>4.0680165806560595E-4</v>
      </c>
      <c r="S37">
        <f t="shared" si="3"/>
        <v>9.5623431340672519E-4</v>
      </c>
      <c r="T37">
        <f t="shared" si="4"/>
        <v>1.4540640641821905E-3</v>
      </c>
      <c r="U37">
        <f t="shared" si="5"/>
        <v>5.8905263200020944E-2</v>
      </c>
      <c r="V37">
        <f t="shared" si="6"/>
        <v>5.9337846433928393E-2</v>
      </c>
    </row>
    <row r="38" spans="1:22" x14ac:dyDescent="0.3">
      <c r="A38" s="2">
        <v>0.1</v>
      </c>
      <c r="B38">
        <v>0.1</v>
      </c>
      <c r="C38">
        <v>0.05</v>
      </c>
      <c r="D38">
        <f t="shared" si="19"/>
        <v>0.14788202761934185</v>
      </c>
      <c r="E38">
        <f t="shared" si="20"/>
        <v>0.19894101380967097</v>
      </c>
      <c r="F38">
        <f t="shared" si="21"/>
        <v>0.24757382980624615</v>
      </c>
      <c r="G38">
        <f t="shared" si="22"/>
        <v>0.29688525408034733</v>
      </c>
      <c r="H38">
        <f t="shared" si="23"/>
        <v>2.4735253452417734E-2</v>
      </c>
      <c r="I38">
        <f t="shared" si="12"/>
        <v>0.50618349809409213</v>
      </c>
      <c r="J38">
        <f t="shared" si="24"/>
        <v>3.9601645684641987E-2</v>
      </c>
      <c r="K38">
        <f t="shared" si="14"/>
        <v>0.50989911773074803</v>
      </c>
      <c r="L38">
        <f t="shared" si="25"/>
        <v>0.27381126400022826</v>
      </c>
      <c r="M38">
        <f t="shared" si="26"/>
        <v>0.32288058363705158</v>
      </c>
      <c r="N38">
        <f t="shared" si="27"/>
        <v>0.30323526815812207</v>
      </c>
      <c r="O38">
        <f t="shared" si="18"/>
        <v>0.57523321388110593</v>
      </c>
      <c r="P38" s="4">
        <f t="shared" si="0"/>
        <v>0.1129233037878825</v>
      </c>
      <c r="Q38">
        <f t="shared" si="1"/>
        <v>7.9474203123922082E-4</v>
      </c>
      <c r="R38">
        <f t="shared" si="2"/>
        <v>3.9737101561961041E-4</v>
      </c>
      <c r="S38">
        <f t="shared" si="3"/>
        <v>9.3694255551720186E-4</v>
      </c>
      <c r="T38">
        <f t="shared" si="4"/>
        <v>1.4509118897195971E-3</v>
      </c>
      <c r="U38">
        <f t="shared" si="5"/>
        <v>5.8777251387880092E-2</v>
      </c>
      <c r="V38">
        <f t="shared" si="6"/>
        <v>5.920870344087624E-2</v>
      </c>
    </row>
    <row r="39" spans="1:22" x14ac:dyDescent="0.3">
      <c r="A39" s="2">
        <v>0.1</v>
      </c>
      <c r="B39">
        <v>0.1</v>
      </c>
      <c r="C39">
        <v>0.05</v>
      </c>
      <c r="D39">
        <f t="shared" si="19"/>
        <v>0.14780255341621792</v>
      </c>
      <c r="E39">
        <f t="shared" si="20"/>
        <v>0.198901276708109</v>
      </c>
      <c r="F39">
        <f t="shared" si="21"/>
        <v>0.24748013555069442</v>
      </c>
      <c r="G39">
        <f t="shared" si="22"/>
        <v>0.29674016289137539</v>
      </c>
      <c r="H39">
        <f t="shared" si="23"/>
        <v>2.4725319177027243E-2</v>
      </c>
      <c r="I39">
        <f t="shared" si="12"/>
        <v>0.50618101490493539</v>
      </c>
      <c r="J39">
        <f t="shared" si="24"/>
        <v>3.9585021699638213E-2</v>
      </c>
      <c r="K39">
        <f t="shared" si="14"/>
        <v>0.5098949633628399</v>
      </c>
      <c r="L39">
        <f t="shared" si="25"/>
        <v>0.26793353886144022</v>
      </c>
      <c r="M39">
        <f t="shared" si="26"/>
        <v>0.31695971329296396</v>
      </c>
      <c r="N39">
        <f t="shared" si="27"/>
        <v>0.29723903202496682</v>
      </c>
      <c r="O39">
        <f t="shared" si="18"/>
        <v>0.57376743691922261</v>
      </c>
      <c r="P39" s="4">
        <f t="shared" si="0"/>
        <v>0.11222779214250479</v>
      </c>
      <c r="Q39">
        <f t="shared" si="1"/>
        <v>7.7597627857357431E-4</v>
      </c>
      <c r="R39">
        <f t="shared" si="2"/>
        <v>3.8798813928678715E-4</v>
      </c>
      <c r="S39">
        <f t="shared" si="3"/>
        <v>9.1774427325980353E-4</v>
      </c>
      <c r="T39">
        <f t="shared" si="4"/>
        <v>1.4477301606017326E-3</v>
      </c>
      <c r="U39">
        <f t="shared" si="5"/>
        <v>5.8648050753112933E-2</v>
      </c>
      <c r="V39">
        <f t="shared" si="6"/>
        <v>5.9078362896871503E-2</v>
      </c>
    </row>
    <row r="40" spans="1:22" x14ac:dyDescent="0.3">
      <c r="A40" s="2">
        <v>0.1</v>
      </c>
      <c r="B40">
        <v>0.1</v>
      </c>
      <c r="C40">
        <v>0.05</v>
      </c>
      <c r="D40">
        <f t="shared" si="19"/>
        <v>0.14772495578836056</v>
      </c>
      <c r="E40">
        <f t="shared" si="20"/>
        <v>0.19886247789418032</v>
      </c>
      <c r="F40">
        <f t="shared" si="21"/>
        <v>0.24738836112336846</v>
      </c>
      <c r="G40">
        <f t="shared" si="22"/>
        <v>0.2965953898753152</v>
      </c>
      <c r="H40">
        <f t="shared" si="23"/>
        <v>2.4715619473545072E-2</v>
      </c>
      <c r="I40">
        <f t="shared" si="12"/>
        <v>0.50617859034949619</v>
      </c>
      <c r="J40">
        <f t="shared" si="24"/>
        <v>3.9568605606102605E-2</v>
      </c>
      <c r="K40">
        <f t="shared" si="14"/>
        <v>0.50989086094609448</v>
      </c>
      <c r="L40">
        <f t="shared" si="25"/>
        <v>0.26206873378612894</v>
      </c>
      <c r="M40">
        <f t="shared" si="26"/>
        <v>0.3110518770032768</v>
      </c>
      <c r="N40">
        <f t="shared" si="27"/>
        <v>0.29125609160663962</v>
      </c>
      <c r="O40">
        <f t="shared" si="18"/>
        <v>0.57230361710636379</v>
      </c>
      <c r="P40" s="4">
        <f t="shared" si="0"/>
        <v>0.11153535336587736</v>
      </c>
      <c r="Q40">
        <f t="shared" si="1"/>
        <v>7.5730746354837105E-4</v>
      </c>
      <c r="R40">
        <f t="shared" si="2"/>
        <v>3.7865373177418553E-4</v>
      </c>
      <c r="S40">
        <f t="shared" si="3"/>
        <v>8.9864092917719268E-4</v>
      </c>
      <c r="T40">
        <f t="shared" si="4"/>
        <v>1.4445193802314299E-3</v>
      </c>
      <c r="U40">
        <f t="shared" si="5"/>
        <v>5.8517681625037503E-2</v>
      </c>
      <c r="V40">
        <f t="shared" si="6"/>
        <v>5.8946845309593453E-2</v>
      </c>
    </row>
    <row r="41" spans="1:22" x14ac:dyDescent="0.3">
      <c r="A41" s="2">
        <v>0.1</v>
      </c>
      <c r="B41">
        <v>0.1</v>
      </c>
      <c r="C41">
        <v>0.05</v>
      </c>
      <c r="D41">
        <f t="shared" si="19"/>
        <v>0.14764922504200573</v>
      </c>
      <c r="E41">
        <f t="shared" si="20"/>
        <v>0.19882461252100289</v>
      </c>
      <c r="F41">
        <f t="shared" si="21"/>
        <v>0.24729849703045073</v>
      </c>
      <c r="G41">
        <f t="shared" si="22"/>
        <v>0.29645093793729205</v>
      </c>
      <c r="H41">
        <f t="shared" si="23"/>
        <v>2.4706153130250718E-2</v>
      </c>
      <c r="I41">
        <f t="shared" si="12"/>
        <v>0.50617622412491159</v>
      </c>
      <c r="J41">
        <f t="shared" si="24"/>
        <v>3.9552396599909681E-2</v>
      </c>
      <c r="K41">
        <f t="shared" si="14"/>
        <v>0.5098868102796098</v>
      </c>
      <c r="L41">
        <f t="shared" si="25"/>
        <v>0.25621696562362517</v>
      </c>
      <c r="M41">
        <f t="shared" si="26"/>
        <v>0.30515719247231743</v>
      </c>
      <c r="N41">
        <f t="shared" si="27"/>
        <v>0.28528656371969974</v>
      </c>
      <c r="O41">
        <f t="shared" si="18"/>
        <v>0.57084181611107565</v>
      </c>
      <c r="P41" s="4">
        <f t="shared" si="0"/>
        <v>0.110846007899388</v>
      </c>
      <c r="Q41">
        <f t="shared" si="1"/>
        <v>7.3873695561568731E-4</v>
      </c>
      <c r="R41">
        <f t="shared" si="2"/>
        <v>3.6936847780784366E-4</v>
      </c>
      <c r="S41">
        <f t="shared" si="3"/>
        <v>8.7963394978115813E-4</v>
      </c>
      <c r="T41">
        <f t="shared" si="4"/>
        <v>1.4412800541493951E-3</v>
      </c>
      <c r="U41">
        <f t="shared" si="5"/>
        <v>5.8386164418102134E-2</v>
      </c>
      <c r="V41">
        <f t="shared" si="6"/>
        <v>5.8814171272217587E-2</v>
      </c>
    </row>
    <row r="42" spans="1:22" x14ac:dyDescent="0.3">
      <c r="A42" s="2">
        <v>0.1</v>
      </c>
      <c r="B42">
        <v>0.1</v>
      </c>
      <c r="C42">
        <v>0.05</v>
      </c>
      <c r="D42">
        <f t="shared" si="19"/>
        <v>0.14757535134644417</v>
      </c>
      <c r="E42">
        <f t="shared" si="20"/>
        <v>0.19878767567322211</v>
      </c>
      <c r="F42">
        <f t="shared" si="21"/>
        <v>0.24721053363547263</v>
      </c>
      <c r="G42">
        <f t="shared" si="22"/>
        <v>0.29630680993187714</v>
      </c>
      <c r="H42">
        <f t="shared" si="23"/>
        <v>2.4696918918305524E-2</v>
      </c>
      <c r="I42">
        <f t="shared" si="12"/>
        <v>0.5061739159240396</v>
      </c>
      <c r="J42">
        <f t="shared" si="24"/>
        <v>3.9536393860141121E-2</v>
      </c>
      <c r="K42">
        <f t="shared" si="14"/>
        <v>0.50988281115828715</v>
      </c>
      <c r="L42">
        <f t="shared" si="25"/>
        <v>0.25037834918181495</v>
      </c>
      <c r="M42">
        <f t="shared" si="26"/>
        <v>0.2992757753450957</v>
      </c>
      <c r="N42">
        <f t="shared" si="27"/>
        <v>0.27933056311248927</v>
      </c>
      <c r="O42">
        <f t="shared" si="18"/>
        <v>0.56938209493233194</v>
      </c>
      <c r="P42" s="4">
        <f t="shared" si="0"/>
        <v>0.11015977552153235</v>
      </c>
      <c r="Q42">
        <f t="shared" si="1"/>
        <v>7.2026608813901963E-4</v>
      </c>
      <c r="R42">
        <f t="shared" si="2"/>
        <v>3.6013304406950982E-4</v>
      </c>
      <c r="S42">
        <f t="shared" si="3"/>
        <v>8.6072472540554769E-4</v>
      </c>
      <c r="T42">
        <f t="shared" si="4"/>
        <v>1.4380126898226957E-3</v>
      </c>
      <c r="U42">
        <f t="shared" si="5"/>
        <v>5.8253519623366015E-2</v>
      </c>
      <c r="V42">
        <f t="shared" si="6"/>
        <v>5.8680361454823943E-2</v>
      </c>
    </row>
    <row r="43" spans="1:22" x14ac:dyDescent="0.3">
      <c r="A43" s="2">
        <v>0.1</v>
      </c>
      <c r="B43">
        <v>0.1</v>
      </c>
      <c r="C43">
        <v>0.05</v>
      </c>
      <c r="D43">
        <f t="shared" si="19"/>
        <v>0.14750332473763028</v>
      </c>
      <c r="E43">
        <f t="shared" si="20"/>
        <v>0.19875166236881517</v>
      </c>
      <c r="F43">
        <f t="shared" si="21"/>
        <v>0.24712446116293207</v>
      </c>
      <c r="G43">
        <f t="shared" si="22"/>
        <v>0.29616300866289486</v>
      </c>
      <c r="H43">
        <f t="shared" si="23"/>
        <v>2.4687915592203787E-2</v>
      </c>
      <c r="I43">
        <f t="shared" si="12"/>
        <v>0.50617166543557102</v>
      </c>
      <c r="J43">
        <f t="shared" si="24"/>
        <v>3.9520596549437952E-2</v>
      </c>
      <c r="K43">
        <f t="shared" si="14"/>
        <v>0.50987886337291777</v>
      </c>
      <c r="L43">
        <f t="shared" si="25"/>
        <v>0.24455299721947835</v>
      </c>
      <c r="M43">
        <f t="shared" si="26"/>
        <v>0.29340773919961333</v>
      </c>
      <c r="N43">
        <f t="shared" si="27"/>
        <v>0.27338820245776024</v>
      </c>
      <c r="O43">
        <f t="shared" si="18"/>
        <v>0.56792451388866461</v>
      </c>
      <c r="P43" s="4">
        <f t="shared" si="0"/>
        <v>0.10947667534897154</v>
      </c>
      <c r="Q43">
        <f t="shared" si="1"/>
        <v>7.0189615828999529E-4</v>
      </c>
      <c r="R43">
        <f t="shared" si="2"/>
        <v>3.5094807914499765E-4</v>
      </c>
      <c r="S43">
        <f t="shared" si="3"/>
        <v>8.4191461008279031E-4</v>
      </c>
      <c r="T43">
        <f t="shared" si="4"/>
        <v>1.4347177964348324E-3</v>
      </c>
      <c r="U43">
        <f t="shared" si="5"/>
        <v>5.8119767800043749E-2</v>
      </c>
      <c r="V43">
        <f t="shared" si="6"/>
        <v>5.854543659587013E-2</v>
      </c>
    </row>
    <row r="44" spans="1:22" x14ac:dyDescent="0.3">
      <c r="A44" s="2">
        <v>0.1</v>
      </c>
      <c r="B44">
        <v>0.1</v>
      </c>
      <c r="C44">
        <v>0.05</v>
      </c>
      <c r="D44">
        <f t="shared" si="19"/>
        <v>0.14743313512180128</v>
      </c>
      <c r="E44">
        <f t="shared" si="20"/>
        <v>0.19871656756090067</v>
      </c>
      <c r="F44">
        <f t="shared" si="21"/>
        <v>0.2470402697019238</v>
      </c>
      <c r="G44">
        <f t="shared" si="22"/>
        <v>0.29601953688325139</v>
      </c>
      <c r="H44">
        <f t="shared" si="23"/>
        <v>2.4679141890225163E-2</v>
      </c>
      <c r="I44">
        <f t="shared" si="12"/>
        <v>0.50616947234414322</v>
      </c>
      <c r="J44">
        <f t="shared" si="24"/>
        <v>3.9505003814354955E-2</v>
      </c>
      <c r="K44">
        <f t="shared" si="14"/>
        <v>0.5098749667102721</v>
      </c>
      <c r="L44">
        <f t="shared" si="25"/>
        <v>0.23874102043947398</v>
      </c>
      <c r="M44">
        <f t="shared" si="26"/>
        <v>0.28755319554002634</v>
      </c>
      <c r="N44">
        <f t="shared" si="27"/>
        <v>0.26745959234615413</v>
      </c>
      <c r="O44">
        <f t="shared" si="18"/>
        <v>0.56646913260771814</v>
      </c>
      <c r="P44" s="4">
        <f t="shared" si="0"/>
        <v>0.10879672583789847</v>
      </c>
      <c r="Q44">
        <f t="shared" si="1"/>
        <v>6.836284269680728E-4</v>
      </c>
      <c r="R44">
        <f t="shared" si="2"/>
        <v>3.418142134840364E-4</v>
      </c>
      <c r="S44">
        <f t="shared" si="3"/>
        <v>8.2320492144373958E-4</v>
      </c>
      <c r="T44">
        <f t="shared" si="4"/>
        <v>1.4313958846775407E-3</v>
      </c>
      <c r="U44">
        <f t="shared" si="5"/>
        <v>5.7984929567120334E-2</v>
      </c>
      <c r="V44">
        <f t="shared" si="6"/>
        <v>5.8409417493735669E-2</v>
      </c>
    </row>
    <row r="45" spans="1:22" x14ac:dyDescent="0.3">
      <c r="A45" s="2">
        <v>0.1</v>
      </c>
      <c r="B45">
        <v>0.1</v>
      </c>
      <c r="C45">
        <v>0.05</v>
      </c>
      <c r="D45">
        <f t="shared" si="19"/>
        <v>0.14736477227910447</v>
      </c>
      <c r="E45">
        <f t="shared" si="20"/>
        <v>0.19868238613955228</v>
      </c>
      <c r="F45">
        <f t="shared" si="21"/>
        <v>0.24695794920977943</v>
      </c>
      <c r="G45">
        <f t="shared" si="22"/>
        <v>0.29587639729478366</v>
      </c>
      <c r="H45">
        <f t="shared" si="23"/>
        <v>2.467059653488806E-2</v>
      </c>
      <c r="I45">
        <f t="shared" si="12"/>
        <v>0.50616733633045297</v>
      </c>
      <c r="J45">
        <f t="shared" si="24"/>
        <v>3.9489614785717123E-2</v>
      </c>
      <c r="K45">
        <f t="shared" si="14"/>
        <v>0.50987112095318898</v>
      </c>
      <c r="L45">
        <f t="shared" si="25"/>
        <v>0.23294252748276195</v>
      </c>
      <c r="M45">
        <f t="shared" si="26"/>
        <v>0.28171225379065279</v>
      </c>
      <c r="N45">
        <f t="shared" si="27"/>
        <v>0.26154484128052236</v>
      </c>
      <c r="O45">
        <f t="shared" si="18"/>
        <v>0.56501601001623025</v>
      </c>
      <c r="P45" s="4">
        <f t="shared" si="0"/>
        <v>0.10811994478570738</v>
      </c>
      <c r="Q45">
        <f t="shared" si="1"/>
        <v>6.6546411874292646E-4</v>
      </c>
      <c r="R45">
        <f t="shared" si="2"/>
        <v>3.3273205937146323E-4</v>
      </c>
      <c r="S45">
        <f t="shared" si="3"/>
        <v>8.0459694064054363E-4</v>
      </c>
      <c r="T45">
        <f t="shared" si="4"/>
        <v>1.4280474665444604E-3</v>
      </c>
      <c r="U45">
        <f t="shared" si="5"/>
        <v>5.7849025595041688E-2</v>
      </c>
      <c r="V45">
        <f t="shared" si="6"/>
        <v>5.827232499834277E-2</v>
      </c>
    </row>
    <row r="46" spans="1:22" x14ac:dyDescent="0.3">
      <c r="A46" s="2">
        <v>0.1</v>
      </c>
      <c r="B46">
        <v>0.1</v>
      </c>
      <c r="C46">
        <v>0.05</v>
      </c>
      <c r="D46">
        <f t="shared" si="19"/>
        <v>0.14729822586723018</v>
      </c>
      <c r="E46">
        <f t="shared" si="20"/>
        <v>0.19864911293361512</v>
      </c>
      <c r="F46">
        <f t="shared" si="21"/>
        <v>0.24687748951571536</v>
      </c>
      <c r="G46">
        <f t="shared" si="22"/>
        <v>0.2957335925481292</v>
      </c>
      <c r="H46">
        <f t="shared" si="23"/>
        <v>2.4662278233403778E-2</v>
      </c>
      <c r="I46">
        <f t="shared" si="12"/>
        <v>0.50616525707137039</v>
      </c>
      <c r="J46">
        <f t="shared" si="24"/>
        <v>3.9474428578977996E-2</v>
      </c>
      <c r="K46">
        <f t="shared" si="14"/>
        <v>0.50986732588066463</v>
      </c>
      <c r="L46">
        <f t="shared" si="25"/>
        <v>0.22715762492325778</v>
      </c>
      <c r="M46">
        <f t="shared" si="26"/>
        <v>0.27588502129081849</v>
      </c>
      <c r="N46">
        <f t="shared" si="27"/>
        <v>0.25564405567108256</v>
      </c>
      <c r="O46">
        <f t="shared" si="18"/>
        <v>0.56356520433043877</v>
      </c>
      <c r="P46" s="4">
        <f t="shared" si="0"/>
        <v>0.10744634933296074</v>
      </c>
      <c r="Q46">
        <f t="shared" si="1"/>
        <v>6.4740442181919705E-4</v>
      </c>
      <c r="R46">
        <f t="shared" si="2"/>
        <v>3.2370221090959853E-4</v>
      </c>
      <c r="S46">
        <f t="shared" si="3"/>
        <v>7.8609191229223475E-4</v>
      </c>
      <c r="T46">
        <f t="shared" si="4"/>
        <v>1.424673055126817E-3</v>
      </c>
      <c r="U46">
        <f t="shared" si="5"/>
        <v>5.7712076597486874E-2</v>
      </c>
      <c r="V46">
        <f t="shared" si="6"/>
        <v>5.813418000285954E-2</v>
      </c>
    </row>
    <row r="47" spans="1:22" x14ac:dyDescent="0.3">
      <c r="A47" s="2">
        <v>0.1</v>
      </c>
      <c r="B47">
        <v>0.1</v>
      </c>
      <c r="C47">
        <v>0.05</v>
      </c>
      <c r="D47">
        <f t="shared" si="19"/>
        <v>0.14723348542504827</v>
      </c>
      <c r="E47">
        <f t="shared" si="20"/>
        <v>0.19861674271252416</v>
      </c>
      <c r="F47">
        <f t="shared" si="21"/>
        <v>0.24679888032448613</v>
      </c>
      <c r="G47">
        <f t="shared" si="22"/>
        <v>0.29559112524261649</v>
      </c>
      <c r="H47">
        <f t="shared" si="23"/>
        <v>2.465418567813104E-2</v>
      </c>
      <c r="I47">
        <f t="shared" si="12"/>
        <v>0.5061632342400525</v>
      </c>
      <c r="J47">
        <f t="shared" si="24"/>
        <v>3.945944429457944E-2</v>
      </c>
      <c r="K47">
        <f t="shared" si="14"/>
        <v>0.50986358126794307</v>
      </c>
      <c r="L47">
        <f t="shared" si="25"/>
        <v>0.22138641726350908</v>
      </c>
      <c r="M47">
        <f t="shared" si="26"/>
        <v>0.27007160329053254</v>
      </c>
      <c r="N47">
        <f t="shared" si="27"/>
        <v>0.24975733983140164</v>
      </c>
      <c r="O47">
        <f t="shared" si="18"/>
        <v>0.56211677304691698</v>
      </c>
      <c r="P47" s="4">
        <f t="shared" si="0"/>
        <v>0.1067759559656479</v>
      </c>
      <c r="Q47">
        <f t="shared" si="1"/>
        <v>6.2945048802326691E-4</v>
      </c>
      <c r="R47">
        <f t="shared" si="2"/>
        <v>3.1472524401163346E-4</v>
      </c>
      <c r="S47">
        <f t="shared" si="3"/>
        <v>7.6769104445270674E-4</v>
      </c>
      <c r="T47">
        <f t="shared" si="4"/>
        <v>1.421273164411244E-3</v>
      </c>
      <c r="U47">
        <f t="shared" si="5"/>
        <v>5.7574103323226926E-2</v>
      </c>
      <c r="V47">
        <f t="shared" si="6"/>
        <v>5.7995003435490966E-2</v>
      </c>
    </row>
    <row r="48" spans="1:22" x14ac:dyDescent="0.3">
      <c r="A48" s="2">
        <v>0.1</v>
      </c>
      <c r="B48">
        <v>0.1</v>
      </c>
      <c r="C48">
        <v>0.05</v>
      </c>
      <c r="D48">
        <f t="shared" si="19"/>
        <v>0.14717054037624594</v>
      </c>
      <c r="E48">
        <f t="shared" si="20"/>
        <v>0.198585270188123</v>
      </c>
      <c r="F48">
        <f t="shared" si="21"/>
        <v>0.24672211122004087</v>
      </c>
      <c r="G48">
        <f t="shared" si="22"/>
        <v>0.29544899792617535</v>
      </c>
      <c r="H48">
        <f t="shared" si="23"/>
        <v>2.4646317547030745E-2</v>
      </c>
      <c r="I48">
        <f t="shared" si="12"/>
        <v>0.50616126750605672</v>
      </c>
      <c r="J48">
        <f t="shared" si="24"/>
        <v>3.9444661018312857E-2</v>
      </c>
      <c r="K48">
        <f t="shared" si="14"/>
        <v>0.50985988688660611</v>
      </c>
      <c r="L48">
        <f t="shared" si="25"/>
        <v>0.21562900693118639</v>
      </c>
      <c r="M48">
        <f t="shared" si="26"/>
        <v>0.26427210294698344</v>
      </c>
      <c r="N48">
        <f t="shared" si="27"/>
        <v>0.24388479597519611</v>
      </c>
      <c r="O48">
        <f t="shared" si="18"/>
        <v>0.56067077293383594</v>
      </c>
      <c r="P48" s="4">
        <f t="shared" si="0"/>
        <v>0.10610878051772893</v>
      </c>
      <c r="Q48">
        <f t="shared" si="1"/>
        <v>6.1160343281170147E-4</v>
      </c>
      <c r="R48">
        <f t="shared" si="2"/>
        <v>3.0580171640585073E-4</v>
      </c>
      <c r="S48">
        <f t="shared" si="3"/>
        <v>7.493955086007283E-4</v>
      </c>
      <c r="T48">
        <f t="shared" si="4"/>
        <v>1.4178483090798786E-3</v>
      </c>
      <c r="U48">
        <f t="shared" si="5"/>
        <v>5.743512654807572E-2</v>
      </c>
      <c r="V48">
        <f t="shared" si="6"/>
        <v>5.7854816251362781E-2</v>
      </c>
    </row>
    <row r="49" spans="1:22" x14ac:dyDescent="0.3">
      <c r="A49" s="2">
        <v>0.1</v>
      </c>
      <c r="B49">
        <v>0.1</v>
      </c>
      <c r="C49">
        <v>0.05</v>
      </c>
      <c r="D49">
        <f t="shared" si="19"/>
        <v>0.14710938003296478</v>
      </c>
      <c r="E49">
        <f t="shared" si="20"/>
        <v>0.1985546900164824</v>
      </c>
      <c r="F49">
        <f t="shared" si="21"/>
        <v>0.24664717166918079</v>
      </c>
      <c r="G49">
        <f t="shared" si="22"/>
        <v>0.29530721309526736</v>
      </c>
      <c r="H49">
        <f t="shared" si="23"/>
        <v>2.46386725041206E-2</v>
      </c>
      <c r="I49">
        <f t="shared" si="12"/>
        <v>0.5061593565354543</v>
      </c>
      <c r="J49">
        <f t="shared" si="24"/>
        <v>3.9430077821681446E-2</v>
      </c>
      <c r="K49">
        <f t="shared" si="14"/>
        <v>0.50985624250466444</v>
      </c>
      <c r="L49">
        <f t="shared" si="25"/>
        <v>0.20988549427637881</v>
      </c>
      <c r="M49">
        <f t="shared" si="26"/>
        <v>0.25848662132184719</v>
      </c>
      <c r="N49">
        <f t="shared" si="27"/>
        <v>0.23802652421394077</v>
      </c>
      <c r="O49">
        <f t="shared" si="18"/>
        <v>0.55922726002265366</v>
      </c>
      <c r="P49" s="4">
        <f t="shared" si="0"/>
        <v>0.10544483817395699</v>
      </c>
      <c r="Q49">
        <f t="shared" si="1"/>
        <v>5.9386433530097659E-4</v>
      </c>
      <c r="R49">
        <f t="shared" si="2"/>
        <v>2.969321676504883E-4</v>
      </c>
      <c r="S49">
        <f t="shared" si="3"/>
        <v>7.3120643965162585E-4</v>
      </c>
      <c r="T49">
        <f t="shared" si="4"/>
        <v>1.4143990043128483E-3</v>
      </c>
      <c r="U49">
        <f t="shared" si="5"/>
        <v>5.7295167066937595E-2</v>
      </c>
      <c r="V49">
        <f t="shared" si="6"/>
        <v>5.7713639424503263E-2</v>
      </c>
    </row>
    <row r="50" spans="1:22" x14ac:dyDescent="0.3">
      <c r="A50" s="2">
        <v>0.1</v>
      </c>
      <c r="B50">
        <v>0.1</v>
      </c>
      <c r="C50">
        <v>0.05</v>
      </c>
      <c r="D50">
        <f t="shared" si="19"/>
        <v>0.14704999359943469</v>
      </c>
      <c r="E50">
        <f t="shared" si="20"/>
        <v>0.19852499679971736</v>
      </c>
      <c r="F50">
        <f t="shared" si="21"/>
        <v>0.24657405102521562</v>
      </c>
      <c r="G50">
        <f t="shared" si="22"/>
        <v>0.29516577319483606</v>
      </c>
      <c r="H50">
        <f t="shared" si="23"/>
        <v>2.4631249199929338E-2</v>
      </c>
      <c r="I50">
        <f t="shared" si="12"/>
        <v>0.50615750099094448</v>
      </c>
      <c r="J50">
        <f t="shared" si="24"/>
        <v>3.9415693762263365E-2</v>
      </c>
      <c r="K50">
        <f t="shared" si="14"/>
        <v>0.50985264788664719</v>
      </c>
      <c r="L50">
        <f t="shared" si="25"/>
        <v>0.20415597756968507</v>
      </c>
      <c r="M50">
        <f t="shared" si="26"/>
        <v>0.25271525737939687</v>
      </c>
      <c r="N50">
        <f t="shared" si="27"/>
        <v>0.23218262255527616</v>
      </c>
      <c r="O50">
        <f t="shared" si="18"/>
        <v>0.55778628960023158</v>
      </c>
      <c r="P50" s="4">
        <f t="shared" si="0"/>
        <v>0.10478414347297356</v>
      </c>
      <c r="Q50">
        <f t="shared" si="1"/>
        <v>5.7623423831810918E-4</v>
      </c>
      <c r="R50">
        <f t="shared" si="2"/>
        <v>2.8811711915905459E-4</v>
      </c>
      <c r="S50">
        <f t="shared" si="3"/>
        <v>7.131249359902548E-4</v>
      </c>
      <c r="T50">
        <f t="shared" si="4"/>
        <v>1.4109257655932764E-3</v>
      </c>
      <c r="U50">
        <f t="shared" si="5"/>
        <v>5.7154245685956957E-2</v>
      </c>
      <c r="V50">
        <f t="shared" si="6"/>
        <v>5.7571493939927755E-2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9E30-AA37-4EF1-AA42-98598176CE72}">
  <dimension ref="A14:V50"/>
  <sheetViews>
    <sheetView topLeftCell="A37" zoomScale="85" zoomScaleNormal="85" workbookViewId="0">
      <selection activeCell="N4" sqref="N4"/>
    </sheetView>
  </sheetViews>
  <sheetFormatPr defaultRowHeight="14.4" x14ac:dyDescent="0.3"/>
  <sheetData>
    <row r="14" spans="1:22" x14ac:dyDescent="0.3">
      <c r="A14">
        <f>--P4</f>
        <v>0</v>
      </c>
      <c r="I14" t="s">
        <v>17</v>
      </c>
    </row>
    <row r="15" spans="1:22" x14ac:dyDescent="0.3">
      <c r="I15" s="3">
        <v>0.05</v>
      </c>
    </row>
    <row r="16" spans="1:22" x14ac:dyDescent="0.3">
      <c r="A16" s="1" t="s">
        <v>15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13</v>
      </c>
      <c r="O16" s="1" t="s">
        <v>14</v>
      </c>
      <c r="P16" s="1" t="s">
        <v>12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</row>
    <row r="17" spans="1:22" x14ac:dyDescent="0.3">
      <c r="A17" s="2">
        <v>0.1</v>
      </c>
      <c r="B17">
        <v>0.1</v>
      </c>
      <c r="C17">
        <v>0.05</v>
      </c>
      <c r="D17">
        <v>0.15</v>
      </c>
      <c r="E17">
        <v>0.2</v>
      </c>
      <c r="F17">
        <v>0.25</v>
      </c>
      <c r="G17">
        <v>0.3</v>
      </c>
      <c r="H17">
        <f>B17*D17+C17*E17</f>
        <v>2.5000000000000001E-2</v>
      </c>
      <c r="I17">
        <f>1/(1+EXP(-H17))</f>
        <v>0.50624967449951042</v>
      </c>
      <c r="J17">
        <f>B17*F17+C17*G17</f>
        <v>0.04</v>
      </c>
      <c r="K17">
        <f>1/(1+EXP(-J17))</f>
        <v>0.50999866687996553</v>
      </c>
      <c r="L17">
        <v>0.4</v>
      </c>
      <c r="M17">
        <v>0.45</v>
      </c>
      <c r="N17">
        <f>I17*L17+K17*M17</f>
        <v>0.43199926989578863</v>
      </c>
      <c r="O17">
        <f>1/(1+EXP(-N17))</f>
        <v>0.60635097443191699</v>
      </c>
      <c r="P17" s="4">
        <f>1/2*(A17-O17)^2</f>
        <v>0.12819565465407592</v>
      </c>
      <c r="Q17">
        <f>(O17-A17)*O17*(1-O17)*L17*I17*(1-I17)*B17</f>
        <v>1.2084176333238235E-3</v>
      </c>
      <c r="R17">
        <f>(O17-A17)*O17*(1-O17)*L17*I17*(1-I17)*C17</f>
        <v>6.0420881666191177E-4</v>
      </c>
      <c r="S17">
        <f>(O17-A17)*O17*(1-O17)*M17*K17*(1-K17)*B17</f>
        <v>1.3591385378086552E-3</v>
      </c>
      <c r="T17">
        <f>(O17-A17)*O17*(1-O17)*K17*(1-K17)*C17</f>
        <v>1.5101539308985056E-3</v>
      </c>
      <c r="U17">
        <f>(O17-A17)*O17*(1-O17)*I17</f>
        <v>6.1185662616977103E-2</v>
      </c>
      <c r="V17">
        <f>(O17-A17)*O17*(1-O17)*K17</f>
        <v>6.1638768257333158E-2</v>
      </c>
    </row>
    <row r="18" spans="1:22" x14ac:dyDescent="0.3">
      <c r="A18" s="2">
        <v>0.1</v>
      </c>
      <c r="B18">
        <v>0.1</v>
      </c>
      <c r="C18">
        <v>0.05</v>
      </c>
      <c r="D18">
        <f>D17-$I$15*Q17</f>
        <v>0.1499395791183338</v>
      </c>
      <c r="E18">
        <f>E17-$I$15*R17</f>
        <v>0.19996978955916692</v>
      </c>
      <c r="F18">
        <f>F17-$I$15*S17</f>
        <v>0.24993204307310957</v>
      </c>
      <c r="G18">
        <f>G17-$I$15*T17</f>
        <v>0.29992449230345508</v>
      </c>
      <c r="H18">
        <f>B18*D18+C18*E18</f>
        <v>2.4992447389791728E-2</v>
      </c>
      <c r="I18">
        <f>1/(1+EXP(-H18))</f>
        <v>0.50624778664186232</v>
      </c>
      <c r="J18">
        <f>B18*F18+C18*G18</f>
        <v>3.9989428922483715E-2</v>
      </c>
      <c r="K18">
        <f>1/(1+EXP(-J18))</f>
        <v>0.50999602516713316</v>
      </c>
      <c r="L18">
        <f>L17-$I$15*U17</f>
        <v>0.39694071686915117</v>
      </c>
      <c r="M18">
        <f>M17-$I$15*V17</f>
        <v>0.44691806158713338</v>
      </c>
      <c r="N18">
        <f>I18*L18+K18*M18</f>
        <v>0.42887679432787995</v>
      </c>
      <c r="O18">
        <f>1/(1+EXP(-N18))</f>
        <v>0.60560542541786955</v>
      </c>
      <c r="P18" s="4">
        <f>1/2*(A18-O18)^2</f>
        <v>0.12781842310599242</v>
      </c>
      <c r="Q18">
        <f>(O18-A18)*O18*(1-O18)*L18*I18*(1-I18)*B18</f>
        <v>1.1982025991892358E-3</v>
      </c>
      <c r="R18">
        <f>(O18-A18)*O18*(1-O18)*L18*I18*(1-I18)*C18</f>
        <v>5.9910129959461788E-4</v>
      </c>
      <c r="S18">
        <f>(O18-A18)*O18*(1-O18)*M18*K18*(1-K18)*B18</f>
        <v>1.3487352724589996E-3</v>
      </c>
      <c r="T18">
        <f>(O18-A18)*O18*(1-O18)*K18*(1-K18)*C18</f>
        <v>1.5089290279176187E-3</v>
      </c>
      <c r="U18">
        <f>(O18-A18)*O18*(1-O18)*I18</f>
        <v>6.1135793327465854E-2</v>
      </c>
      <c r="V18">
        <f>(O18-A18)*O18*(1-O18)*K18</f>
        <v>6.158844031550121E-2</v>
      </c>
    </row>
    <row r="19" spans="1:22" x14ac:dyDescent="0.3">
      <c r="A19" s="2">
        <v>0.1</v>
      </c>
      <c r="B19">
        <v>0.1</v>
      </c>
      <c r="C19">
        <v>0.05</v>
      </c>
      <c r="D19">
        <f t="shared" ref="D19:G34" si="0">D18-$I$15*Q18</f>
        <v>0.14987966898837435</v>
      </c>
      <c r="E19">
        <f t="shared" si="0"/>
        <v>0.19993983449418717</v>
      </c>
      <c r="F19">
        <f t="shared" si="0"/>
        <v>0.24986460630948662</v>
      </c>
      <c r="G19">
        <f t="shared" si="0"/>
        <v>0.29984904585205918</v>
      </c>
      <c r="H19">
        <f t="shared" ref="H19:H50" si="1">B19*D19+C19*E19</f>
        <v>2.4984958623546792E-2</v>
      </c>
      <c r="I19">
        <f t="shared" ref="I19:I50" si="2">1/(1+EXP(-H19))</f>
        <v>0.50624591474253633</v>
      </c>
      <c r="J19">
        <f t="shared" ref="J19:J50" si="3">B19*F19+C19*G19</f>
        <v>3.9978912923551622E-2</v>
      </c>
      <c r="K19">
        <f t="shared" ref="K19:K50" si="4">1/(1+EXP(-J19))</f>
        <v>0.50999339721788794</v>
      </c>
      <c r="L19">
        <f t="shared" ref="L19:M34" si="5">L18-$I$15*U18</f>
        <v>0.39388392720277787</v>
      </c>
      <c r="M19">
        <f t="shared" si="5"/>
        <v>0.44383863957135833</v>
      </c>
      <c r="N19">
        <f t="shared" ref="N19:N50" si="6">I19*L19+K19*M19</f>
        <v>0.42575690464071564</v>
      </c>
      <c r="O19">
        <f t="shared" ref="O19:O50" si="7">1/(1+EXP(-N19))</f>
        <v>0.60486000258891204</v>
      </c>
      <c r="P19" s="4">
        <f t="shared" ref="P19:P50" si="8">1/2*(A19-O19)^2</f>
        <v>0.12744181110703814</v>
      </c>
      <c r="Q19">
        <f t="shared" ref="Q19:Q50" si="9">(O19-A19)*O19*(1-O19)*L19*I19*(1-I19)*B19</f>
        <v>1.1880023993568133E-3</v>
      </c>
      <c r="R19">
        <f t="shared" ref="R19:R50" si="10">(O19-A19)*O19*(1-O19)*L19*I19*(1-I19)*C19</f>
        <v>5.9400119967840666E-4</v>
      </c>
      <c r="S19">
        <f t="shared" ref="S19:S50" si="11">(O19-A19)*O19*(1-O19)*M19*K19*(1-K19)*B19</f>
        <v>1.3383460411217568E-3</v>
      </c>
      <c r="T19">
        <f t="shared" ref="T19:T50" si="12">(O19-A19)*O19*(1-O19)*K19*(1-K19)*C19</f>
        <v>1.5076943756116841E-3</v>
      </c>
      <c r="U19">
        <f t="shared" ref="U19:U50" si="13">(O19-A19)*O19*(1-O19)*I19</f>
        <v>6.108553142316258E-2</v>
      </c>
      <c r="V19">
        <f t="shared" ref="V19:V50" si="14">(O19-A19)*O19*(1-O19)*K19</f>
        <v>6.1537716718568398E-2</v>
      </c>
    </row>
    <row r="20" spans="1:22" x14ac:dyDescent="0.3">
      <c r="A20" s="2">
        <v>0.1</v>
      </c>
      <c r="B20">
        <v>0.1</v>
      </c>
      <c r="C20">
        <v>0.05</v>
      </c>
      <c r="D20">
        <f t="shared" si="0"/>
        <v>0.14982026886840652</v>
      </c>
      <c r="E20">
        <f t="shared" si="0"/>
        <v>0.19991013443420325</v>
      </c>
      <c r="F20">
        <f t="shared" si="0"/>
        <v>0.24979768900743055</v>
      </c>
      <c r="G20">
        <f t="shared" si="0"/>
        <v>0.29977366113327858</v>
      </c>
      <c r="H20">
        <f t="shared" si="1"/>
        <v>2.4977533608550817E-2</v>
      </c>
      <c r="I20">
        <f t="shared" si="2"/>
        <v>0.50624405877836187</v>
      </c>
      <c r="J20">
        <f t="shared" si="3"/>
        <v>3.9968451957406989E-2</v>
      </c>
      <c r="K20">
        <f t="shared" si="4"/>
        <v>0.50999078302079415</v>
      </c>
      <c r="L20">
        <f t="shared" si="5"/>
        <v>0.39082965063161973</v>
      </c>
      <c r="M20">
        <f t="shared" si="5"/>
        <v>0.44076175373542992</v>
      </c>
      <c r="N20">
        <f t="shared" si="6"/>
        <v>0.42263962053983067</v>
      </c>
      <c r="O20">
        <f t="shared" si="7"/>
        <v>0.60411471502064495</v>
      </c>
      <c r="P20" s="4">
        <f t="shared" si="8"/>
        <v>0.12706582295017305</v>
      </c>
      <c r="Q20">
        <f t="shared" si="9"/>
        <v>1.1778172934709874E-3</v>
      </c>
      <c r="R20">
        <f t="shared" si="10"/>
        <v>5.8890864673549368E-4</v>
      </c>
      <c r="S20">
        <f t="shared" si="11"/>
        <v>1.3279711101301462E-3</v>
      </c>
      <c r="T20">
        <f t="shared" si="12"/>
        <v>1.5064500252978726E-3</v>
      </c>
      <c r="U20">
        <f t="shared" si="13"/>
        <v>6.1034878980040369E-2</v>
      </c>
      <c r="V20">
        <f t="shared" si="14"/>
        <v>6.1486599561730304E-2</v>
      </c>
    </row>
    <row r="21" spans="1:22" x14ac:dyDescent="0.3">
      <c r="A21" s="2">
        <v>0.1</v>
      </c>
      <c r="B21">
        <v>0.1</v>
      </c>
      <c r="C21">
        <v>0.05</v>
      </c>
      <c r="D21">
        <f t="shared" si="0"/>
        <v>0.14976137800373296</v>
      </c>
      <c r="E21">
        <f t="shared" si="0"/>
        <v>0.19988068900186648</v>
      </c>
      <c r="F21">
        <f t="shared" si="0"/>
        <v>0.24973129045192405</v>
      </c>
      <c r="G21">
        <f t="shared" si="0"/>
        <v>0.29969833863201367</v>
      </c>
      <c r="H21">
        <f t="shared" si="1"/>
        <v>2.4970172250466618E-2</v>
      </c>
      <c r="I21">
        <f t="shared" si="2"/>
        <v>0.50624221872576292</v>
      </c>
      <c r="J21">
        <f t="shared" si="3"/>
        <v>3.9958045976793088E-2</v>
      </c>
      <c r="K21">
        <f t="shared" si="4"/>
        <v>0.5099881825640511</v>
      </c>
      <c r="L21">
        <f t="shared" si="5"/>
        <v>0.38777790668261769</v>
      </c>
      <c r="M21">
        <f t="shared" si="5"/>
        <v>0.43768742375734337</v>
      </c>
      <c r="N21">
        <f t="shared" si="6"/>
        <v>0.41952496162498948</v>
      </c>
      <c r="O21">
        <f t="shared" si="7"/>
        <v>0.60336957176774075</v>
      </c>
      <c r="P21" s="4">
        <f t="shared" si="8"/>
        <v>0.12669046289081937</v>
      </c>
      <c r="Q21">
        <f t="shared" si="9"/>
        <v>1.1676475394420969E-3</v>
      </c>
      <c r="R21">
        <f t="shared" si="10"/>
        <v>5.8382376972104843E-4</v>
      </c>
      <c r="S21">
        <f t="shared" si="11"/>
        <v>1.3176107441086912E-3</v>
      </c>
      <c r="T21">
        <f t="shared" si="12"/>
        <v>1.5051960287065305E-3</v>
      </c>
      <c r="U21">
        <f t="shared" si="13"/>
        <v>6.0983838090662323E-2</v>
      </c>
      <c r="V21">
        <f t="shared" si="14"/>
        <v>6.1435090956894312E-2</v>
      </c>
    </row>
    <row r="22" spans="1:22" x14ac:dyDescent="0.3">
      <c r="A22" s="2">
        <v>0.1</v>
      </c>
      <c r="B22">
        <v>0.1</v>
      </c>
      <c r="C22">
        <v>0.05</v>
      </c>
      <c r="D22">
        <f t="shared" si="0"/>
        <v>0.14970299562676084</v>
      </c>
      <c r="E22">
        <f t="shared" si="0"/>
        <v>0.19985149781338044</v>
      </c>
      <c r="F22">
        <f t="shared" si="0"/>
        <v>0.24966540991471861</v>
      </c>
      <c r="G22">
        <f t="shared" si="0"/>
        <v>0.29962307883057837</v>
      </c>
      <c r="H22">
        <f t="shared" si="1"/>
        <v>2.4962874453345107E-2</v>
      </c>
      <c r="I22">
        <f t="shared" si="2"/>
        <v>0.5062403945607602</v>
      </c>
      <c r="J22">
        <f t="shared" si="3"/>
        <v>3.994769493300078E-2</v>
      </c>
      <c r="K22">
        <f t="shared" si="4"/>
        <v>0.50998559583549496</v>
      </c>
      <c r="L22">
        <f t="shared" si="5"/>
        <v>0.38472871477808457</v>
      </c>
      <c r="M22">
        <f t="shared" si="5"/>
        <v>0.43461566920949868</v>
      </c>
      <c r="N22">
        <f t="shared" si="6"/>
        <v>0.4164129473893603</v>
      </c>
      <c r="O22">
        <f t="shared" si="7"/>
        <v>0.60262458186335199</v>
      </c>
      <c r="P22" s="4">
        <f t="shared" si="8"/>
        <v>0.12631573514665473</v>
      </c>
      <c r="Q22">
        <f t="shared" si="9"/>
        <v>1.1574933934264872E-3</v>
      </c>
      <c r="R22">
        <f t="shared" si="10"/>
        <v>5.7874669671324362E-4</v>
      </c>
      <c r="S22">
        <f t="shared" si="11"/>
        <v>1.3072652059525824E-3</v>
      </c>
      <c r="T22">
        <f t="shared" si="12"/>
        <v>1.5039324379748018E-3</v>
      </c>
      <c r="U22">
        <f t="shared" si="13"/>
        <v>6.0932410863924168E-2</v>
      </c>
      <c r="V22">
        <f t="shared" si="14"/>
        <v>6.1383193032419896E-2</v>
      </c>
    </row>
    <row r="23" spans="1:22" x14ac:dyDescent="0.3">
      <c r="A23" s="2">
        <v>0.1</v>
      </c>
      <c r="B23">
        <v>0.1</v>
      </c>
      <c r="C23">
        <v>0.05</v>
      </c>
      <c r="D23">
        <f t="shared" si="0"/>
        <v>0.14964512095708951</v>
      </c>
      <c r="E23">
        <f t="shared" si="0"/>
        <v>0.19982256047854477</v>
      </c>
      <c r="F23">
        <f t="shared" si="0"/>
        <v>0.24960004665442098</v>
      </c>
      <c r="G23">
        <f t="shared" si="0"/>
        <v>0.29954788220867962</v>
      </c>
      <c r="H23">
        <f t="shared" si="1"/>
        <v>2.4955640119636191E-2</v>
      </c>
      <c r="I23">
        <f t="shared" si="2"/>
        <v>0.50623858625897455</v>
      </c>
      <c r="J23">
        <f t="shared" si="3"/>
        <v>3.9937398775876078E-2</v>
      </c>
      <c r="K23">
        <f t="shared" si="4"/>
        <v>0.509983022822601</v>
      </c>
      <c r="L23">
        <f t="shared" si="5"/>
        <v>0.38168209423488836</v>
      </c>
      <c r="M23">
        <f t="shared" si="5"/>
        <v>0.43154650955787766</v>
      </c>
      <c r="N23">
        <f t="shared" si="6"/>
        <v>0.41330359721870347</v>
      </c>
      <c r="O23">
        <f t="shared" si="7"/>
        <v>0.60187975431852203</v>
      </c>
      <c r="P23" s="4">
        <f t="shared" si="8"/>
        <v>0.12594164389741003</v>
      </c>
      <c r="Q23">
        <f t="shared" si="9"/>
        <v>1.1473551098069665E-3</v>
      </c>
      <c r="R23">
        <f t="shared" si="10"/>
        <v>5.7367755490348327E-4</v>
      </c>
      <c r="S23">
        <f t="shared" si="11"/>
        <v>1.2969347568073911E-3</v>
      </c>
      <c r="T23">
        <f t="shared" si="12"/>
        <v>1.5026593056402075E-3</v>
      </c>
      <c r="U23">
        <f t="shared" si="13"/>
        <v>6.0880599424795394E-2</v>
      </c>
      <c r="V23">
        <f t="shared" si="14"/>
        <v>6.1330907932857406E-2</v>
      </c>
    </row>
    <row r="24" spans="1:22" x14ac:dyDescent="0.3">
      <c r="A24" s="2">
        <v>0.1</v>
      </c>
      <c r="B24">
        <v>0.1</v>
      </c>
      <c r="C24">
        <v>0.05</v>
      </c>
      <c r="D24">
        <f t="shared" si="0"/>
        <v>0.14958775320159917</v>
      </c>
      <c r="E24">
        <f t="shared" si="0"/>
        <v>0.19979387660079959</v>
      </c>
      <c r="F24">
        <f t="shared" si="0"/>
        <v>0.2495351999165806</v>
      </c>
      <c r="G24">
        <f t="shared" si="0"/>
        <v>0.29947274924339762</v>
      </c>
      <c r="H24">
        <f t="shared" si="1"/>
        <v>2.4948469150199899E-2</v>
      </c>
      <c r="I24">
        <f t="shared" si="2"/>
        <v>0.50623679379562925</v>
      </c>
      <c r="J24">
        <f t="shared" si="3"/>
        <v>3.9927157453827945E-2</v>
      </c>
      <c r="K24">
        <f t="shared" si="4"/>
        <v>0.50998046351248505</v>
      </c>
      <c r="L24">
        <f t="shared" si="5"/>
        <v>0.3786380642636486</v>
      </c>
      <c r="M24">
        <f t="shared" si="5"/>
        <v>0.42847996416123479</v>
      </c>
      <c r="N24">
        <f t="shared" si="6"/>
        <v>0.41019693039057237</v>
      </c>
      <c r="O24">
        <f t="shared" si="7"/>
        <v>0.60113509812160282</v>
      </c>
      <c r="P24" s="4">
        <f t="shared" si="8"/>
        <v>0.12556819328467425</v>
      </c>
      <c r="Q24">
        <f t="shared" si="9"/>
        <v>1.1372329411736271E-3</v>
      </c>
      <c r="R24">
        <f t="shared" si="10"/>
        <v>5.6861647058681353E-4</v>
      </c>
      <c r="S24">
        <f t="shared" si="11"/>
        <v>1.2866196560491511E-3</v>
      </c>
      <c r="T24">
        <f t="shared" si="12"/>
        <v>1.5013766846342003E-3</v>
      </c>
      <c r="U24">
        <f t="shared" si="13"/>
        <v>6.0828405914059101E-2</v>
      </c>
      <c r="V24">
        <f t="shared" si="14"/>
        <v>6.1278237818685549E-2</v>
      </c>
    </row>
    <row r="25" spans="1:22" x14ac:dyDescent="0.3">
      <c r="A25" s="2">
        <v>0.1</v>
      </c>
      <c r="B25">
        <v>0.1</v>
      </c>
      <c r="C25">
        <v>0.05</v>
      </c>
      <c r="D25">
        <f t="shared" si="0"/>
        <v>0.1495308915545405</v>
      </c>
      <c r="E25">
        <f t="shared" si="0"/>
        <v>0.19976544577727023</v>
      </c>
      <c r="F25">
        <f t="shared" si="0"/>
        <v>0.24947086893377815</v>
      </c>
      <c r="G25">
        <f t="shared" si="0"/>
        <v>0.29939768040916592</v>
      </c>
      <c r="H25">
        <f t="shared" si="1"/>
        <v>2.4941361444317564E-2</v>
      </c>
      <c r="I25">
        <f t="shared" si="2"/>
        <v>0.50623501714555252</v>
      </c>
      <c r="J25">
        <f t="shared" si="3"/>
        <v>3.9916970913836114E-2</v>
      </c>
      <c r="K25">
        <f t="shared" si="4"/>
        <v>0.50997791789190605</v>
      </c>
      <c r="L25">
        <f t="shared" si="5"/>
        <v>0.37559664396794562</v>
      </c>
      <c r="M25">
        <f t="shared" si="5"/>
        <v>0.42541605227030049</v>
      </c>
      <c r="N25">
        <f t="shared" si="6"/>
        <v>0.40709296607352707</v>
      </c>
      <c r="O25">
        <f t="shared" si="7"/>
        <v>0.60039062223767514</v>
      </c>
      <c r="P25" s="4">
        <f t="shared" si="8"/>
        <v>0.12519538741170386</v>
      </c>
      <c r="Q25">
        <f t="shared" si="9"/>
        <v>1.1271271383050286E-3</v>
      </c>
      <c r="R25">
        <f t="shared" si="10"/>
        <v>5.6356356915251429E-4</v>
      </c>
      <c r="S25">
        <f t="shared" si="11"/>
        <v>1.2763201612648034E-3</v>
      </c>
      <c r="T25">
        <f t="shared" si="12"/>
        <v>1.5000846282756815E-3</v>
      </c>
      <c r="U25">
        <f t="shared" si="13"/>
        <v>6.0775832488050498E-2</v>
      </c>
      <c r="V25">
        <f t="shared" si="14"/>
        <v>6.1225184866047645E-2</v>
      </c>
    </row>
    <row r="26" spans="1:22" x14ac:dyDescent="0.3">
      <c r="A26" s="2">
        <v>0.1</v>
      </c>
      <c r="B26">
        <v>0.1</v>
      </c>
      <c r="C26">
        <v>0.05</v>
      </c>
      <c r="D26">
        <f t="shared" si="0"/>
        <v>0.14947453519762524</v>
      </c>
      <c r="E26">
        <f t="shared" si="0"/>
        <v>0.19973726759881261</v>
      </c>
      <c r="F26">
        <f t="shared" si="0"/>
        <v>0.24940705292571491</v>
      </c>
      <c r="G26">
        <f t="shared" si="0"/>
        <v>0.29932267617775216</v>
      </c>
      <c r="H26">
        <f t="shared" si="1"/>
        <v>2.4934316899703157E-2</v>
      </c>
      <c r="I26">
        <f t="shared" si="2"/>
        <v>0.50623325628318139</v>
      </c>
      <c r="J26">
        <f t="shared" si="3"/>
        <v>3.9906839101459105E-2</v>
      </c>
      <c r="K26">
        <f t="shared" si="4"/>
        <v>0.50997538594726732</v>
      </c>
      <c r="L26">
        <f t="shared" si="5"/>
        <v>0.37255785234354311</v>
      </c>
      <c r="M26">
        <f t="shared" si="5"/>
        <v>0.42235479302699813</v>
      </c>
      <c r="N26">
        <f t="shared" si="6"/>
        <v>0.40399172332636213</v>
      </c>
      <c r="O26">
        <f t="shared" si="7"/>
        <v>0.59964633560797387</v>
      </c>
      <c r="P26" s="4">
        <f t="shared" si="8"/>
        <v>0.12482323034323804</v>
      </c>
      <c r="Q26">
        <f t="shared" si="9"/>
        <v>1.1170379501497481E-3</v>
      </c>
      <c r="R26">
        <f t="shared" si="10"/>
        <v>5.5851897507487407E-4</v>
      </c>
      <c r="S26">
        <f t="shared" si="11"/>
        <v>1.2660365282330026E-3</v>
      </c>
      <c r="T26">
        <f t="shared" si="12"/>
        <v>1.4987831902644867E-3</v>
      </c>
      <c r="U26">
        <f t="shared" si="13"/>
        <v>6.0722881318394241E-2</v>
      </c>
      <c r="V26">
        <f t="shared" si="14"/>
        <v>6.117175126648635E-2</v>
      </c>
    </row>
    <row r="27" spans="1:22" x14ac:dyDescent="0.3">
      <c r="A27" s="2">
        <v>0.1</v>
      </c>
      <c r="B27">
        <v>0.1</v>
      </c>
      <c r="C27">
        <v>0.05</v>
      </c>
      <c r="D27">
        <f t="shared" si="0"/>
        <v>0.14941868330011776</v>
      </c>
      <c r="E27">
        <f t="shared" si="0"/>
        <v>0.19970934165005885</v>
      </c>
      <c r="F27">
        <f t="shared" si="0"/>
        <v>0.24934375109930326</v>
      </c>
      <c r="G27">
        <f t="shared" si="0"/>
        <v>0.29924773701823892</v>
      </c>
      <c r="H27">
        <f t="shared" si="1"/>
        <v>2.4927335412514719E-2</v>
      </c>
      <c r="I27">
        <f t="shared" si="2"/>
        <v>0.50623151118256338</v>
      </c>
      <c r="J27">
        <f t="shared" si="3"/>
        <v>3.989676196084227E-2</v>
      </c>
      <c r="K27">
        <f t="shared" si="4"/>
        <v>0.50997286766461947</v>
      </c>
      <c r="L27">
        <f t="shared" si="5"/>
        <v>0.36952170827762337</v>
      </c>
      <c r="M27">
        <f t="shared" si="5"/>
        <v>0.4192962054636738</v>
      </c>
      <c r="N27">
        <f t="shared" si="6"/>
        <v>0.40089322109734682</v>
      </c>
      <c r="O27">
        <f t="shared" si="7"/>
        <v>0.5989022471493195</v>
      </c>
      <c r="P27" s="4">
        <f t="shared" si="8"/>
        <v>0.12445172610532035</v>
      </c>
      <c r="Q27">
        <f t="shared" si="9"/>
        <v>1.1069656238083005E-3</v>
      </c>
      <c r="R27">
        <f t="shared" si="10"/>
        <v>5.5348281190415025E-4</v>
      </c>
      <c r="S27">
        <f t="shared" si="11"/>
        <v>1.2557690109052993E-3</v>
      </c>
      <c r="T27">
        <f t="shared" si="12"/>
        <v>1.4974724246748451E-3</v>
      </c>
      <c r="U27">
        <f t="shared" si="13"/>
        <v>6.0669554591740497E-2</v>
      </c>
      <c r="V27">
        <f t="shared" si="14"/>
        <v>6.1117939226677624E-2</v>
      </c>
    </row>
    <row r="28" spans="1:22" x14ac:dyDescent="0.3">
      <c r="A28" s="2">
        <v>0.1</v>
      </c>
      <c r="B28">
        <v>0.1</v>
      </c>
      <c r="C28">
        <v>0.05</v>
      </c>
      <c r="D28">
        <f t="shared" si="0"/>
        <v>0.14936333501892735</v>
      </c>
      <c r="E28">
        <f t="shared" si="0"/>
        <v>0.19968166750946365</v>
      </c>
      <c r="F28">
        <f t="shared" si="0"/>
        <v>0.24928096264875799</v>
      </c>
      <c r="G28">
        <f t="shared" si="0"/>
        <v>0.29917286339700516</v>
      </c>
      <c r="H28">
        <f t="shared" si="1"/>
        <v>2.4920416877365917E-2</v>
      </c>
      <c r="I28">
        <f t="shared" si="2"/>
        <v>0.50622978181736034</v>
      </c>
      <c r="J28">
        <f t="shared" si="3"/>
        <v>3.9886739434726058E-2</v>
      </c>
      <c r="K28">
        <f t="shared" si="4"/>
        <v>0.50997036302966137</v>
      </c>
      <c r="L28">
        <f t="shared" si="5"/>
        <v>0.36648823054803636</v>
      </c>
      <c r="M28">
        <f t="shared" si="5"/>
        <v>0.4162403085023399</v>
      </c>
      <c r="N28">
        <f t="shared" si="6"/>
        <v>0.39779747822347944</v>
      </c>
      <c r="O28">
        <f t="shared" si="7"/>
        <v>0.59815836575355241</v>
      </c>
      <c r="P28" s="4">
        <f t="shared" si="8"/>
        <v>0.12408087868512506</v>
      </c>
      <c r="Q28">
        <f t="shared" si="9"/>
        <v>1.0969104045154274E-3</v>
      </c>
      <c r="R28">
        <f t="shared" si="10"/>
        <v>5.4845520225771372E-4</v>
      </c>
      <c r="S28">
        <f t="shared" si="11"/>
        <v>1.2455178613876869E-3</v>
      </c>
      <c r="T28">
        <f t="shared" si="12"/>
        <v>1.4961523859488074E-3</v>
      </c>
      <c r="U28">
        <f t="shared" si="13"/>
        <v>6.0615854509499995E-2</v>
      </c>
      <c r="V28">
        <f t="shared" si="14"/>
        <v>6.1063750968163133E-2</v>
      </c>
    </row>
    <row r="29" spans="1:22" x14ac:dyDescent="0.3">
      <c r="A29" s="2">
        <v>0.1</v>
      </c>
      <c r="B29">
        <v>0.1</v>
      </c>
      <c r="C29">
        <v>0.05</v>
      </c>
      <c r="D29">
        <f t="shared" si="0"/>
        <v>0.14930848949870157</v>
      </c>
      <c r="E29">
        <f t="shared" si="0"/>
        <v>0.19965424474935076</v>
      </c>
      <c r="F29">
        <f t="shared" si="0"/>
        <v>0.24921868675568859</v>
      </c>
      <c r="G29">
        <f t="shared" si="0"/>
        <v>0.29909805577770771</v>
      </c>
      <c r="H29">
        <f t="shared" si="1"/>
        <v>2.4913561187337695E-2</v>
      </c>
      <c r="I29">
        <f t="shared" si="2"/>
        <v>0.50622806816085064</v>
      </c>
      <c r="J29">
        <f t="shared" si="3"/>
        <v>3.9876771464454244E-2</v>
      </c>
      <c r="K29">
        <f t="shared" si="4"/>
        <v>0.50996787202774319</v>
      </c>
      <c r="L29">
        <f t="shared" si="5"/>
        <v>0.36345743782256135</v>
      </c>
      <c r="M29">
        <f t="shared" si="5"/>
        <v>0.41318712095393173</v>
      </c>
      <c r="N29">
        <f t="shared" si="6"/>
        <v>0.39470451342975399</v>
      </c>
      <c r="O29">
        <f t="shared" si="7"/>
        <v>0.59741470028697352</v>
      </c>
      <c r="P29" s="4">
        <f t="shared" si="8"/>
        <v>0.12371069203078985</v>
      </c>
      <c r="Q29">
        <f t="shared" si="9"/>
        <v>1.086872535622759E-3</v>
      </c>
      <c r="R29">
        <f t="shared" si="10"/>
        <v>5.4343626781137952E-4</v>
      </c>
      <c r="S29">
        <f t="shared" si="11"/>
        <v>1.2352833299225246E-3</v>
      </c>
      <c r="T29">
        <f t="shared" si="12"/>
        <v>1.4948231288896495E-3</v>
      </c>
      <c r="U29">
        <f t="shared" si="13"/>
        <v>6.05617832875779E-2</v>
      </c>
      <c r="V29">
        <f t="shared" si="14"/>
        <v>6.1009188727081949E-2</v>
      </c>
    </row>
    <row r="30" spans="1:22" x14ac:dyDescent="0.3">
      <c r="A30" s="2">
        <v>0.1</v>
      </c>
      <c r="B30">
        <v>0.1</v>
      </c>
      <c r="C30">
        <v>0.05</v>
      </c>
      <c r="D30">
        <f t="shared" si="0"/>
        <v>0.14925414587192043</v>
      </c>
      <c r="E30">
        <f t="shared" si="0"/>
        <v>0.19962707293596019</v>
      </c>
      <c r="F30">
        <f t="shared" si="0"/>
        <v>0.24915692258919248</v>
      </c>
      <c r="G30">
        <f t="shared" si="0"/>
        <v>0.29902331462126325</v>
      </c>
      <c r="H30">
        <f t="shared" si="1"/>
        <v>2.4906768233990052E-2</v>
      </c>
      <c r="I30">
        <f t="shared" si="2"/>
        <v>0.50622637018593275</v>
      </c>
      <c r="J30">
        <f t="shared" si="3"/>
        <v>3.9866857989982414E-2</v>
      </c>
      <c r="K30">
        <f t="shared" si="4"/>
        <v>0.50996539464386814</v>
      </c>
      <c r="L30">
        <f t="shared" si="5"/>
        <v>0.36042934865818244</v>
      </c>
      <c r="M30">
        <f t="shared" si="5"/>
        <v>0.41013666151757761</v>
      </c>
      <c r="N30">
        <f t="shared" si="6"/>
        <v>0.39161434532844175</v>
      </c>
      <c r="O30">
        <f t="shared" si="7"/>
        <v>0.59667125958978895</v>
      </c>
      <c r="P30" s="4">
        <f t="shared" si="8"/>
        <v>0.12334117005125377</v>
      </c>
      <c r="Q30">
        <f t="shared" si="9"/>
        <v>1.076852258581852E-3</v>
      </c>
      <c r="R30">
        <f t="shared" si="10"/>
        <v>5.38426129290926E-4</v>
      </c>
      <c r="S30">
        <f t="shared" si="11"/>
        <v>1.2250656648708353E-3</v>
      </c>
      <c r="T30">
        <f t="shared" si="12"/>
        <v>1.493484708655253E-3</v>
      </c>
      <c r="U30">
        <f t="shared" si="13"/>
        <v>6.0507343156106876E-2</v>
      </c>
      <c r="V30">
        <f t="shared" si="14"/>
        <v>6.0954254753901115E-2</v>
      </c>
    </row>
    <row r="31" spans="1:22" x14ac:dyDescent="0.3">
      <c r="A31" s="2">
        <v>0.1</v>
      </c>
      <c r="B31">
        <v>0.1</v>
      </c>
      <c r="C31">
        <v>0.05</v>
      </c>
      <c r="D31">
        <f t="shared" si="0"/>
        <v>0.14920030325899133</v>
      </c>
      <c r="E31">
        <f t="shared" si="0"/>
        <v>0.19960015162949565</v>
      </c>
      <c r="F31">
        <f t="shared" si="0"/>
        <v>0.24909566930594892</v>
      </c>
      <c r="G31">
        <f t="shared" si="0"/>
        <v>0.29894864038583047</v>
      </c>
      <c r="H31">
        <f t="shared" si="1"/>
        <v>2.4900037907373919E-2</v>
      </c>
      <c r="I31">
        <f t="shared" si="2"/>
        <v>0.50622468786512731</v>
      </c>
      <c r="J31">
        <f t="shared" si="3"/>
        <v>3.9856998949886417E-2</v>
      </c>
      <c r="K31">
        <f t="shared" si="4"/>
        <v>0.5099629308626944</v>
      </c>
      <c r="L31">
        <f t="shared" si="5"/>
        <v>0.35740398150037711</v>
      </c>
      <c r="M31">
        <f t="shared" si="5"/>
        <v>0.40708894877988255</v>
      </c>
      <c r="N31">
        <f t="shared" si="6"/>
        <v>0.38852699241838429</v>
      </c>
      <c r="O31">
        <f t="shared" si="7"/>
        <v>0.59592805247556047</v>
      </c>
      <c r="P31" s="4">
        <f t="shared" si="8"/>
        <v>0.12297231661610114</v>
      </c>
      <c r="Q31">
        <f t="shared" si="9"/>
        <v>1.0668498129275993E-3</v>
      </c>
      <c r="R31">
        <f t="shared" si="10"/>
        <v>5.3342490646379965E-4</v>
      </c>
      <c r="S31">
        <f t="shared" si="11"/>
        <v>1.214865112694976E-3</v>
      </c>
      <c r="T31">
        <f t="shared" si="12"/>
        <v>1.4921371807514563E-3</v>
      </c>
      <c r="U31">
        <f t="shared" si="13"/>
        <v>6.0452536359178952E-2</v>
      </c>
      <c r="V31">
        <f t="shared" si="14"/>
        <v>6.0898951313145162E-2</v>
      </c>
    </row>
    <row r="32" spans="1:22" x14ac:dyDescent="0.3">
      <c r="A32" s="2">
        <v>0.1</v>
      </c>
      <c r="B32">
        <v>0.1</v>
      </c>
      <c r="C32">
        <v>0.05</v>
      </c>
      <c r="D32">
        <f t="shared" si="0"/>
        <v>0.14914696076834497</v>
      </c>
      <c r="E32">
        <f t="shared" si="0"/>
        <v>0.19957348038417247</v>
      </c>
      <c r="F32">
        <f t="shared" si="0"/>
        <v>0.24903492605031419</v>
      </c>
      <c r="G32">
        <f t="shared" si="0"/>
        <v>0.29887403352679287</v>
      </c>
      <c r="H32">
        <f t="shared" si="1"/>
        <v>2.4893370096043123E-2</v>
      </c>
      <c r="I32">
        <f t="shared" si="2"/>
        <v>0.50622302117058138</v>
      </c>
      <c r="J32">
        <f t="shared" si="3"/>
        <v>3.9847194281371068E-2</v>
      </c>
      <c r="K32">
        <f t="shared" si="4"/>
        <v>0.5099604806685375</v>
      </c>
      <c r="L32">
        <f t="shared" si="5"/>
        <v>0.35438135468241816</v>
      </c>
      <c r="M32">
        <f t="shared" si="5"/>
        <v>0.40404400121422529</v>
      </c>
      <c r="N32">
        <f t="shared" si="6"/>
        <v>0.38544247308430257</v>
      </c>
      <c r="O32">
        <f t="shared" si="7"/>
        <v>0.59518508773066103</v>
      </c>
      <c r="P32" s="4">
        <f t="shared" si="8"/>
        <v>0.12260413555541125</v>
      </c>
      <c r="Q32">
        <f t="shared" si="9"/>
        <v>1.0568654362620234E-3</v>
      </c>
      <c r="R32">
        <f t="shared" si="10"/>
        <v>5.284327181310117E-4</v>
      </c>
      <c r="S32">
        <f t="shared" si="11"/>
        <v>1.204681917941694E-3</v>
      </c>
      <c r="T32">
        <f t="shared" si="12"/>
        <v>1.4907806010253924E-3</v>
      </c>
      <c r="U32">
        <f t="shared" si="13"/>
        <v>6.0397365154576915E-2</v>
      </c>
      <c r="V32">
        <f t="shared" si="14"/>
        <v>6.0843280683125021E-2</v>
      </c>
    </row>
    <row r="33" spans="1:22" x14ac:dyDescent="0.3">
      <c r="A33" s="2">
        <v>0.1</v>
      </c>
      <c r="B33">
        <v>0.1</v>
      </c>
      <c r="C33">
        <v>0.05</v>
      </c>
      <c r="D33">
        <f t="shared" si="0"/>
        <v>0.14909411749653187</v>
      </c>
      <c r="E33">
        <f t="shared" si="0"/>
        <v>0.19954705874826592</v>
      </c>
      <c r="F33">
        <f t="shared" si="0"/>
        <v>0.2489746919544171</v>
      </c>
      <c r="G33">
        <f t="shared" si="0"/>
        <v>0.29879949449674159</v>
      </c>
      <c r="H33">
        <f t="shared" si="1"/>
        <v>2.4886764687066486E-2</v>
      </c>
      <c r="I33">
        <f t="shared" si="2"/>
        <v>0.50622137007407042</v>
      </c>
      <c r="J33">
        <f t="shared" si="3"/>
        <v>3.9837443920278791E-2</v>
      </c>
      <c r="K33">
        <f t="shared" si="4"/>
        <v>0.5099580440453727</v>
      </c>
      <c r="L33">
        <f t="shared" si="5"/>
        <v>0.35136148642468934</v>
      </c>
      <c r="M33">
        <f t="shared" si="5"/>
        <v>0.40100183718006904</v>
      </c>
      <c r="N33">
        <f t="shared" si="6"/>
        <v>0.38236080559611718</v>
      </c>
      <c r="O33">
        <f t="shared" si="7"/>
        <v>0.59444237411373468</v>
      </c>
      <c r="P33" s="4">
        <f t="shared" si="8"/>
        <v>0.1222366306596132</v>
      </c>
      <c r="Q33">
        <f t="shared" si="9"/>
        <v>1.0468993642384415E-3</v>
      </c>
      <c r="R33">
        <f t="shared" si="10"/>
        <v>5.2344968211922075E-4</v>
      </c>
      <c r="S33">
        <f t="shared" si="11"/>
        <v>1.1945163232255555E-3</v>
      </c>
      <c r="T33">
        <f t="shared" si="12"/>
        <v>1.4894150256587982E-3</v>
      </c>
      <c r="U33">
        <f t="shared" si="13"/>
        <v>6.0341831813504491E-2</v>
      </c>
      <c r="V33">
        <f t="shared" si="14"/>
        <v>6.0787245155665907E-2</v>
      </c>
    </row>
    <row r="34" spans="1:22" x14ac:dyDescent="0.3">
      <c r="A34" s="2">
        <v>0.1</v>
      </c>
      <c r="B34">
        <v>0.1</v>
      </c>
      <c r="C34">
        <v>0.05</v>
      </c>
      <c r="D34">
        <f t="shared" si="0"/>
        <v>0.14904177252831996</v>
      </c>
      <c r="E34">
        <f t="shared" si="0"/>
        <v>0.19952088626415995</v>
      </c>
      <c r="F34">
        <f t="shared" si="0"/>
        <v>0.24891496613825581</v>
      </c>
      <c r="G34">
        <f t="shared" si="0"/>
        <v>0.29872502374545867</v>
      </c>
      <c r="H34">
        <f t="shared" si="1"/>
        <v>2.4880221566039994E-2</v>
      </c>
      <c r="I34">
        <f t="shared" si="2"/>
        <v>0.50621973454700164</v>
      </c>
      <c r="J34">
        <f t="shared" si="3"/>
        <v>3.9827747801098518E-2</v>
      </c>
      <c r="K34">
        <f t="shared" si="4"/>
        <v>0.50995562097683644</v>
      </c>
      <c r="L34">
        <f t="shared" si="5"/>
        <v>0.34834439483401414</v>
      </c>
      <c r="M34">
        <f t="shared" si="5"/>
        <v>0.39796247492228576</v>
      </c>
      <c r="N34">
        <f t="shared" si="6"/>
        <v>0.3792820081082835</v>
      </c>
      <c r="O34">
        <f t="shared" si="7"/>
        <v>0.5936999203551625</v>
      </c>
      <c r="P34" s="4">
        <f t="shared" si="8"/>
        <v>0.12186980567934691</v>
      </c>
      <c r="Q34">
        <f t="shared" si="9"/>
        <v>1.0369518305460143E-3</v>
      </c>
      <c r="R34">
        <f t="shared" si="10"/>
        <v>5.1847591527300714E-4</v>
      </c>
      <c r="S34">
        <f t="shared" si="11"/>
        <v>1.1843685692127571E-3</v>
      </c>
      <c r="T34">
        <f t="shared" si="12"/>
        <v>1.4880405111613111E-3</v>
      </c>
      <c r="U34">
        <f t="shared" si="13"/>
        <v>6.0285938620315956E-2</v>
      </c>
      <c r="V34">
        <f t="shared" si="14"/>
        <v>6.0730847035834437E-2</v>
      </c>
    </row>
    <row r="35" spans="1:22" x14ac:dyDescent="0.3">
      <c r="A35" s="2">
        <v>0.1</v>
      </c>
      <c r="B35">
        <v>0.1</v>
      </c>
      <c r="C35">
        <v>0.05</v>
      </c>
      <c r="D35">
        <f t="shared" ref="D35:G50" si="15">D34-$I$15*Q34</f>
        <v>0.14898992493679267</v>
      </c>
      <c r="E35">
        <f t="shared" si="15"/>
        <v>0.19949496246839629</v>
      </c>
      <c r="F35">
        <f t="shared" si="15"/>
        <v>0.24885574770979518</v>
      </c>
      <c r="G35">
        <f t="shared" si="15"/>
        <v>0.29865062171990059</v>
      </c>
      <c r="H35">
        <f t="shared" si="1"/>
        <v>2.4873740617099082E-2</v>
      </c>
      <c r="I35">
        <f t="shared" si="2"/>
        <v>0.50621811456041732</v>
      </c>
      <c r="J35">
        <f t="shared" si="3"/>
        <v>3.9818105856974553E-2</v>
      </c>
      <c r="K35">
        <f t="shared" si="4"/>
        <v>0.50995321144622963</v>
      </c>
      <c r="L35">
        <f t="shared" ref="L35:M50" si="16">L34-$I$15*U34</f>
        <v>0.34533009790299835</v>
      </c>
      <c r="M35">
        <f t="shared" si="16"/>
        <v>0.39492593257049402</v>
      </c>
      <c r="N35">
        <f t="shared" si="6"/>
        <v>0.37620609865914068</v>
      </c>
      <c r="O35">
        <f t="shared" si="7"/>
        <v>0.59295773515653405</v>
      </c>
      <c r="P35" s="4">
        <f t="shared" si="8"/>
        <v>0.12150366432532979</v>
      </c>
      <c r="Q35">
        <f t="shared" si="9"/>
        <v>1.0270230668946781E-3</v>
      </c>
      <c r="R35">
        <f t="shared" si="10"/>
        <v>5.1351153344733906E-4</v>
      </c>
      <c r="S35">
        <f t="shared" si="11"/>
        <v>1.1742388946053234E-3</v>
      </c>
      <c r="T35">
        <f t="shared" si="12"/>
        <v>1.4866571143637452E-3</v>
      </c>
      <c r="U35">
        <f t="shared" si="13"/>
        <v>6.0229687872245197E-2</v>
      </c>
      <c r="V35">
        <f t="shared" si="14"/>
        <v>6.0674088641665354E-2</v>
      </c>
    </row>
    <row r="36" spans="1:22" x14ac:dyDescent="0.3">
      <c r="A36" s="2">
        <v>0.1</v>
      </c>
      <c r="B36">
        <v>0.1</v>
      </c>
      <c r="C36">
        <v>0.05</v>
      </c>
      <c r="D36">
        <f t="shared" si="15"/>
        <v>0.14893857378344794</v>
      </c>
      <c r="E36">
        <f t="shared" si="15"/>
        <v>0.19946928689172391</v>
      </c>
      <c r="F36">
        <f t="shared" si="15"/>
        <v>0.24879703576506493</v>
      </c>
      <c r="G36">
        <f t="shared" si="15"/>
        <v>0.29857628886418242</v>
      </c>
      <c r="H36">
        <f t="shared" si="1"/>
        <v>2.4867321722930991E-2</v>
      </c>
      <c r="I36">
        <f t="shared" si="2"/>
        <v>0.50621651008499746</v>
      </c>
      <c r="J36">
        <f t="shared" si="3"/>
        <v>3.9808518019715619E-2</v>
      </c>
      <c r="K36">
        <f t="shared" si="4"/>
        <v>0.50995081543651888</v>
      </c>
      <c r="L36">
        <f t="shared" si="16"/>
        <v>0.34231861350938608</v>
      </c>
      <c r="M36">
        <f t="shared" si="16"/>
        <v>0.39189222813841074</v>
      </c>
      <c r="N36">
        <f t="shared" si="6"/>
        <v>0.37313309517027338</v>
      </c>
      <c r="O36">
        <f t="shared" si="7"/>
        <v>0.59221582719012344</v>
      </c>
      <c r="P36" s="4">
        <f t="shared" si="8"/>
        <v>0.12113821026822874</v>
      </c>
      <c r="Q36">
        <f t="shared" si="9"/>
        <v>1.0171133030004538E-3</v>
      </c>
      <c r="R36">
        <f t="shared" si="10"/>
        <v>5.0855665150022688E-4</v>
      </c>
      <c r="S36">
        <f t="shared" si="11"/>
        <v>1.164127536125684E-3</v>
      </c>
      <c r="T36">
        <f t="shared" si="12"/>
        <v>1.4852648924113527E-3</v>
      </c>
      <c r="U36">
        <f t="shared" si="13"/>
        <v>6.017308187913388E-2</v>
      </c>
      <c r="V36">
        <f t="shared" si="14"/>
        <v>6.0616972303887226E-2</v>
      </c>
    </row>
    <row r="37" spans="1:22" x14ac:dyDescent="0.3">
      <c r="A37" s="2">
        <v>0.1</v>
      </c>
      <c r="B37">
        <v>0.1</v>
      </c>
      <c r="C37">
        <v>0.05</v>
      </c>
      <c r="D37">
        <f t="shared" si="15"/>
        <v>0.1488877181182979</v>
      </c>
      <c r="E37">
        <f t="shared" si="15"/>
        <v>0.19944385905914891</v>
      </c>
      <c r="F37">
        <f t="shared" si="15"/>
        <v>0.24873882938825864</v>
      </c>
      <c r="G37">
        <f t="shared" si="15"/>
        <v>0.29850202561956185</v>
      </c>
      <c r="H37">
        <f t="shared" si="1"/>
        <v>2.486096476478724E-2</v>
      </c>
      <c r="I37">
        <f t="shared" si="2"/>
        <v>0.50621492109106325</v>
      </c>
      <c r="J37">
        <f t="shared" si="3"/>
        <v>3.9798984219803955E-2</v>
      </c>
      <c r="K37">
        <f t="shared" si="4"/>
        <v>0.50994843293033965</v>
      </c>
      <c r="L37">
        <f t="shared" si="16"/>
        <v>0.33930995941542941</v>
      </c>
      <c r="M37">
        <f t="shared" si="16"/>
        <v>0.38886137952321637</v>
      </c>
      <c r="N37">
        <f t="shared" si="6"/>
        <v>0.37006301544588771</v>
      </c>
      <c r="O37">
        <f t="shared" si="7"/>
        <v>0.59147420509837145</v>
      </c>
      <c r="P37" s="4">
        <f t="shared" si="8"/>
        <v>0.12077344713853805</v>
      </c>
      <c r="Q37">
        <f t="shared" si="9"/>
        <v>1.0072227665711435E-3</v>
      </c>
      <c r="R37">
        <f t="shared" si="10"/>
        <v>5.0361138328557174E-4</v>
      </c>
      <c r="S37">
        <f t="shared" si="11"/>
        <v>1.1540347285016372E-3</v>
      </c>
      <c r="T37">
        <f t="shared" si="12"/>
        <v>1.4838639027570715E-3</v>
      </c>
      <c r="U37">
        <f t="shared" si="13"/>
        <v>6.0116122963159262E-2</v>
      </c>
      <c r="V37">
        <f t="shared" si="14"/>
        <v>6.055950036564791E-2</v>
      </c>
    </row>
    <row r="38" spans="1:22" x14ac:dyDescent="0.3">
      <c r="A38" s="2">
        <v>0.1</v>
      </c>
      <c r="B38">
        <v>0.1</v>
      </c>
      <c r="C38">
        <v>0.05</v>
      </c>
      <c r="D38">
        <f t="shared" si="15"/>
        <v>0.14883735697996933</v>
      </c>
      <c r="E38">
        <f t="shared" si="15"/>
        <v>0.19941867848998462</v>
      </c>
      <c r="F38">
        <f t="shared" si="15"/>
        <v>0.24868112765183356</v>
      </c>
      <c r="G38">
        <f t="shared" si="15"/>
        <v>0.298427832424424</v>
      </c>
      <c r="H38">
        <f t="shared" si="1"/>
        <v>2.4854669622496165E-2</v>
      </c>
      <c r="I38">
        <f t="shared" si="2"/>
        <v>0.50621334754858038</v>
      </c>
      <c r="J38">
        <f t="shared" si="3"/>
        <v>3.9789504386404558E-2</v>
      </c>
      <c r="K38">
        <f t="shared" si="4"/>
        <v>0.50994606390999808</v>
      </c>
      <c r="L38">
        <f t="shared" si="16"/>
        <v>0.33630415326727142</v>
      </c>
      <c r="M38">
        <f t="shared" si="16"/>
        <v>0.38583340450493397</v>
      </c>
      <c r="N38">
        <f t="shared" si="6"/>
        <v>0.3669958771722015</v>
      </c>
      <c r="O38">
        <f t="shared" si="7"/>
        <v>0.59073287749337278</v>
      </c>
      <c r="P38" s="4">
        <f t="shared" si="8"/>
        <v>0.12040937852646282</v>
      </c>
      <c r="Q38">
        <f t="shared" si="9"/>
        <v>9.9735168329240752E-4</v>
      </c>
      <c r="R38">
        <f t="shared" si="10"/>
        <v>4.9867584164620376E-4</v>
      </c>
      <c r="S38">
        <f t="shared" si="11"/>
        <v>1.143960704451698E-3</v>
      </c>
      <c r="T38">
        <f t="shared" si="12"/>
        <v>1.4824542031547574E-3</v>
      </c>
      <c r="U38">
        <f t="shared" si="13"/>
        <v>6.0058813458561421E-2</v>
      </c>
      <c r="V38">
        <f t="shared" si="14"/>
        <v>6.0501675182239284E-2</v>
      </c>
    </row>
    <row r="39" spans="1:22" x14ac:dyDescent="0.3">
      <c r="A39" s="2">
        <v>0.1</v>
      </c>
      <c r="B39">
        <v>0.1</v>
      </c>
      <c r="C39">
        <v>0.05</v>
      </c>
      <c r="D39">
        <f t="shared" si="15"/>
        <v>0.14878748939580472</v>
      </c>
      <c r="E39">
        <f t="shared" si="15"/>
        <v>0.1993937446979023</v>
      </c>
      <c r="F39">
        <f t="shared" si="15"/>
        <v>0.24862392961661098</v>
      </c>
      <c r="G39">
        <f t="shared" si="15"/>
        <v>0.29835370971426628</v>
      </c>
      <c r="H39">
        <f t="shared" si="1"/>
        <v>2.4848436174475588E-2</v>
      </c>
      <c r="I39">
        <f t="shared" si="2"/>
        <v>0.5062117894271615</v>
      </c>
      <c r="J39">
        <f t="shared" si="3"/>
        <v>3.9780078447374412E-2</v>
      </c>
      <c r="K39">
        <f t="shared" si="4"/>
        <v>0.50994370835747316</v>
      </c>
      <c r="L39">
        <f t="shared" si="16"/>
        <v>0.33330121259434337</v>
      </c>
      <c r="M39">
        <f t="shared" si="16"/>
        <v>0.38280832074582199</v>
      </c>
      <c r="N39">
        <f t="shared" si="6"/>
        <v>0.36393169791684682</v>
      </c>
      <c r="O39">
        <f t="shared" si="7"/>
        <v>0.5899918529563698</v>
      </c>
      <c r="P39" s="4">
        <f t="shared" si="8"/>
        <v>0.12004600798180837</v>
      </c>
      <c r="Q39">
        <f t="shared" si="9"/>
        <v>9.8750027681423114E-4</v>
      </c>
      <c r="R39">
        <f t="shared" si="10"/>
        <v>4.9375013840711557E-4</v>
      </c>
      <c r="S39">
        <f t="shared" si="11"/>
        <v>1.1339056946708356E-3</v>
      </c>
      <c r="T39">
        <f t="shared" si="12"/>
        <v>1.481035851652411E-3</v>
      </c>
      <c r="U39">
        <f t="shared" si="13"/>
        <v>6.0001155711370047E-2</v>
      </c>
      <c r="V39">
        <f t="shared" si="14"/>
        <v>6.0443499120821712E-2</v>
      </c>
    </row>
    <row r="40" spans="1:22" x14ac:dyDescent="0.3">
      <c r="A40" s="2">
        <v>0.1</v>
      </c>
      <c r="B40">
        <v>0.1</v>
      </c>
      <c r="C40">
        <v>0.05</v>
      </c>
      <c r="D40">
        <f t="shared" si="15"/>
        <v>0.14873811438196399</v>
      </c>
      <c r="E40">
        <f t="shared" si="15"/>
        <v>0.19936905719098194</v>
      </c>
      <c r="F40">
        <f t="shared" si="15"/>
        <v>0.24856723433187744</v>
      </c>
      <c r="G40">
        <f t="shared" si="15"/>
        <v>0.29827965792168365</v>
      </c>
      <c r="H40">
        <f t="shared" si="1"/>
        <v>2.4842264297745498E-2</v>
      </c>
      <c r="I40">
        <f t="shared" si="2"/>
        <v>0.50621024669606984</v>
      </c>
      <c r="J40">
        <f t="shared" si="3"/>
        <v>3.9770706329271932E-2</v>
      </c>
      <c r="K40">
        <f t="shared" si="4"/>
        <v>0.50994136625441921</v>
      </c>
      <c r="L40">
        <f t="shared" si="16"/>
        <v>0.33030115480877487</v>
      </c>
      <c r="M40">
        <f t="shared" si="16"/>
        <v>0.37978614578978093</v>
      </c>
      <c r="N40">
        <f t="shared" si="6"/>
        <v>0.36087049512828762</v>
      </c>
      <c r="O40">
        <f t="shared" si="7"/>
        <v>0.58925114003724999</v>
      </c>
      <c r="P40" s="4">
        <f t="shared" si="8"/>
        <v>0.11968333901387442</v>
      </c>
      <c r="Q40">
        <f t="shared" si="9"/>
        <v>9.7766876873776865E-4</v>
      </c>
      <c r="R40">
        <f t="shared" si="10"/>
        <v>4.8883438436888433E-4</v>
      </c>
      <c r="S40">
        <f t="shared" si="11"/>
        <v>1.1238699278165922E-3</v>
      </c>
      <c r="T40">
        <f t="shared" si="12"/>
        <v>1.4796089065853869E-3</v>
      </c>
      <c r="U40">
        <f t="shared" si="13"/>
        <v>5.9943152079130771E-2</v>
      </c>
      <c r="V40">
        <f t="shared" si="14"/>
        <v>6.0384974560147915E-2</v>
      </c>
    </row>
    <row r="41" spans="1:22" x14ac:dyDescent="0.3">
      <c r="A41" s="2">
        <v>0.1</v>
      </c>
      <c r="B41">
        <v>0.1</v>
      </c>
      <c r="C41">
        <v>0.05</v>
      </c>
      <c r="D41">
        <f t="shared" si="15"/>
        <v>0.1486892309435271</v>
      </c>
      <c r="E41">
        <f t="shared" si="15"/>
        <v>0.19934461547176349</v>
      </c>
      <c r="F41">
        <f t="shared" si="15"/>
        <v>0.24851104083548661</v>
      </c>
      <c r="G41">
        <f t="shared" si="15"/>
        <v>0.2982056774763544</v>
      </c>
      <c r="H41">
        <f t="shared" si="1"/>
        <v>2.4836153867940886E-2</v>
      </c>
      <c r="I41">
        <f t="shared" si="2"/>
        <v>0.50620871932422273</v>
      </c>
      <c r="J41">
        <f t="shared" si="3"/>
        <v>3.9761387957366383E-2</v>
      </c>
      <c r="K41">
        <f t="shared" si="4"/>
        <v>0.50993903758216896</v>
      </c>
      <c r="L41">
        <f t="shared" si="16"/>
        <v>0.32730399720481834</v>
      </c>
      <c r="M41">
        <f t="shared" si="16"/>
        <v>0.37676689706177352</v>
      </c>
      <c r="N41">
        <f t="shared" si="6"/>
        <v>0.35781228613525096</v>
      </c>
      <c r="O41">
        <f t="shared" si="7"/>
        <v>0.58851074725405195</v>
      </c>
      <c r="P41" s="4">
        <f t="shared" si="8"/>
        <v>0.11932137509135612</v>
      </c>
      <c r="Q41">
        <f t="shared" si="9"/>
        <v>9.6785737860258085E-4</v>
      </c>
      <c r="R41">
        <f t="shared" si="10"/>
        <v>4.8392868930129042E-4</v>
      </c>
      <c r="S41">
        <f t="shared" si="11"/>
        <v>1.1138536304955962E-3</v>
      </c>
      <c r="T41">
        <f t="shared" si="12"/>
        <v>1.4781734265696014E-3</v>
      </c>
      <c r="U41">
        <f t="shared" si="13"/>
        <v>5.9884804930631419E-2</v>
      </c>
      <c r="V41">
        <f t="shared" si="14"/>
        <v>6.0326103890286836E-2</v>
      </c>
    </row>
    <row r="42" spans="1:22" x14ac:dyDescent="0.3">
      <c r="A42" s="2">
        <v>0.1</v>
      </c>
      <c r="B42">
        <v>0.1</v>
      </c>
      <c r="C42">
        <v>0.05</v>
      </c>
      <c r="D42">
        <f t="shared" si="15"/>
        <v>0.14864083807459696</v>
      </c>
      <c r="E42">
        <f t="shared" si="15"/>
        <v>0.19932041903729844</v>
      </c>
      <c r="F42">
        <f t="shared" si="15"/>
        <v>0.24845534815396184</v>
      </c>
      <c r="G42">
        <f t="shared" si="15"/>
        <v>0.2981317688050259</v>
      </c>
      <c r="H42">
        <f t="shared" si="1"/>
        <v>2.4830104759324619E-2</v>
      </c>
      <c r="I42">
        <f t="shared" si="2"/>
        <v>0.50620720728019408</v>
      </c>
      <c r="J42">
        <f t="shared" si="3"/>
        <v>3.9752123255647476E-2</v>
      </c>
      <c r="K42">
        <f t="shared" si="4"/>
        <v>0.5099367223217347</v>
      </c>
      <c r="L42">
        <f t="shared" si="16"/>
        <v>0.32430975695828679</v>
      </c>
      <c r="M42">
        <f t="shared" si="16"/>
        <v>0.37375059186725917</v>
      </c>
      <c r="N42">
        <f t="shared" si="6"/>
        <v>0.35475708814617135</v>
      </c>
      <c r="O42">
        <f t="shared" si="7"/>
        <v>0.58777068309247427</v>
      </c>
      <c r="P42" s="4">
        <f t="shared" si="8"/>
        <v>0.11896011964224949</v>
      </c>
      <c r="Q42">
        <f t="shared" si="9"/>
        <v>9.5806632387425363E-4</v>
      </c>
      <c r="R42">
        <f t="shared" si="10"/>
        <v>4.7903316193712681E-4</v>
      </c>
      <c r="S42">
        <f t="shared" si="11"/>
        <v>1.103857027250459E-3</v>
      </c>
      <c r="T42">
        <f t="shared" si="12"/>
        <v>1.47672947049473E-3</v>
      </c>
      <c r="U42">
        <f t="shared" si="13"/>
        <v>5.9826116645627668E-2</v>
      </c>
      <c r="V42">
        <f t="shared" si="14"/>
        <v>6.0266889512346905E-2</v>
      </c>
    </row>
    <row r="43" spans="1:22" x14ac:dyDescent="0.3">
      <c r="A43" s="2">
        <v>0.1</v>
      </c>
      <c r="B43">
        <v>0.1</v>
      </c>
      <c r="C43">
        <v>0.05</v>
      </c>
      <c r="D43">
        <f t="shared" si="15"/>
        <v>0.14859293475840324</v>
      </c>
      <c r="E43">
        <f t="shared" si="15"/>
        <v>0.19929646737920159</v>
      </c>
      <c r="F43">
        <f t="shared" si="15"/>
        <v>0.24840015530259932</v>
      </c>
      <c r="G43">
        <f t="shared" si="15"/>
        <v>0.29805793233150119</v>
      </c>
      <c r="H43">
        <f t="shared" si="1"/>
        <v>2.4824116844800403E-2</v>
      </c>
      <c r="I43">
        <f t="shared" si="2"/>
        <v>0.5062057105322183</v>
      </c>
      <c r="J43">
        <f t="shared" si="3"/>
        <v>3.9742912146834994E-2</v>
      </c>
      <c r="K43">
        <f t="shared" si="4"/>
        <v>0.50993442045381154</v>
      </c>
      <c r="L43">
        <f t="shared" si="16"/>
        <v>0.32131845112600538</v>
      </c>
      <c r="M43">
        <f t="shared" si="16"/>
        <v>0.37073724739164182</v>
      </c>
      <c r="N43">
        <f t="shared" si="6"/>
        <v>0.35170491824864963</v>
      </c>
      <c r="O43">
        <f t="shared" si="7"/>
        <v>0.58703095600539223</v>
      </c>
      <c r="P43" s="4">
        <f t="shared" si="8"/>
        <v>0.11859957605376316</v>
      </c>
      <c r="Q43">
        <f t="shared" si="9"/>
        <v>9.4829581993240413E-4</v>
      </c>
      <c r="R43">
        <f t="shared" si="10"/>
        <v>4.7414790996620207E-4</v>
      </c>
      <c r="S43">
        <f t="shared" si="11"/>
        <v>1.0938803405470625E-3</v>
      </c>
      <c r="T43">
        <f t="shared" si="12"/>
        <v>1.475277097517399E-3</v>
      </c>
      <c r="U43">
        <f t="shared" si="13"/>
        <v>5.9767089614568766E-2</v>
      </c>
      <c r="V43">
        <f t="shared" si="14"/>
        <v>6.020733383819929E-2</v>
      </c>
    </row>
    <row r="44" spans="1:22" x14ac:dyDescent="0.3">
      <c r="A44" s="2">
        <v>0.1</v>
      </c>
      <c r="B44">
        <v>0.1</v>
      </c>
      <c r="C44">
        <v>0.05</v>
      </c>
      <c r="D44">
        <f t="shared" si="15"/>
        <v>0.14854551996740661</v>
      </c>
      <c r="E44">
        <f t="shared" si="15"/>
        <v>0.19927275998370328</v>
      </c>
      <c r="F44">
        <f t="shared" si="15"/>
        <v>0.24834546128557197</v>
      </c>
      <c r="G44">
        <f t="shared" si="15"/>
        <v>0.29798416847662529</v>
      </c>
      <c r="H44">
        <f t="shared" si="1"/>
        <v>2.4818189995925825E-2</v>
      </c>
      <c r="I44">
        <f t="shared" si="2"/>
        <v>0.50620422904819307</v>
      </c>
      <c r="J44">
        <f t="shared" si="3"/>
        <v>3.9733754552388464E-2</v>
      </c>
      <c r="K44">
        <f t="shared" si="4"/>
        <v>0.50993213195877951</v>
      </c>
      <c r="L44">
        <f t="shared" si="16"/>
        <v>0.31833009664527695</v>
      </c>
      <c r="M44">
        <f t="shared" si="16"/>
        <v>0.36772688069973186</v>
      </c>
      <c r="N44">
        <f t="shared" si="6"/>
        <v>0.34865579340892527</v>
      </c>
      <c r="O44">
        <f t="shared" si="7"/>
        <v>0.58629157441237967</v>
      </c>
      <c r="P44" s="4">
        <f t="shared" si="8"/>
        <v>0.11823974767223551</v>
      </c>
      <c r="Q44">
        <f t="shared" si="9"/>
        <v>9.3854608005907456E-4</v>
      </c>
      <c r="R44">
        <f t="shared" si="10"/>
        <v>4.6927304002953728E-4</v>
      </c>
      <c r="S44">
        <f t="shared" si="11"/>
        <v>1.083923790762234E-3</v>
      </c>
      <c r="T44">
        <f t="shared" si="12"/>
        <v>1.4738163670543767E-3</v>
      </c>
      <c r="U44">
        <f t="shared" si="13"/>
        <v>5.9707726238322961E-2</v>
      </c>
      <c r="V44">
        <f t="shared" si="14"/>
        <v>6.0147439290200978E-2</v>
      </c>
    </row>
    <row r="45" spans="1:22" x14ac:dyDescent="0.3">
      <c r="A45" s="2">
        <v>0.1</v>
      </c>
      <c r="B45">
        <v>0.1</v>
      </c>
      <c r="C45">
        <v>0.05</v>
      </c>
      <c r="D45">
        <f t="shared" si="15"/>
        <v>0.14849859266340365</v>
      </c>
      <c r="E45">
        <f t="shared" si="15"/>
        <v>0.1992492963317018</v>
      </c>
      <c r="F45">
        <f t="shared" si="15"/>
        <v>0.24829126509603386</v>
      </c>
      <c r="G45">
        <f t="shared" si="15"/>
        <v>0.29791047765827255</v>
      </c>
      <c r="H45">
        <f t="shared" si="1"/>
        <v>2.4812324082925455E-2</v>
      </c>
      <c r="I45">
        <f t="shared" si="2"/>
        <v>0.5062027627956831</v>
      </c>
      <c r="J45">
        <f t="shared" si="3"/>
        <v>3.9724650392517019E-2</v>
      </c>
      <c r="K45">
        <f t="shared" si="4"/>
        <v>0.50992985681670622</v>
      </c>
      <c r="L45">
        <f t="shared" si="16"/>
        <v>0.31534471033336081</v>
      </c>
      <c r="M45">
        <f t="shared" si="16"/>
        <v>0.3647195087352218</v>
      </c>
      <c r="N45">
        <f t="shared" si="6"/>
        <v>0.34560973047136267</v>
      </c>
      <c r="O45">
        <f t="shared" si="7"/>
        <v>0.58555254669923618</v>
      </c>
      <c r="P45" s="4">
        <f t="shared" si="8"/>
        <v>0.11788063780305698</v>
      </c>
      <c r="Q45">
        <f t="shared" si="9"/>
        <v>9.2881731542750808E-4</v>
      </c>
      <c r="R45">
        <f t="shared" si="10"/>
        <v>4.6440865771375404E-4</v>
      </c>
      <c r="S45">
        <f t="shared" si="11"/>
        <v>1.0739875961718109E-3</v>
      </c>
      <c r="T45">
        <f t="shared" si="12"/>
        <v>1.4723473387757576E-3</v>
      </c>
      <c r="U45">
        <f t="shared" si="13"/>
        <v>5.9648028927902864E-2</v>
      </c>
      <c r="V45">
        <f t="shared" si="14"/>
        <v>6.0087208300917731E-2</v>
      </c>
    </row>
    <row r="46" spans="1:22" x14ac:dyDescent="0.3">
      <c r="A46" s="2">
        <v>0.1</v>
      </c>
      <c r="B46">
        <v>0.1</v>
      </c>
      <c r="C46">
        <v>0.05</v>
      </c>
      <c r="D46">
        <f t="shared" si="15"/>
        <v>0.14845215179763227</v>
      </c>
      <c r="E46">
        <f t="shared" si="15"/>
        <v>0.19922607589881611</v>
      </c>
      <c r="F46">
        <f t="shared" si="15"/>
        <v>0.24823756571622527</v>
      </c>
      <c r="G46">
        <f t="shared" si="15"/>
        <v>0.29783686029133377</v>
      </c>
      <c r="H46">
        <f t="shared" si="1"/>
        <v>2.4806518974704032E-2</v>
      </c>
      <c r="I46">
        <f t="shared" si="2"/>
        <v>0.50620131174192273</v>
      </c>
      <c r="J46">
        <f t="shared" si="3"/>
        <v>3.9715599586189219E-2</v>
      </c>
      <c r="K46">
        <f t="shared" si="4"/>
        <v>0.50992759500734919</v>
      </c>
      <c r="L46">
        <f t="shared" si="16"/>
        <v>0.31236230888696565</v>
      </c>
      <c r="M46">
        <f t="shared" si="16"/>
        <v>0.36171514832017593</v>
      </c>
      <c r="N46">
        <f t="shared" si="6"/>
        <v>0.34256674615795157</v>
      </c>
      <c r="O46">
        <f t="shared" si="7"/>
        <v>0.58481388121752198</v>
      </c>
      <c r="P46" s="4">
        <f t="shared" si="8"/>
        <v>0.11752224971059877</v>
      </c>
      <c r="Q46">
        <f t="shared" si="9"/>
        <v>9.191097350913169E-4</v>
      </c>
      <c r="R46">
        <f t="shared" si="10"/>
        <v>4.5955486754565845E-4</v>
      </c>
      <c r="S46">
        <f t="shared" si="11"/>
        <v>1.0640719729390954E-3</v>
      </c>
      <c r="T46">
        <f t="shared" si="12"/>
        <v>1.4708700725981499E-3</v>
      </c>
      <c r="U46">
        <f t="shared" si="13"/>
        <v>5.9588000104190859E-2</v>
      </c>
      <c r="V46">
        <f t="shared" si="14"/>
        <v>6.00266433128471E-2</v>
      </c>
    </row>
    <row r="47" spans="1:22" x14ac:dyDescent="0.3">
      <c r="A47" s="2">
        <v>0.1</v>
      </c>
      <c r="B47">
        <v>0.1</v>
      </c>
      <c r="C47">
        <v>0.05</v>
      </c>
      <c r="D47">
        <f t="shared" si="15"/>
        <v>0.1484061963108777</v>
      </c>
      <c r="E47">
        <f t="shared" si="15"/>
        <v>0.19920309815543882</v>
      </c>
      <c r="F47">
        <f t="shared" si="15"/>
        <v>0.2481843621175783</v>
      </c>
      <c r="G47">
        <f t="shared" si="15"/>
        <v>0.29776331678770385</v>
      </c>
      <c r="H47">
        <f t="shared" si="1"/>
        <v>2.4800774538859711E-2</v>
      </c>
      <c r="I47">
        <f t="shared" si="2"/>
        <v>0.50619987585382009</v>
      </c>
      <c r="J47">
        <f t="shared" si="3"/>
        <v>3.9706602051143028E-2</v>
      </c>
      <c r="K47">
        <f t="shared" si="4"/>
        <v>0.50992534651015808</v>
      </c>
      <c r="L47">
        <f t="shared" si="16"/>
        <v>0.30938290888175612</v>
      </c>
      <c r="M47">
        <f t="shared" si="16"/>
        <v>0.35871381615453357</v>
      </c>
      <c r="N47">
        <f t="shared" si="6"/>
        <v>0.33952685706782038</v>
      </c>
      <c r="O47">
        <f t="shared" si="7"/>
        <v>0.58407558628409628</v>
      </c>
      <c r="P47" s="4">
        <f t="shared" si="8"/>
        <v>0.11716458661814579</v>
      </c>
      <c r="Q47">
        <f t="shared" si="9"/>
        <v>9.094235459740299E-4</v>
      </c>
      <c r="R47">
        <f t="shared" si="10"/>
        <v>4.5471177298701495E-4</v>
      </c>
      <c r="S47">
        <f t="shared" si="11"/>
        <v>1.054177135103694E-3</v>
      </c>
      <c r="T47">
        <f t="shared" si="12"/>
        <v>1.4693846286778587E-3</v>
      </c>
      <c r="U47">
        <f t="shared" si="13"/>
        <v>5.9527642197664363E-2</v>
      </c>
      <c r="V47">
        <f t="shared" si="14"/>
        <v>5.9965746778141239E-2</v>
      </c>
    </row>
    <row r="48" spans="1:22" x14ac:dyDescent="0.3">
      <c r="A48" s="2">
        <v>0.1</v>
      </c>
      <c r="B48">
        <v>0.1</v>
      </c>
      <c r="C48">
        <v>0.05</v>
      </c>
      <c r="D48">
        <f t="shared" si="15"/>
        <v>0.14836072513357901</v>
      </c>
      <c r="E48">
        <f t="shared" si="15"/>
        <v>0.19918036256678948</v>
      </c>
      <c r="F48">
        <f t="shared" si="15"/>
        <v>0.24813165326082312</v>
      </c>
      <c r="G48">
        <f t="shared" si="15"/>
        <v>0.29768984755626993</v>
      </c>
      <c r="H48">
        <f t="shared" si="1"/>
        <v>2.4795090641697375E-2</v>
      </c>
      <c r="I48">
        <f t="shared" si="2"/>
        <v>0.50619845509795969</v>
      </c>
      <c r="J48">
        <f t="shared" si="3"/>
        <v>3.9697657703895807E-2</v>
      </c>
      <c r="K48">
        <f t="shared" si="4"/>
        <v>0.50992311130427792</v>
      </c>
      <c r="L48">
        <f t="shared" si="16"/>
        <v>0.30640652677187291</v>
      </c>
      <c r="M48">
        <f t="shared" si="16"/>
        <v>0.35571552881562651</v>
      </c>
      <c r="N48">
        <f t="shared" si="6"/>
        <v>0.33649007967676448</v>
      </c>
      <c r="O48">
        <f t="shared" si="7"/>
        <v>0.58333767018066451</v>
      </c>
      <c r="P48" s="4">
        <f t="shared" si="8"/>
        <v>0.11680765170783643</v>
      </c>
      <c r="Q48">
        <f t="shared" si="9"/>
        <v>8.9975895285903079E-4</v>
      </c>
      <c r="R48">
        <f t="shared" si="10"/>
        <v>4.4987947642951539E-4</v>
      </c>
      <c r="S48">
        <f t="shared" si="11"/>
        <v>1.0443032945707507E-3</v>
      </c>
      <c r="T48">
        <f t="shared" si="12"/>
        <v>1.4678910674040761E-3</v>
      </c>
      <c r="U48">
        <f t="shared" si="13"/>
        <v>5.9466957648121391E-2</v>
      </c>
      <c r="V48">
        <f t="shared" si="14"/>
        <v>5.9904521158330198E-2</v>
      </c>
    </row>
    <row r="49" spans="1:22" x14ac:dyDescent="0.3">
      <c r="A49" s="2">
        <v>0.1</v>
      </c>
      <c r="B49">
        <v>0.1</v>
      </c>
      <c r="C49">
        <v>0.05</v>
      </c>
      <c r="D49">
        <f t="shared" si="15"/>
        <v>0.14831573718593605</v>
      </c>
      <c r="E49">
        <f t="shared" si="15"/>
        <v>0.199157868592968</v>
      </c>
      <c r="F49">
        <f t="shared" si="15"/>
        <v>0.24807943809609459</v>
      </c>
      <c r="G49">
        <f t="shared" si="15"/>
        <v>0.29761645300289974</v>
      </c>
      <c r="H49">
        <f t="shared" si="1"/>
        <v>2.4789467148242005E-2</v>
      </c>
      <c r="I49">
        <f t="shared" si="2"/>
        <v>0.50619704944060617</v>
      </c>
      <c r="J49">
        <f t="shared" si="3"/>
        <v>3.968876645975445E-2</v>
      </c>
      <c r="K49">
        <f t="shared" si="4"/>
        <v>0.50992088936855084</v>
      </c>
      <c r="L49">
        <f t="shared" si="16"/>
        <v>0.30343317888946686</v>
      </c>
      <c r="M49">
        <f t="shared" si="16"/>
        <v>0.35272030275770999</v>
      </c>
      <c r="N49">
        <f t="shared" si="6"/>
        <v>0.33345643033678773</v>
      </c>
      <c r="O49">
        <f t="shared" si="7"/>
        <v>0.58260014115332959</v>
      </c>
      <c r="P49" s="4">
        <f t="shared" si="8"/>
        <v>0.11645144812060683</v>
      </c>
      <c r="Q49">
        <f t="shared" si="9"/>
        <v>8.9011615837987848E-4</v>
      </c>
      <c r="R49">
        <f t="shared" si="10"/>
        <v>4.4505807918993924E-4</v>
      </c>
      <c r="S49">
        <f t="shared" si="11"/>
        <v>1.034450661100565E-3</v>
      </c>
      <c r="T49">
        <f t="shared" si="12"/>
        <v>1.46638944939207E-3</v>
      </c>
      <c r="U49">
        <f t="shared" si="13"/>
        <v>5.9405948904406085E-2</v>
      </c>
      <c r="V49">
        <f t="shared" si="14"/>
        <v>5.9842968924044948E-2</v>
      </c>
    </row>
    <row r="50" spans="1:22" x14ac:dyDescent="0.3">
      <c r="A50" s="2">
        <v>0.1</v>
      </c>
      <c r="B50">
        <v>0.1</v>
      </c>
      <c r="C50">
        <v>0.05</v>
      </c>
      <c r="D50">
        <f t="shared" si="15"/>
        <v>0.14827123137801707</v>
      </c>
      <c r="E50">
        <f t="shared" si="15"/>
        <v>0.1991356156890085</v>
      </c>
      <c r="F50">
        <f t="shared" si="15"/>
        <v>0.24802771556303957</v>
      </c>
      <c r="G50">
        <f t="shared" si="15"/>
        <v>0.29754313353043016</v>
      </c>
      <c r="H50">
        <f t="shared" si="1"/>
        <v>2.4783903922252132E-2</v>
      </c>
      <c r="I50">
        <f t="shared" si="2"/>
        <v>0.50619565884770767</v>
      </c>
      <c r="J50">
        <f t="shared" si="3"/>
        <v>3.967992823282547E-2</v>
      </c>
      <c r="K50">
        <f t="shared" si="4"/>
        <v>0.50991868068151902</v>
      </c>
      <c r="L50">
        <f t="shared" si="16"/>
        <v>0.30046288144424654</v>
      </c>
      <c r="M50">
        <f t="shared" si="16"/>
        <v>0.34972815431150772</v>
      </c>
      <c r="N50">
        <f t="shared" si="6"/>
        <v>0.33042592527565778</v>
      </c>
      <c r="O50">
        <f t="shared" si="7"/>
        <v>0.58186300741214991</v>
      </c>
      <c r="P50" s="4">
        <f t="shared" si="8"/>
        <v>0.11609597895614084</v>
      </c>
      <c r="Q50">
        <f t="shared" si="9"/>
        <v>8.8049536301101298E-4</v>
      </c>
      <c r="R50">
        <f t="shared" si="10"/>
        <v>4.4024768150550649E-4</v>
      </c>
      <c r="S50">
        <f t="shared" si="11"/>
        <v>1.0246194422985997E-3</v>
      </c>
      <c r="T50">
        <f t="shared" si="12"/>
        <v>1.4648798354763813E-3</v>
      </c>
      <c r="U50">
        <f t="shared" si="13"/>
        <v>5.9344618424134528E-2</v>
      </c>
      <c r="V50">
        <f t="shared" si="14"/>
        <v>5.9781092554740865E-2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AB43FC0-BF94-4583-97E5-4115C5D894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Sheet2!P17:P50</xm:f>
              <xm:sqref>M8</xm:sqref>
            </x14:sparkline>
          </x14:sparklines>
        </x14:sparklineGroup>
        <x14:sparklineGroup displayEmptyCellsAs="gap" xr2:uid="{9E95C4F3-6142-4221-9277-DE895E1C5F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Sheet2!P17:P50</xm:f>
              <xm:sqref>P15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B987-E9B5-49FB-96FA-482CD451862A}">
  <dimension ref="A14:V50"/>
  <sheetViews>
    <sheetView workbookViewId="0">
      <selection activeCell="O11" sqref="O11"/>
    </sheetView>
  </sheetViews>
  <sheetFormatPr defaultRowHeight="14.4" x14ac:dyDescent="0.3"/>
  <sheetData>
    <row r="14" spans="1:22" x14ac:dyDescent="0.3">
      <c r="I14" t="s">
        <v>17</v>
      </c>
    </row>
    <row r="15" spans="1:22" x14ac:dyDescent="0.3">
      <c r="I15" s="3">
        <v>0.75</v>
      </c>
    </row>
    <row r="16" spans="1:22" x14ac:dyDescent="0.3">
      <c r="A16" s="1" t="s">
        <v>15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13</v>
      </c>
      <c r="O16" s="1" t="s">
        <v>14</v>
      </c>
      <c r="P16" s="1" t="s">
        <v>12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</row>
    <row r="17" spans="1:22" x14ac:dyDescent="0.3">
      <c r="A17" s="2">
        <v>0.1</v>
      </c>
      <c r="B17">
        <v>0.1</v>
      </c>
      <c r="C17">
        <v>0.05</v>
      </c>
      <c r="D17">
        <v>0.15</v>
      </c>
      <c r="E17">
        <v>0.2</v>
      </c>
      <c r="F17">
        <v>0.25</v>
      </c>
      <c r="G17">
        <v>0.3</v>
      </c>
      <c r="H17">
        <f>B17*D17+C17*E17</f>
        <v>2.5000000000000001E-2</v>
      </c>
      <c r="I17">
        <f>1/(1+EXP(-H17))</f>
        <v>0.50624967449951042</v>
      </c>
      <c r="J17">
        <f>B17*F17+C17*G17</f>
        <v>0.04</v>
      </c>
      <c r="K17">
        <f>1/(1+EXP(-J17))</f>
        <v>0.50999866687996553</v>
      </c>
      <c r="L17">
        <v>0.4</v>
      </c>
      <c r="M17">
        <v>0.45</v>
      </c>
      <c r="N17">
        <f>I17*L17+K17*M17</f>
        <v>0.43199926989578863</v>
      </c>
      <c r="O17">
        <f>1/(1+EXP(-N17))</f>
        <v>0.60635097443191699</v>
      </c>
      <c r="P17" s="4">
        <f>1/2*(A17-O17)^2</f>
        <v>0.12819565465407592</v>
      </c>
      <c r="Q17">
        <f>(O17-A17)*O17*(1-O17)*L17*I17*(1-I17)*B17</f>
        <v>1.2084176333238235E-3</v>
      </c>
      <c r="R17">
        <f>(O17-A17)*O17*(1-O17)*L17*I17*(1-I17)*C17</f>
        <v>6.0420881666191177E-4</v>
      </c>
      <c r="S17">
        <f>(O17-A17)*O17*(1-O17)*M17*K17*(1-K17)*B17</f>
        <v>1.3591385378086552E-3</v>
      </c>
      <c r="T17">
        <f>(O17-A17)*O17*(1-O17)*K17*(1-K17)*C17</f>
        <v>1.5101539308985056E-3</v>
      </c>
      <c r="U17">
        <f>(O17-A17)*O17*(1-O17)*I17</f>
        <v>6.1185662616977103E-2</v>
      </c>
      <c r="V17">
        <f>(O17-A17)*O17*(1-O17)*K17</f>
        <v>6.1638768257333158E-2</v>
      </c>
    </row>
    <row r="18" spans="1:22" x14ac:dyDescent="0.3">
      <c r="A18" s="2">
        <v>0.1</v>
      </c>
      <c r="B18">
        <v>0.1</v>
      </c>
      <c r="C18">
        <v>0.05</v>
      </c>
      <c r="D18">
        <f>D17-$I$15*Q17</f>
        <v>0.14909368677500712</v>
      </c>
      <c r="E18">
        <f>E17-$I$15*R17</f>
        <v>0.19954684338750359</v>
      </c>
      <c r="F18">
        <f>F17-$I$15*S17</f>
        <v>0.2489806460966435</v>
      </c>
      <c r="G18">
        <f>G17-$I$15*T17</f>
        <v>0.2988673845518261</v>
      </c>
      <c r="H18">
        <f>B18*D18+C18*E18</f>
        <v>2.4886710846875895E-2</v>
      </c>
      <c r="I18">
        <f>1/(1+EXP(-H18))</f>
        <v>0.50622135661610668</v>
      </c>
      <c r="J18">
        <f>B18*F18+C18*G18</f>
        <v>3.9841433837255656E-2</v>
      </c>
      <c r="K18">
        <f>1/(1+EXP(-J18))</f>
        <v>0.50995904112892654</v>
      </c>
      <c r="L18">
        <f>L17-$I$15*U17</f>
        <v>0.35411075303726719</v>
      </c>
      <c r="M18">
        <f>M17-$I$15*V17</f>
        <v>0.40377092380700014</v>
      </c>
      <c r="N18">
        <f>I18*L18+K18*M18</f>
        <v>0.38516505893523517</v>
      </c>
      <c r="O18">
        <f>1/(1+EXP(-N18))</f>
        <v>0.59511824585674733</v>
      </c>
      <c r="P18" s="4">
        <f>1/2*(A18-O18)^2</f>
        <v>0.12257103869013126</v>
      </c>
      <c r="Q18">
        <f>(O18-A18)*O18*(1-O18)*L18*I18*(1-I18)*B18</f>
        <v>1.0559717088065542E-3</v>
      </c>
      <c r="R18">
        <f>(O18-A18)*O18*(1-O18)*L18*I18*(1-I18)*C18</f>
        <v>5.279858544032771E-4</v>
      </c>
      <c r="S18">
        <f>(O18-A18)*O18*(1-O18)*M18*K18*(1-K18)*B18</f>
        <v>1.2037689053388204E-3</v>
      </c>
      <c r="T18">
        <f>(O18-A18)*O18*(1-O18)*K18*(1-K18)*C18</f>
        <v>1.4906582351063671E-3</v>
      </c>
      <c r="U18">
        <f>(O18-A18)*O18*(1-O18)*I18</f>
        <v>6.0392202120518747E-2</v>
      </c>
      <c r="V18">
        <f>(O18-A18)*O18*(1-O18)*K18</f>
        <v>6.0838107840636611E-2</v>
      </c>
    </row>
    <row r="19" spans="1:22" x14ac:dyDescent="0.3">
      <c r="A19" s="2">
        <v>0.1</v>
      </c>
      <c r="B19">
        <v>0.1</v>
      </c>
      <c r="C19">
        <v>0.05</v>
      </c>
      <c r="D19">
        <f t="shared" ref="D19:G34" si="0">D18-$I$15*Q18</f>
        <v>0.1483017079934022</v>
      </c>
      <c r="E19">
        <f t="shared" si="0"/>
        <v>0.19915085399670113</v>
      </c>
      <c r="F19">
        <f t="shared" si="0"/>
        <v>0.24807781941763937</v>
      </c>
      <c r="G19">
        <f t="shared" si="0"/>
        <v>0.29774939087549634</v>
      </c>
      <c r="H19">
        <f t="shared" ref="H19:H50" si="1">B19*D19+C19*E19</f>
        <v>2.478771349917528E-2</v>
      </c>
      <c r="I19">
        <f t="shared" ref="I19:I50" si="2">1/(1+EXP(-H19))</f>
        <v>0.50619661109568093</v>
      </c>
      <c r="J19">
        <f t="shared" ref="J19:J50" si="3">B19*F19+C19*G19</f>
        <v>3.9695251485538756E-2</v>
      </c>
      <c r="K19">
        <f t="shared" ref="K19:K50" si="4">1/(1+EXP(-J19))</f>
        <v>0.50992250998661015</v>
      </c>
      <c r="L19">
        <f t="shared" ref="L19:M34" si="5">L18-$I$15*U18</f>
        <v>0.30881660144687811</v>
      </c>
      <c r="M19">
        <f t="shared" si="5"/>
        <v>0.35814234292652269</v>
      </c>
      <c r="N19">
        <f t="shared" ref="N19:N50" si="6">I19*L19+K19*M19</f>
        <v>0.33894675954007303</v>
      </c>
      <c r="O19">
        <f t="shared" ref="O19:O50" si="7">1/(1+EXP(-N19))</f>
        <v>0.5839346555704692</v>
      </c>
      <c r="P19" s="4">
        <f t="shared" ref="P19:P50" si="8">1/2*(A19-O19)^2</f>
        <v>0.11709637543105433</v>
      </c>
      <c r="Q19">
        <f t="shared" ref="Q19:Q50" si="9">(O19-A19)*O19*(1-O19)*L19*I19*(1-I19)*B19</f>
        <v>9.075832176184042E-4</v>
      </c>
      <c r="R19">
        <f t="shared" ref="R19:R50" si="10">(O19-A19)*O19*(1-O19)*L19*I19*(1-I19)*C19</f>
        <v>4.537916088092021E-4</v>
      </c>
      <c r="S19">
        <f t="shared" ref="S19:S50" si="11">(O19-A19)*O19*(1-O19)*M19*K19*(1-K19)*B19</f>
        <v>1.0522940806790861E-3</v>
      </c>
      <c r="T19">
        <f t="shared" ref="T19:T50" si="12">(O19-A19)*O19*(1-O19)*K19*(1-K19)*C19</f>
        <v>1.4691003471976741E-3</v>
      </c>
      <c r="U19">
        <f t="shared" ref="U19:U50" si="13">(O19-A19)*O19*(1-O19)*I19</f>
        <v>5.9515728139663181E-2</v>
      </c>
      <c r="V19">
        <f t="shared" ref="V19:V50" si="14">(O19-A19)*O19*(1-O19)*K19</f>
        <v>5.9953798210872135E-2</v>
      </c>
    </row>
    <row r="20" spans="1:22" x14ac:dyDescent="0.3">
      <c r="A20" s="2">
        <v>0.1</v>
      </c>
      <c r="B20">
        <v>0.1</v>
      </c>
      <c r="C20">
        <v>0.05</v>
      </c>
      <c r="D20">
        <f t="shared" si="0"/>
        <v>0.14762102058018839</v>
      </c>
      <c r="E20">
        <f t="shared" si="0"/>
        <v>0.19881051029009422</v>
      </c>
      <c r="F20">
        <f t="shared" si="0"/>
        <v>0.24728859885713006</v>
      </c>
      <c r="G20">
        <f t="shared" si="0"/>
        <v>0.29664756561509809</v>
      </c>
      <c r="H20">
        <f t="shared" si="1"/>
        <v>2.4702627572523551E-2</v>
      </c>
      <c r="I20">
        <f t="shared" si="2"/>
        <v>0.5061753428699457</v>
      </c>
      <c r="J20">
        <f t="shared" si="3"/>
        <v>3.9561238166467914E-2</v>
      </c>
      <c r="K20">
        <f t="shared" si="4"/>
        <v>0.50988901980680179</v>
      </c>
      <c r="L20">
        <f t="shared" si="5"/>
        <v>0.2641798053421307</v>
      </c>
      <c r="M20">
        <f t="shared" si="5"/>
        <v>0.31317699426836859</v>
      </c>
      <c r="N20">
        <f t="shared" si="6"/>
        <v>0.29340681418190739</v>
      </c>
      <c r="O20">
        <f t="shared" si="7"/>
        <v>0.57282997212090159</v>
      </c>
      <c r="P20" s="4">
        <f t="shared" si="8"/>
        <v>0.11178409126792629</v>
      </c>
      <c r="Q20">
        <f t="shared" si="9"/>
        <v>7.6402026335610658E-4</v>
      </c>
      <c r="R20">
        <f t="shared" si="10"/>
        <v>3.8201013167805329E-4</v>
      </c>
      <c r="S20">
        <f t="shared" si="11"/>
        <v>9.0550624195967369E-4</v>
      </c>
      <c r="T20">
        <f t="shared" si="12"/>
        <v>1.4456780966224563E-3</v>
      </c>
      <c r="U20">
        <f t="shared" si="13"/>
        <v>5.8564237121465842E-2</v>
      </c>
      <c r="V20">
        <f t="shared" si="14"/>
        <v>5.8993907708518596E-2</v>
      </c>
    </row>
    <row r="21" spans="1:22" x14ac:dyDescent="0.3">
      <c r="A21" s="2">
        <v>0.1</v>
      </c>
      <c r="B21">
        <v>0.1</v>
      </c>
      <c r="C21">
        <v>0.05</v>
      </c>
      <c r="D21">
        <f t="shared" si="0"/>
        <v>0.14704800538267132</v>
      </c>
      <c r="E21">
        <f t="shared" si="0"/>
        <v>0.19852400269133569</v>
      </c>
      <c r="F21">
        <f t="shared" si="0"/>
        <v>0.24660946917566032</v>
      </c>
      <c r="G21">
        <f t="shared" si="0"/>
        <v>0.29556330704263123</v>
      </c>
      <c r="H21">
        <f t="shared" si="1"/>
        <v>2.4631000672833917E-2</v>
      </c>
      <c r="I21">
        <f t="shared" si="2"/>
        <v>0.50615743886859343</v>
      </c>
      <c r="J21">
        <f t="shared" si="3"/>
        <v>3.9439112269697596E-2</v>
      </c>
      <c r="K21">
        <f t="shared" si="4"/>
        <v>0.50985850023881119</v>
      </c>
      <c r="L21">
        <f t="shared" si="5"/>
        <v>0.22025662750103131</v>
      </c>
      <c r="M21">
        <f t="shared" si="5"/>
        <v>0.26893156348697966</v>
      </c>
      <c r="N21">
        <f t="shared" si="6"/>
        <v>0.24860157409610589</v>
      </c>
      <c r="O21">
        <f t="shared" si="7"/>
        <v>0.56183227073421804</v>
      </c>
      <c r="P21" s="4">
        <f t="shared" si="8"/>
        <v>0.10664452314576205</v>
      </c>
      <c r="Q21">
        <f t="shared" si="9"/>
        <v>6.2594254484145829E-4</v>
      </c>
      <c r="R21">
        <f t="shared" si="10"/>
        <v>3.1297127242072915E-4</v>
      </c>
      <c r="S21">
        <f t="shared" si="11"/>
        <v>7.6408955335862891E-4</v>
      </c>
      <c r="T21">
        <f t="shared" si="12"/>
        <v>1.4206022220884134E-3</v>
      </c>
      <c r="U21">
        <f t="shared" si="13"/>
        <v>5.7546242274016238E-2</v>
      </c>
      <c r="V21">
        <f t="shared" si="14"/>
        <v>5.7967024737981661E-2</v>
      </c>
    </row>
    <row r="22" spans="1:22" x14ac:dyDescent="0.3">
      <c r="A22" s="2">
        <v>0.1</v>
      </c>
      <c r="B22">
        <v>0.1</v>
      </c>
      <c r="C22">
        <v>0.05</v>
      </c>
      <c r="D22">
        <f t="shared" si="0"/>
        <v>0.14657854847404023</v>
      </c>
      <c r="E22">
        <f t="shared" si="0"/>
        <v>0.19828927423702014</v>
      </c>
      <c r="F22">
        <f t="shared" si="0"/>
        <v>0.24603640201064134</v>
      </c>
      <c r="G22">
        <f t="shared" si="0"/>
        <v>0.29449785537606493</v>
      </c>
      <c r="H22">
        <f t="shared" si="1"/>
        <v>2.457231855925503E-2</v>
      </c>
      <c r="I22">
        <f t="shared" si="2"/>
        <v>0.50614277055977963</v>
      </c>
      <c r="J22">
        <f t="shared" si="3"/>
        <v>3.932853296986738E-2</v>
      </c>
      <c r="K22">
        <f t="shared" si="4"/>
        <v>0.50983086613096174</v>
      </c>
      <c r="L22">
        <f t="shared" si="5"/>
        <v>0.17709694579551913</v>
      </c>
      <c r="M22">
        <f t="shared" si="5"/>
        <v>0.22545629493349342</v>
      </c>
      <c r="N22">
        <f t="shared" si="6"/>
        <v>0.20458091692323965</v>
      </c>
      <c r="O22">
        <f t="shared" si="7"/>
        <v>0.55096758940432033</v>
      </c>
      <c r="P22" s="4">
        <f t="shared" si="8"/>
        <v>0.10168588334657183</v>
      </c>
      <c r="Q22">
        <f t="shared" si="9"/>
        <v>4.9389496305196753E-4</v>
      </c>
      <c r="R22">
        <f t="shared" si="10"/>
        <v>2.4694748152598377E-4</v>
      </c>
      <c r="S22">
        <f t="shared" si="11"/>
        <v>6.286132380751131E-4</v>
      </c>
      <c r="T22">
        <f t="shared" si="12"/>
        <v>1.3940911214311972E-3</v>
      </c>
      <c r="U22">
        <f t="shared" si="13"/>
        <v>5.6470562008798068E-2</v>
      </c>
      <c r="V22">
        <f t="shared" si="14"/>
        <v>5.6882044384445704E-2</v>
      </c>
    </row>
    <row r="23" spans="1:22" x14ac:dyDescent="0.3">
      <c r="A23" s="2">
        <v>0.1</v>
      </c>
      <c r="B23">
        <v>0.1</v>
      </c>
      <c r="C23">
        <v>0.05</v>
      </c>
      <c r="D23">
        <f t="shared" si="0"/>
        <v>0.14620812725175125</v>
      </c>
      <c r="E23">
        <f t="shared" si="0"/>
        <v>0.19810406362587565</v>
      </c>
      <c r="F23">
        <f t="shared" si="0"/>
        <v>0.24556494208208501</v>
      </c>
      <c r="G23">
        <f t="shared" si="0"/>
        <v>0.29345228703499154</v>
      </c>
      <c r="H23">
        <f t="shared" si="1"/>
        <v>2.4526015906468909E-2</v>
      </c>
      <c r="I23">
        <f t="shared" si="2"/>
        <v>0.50613119664046036</v>
      </c>
      <c r="J23">
        <f t="shared" si="3"/>
        <v>3.9229108559958079E-2</v>
      </c>
      <c r="K23">
        <f t="shared" si="4"/>
        <v>0.50980601961318361</v>
      </c>
      <c r="L23">
        <f t="shared" si="5"/>
        <v>0.13474402428892057</v>
      </c>
      <c r="M23">
        <f t="shared" si="5"/>
        <v>0.18279476164515915</v>
      </c>
      <c r="N23">
        <f t="shared" si="6"/>
        <v>0.16138802409396186</v>
      </c>
      <c r="O23">
        <f t="shared" si="7"/>
        <v>0.5402596600249453</v>
      </c>
      <c r="P23" s="4">
        <f t="shared" si="8"/>
        <v>9.6914284122640221E-2</v>
      </c>
      <c r="Q23">
        <f t="shared" si="9"/>
        <v>3.6830554884091112E-4</v>
      </c>
      <c r="R23">
        <f t="shared" si="10"/>
        <v>1.8415277442045556E-4</v>
      </c>
      <c r="S23">
        <f t="shared" si="11"/>
        <v>4.9952902334509124E-4</v>
      </c>
      <c r="T23">
        <f t="shared" si="12"/>
        <v>1.366365805150303E-3</v>
      </c>
      <c r="U23">
        <f t="shared" si="13"/>
        <v>5.5346116692874633E-2</v>
      </c>
      <c r="V23">
        <f t="shared" si="14"/>
        <v>5.5747963452023284E-2</v>
      </c>
    </row>
    <row r="24" spans="1:22" x14ac:dyDescent="0.3">
      <c r="A24" s="2">
        <v>0.1</v>
      </c>
      <c r="B24">
        <v>0.1</v>
      </c>
      <c r="C24">
        <v>0.05</v>
      </c>
      <c r="D24">
        <f t="shared" si="0"/>
        <v>0.14593189809012058</v>
      </c>
      <c r="E24">
        <f t="shared" si="0"/>
        <v>0.19796594904506032</v>
      </c>
      <c r="F24">
        <f t="shared" si="0"/>
        <v>0.2451902953145762</v>
      </c>
      <c r="G24">
        <f t="shared" si="0"/>
        <v>0.29242751268112882</v>
      </c>
      <c r="H24">
        <f t="shared" si="1"/>
        <v>2.4491487261265075E-2</v>
      </c>
      <c r="I24">
        <f t="shared" si="2"/>
        <v>0.50612256577531911</v>
      </c>
      <c r="J24">
        <f t="shared" si="3"/>
        <v>3.9140405165514064E-2</v>
      </c>
      <c r="K24">
        <f t="shared" si="4"/>
        <v>0.50978385227484824</v>
      </c>
      <c r="L24">
        <f t="shared" si="5"/>
        <v>9.32344367692646E-2</v>
      </c>
      <c r="M24">
        <f t="shared" si="5"/>
        <v>0.14098378905614167</v>
      </c>
      <c r="N24">
        <f t="shared" si="6"/>
        <v>0.11905931144962145</v>
      </c>
      <c r="O24">
        <f t="shared" si="7"/>
        <v>0.52972971763106369</v>
      </c>
      <c r="P24" s="4">
        <f t="shared" si="8"/>
        <v>9.2333815107636871E-2</v>
      </c>
      <c r="Q24">
        <f t="shared" si="9"/>
        <v>2.4948733079889046E-4</v>
      </c>
      <c r="R24">
        <f t="shared" si="10"/>
        <v>1.2474366539944523E-4</v>
      </c>
      <c r="S24">
        <f t="shared" si="11"/>
        <v>3.7717259241561954E-4</v>
      </c>
      <c r="T24">
        <f t="shared" si="12"/>
        <v>1.3376452531908623E-3</v>
      </c>
      <c r="U24">
        <f t="shared" si="13"/>
        <v>5.418174173269532E-2</v>
      </c>
      <c r="V24">
        <f t="shared" si="14"/>
        <v>5.4573692009053786E-2</v>
      </c>
    </row>
    <row r="25" spans="1:22" x14ac:dyDescent="0.3">
      <c r="A25" s="2">
        <v>0.1</v>
      </c>
      <c r="B25">
        <v>0.1</v>
      </c>
      <c r="C25">
        <v>0.05</v>
      </c>
      <c r="D25">
        <f t="shared" si="0"/>
        <v>0.14574478259202142</v>
      </c>
      <c r="E25">
        <f t="shared" si="0"/>
        <v>0.19787239129601072</v>
      </c>
      <c r="F25">
        <f t="shared" si="0"/>
        <v>0.24490741587026449</v>
      </c>
      <c r="G25">
        <f t="shared" si="0"/>
        <v>0.29142427874123567</v>
      </c>
      <c r="H25">
        <f t="shared" si="1"/>
        <v>2.446809782400268E-2</v>
      </c>
      <c r="I25">
        <f t="shared" si="2"/>
        <v>0.50611671929193858</v>
      </c>
      <c r="J25">
        <f t="shared" si="3"/>
        <v>3.9061955524088234E-2</v>
      </c>
      <c r="K25">
        <f t="shared" si="4"/>
        <v>0.50976424735894943</v>
      </c>
      <c r="L25">
        <f t="shared" si="5"/>
        <v>5.2598130469743112E-2</v>
      </c>
      <c r="M25">
        <f t="shared" si="5"/>
        <v>0.10005352004935134</v>
      </c>
      <c r="N25">
        <f t="shared" si="6"/>
        <v>7.7624500577806871E-2</v>
      </c>
      <c r="O25">
        <f t="shared" si="7"/>
        <v>0.51939638660980925</v>
      </c>
      <c r="P25" s="4">
        <f t="shared" si="8"/>
        <v>8.7946664550682299E-2</v>
      </c>
      <c r="Q25">
        <f t="shared" si="9"/>
        <v>1.3764357901959622E-4</v>
      </c>
      <c r="R25">
        <f t="shared" si="10"/>
        <v>6.8821789509798111E-5</v>
      </c>
      <c r="S25">
        <f t="shared" si="11"/>
        <v>2.6176848899148457E-4</v>
      </c>
      <c r="T25">
        <f t="shared" si="12"/>
        <v>1.3081423265386739E-3</v>
      </c>
      <c r="U25">
        <f t="shared" si="13"/>
        <v>5.2986023075319959E-2</v>
      </c>
      <c r="V25">
        <f t="shared" si="14"/>
        <v>5.3367887572104214E-2</v>
      </c>
    </row>
    <row r="26" spans="1:22" x14ac:dyDescent="0.3">
      <c r="A26" s="2">
        <v>0.1</v>
      </c>
      <c r="B26">
        <v>0.1</v>
      </c>
      <c r="C26">
        <v>0.05</v>
      </c>
      <c r="D26">
        <f t="shared" si="0"/>
        <v>0.14564154990775671</v>
      </c>
      <c r="E26">
        <f t="shared" si="0"/>
        <v>0.19782077495387837</v>
      </c>
      <c r="F26">
        <f t="shared" si="0"/>
        <v>0.24471108950352088</v>
      </c>
      <c r="G26">
        <f t="shared" si="0"/>
        <v>0.29044317199633168</v>
      </c>
      <c r="H26">
        <f t="shared" si="1"/>
        <v>2.4455193738469591E-2</v>
      </c>
      <c r="I26">
        <f t="shared" si="2"/>
        <v>0.50611349375309755</v>
      </c>
      <c r="J26">
        <f t="shared" si="3"/>
        <v>3.8993267550168673E-2</v>
      </c>
      <c r="K26">
        <f t="shared" si="4"/>
        <v>0.50974708190271123</v>
      </c>
      <c r="L26">
        <f t="shared" si="5"/>
        <v>1.2858613163253145E-2</v>
      </c>
      <c r="M26">
        <f t="shared" si="5"/>
        <v>6.0027604370273172E-2</v>
      </c>
      <c r="N26">
        <f t="shared" si="6"/>
        <v>3.7106813794230802E-2</v>
      </c>
      <c r="O26">
        <f t="shared" si="7"/>
        <v>0.50927563915860341</v>
      </c>
      <c r="P26" s="4">
        <f t="shared" si="8"/>
        <v>8.3753274404341688E-2</v>
      </c>
      <c r="Q26">
        <f t="shared" si="9"/>
        <v>3.28757466000884E-5</v>
      </c>
      <c r="R26">
        <f t="shared" si="10"/>
        <v>1.64378733000442E-5</v>
      </c>
      <c r="S26">
        <f t="shared" si="11"/>
        <v>1.5343780007045E-4</v>
      </c>
      <c r="T26">
        <f t="shared" si="12"/>
        <v>1.2780603330759888E-3</v>
      </c>
      <c r="U26">
        <f t="shared" si="13"/>
        <v>5.1767159113237628E-2</v>
      </c>
      <c r="V26">
        <f t="shared" si="14"/>
        <v>5.2138815941626379E-2</v>
      </c>
    </row>
    <row r="27" spans="1:22" x14ac:dyDescent="0.3">
      <c r="A27" s="2">
        <v>0.1</v>
      </c>
      <c r="B27">
        <v>0.1</v>
      </c>
      <c r="C27">
        <v>0.05</v>
      </c>
      <c r="D27">
        <f t="shared" si="0"/>
        <v>0.14561689309780665</v>
      </c>
      <c r="E27">
        <f t="shared" si="0"/>
        <v>0.19780844654890334</v>
      </c>
      <c r="F27">
        <f t="shared" si="0"/>
        <v>0.24459601115346805</v>
      </c>
      <c r="G27">
        <f t="shared" si="0"/>
        <v>0.2894846267465247</v>
      </c>
      <c r="H27">
        <f t="shared" si="1"/>
        <v>2.4452111637225833E-2</v>
      </c>
      <c r="I27">
        <f t="shared" si="2"/>
        <v>0.50611272334296509</v>
      </c>
      <c r="J27">
        <f t="shared" si="3"/>
        <v>3.8933832452673039E-2</v>
      </c>
      <c r="K27">
        <f t="shared" si="4"/>
        <v>0.50973222876640445</v>
      </c>
      <c r="L27">
        <f t="shared" si="5"/>
        <v>-2.5966756171675077E-2</v>
      </c>
      <c r="M27">
        <f t="shared" si="5"/>
        <v>2.0923492414053391E-2</v>
      </c>
      <c r="N27">
        <f t="shared" si="6"/>
        <v>-2.4767272606368296E-3</v>
      </c>
      <c r="O27">
        <f t="shared" si="7"/>
        <v>0.49938081850135496</v>
      </c>
      <c r="P27" s="4">
        <f t="shared" si="8"/>
        <v>7.9752519093406124E-2</v>
      </c>
      <c r="Q27">
        <f t="shared" si="9"/>
        <v>-6.4806615141846317E-5</v>
      </c>
      <c r="R27">
        <f t="shared" si="10"/>
        <v>-3.2403307570923159E-5</v>
      </c>
      <c r="S27">
        <f t="shared" si="11"/>
        <v>5.2207892200072716E-5</v>
      </c>
      <c r="T27">
        <f t="shared" si="12"/>
        <v>1.2475902962788125E-3</v>
      </c>
      <c r="U27">
        <f t="shared" si="13"/>
        <v>5.0532850931251545E-2</v>
      </c>
      <c r="V27">
        <f t="shared" si="14"/>
        <v>5.0894240636689903E-2</v>
      </c>
    </row>
    <row r="28" spans="1:22" x14ac:dyDescent="0.3">
      <c r="A28" s="2">
        <v>0.1</v>
      </c>
      <c r="B28">
        <v>0.1</v>
      </c>
      <c r="C28">
        <v>0.05</v>
      </c>
      <c r="D28">
        <f t="shared" si="0"/>
        <v>0.14566549805916304</v>
      </c>
      <c r="E28">
        <f t="shared" si="0"/>
        <v>0.19783274902958153</v>
      </c>
      <c r="F28">
        <f t="shared" si="0"/>
        <v>0.244556855234318</v>
      </c>
      <c r="G28">
        <f t="shared" si="0"/>
        <v>0.28854893402431558</v>
      </c>
      <c r="H28">
        <f t="shared" si="1"/>
        <v>2.4458187257395382E-2</v>
      </c>
      <c r="I28">
        <f t="shared" si="2"/>
        <v>0.50611424202093303</v>
      </c>
      <c r="J28">
        <f t="shared" si="3"/>
        <v>3.8883132224647579E-2</v>
      </c>
      <c r="K28">
        <f t="shared" si="4"/>
        <v>0.50971955850528572</v>
      </c>
      <c r="L28">
        <f t="shared" si="5"/>
        <v>-6.3866394370113738E-2</v>
      </c>
      <c r="M28">
        <f t="shared" si="5"/>
        <v>-1.7247188063464036E-2</v>
      </c>
      <c r="N28">
        <f t="shared" si="6"/>
        <v>-4.1114920862406625E-2</v>
      </c>
      <c r="O28">
        <f t="shared" si="7"/>
        <v>0.4897227175015853</v>
      </c>
      <c r="P28" s="4">
        <f t="shared" si="8"/>
        <v>7.5941898268410218E-2</v>
      </c>
      <c r="Q28">
        <f t="shared" si="9"/>
        <v>-1.5547467819690069E-4</v>
      </c>
      <c r="R28">
        <f t="shared" si="10"/>
        <v>-7.7737339098450347E-5</v>
      </c>
      <c r="S28">
        <f t="shared" si="11"/>
        <v>-4.1976514341323356E-5</v>
      </c>
      <c r="T28">
        <f t="shared" si="12"/>
        <v>1.2169089299329102E-3</v>
      </c>
      <c r="U28">
        <f t="shared" si="13"/>
        <v>4.9290221007259744E-2</v>
      </c>
      <c r="V28">
        <f t="shared" si="14"/>
        <v>4.9641341034242725E-2</v>
      </c>
    </row>
    <row r="29" spans="1:22" x14ac:dyDescent="0.3">
      <c r="A29" s="2">
        <v>0.1</v>
      </c>
      <c r="B29">
        <v>0.1</v>
      </c>
      <c r="C29">
        <v>0.05</v>
      </c>
      <c r="D29">
        <f t="shared" si="0"/>
        <v>0.14578210406781072</v>
      </c>
      <c r="E29">
        <f t="shared" si="0"/>
        <v>0.19789105203390536</v>
      </c>
      <c r="F29">
        <f t="shared" si="0"/>
        <v>0.24458833762007398</v>
      </c>
      <c r="G29">
        <f t="shared" si="0"/>
        <v>0.2876362523268659</v>
      </c>
      <c r="H29">
        <f t="shared" si="1"/>
        <v>2.4472763008476343E-2</v>
      </c>
      <c r="I29">
        <f t="shared" si="2"/>
        <v>0.50611788541347935</v>
      </c>
      <c r="J29">
        <f t="shared" si="3"/>
        <v>3.8840646378350697E-2</v>
      </c>
      <c r="K29">
        <f t="shared" si="4"/>
        <v>0.50970894105295883</v>
      </c>
      <c r="L29">
        <f t="shared" si="5"/>
        <v>-0.10083406012555854</v>
      </c>
      <c r="M29">
        <f t="shared" si="5"/>
        <v>-5.447819383914608E-2</v>
      </c>
      <c r="N29">
        <f t="shared" si="6"/>
        <v>-7.8801943780632294E-2</v>
      </c>
      <c r="O29">
        <f t="shared" si="7"/>
        <v>0.48030970231328574</v>
      </c>
      <c r="P29" s="4">
        <f t="shared" si="8"/>
        <v>7.2317734836810019E-2</v>
      </c>
      <c r="Q29">
        <f t="shared" si="9"/>
        <v>-2.3926854679651944E-4</v>
      </c>
      <c r="R29">
        <f t="shared" si="10"/>
        <v>-1.1963427339825972E-4</v>
      </c>
      <c r="S29">
        <f t="shared" si="11"/>
        <v>-1.292415921065605E-4</v>
      </c>
      <c r="T29">
        <f t="shared" si="12"/>
        <v>1.1861772848799196E-3</v>
      </c>
      <c r="U29">
        <f t="shared" si="13"/>
        <v>4.8045758984511987E-2</v>
      </c>
      <c r="V29">
        <f t="shared" si="14"/>
        <v>4.8386657812091352E-2</v>
      </c>
    </row>
    <row r="30" spans="1:22" x14ac:dyDescent="0.3">
      <c r="A30" s="2">
        <v>0.1</v>
      </c>
      <c r="B30">
        <v>0.1</v>
      </c>
      <c r="C30">
        <v>0.05</v>
      </c>
      <c r="D30">
        <f t="shared" si="0"/>
        <v>0.14596155547790812</v>
      </c>
      <c r="E30">
        <f t="shared" si="0"/>
        <v>0.19798077773895406</v>
      </c>
      <c r="F30">
        <f t="shared" si="0"/>
        <v>0.24468526881415389</v>
      </c>
      <c r="G30">
        <f t="shared" si="0"/>
        <v>0.28674661936320595</v>
      </c>
      <c r="H30">
        <f t="shared" si="1"/>
        <v>2.4495194434738514E-2</v>
      </c>
      <c r="I30">
        <f t="shared" si="2"/>
        <v>0.50612349242970001</v>
      </c>
      <c r="J30">
        <f t="shared" si="3"/>
        <v>3.8805857849575687E-2</v>
      </c>
      <c r="K30">
        <f t="shared" si="4"/>
        <v>0.50970024719711926</v>
      </c>
      <c r="L30">
        <f t="shared" si="5"/>
        <v>-0.13686837936394253</v>
      </c>
      <c r="M30">
        <f t="shared" si="5"/>
        <v>-9.0768187198214598E-2</v>
      </c>
      <c r="N30">
        <f t="shared" si="6"/>
        <v>-0.11553686961943604</v>
      </c>
      <c r="O30">
        <f t="shared" si="7"/>
        <v>0.47114787048943291</v>
      </c>
      <c r="P30" s="4">
        <f t="shared" si="8"/>
        <v>6.8875370884420417E-2</v>
      </c>
      <c r="Q30">
        <f t="shared" si="9"/>
        <v>-3.163854132900107E-4</v>
      </c>
      <c r="R30">
        <f t="shared" si="10"/>
        <v>-1.5819270664500535E-4</v>
      </c>
      <c r="S30">
        <f t="shared" si="11"/>
        <v>-2.0977254319664188E-4</v>
      </c>
      <c r="T30">
        <f t="shared" si="12"/>
        <v>1.1555400062058753E-3</v>
      </c>
      <c r="U30">
        <f t="shared" si="13"/>
        <v>4.6805292024212408E-2</v>
      </c>
      <c r="V30">
        <f t="shared" si="14"/>
        <v>4.7136063177680064E-2</v>
      </c>
    </row>
    <row r="31" spans="1:22" x14ac:dyDescent="0.3">
      <c r="A31" s="2">
        <v>0.1</v>
      </c>
      <c r="B31">
        <v>0.1</v>
      </c>
      <c r="C31">
        <v>0.05</v>
      </c>
      <c r="D31">
        <f t="shared" si="0"/>
        <v>0.14619884453787563</v>
      </c>
      <c r="E31">
        <f t="shared" si="0"/>
        <v>0.19809942226893781</v>
      </c>
      <c r="F31">
        <f t="shared" si="0"/>
        <v>0.24484259822155138</v>
      </c>
      <c r="G31">
        <f t="shared" si="0"/>
        <v>0.28587996435855156</v>
      </c>
      <c r="H31">
        <f t="shared" si="1"/>
        <v>2.4524855567234452E-2</v>
      </c>
      <c r="I31">
        <f t="shared" si="2"/>
        <v>0.50613090659926863</v>
      </c>
      <c r="J31">
        <f t="shared" si="3"/>
        <v>3.8778258040082718E-2</v>
      </c>
      <c r="K31">
        <f t="shared" si="4"/>
        <v>0.50969334983989834</v>
      </c>
      <c r="L31">
        <f t="shared" si="5"/>
        <v>-0.17197234838210185</v>
      </c>
      <c r="M31">
        <f t="shared" si="5"/>
        <v>-0.12612023458147464</v>
      </c>
      <c r="N31">
        <f t="shared" si="6"/>
        <v>-0.15132316544306407</v>
      </c>
      <c r="O31">
        <f t="shared" si="7"/>
        <v>0.46224123337953837</v>
      </c>
      <c r="P31" s="4">
        <f t="shared" si="8"/>
        <v>6.5609355580164605E-2</v>
      </c>
      <c r="Q31">
        <f t="shared" si="9"/>
        <v>-3.8706811258934802E-4</v>
      </c>
      <c r="R31">
        <f t="shared" si="10"/>
        <v>-1.9353405629467401E-4</v>
      </c>
      <c r="S31">
        <f t="shared" si="11"/>
        <v>-2.8380208847146235E-4</v>
      </c>
      <c r="T31">
        <f t="shared" si="12"/>
        <v>1.1251251213306459E-3</v>
      </c>
      <c r="U31">
        <f t="shared" si="13"/>
        <v>4.5573976527041982E-2</v>
      </c>
      <c r="V31">
        <f t="shared" si="14"/>
        <v>4.5894752639526894E-2</v>
      </c>
    </row>
    <row r="32" spans="1:22" x14ac:dyDescent="0.3">
      <c r="A32" s="2">
        <v>0.1</v>
      </c>
      <c r="B32">
        <v>0.1</v>
      </c>
      <c r="C32">
        <v>0.05</v>
      </c>
      <c r="D32">
        <f t="shared" si="0"/>
        <v>0.14648914562231763</v>
      </c>
      <c r="E32">
        <f t="shared" si="0"/>
        <v>0.19824457281115881</v>
      </c>
      <c r="F32">
        <f t="shared" si="0"/>
        <v>0.24505544978790497</v>
      </c>
      <c r="G32">
        <f t="shared" si="0"/>
        <v>0.28503612051755356</v>
      </c>
      <c r="H32">
        <f t="shared" si="1"/>
        <v>2.4561143202789706E-2</v>
      </c>
      <c r="I32">
        <f t="shared" si="2"/>
        <v>0.5061399771421583</v>
      </c>
      <c r="J32">
        <f t="shared" si="3"/>
        <v>3.8757351004668178E-2</v>
      </c>
      <c r="K32">
        <f t="shared" si="4"/>
        <v>0.50968812504443262</v>
      </c>
      <c r="L32">
        <f t="shared" si="5"/>
        <v>-0.20615283077738333</v>
      </c>
      <c r="M32">
        <f t="shared" si="5"/>
        <v>-0.1605412990611198</v>
      </c>
      <c r="N32">
        <f t="shared" si="6"/>
        <v>-0.1861681827681157</v>
      </c>
      <c r="O32">
        <f t="shared" si="7"/>
        <v>0.45359191352543798</v>
      </c>
      <c r="P32" s="4">
        <f t="shared" si="8"/>
        <v>6.2513620655290397E-2</v>
      </c>
      <c r="Q32">
        <f t="shared" si="9"/>
        <v>-4.5159441457173917E-4</v>
      </c>
      <c r="R32">
        <f t="shared" si="10"/>
        <v>-2.2579720728586959E-4</v>
      </c>
      <c r="S32">
        <f t="shared" si="11"/>
        <v>-3.515996593636305E-4</v>
      </c>
      <c r="T32">
        <f t="shared" si="12"/>
        <v>1.0950442702901413E-3</v>
      </c>
      <c r="U32">
        <f t="shared" si="13"/>
        <v>4.4356307645524735E-2</v>
      </c>
      <c r="V32">
        <f t="shared" si="14"/>
        <v>4.466725470964273E-2</v>
      </c>
    </row>
    <row r="33" spans="1:22" x14ac:dyDescent="0.3">
      <c r="A33" s="2">
        <v>0.1</v>
      </c>
      <c r="B33">
        <v>0.1</v>
      </c>
      <c r="C33">
        <v>0.05</v>
      </c>
      <c r="D33">
        <f t="shared" si="0"/>
        <v>0.14682784143324643</v>
      </c>
      <c r="E33">
        <f t="shared" si="0"/>
        <v>0.19841392071662323</v>
      </c>
      <c r="F33">
        <f t="shared" si="0"/>
        <v>0.2453191495324277</v>
      </c>
      <c r="G33">
        <f t="shared" si="0"/>
        <v>0.28421483731483593</v>
      </c>
      <c r="H33">
        <f t="shared" si="1"/>
        <v>2.4603480179155805E-2</v>
      </c>
      <c r="I33">
        <f t="shared" si="2"/>
        <v>0.50615055978742207</v>
      </c>
      <c r="J33">
        <f t="shared" si="3"/>
        <v>3.8742656818984568E-2</v>
      </c>
      <c r="K33">
        <f t="shared" si="4"/>
        <v>0.50968445287668185</v>
      </c>
      <c r="L33">
        <f t="shared" si="5"/>
        <v>-0.23942006151152689</v>
      </c>
      <c r="M33">
        <f t="shared" si="5"/>
        <v>-0.19404174009335184</v>
      </c>
      <c r="N33">
        <f t="shared" si="6"/>
        <v>-0.22008265629311768</v>
      </c>
      <c r="O33">
        <f t="shared" si="7"/>
        <v>0.4452003489440361</v>
      </c>
      <c r="P33" s="4">
        <f t="shared" si="8"/>
        <v>5.958164045554213E-2</v>
      </c>
      <c r="Q33">
        <f t="shared" si="9"/>
        <v>-5.1026728690705401E-4</v>
      </c>
      <c r="R33">
        <f t="shared" si="10"/>
        <v>-2.55133643453527E-4</v>
      </c>
      <c r="S33">
        <f t="shared" si="11"/>
        <v>-4.1346153484944897E-4</v>
      </c>
      <c r="T33">
        <f t="shared" si="12"/>
        <v>1.0653932876775278E-3</v>
      </c>
      <c r="U33">
        <f t="shared" si="13"/>
        <v>4.3156142937800297E-2</v>
      </c>
      <c r="V33">
        <f t="shared" si="14"/>
        <v>4.3457454854458163E-2</v>
      </c>
    </row>
    <row r="34" spans="1:22" x14ac:dyDescent="0.3">
      <c r="A34" s="2">
        <v>0.1</v>
      </c>
      <c r="B34">
        <v>0.1</v>
      </c>
      <c r="C34">
        <v>0.05</v>
      </c>
      <c r="D34">
        <f t="shared" si="0"/>
        <v>0.14721054189842672</v>
      </c>
      <c r="E34">
        <f t="shared" si="0"/>
        <v>0.19860527094921337</v>
      </c>
      <c r="F34">
        <f t="shared" si="0"/>
        <v>0.24562924568356478</v>
      </c>
      <c r="G34">
        <f t="shared" si="0"/>
        <v>0.28341579234907777</v>
      </c>
      <c r="H34">
        <f t="shared" si="1"/>
        <v>2.4651317737303342E-2</v>
      </c>
      <c r="I34">
        <f t="shared" si="2"/>
        <v>0.50616251736377305</v>
      </c>
      <c r="J34">
        <f t="shared" si="3"/>
        <v>3.873371418581037E-2</v>
      </c>
      <c r="K34">
        <f t="shared" si="4"/>
        <v>0.50968221805691205</v>
      </c>
      <c r="L34">
        <f t="shared" si="5"/>
        <v>-0.27178716871487713</v>
      </c>
      <c r="M34">
        <f t="shared" si="5"/>
        <v>-0.22663483123419548</v>
      </c>
      <c r="N34">
        <f t="shared" si="6"/>
        <v>-0.25308022097629335</v>
      </c>
      <c r="O34">
        <f t="shared" si="7"/>
        <v>0.43706549751935025</v>
      </c>
      <c r="P34" s="4">
        <f t="shared" si="8"/>
        <v>5.6806574808983545E-2</v>
      </c>
      <c r="Q34">
        <f t="shared" si="9"/>
        <v>-5.6340626569195207E-4</v>
      </c>
      <c r="R34">
        <f t="shared" si="10"/>
        <v>-2.8170313284597604E-4</v>
      </c>
      <c r="S34">
        <f t="shared" si="11"/>
        <v>-4.6970206998409871E-4</v>
      </c>
      <c r="T34">
        <f t="shared" si="12"/>
        <v>1.0362530495118978E-3</v>
      </c>
      <c r="U34">
        <f t="shared" si="13"/>
        <v>4.1976736668242184E-2</v>
      </c>
      <c r="V34">
        <f t="shared" si="14"/>
        <v>4.2268630169002418E-2</v>
      </c>
    </row>
    <row r="35" spans="1:22" x14ac:dyDescent="0.3">
      <c r="A35" s="2">
        <v>0.1</v>
      </c>
      <c r="B35">
        <v>0.1</v>
      </c>
      <c r="C35">
        <v>0.05</v>
      </c>
      <c r="D35">
        <f t="shared" ref="D35:G50" si="15">D34-$I$15*Q34</f>
        <v>0.14763309659769569</v>
      </c>
      <c r="E35">
        <f t="shared" si="15"/>
        <v>0.19881654829884784</v>
      </c>
      <c r="F35">
        <f t="shared" si="15"/>
        <v>0.24598152223605285</v>
      </c>
      <c r="G35">
        <f t="shared" si="15"/>
        <v>0.28263860256194384</v>
      </c>
      <c r="H35">
        <f t="shared" si="1"/>
        <v>2.470413707471196E-2</v>
      </c>
      <c r="I35">
        <f t="shared" si="2"/>
        <v>0.50617572018792467</v>
      </c>
      <c r="J35">
        <f t="shared" si="3"/>
        <v>3.8730082351702479E-2</v>
      </c>
      <c r="K35">
        <f t="shared" si="4"/>
        <v>0.50968131043882081</v>
      </c>
      <c r="L35">
        <f t="shared" ref="L35:M50" si="16">L34-$I$15*U34</f>
        <v>-0.30326972121605877</v>
      </c>
      <c r="M35">
        <f t="shared" si="16"/>
        <v>-0.2583363038609473</v>
      </c>
      <c r="N35">
        <f t="shared" si="6"/>
        <v>-0.28517695543349875</v>
      </c>
      <c r="O35">
        <f t="shared" si="7"/>
        <v>0.42918503609287134</v>
      </c>
      <c r="P35" s="4">
        <f t="shared" si="8"/>
        <v>5.4181393993732493E-2</v>
      </c>
      <c r="Q35">
        <f t="shared" si="9"/>
        <v>-6.1133999168558372E-4</v>
      </c>
      <c r="R35">
        <f t="shared" si="10"/>
        <v>-3.0566999584279186E-4</v>
      </c>
      <c r="S35">
        <f t="shared" si="11"/>
        <v>-5.206460815161501E-4</v>
      </c>
      <c r="T35">
        <f t="shared" si="12"/>
        <v>1.0076905060087767E-3</v>
      </c>
      <c r="U35">
        <f t="shared" si="13"/>
        <v>4.0820781572043767E-2</v>
      </c>
      <c r="V35">
        <f t="shared" si="14"/>
        <v>4.1103491564257119E-2</v>
      </c>
    </row>
    <row r="36" spans="1:22" x14ac:dyDescent="0.3">
      <c r="A36" s="2">
        <v>0.1</v>
      </c>
      <c r="B36">
        <v>0.1</v>
      </c>
      <c r="C36">
        <v>0.05</v>
      </c>
      <c r="D36">
        <f t="shared" si="15"/>
        <v>0.14809160159145987</v>
      </c>
      <c r="E36">
        <f t="shared" si="15"/>
        <v>0.19904580079572995</v>
      </c>
      <c r="F36">
        <f t="shared" si="15"/>
        <v>0.24637200679718996</v>
      </c>
      <c r="G36">
        <f t="shared" si="15"/>
        <v>0.28188283468243724</v>
      </c>
      <c r="H36">
        <f t="shared" si="1"/>
        <v>2.4761450198932486E-2</v>
      </c>
      <c r="I36">
        <f t="shared" si="2"/>
        <v>0.50619004627801012</v>
      </c>
      <c r="J36">
        <f t="shared" si="3"/>
        <v>3.8731342413840859E-2</v>
      </c>
      <c r="K36">
        <f t="shared" si="4"/>
        <v>0.50968162533624872</v>
      </c>
      <c r="L36">
        <f t="shared" si="16"/>
        <v>-0.33388530739509159</v>
      </c>
      <c r="M36">
        <f t="shared" si="16"/>
        <v>-0.28916392253414014</v>
      </c>
      <c r="N36">
        <f t="shared" si="6"/>
        <v>-0.31639095722767474</v>
      </c>
      <c r="O36">
        <f t="shared" si="7"/>
        <v>0.4215555501499369</v>
      </c>
      <c r="P36" s="4">
        <f t="shared" si="8"/>
        <v>5.1698985916114278E-2</v>
      </c>
      <c r="Q36">
        <f t="shared" si="9"/>
        <v>-6.5439990714740391E-4</v>
      </c>
      <c r="R36">
        <f t="shared" si="10"/>
        <v>-3.2719995357370196E-4</v>
      </c>
      <c r="S36">
        <f t="shared" si="11"/>
        <v>-5.6662239190714326E-4</v>
      </c>
      <c r="T36">
        <f t="shared" si="12"/>
        <v>9.7975983127743921E-4</v>
      </c>
      <c r="U36">
        <f t="shared" si="13"/>
        <v>3.9690455306630089E-2</v>
      </c>
      <c r="V36">
        <f t="shared" si="14"/>
        <v>3.9964230667444811E-2</v>
      </c>
    </row>
    <row r="37" spans="1:22" x14ac:dyDescent="0.3">
      <c r="A37" s="2">
        <v>0.1</v>
      </c>
      <c r="B37">
        <v>0.1</v>
      </c>
      <c r="C37">
        <v>0.05</v>
      </c>
      <c r="D37">
        <f t="shared" si="15"/>
        <v>0.14858240152182042</v>
      </c>
      <c r="E37">
        <f t="shared" si="15"/>
        <v>0.19929120076091023</v>
      </c>
      <c r="F37">
        <f t="shared" si="15"/>
        <v>0.24679697359112032</v>
      </c>
      <c r="G37">
        <f t="shared" si="15"/>
        <v>0.28114801480897916</v>
      </c>
      <c r="H37">
        <f t="shared" si="1"/>
        <v>2.4822800190227555E-2</v>
      </c>
      <c r="I37">
        <f t="shared" si="2"/>
        <v>0.50620538141927784</v>
      </c>
      <c r="J37">
        <f t="shared" si="3"/>
        <v>3.8737098099560989E-2</v>
      </c>
      <c r="K37">
        <f t="shared" si="4"/>
        <v>0.5096830637180958</v>
      </c>
      <c r="L37">
        <f t="shared" si="16"/>
        <v>-0.36365314887506417</v>
      </c>
      <c r="M37">
        <f t="shared" si="16"/>
        <v>-0.31913709553472375</v>
      </c>
      <c r="N37">
        <f t="shared" si="6"/>
        <v>-0.34674195352885595</v>
      </c>
      <c r="O37">
        <f t="shared" si="7"/>
        <v>0.41417271118882215</v>
      </c>
      <c r="P37" s="4">
        <f t="shared" si="8"/>
        <v>4.9352246227867533E-2</v>
      </c>
      <c r="Q37">
        <f t="shared" si="9"/>
        <v>-6.9291506181656738E-4</v>
      </c>
      <c r="R37">
        <f t="shared" si="10"/>
        <v>-3.4645753090828369E-4</v>
      </c>
      <c r="S37">
        <f t="shared" si="11"/>
        <v>-6.079584852513323E-4</v>
      </c>
      <c r="T37">
        <f t="shared" si="12"/>
        <v>9.5250363207178982E-4</v>
      </c>
      <c r="U37">
        <f t="shared" si="13"/>
        <v>3.8587469260503292E-2</v>
      </c>
      <c r="V37">
        <f t="shared" si="14"/>
        <v>3.8852569087034536E-2</v>
      </c>
    </row>
    <row r="38" spans="1:22" x14ac:dyDescent="0.3">
      <c r="A38" s="2">
        <v>0.1</v>
      </c>
      <c r="B38">
        <v>0.1</v>
      </c>
      <c r="C38">
        <v>0.05</v>
      </c>
      <c r="D38">
        <f t="shared" si="15"/>
        <v>0.14910208781818285</v>
      </c>
      <c r="E38">
        <f t="shared" si="15"/>
        <v>0.19955104390909142</v>
      </c>
      <c r="F38">
        <f t="shared" si="15"/>
        <v>0.24725294245505883</v>
      </c>
      <c r="G38">
        <f t="shared" si="15"/>
        <v>0.2804336370849253</v>
      </c>
      <c r="H38">
        <f t="shared" si="1"/>
        <v>2.4887760977272855E-2</v>
      </c>
      <c r="I38">
        <f t="shared" si="2"/>
        <v>0.50622161910805863</v>
      </c>
      <c r="J38">
        <f t="shared" si="3"/>
        <v>3.8746976099752153E-2</v>
      </c>
      <c r="K38">
        <f t="shared" si="4"/>
        <v>0.50968553229172919</v>
      </c>
      <c r="L38">
        <f t="shared" si="16"/>
        <v>-0.39259375082044162</v>
      </c>
      <c r="M38">
        <f t="shared" si="16"/>
        <v>-0.34827652234999967</v>
      </c>
      <c r="N38">
        <f t="shared" si="6"/>
        <v>-0.3762509488707016</v>
      </c>
      <c r="O38">
        <f t="shared" si="7"/>
        <v>0.40703143989268936</v>
      </c>
      <c r="P38" s="4">
        <f t="shared" si="8"/>
        <v>4.7134152541289047E-2</v>
      </c>
      <c r="Q38">
        <f t="shared" si="9"/>
        <v>-7.2720794483527079E-4</v>
      </c>
      <c r="R38">
        <f t="shared" si="10"/>
        <v>-3.636039724176354E-4</v>
      </c>
      <c r="S38">
        <f t="shared" si="11"/>
        <v>-6.4497619558853637E-4</v>
      </c>
      <c r="T38">
        <f t="shared" si="12"/>
        <v>9.2595416888361065E-4</v>
      </c>
      <c r="U38">
        <f t="shared" si="13"/>
        <v>3.7513117840049508E-2</v>
      </c>
      <c r="V38">
        <f t="shared" si="14"/>
        <v>3.7769808148289778E-2</v>
      </c>
    </row>
    <row r="39" spans="1:22" x14ac:dyDescent="0.3">
      <c r="A39" s="2">
        <v>0.1</v>
      </c>
      <c r="B39">
        <v>0.1</v>
      </c>
      <c r="C39">
        <v>0.05</v>
      </c>
      <c r="D39">
        <f t="shared" si="15"/>
        <v>0.1496474937768093</v>
      </c>
      <c r="E39">
        <f t="shared" si="15"/>
        <v>0.19982374688840465</v>
      </c>
      <c r="F39">
        <f t="shared" si="15"/>
        <v>0.24773667460175022</v>
      </c>
      <c r="G39">
        <f t="shared" si="15"/>
        <v>0.2797391714582626</v>
      </c>
      <c r="H39">
        <f t="shared" si="1"/>
        <v>2.4955936722101165E-2</v>
      </c>
      <c r="I39">
        <f t="shared" si="2"/>
        <v>0.50623866039804699</v>
      </c>
      <c r="J39">
        <f t="shared" si="3"/>
        <v>3.876062603308815E-2</v>
      </c>
      <c r="K39">
        <f t="shared" si="4"/>
        <v>0.50968894349411831</v>
      </c>
      <c r="L39">
        <f t="shared" si="16"/>
        <v>-0.42072858920047873</v>
      </c>
      <c r="M39">
        <f t="shared" si="16"/>
        <v>-0.37660387846121701</v>
      </c>
      <c r="N39">
        <f t="shared" si="6"/>
        <v>-0.40493991031669563</v>
      </c>
      <c r="O39">
        <f t="shared" si="7"/>
        <v>0.40012605408738783</v>
      </c>
      <c r="P39" s="4">
        <f t="shared" si="8"/>
        <v>4.503782417103281E-2</v>
      </c>
      <c r="Q39">
        <f t="shared" si="9"/>
        <v>-7.5759124016770111E-4</v>
      </c>
      <c r="R39">
        <f t="shared" si="10"/>
        <v>-3.7879562008385055E-4</v>
      </c>
      <c r="S39">
        <f t="shared" si="11"/>
        <v>-6.7798832773908948E-4</v>
      </c>
      <c r="T39">
        <f t="shared" si="12"/>
        <v>9.0013455319328222E-4</v>
      </c>
      <c r="U39">
        <f t="shared" si="13"/>
        <v>3.6468326778951822E-2</v>
      </c>
      <c r="V39">
        <f t="shared" si="14"/>
        <v>3.6716877633065748E-2</v>
      </c>
    </row>
    <row r="40" spans="1:22" x14ac:dyDescent="0.3">
      <c r="A40" s="2">
        <v>0.1</v>
      </c>
      <c r="B40">
        <v>0.1</v>
      </c>
      <c r="C40">
        <v>0.05</v>
      </c>
      <c r="D40">
        <f t="shared" si="15"/>
        <v>0.15021568720693507</v>
      </c>
      <c r="E40">
        <f t="shared" si="15"/>
        <v>0.20010784360346753</v>
      </c>
      <c r="F40">
        <f t="shared" si="15"/>
        <v>0.24824516584755454</v>
      </c>
      <c r="G40">
        <f t="shared" si="15"/>
        <v>0.27906407054336763</v>
      </c>
      <c r="H40">
        <f t="shared" si="1"/>
        <v>2.5026960900866885E-2</v>
      </c>
      <c r="I40">
        <f t="shared" si="2"/>
        <v>0.50625641367054064</v>
      </c>
      <c r="J40">
        <f t="shared" si="3"/>
        <v>3.877772011192384E-2</v>
      </c>
      <c r="K40">
        <f t="shared" si="4"/>
        <v>0.50969321540840218</v>
      </c>
      <c r="L40">
        <f t="shared" si="16"/>
        <v>-0.44807983428469261</v>
      </c>
      <c r="M40">
        <f t="shared" si="16"/>
        <v>-0.40414153668601632</v>
      </c>
      <c r="N40">
        <f t="shared" si="6"/>
        <v>-0.43283148925664705</v>
      </c>
      <c r="O40">
        <f t="shared" si="7"/>
        <v>0.39345040116090019</v>
      </c>
      <c r="P40" s="4">
        <f t="shared" si="8"/>
        <v>4.3056568970746618E-2</v>
      </c>
      <c r="Q40">
        <f t="shared" si="9"/>
        <v>-7.8436539384172635E-4</v>
      </c>
      <c r="R40">
        <f t="shared" si="10"/>
        <v>-3.9218269692086318E-4</v>
      </c>
      <c r="S40">
        <f t="shared" si="11"/>
        <v>-7.0729610062566107E-4</v>
      </c>
      <c r="T40">
        <f t="shared" si="12"/>
        <v>8.7505989414689896E-4</v>
      </c>
      <c r="U40">
        <f t="shared" si="13"/>
        <v>3.5453699395634537E-2</v>
      </c>
      <c r="V40">
        <f t="shared" si="14"/>
        <v>3.5694382441629161E-2</v>
      </c>
    </row>
    <row r="41" spans="1:22" x14ac:dyDescent="0.3">
      <c r="A41" s="2">
        <v>0.1</v>
      </c>
      <c r="B41">
        <v>0.1</v>
      </c>
      <c r="C41">
        <v>0.05</v>
      </c>
      <c r="D41">
        <f t="shared" si="15"/>
        <v>0.15080396125231635</v>
      </c>
      <c r="E41">
        <f t="shared" si="15"/>
        <v>0.20040198062615819</v>
      </c>
      <c r="F41">
        <f t="shared" si="15"/>
        <v>0.24877563792302379</v>
      </c>
      <c r="G41">
        <f t="shared" si="15"/>
        <v>0.27840777562275743</v>
      </c>
      <c r="H41">
        <f t="shared" si="1"/>
        <v>2.5100495156539546E-2</v>
      </c>
      <c r="I41">
        <f t="shared" si="2"/>
        <v>0.5062747943476642</v>
      </c>
      <c r="J41">
        <f t="shared" si="3"/>
        <v>3.879795257344025E-2</v>
      </c>
      <c r="K41">
        <f t="shared" si="4"/>
        <v>0.50969827162177939</v>
      </c>
      <c r="L41">
        <f t="shared" si="16"/>
        <v>-0.47467010883141852</v>
      </c>
      <c r="M41">
        <f t="shared" si="16"/>
        <v>-0.43091232351723818</v>
      </c>
      <c r="N41">
        <f t="shared" si="6"/>
        <v>-0.45994877824887115</v>
      </c>
      <c r="O41">
        <f t="shared" si="7"/>
        <v>0.3869979751541302</v>
      </c>
      <c r="P41" s="4">
        <f t="shared" si="8"/>
        <v>4.1183918871285356E-2</v>
      </c>
      <c r="Q41">
        <f t="shared" si="9"/>
        <v>-8.0781687974375749E-4</v>
      </c>
      <c r="R41">
        <f t="shared" si="10"/>
        <v>-4.0390843987187874E-4</v>
      </c>
      <c r="S41">
        <f t="shared" si="11"/>
        <v>-7.3318730068679062E-4</v>
      </c>
      <c r="T41">
        <f t="shared" si="12"/>
        <v>8.5073837608343585E-4</v>
      </c>
      <c r="U41">
        <f t="shared" si="13"/>
        <v>3.4469560052526327E-2</v>
      </c>
      <c r="V41">
        <f t="shared" si="14"/>
        <v>3.4702646425393509E-2</v>
      </c>
    </row>
    <row r="42" spans="1:22" x14ac:dyDescent="0.3">
      <c r="A42" s="2">
        <v>0.1</v>
      </c>
      <c r="B42">
        <v>0.1</v>
      </c>
      <c r="C42">
        <v>0.05</v>
      </c>
      <c r="D42">
        <f t="shared" si="15"/>
        <v>0.15140982391212415</v>
      </c>
      <c r="E42">
        <f t="shared" si="15"/>
        <v>0.2007049119560621</v>
      </c>
      <c r="F42">
        <f t="shared" si="15"/>
        <v>0.24932552839853889</v>
      </c>
      <c r="G42">
        <f t="shared" si="15"/>
        <v>0.27776972184069487</v>
      </c>
      <c r="H42">
        <f t="shared" si="1"/>
        <v>2.5176227989015521E-2</v>
      </c>
      <c r="I42">
        <f t="shared" si="2"/>
        <v>0.50629372456494615</v>
      </c>
      <c r="J42">
        <f t="shared" si="3"/>
        <v>3.8821038931888638E-2</v>
      </c>
      <c r="K42">
        <f t="shared" si="4"/>
        <v>0.50970404103867795</v>
      </c>
      <c r="L42">
        <f t="shared" si="16"/>
        <v>-0.50052227887081324</v>
      </c>
      <c r="M42">
        <f t="shared" si="16"/>
        <v>-0.45693930833628332</v>
      </c>
      <c r="N42">
        <f t="shared" si="6"/>
        <v>-0.48631510076566076</v>
      </c>
      <c r="O42">
        <f t="shared" si="7"/>
        <v>0.3807620191252386</v>
      </c>
      <c r="P42" s="4">
        <f t="shared" si="8"/>
        <v>3.9413655691640417E-2</v>
      </c>
      <c r="Q42">
        <f t="shared" si="9"/>
        <v>-8.2821705456861407E-4</v>
      </c>
      <c r="R42">
        <f t="shared" si="10"/>
        <v>-4.1410852728430704E-4</v>
      </c>
      <c r="S42">
        <f t="shared" si="11"/>
        <v>-7.5593503626174947E-4</v>
      </c>
      <c r="T42">
        <f t="shared" si="12"/>
        <v>8.2717225512301629E-4</v>
      </c>
      <c r="U42">
        <f t="shared" si="13"/>
        <v>3.3515994344161783E-2</v>
      </c>
      <c r="V42">
        <f t="shared" si="14"/>
        <v>3.3741752914927425E-2</v>
      </c>
    </row>
    <row r="43" spans="1:22" x14ac:dyDescent="0.3">
      <c r="A43" s="2">
        <v>0.1</v>
      </c>
      <c r="B43">
        <v>0.1</v>
      </c>
      <c r="C43">
        <v>0.05</v>
      </c>
      <c r="D43">
        <f t="shared" si="15"/>
        <v>0.15203098670305062</v>
      </c>
      <c r="E43">
        <f t="shared" si="15"/>
        <v>0.20101549335152533</v>
      </c>
      <c r="F43">
        <f t="shared" si="15"/>
        <v>0.24989247967573519</v>
      </c>
      <c r="G43">
        <f t="shared" si="15"/>
        <v>0.27714934264935259</v>
      </c>
      <c r="H43">
        <f t="shared" si="1"/>
        <v>2.525387333788133E-2</v>
      </c>
      <c r="I43">
        <f t="shared" si="2"/>
        <v>0.50631313281706103</v>
      </c>
      <c r="J43">
        <f t="shared" si="3"/>
        <v>3.8846715100041153E-2</v>
      </c>
      <c r="K43">
        <f t="shared" si="4"/>
        <v>0.50971045766123291</v>
      </c>
      <c r="L43">
        <f t="shared" si="16"/>
        <v>-0.52565927462893458</v>
      </c>
      <c r="M43">
        <f t="shared" si="16"/>
        <v>-0.48224562302247886</v>
      </c>
      <c r="N43">
        <f t="shared" si="6"/>
        <v>-0.51195383134763373</v>
      </c>
      <c r="O43">
        <f t="shared" si="7"/>
        <v>0.3747356136614301</v>
      </c>
      <c r="P43" s="4">
        <f t="shared" si="8"/>
        <v>3.7739828706961277E-2</v>
      </c>
      <c r="Q43">
        <f t="shared" si="9"/>
        <v>-8.4582150003478795E-4</v>
      </c>
      <c r="R43">
        <f t="shared" si="10"/>
        <v>-4.2291075001739398E-4</v>
      </c>
      <c r="S43">
        <f t="shared" si="11"/>
        <v>-7.7579699088738065E-4</v>
      </c>
      <c r="T43">
        <f t="shared" si="12"/>
        <v>8.0435876848924601E-4</v>
      </c>
      <c r="U43">
        <f t="shared" si="13"/>
        <v>3.2592885760955613E-2</v>
      </c>
      <c r="V43">
        <f t="shared" si="14"/>
        <v>3.2811581689151013E-2</v>
      </c>
    </row>
    <row r="44" spans="1:22" x14ac:dyDescent="0.3">
      <c r="A44" s="2">
        <v>0.1</v>
      </c>
      <c r="B44">
        <v>0.1</v>
      </c>
      <c r="C44">
        <v>0.05</v>
      </c>
      <c r="D44">
        <f t="shared" si="15"/>
        <v>0.15266535282807672</v>
      </c>
      <c r="E44">
        <f t="shared" si="15"/>
        <v>0.20133267641403838</v>
      </c>
      <c r="F44">
        <f t="shared" si="15"/>
        <v>0.25047432741890074</v>
      </c>
      <c r="G44">
        <f t="shared" si="15"/>
        <v>0.27654607357298566</v>
      </c>
      <c r="H44">
        <f t="shared" si="1"/>
        <v>2.5333169103509592E-2</v>
      </c>
      <c r="I44">
        <f t="shared" si="2"/>
        <v>0.50633295358815134</v>
      </c>
      <c r="J44">
        <f t="shared" si="3"/>
        <v>3.887473642053936E-2</v>
      </c>
      <c r="K44">
        <f t="shared" si="4"/>
        <v>0.50971746034723753</v>
      </c>
      <c r="L44">
        <f t="shared" si="16"/>
        <v>-0.55010393894965126</v>
      </c>
      <c r="M44">
        <f t="shared" si="16"/>
        <v>-0.50685430928934216</v>
      </c>
      <c r="N44">
        <f t="shared" si="6"/>
        <v>-0.53688824348586972</v>
      </c>
      <c r="O44">
        <f t="shared" si="7"/>
        <v>0.36891175258421605</v>
      </c>
      <c r="P44" s="4">
        <f t="shared" si="8"/>
        <v>3.6156765338957321E-2</v>
      </c>
      <c r="Q44">
        <f t="shared" si="9"/>
        <v>-8.6086976014699244E-4</v>
      </c>
      <c r="R44">
        <f t="shared" si="10"/>
        <v>-4.3043488007349622E-4</v>
      </c>
      <c r="S44">
        <f t="shared" si="11"/>
        <v>-7.9301508279933867E-4</v>
      </c>
      <c r="T44">
        <f t="shared" si="12"/>
        <v>7.8229095448672538E-4</v>
      </c>
      <c r="U44">
        <f t="shared" si="13"/>
        <v>3.1699948746399399E-2</v>
      </c>
      <c r="V44">
        <f t="shared" si="14"/>
        <v>3.1911842303859107E-2</v>
      </c>
    </row>
    <row r="45" spans="1:22" x14ac:dyDescent="0.3">
      <c r="A45" s="2">
        <v>0.1</v>
      </c>
      <c r="B45">
        <v>0.1</v>
      </c>
      <c r="C45">
        <v>0.05</v>
      </c>
      <c r="D45">
        <f t="shared" si="15"/>
        <v>0.15331100514818696</v>
      </c>
      <c r="E45">
        <f t="shared" si="15"/>
        <v>0.20165550257409351</v>
      </c>
      <c r="F45">
        <f t="shared" si="15"/>
        <v>0.25106908873100026</v>
      </c>
      <c r="G45">
        <f t="shared" si="15"/>
        <v>0.27595935535712063</v>
      </c>
      <c r="H45">
        <f t="shared" si="1"/>
        <v>2.5413875643523372E-2</v>
      </c>
      <c r="I45">
        <f t="shared" si="2"/>
        <v>0.50635312697599222</v>
      </c>
      <c r="J45">
        <f t="shared" si="3"/>
        <v>3.8904876640956057E-2</v>
      </c>
      <c r="K45">
        <f t="shared" si="4"/>
        <v>0.50972499255402315</v>
      </c>
      <c r="L45">
        <f t="shared" si="16"/>
        <v>-0.57387890050945078</v>
      </c>
      <c r="M45">
        <f t="shared" si="16"/>
        <v>-0.53078819101723651</v>
      </c>
      <c r="N45">
        <f t="shared" si="6"/>
        <v>-0.56114138249252909</v>
      </c>
      <c r="O45">
        <f t="shared" si="7"/>
        <v>0.36328340698693051</v>
      </c>
      <c r="P45" s="4">
        <f t="shared" si="8"/>
        <v>3.4659076197322849E-2</v>
      </c>
      <c r="Q45">
        <f t="shared" si="9"/>
        <v>-8.7358539199039595E-4</v>
      </c>
      <c r="R45">
        <f t="shared" si="10"/>
        <v>-4.3679269599519797E-4</v>
      </c>
      <c r="S45">
        <f t="shared" si="11"/>
        <v>-8.0781544841859959E-4</v>
      </c>
      <c r="T45">
        <f t="shared" si="12"/>
        <v>7.6095838423840059E-4</v>
      </c>
      <c r="U45">
        <f t="shared" si="13"/>
        <v>3.0836758193469864E-2</v>
      </c>
      <c r="V45">
        <f t="shared" si="14"/>
        <v>3.1042103826687518E-2</v>
      </c>
    </row>
    <row r="46" spans="1:22" x14ac:dyDescent="0.3">
      <c r="A46" s="2">
        <v>0.1</v>
      </c>
      <c r="B46">
        <v>0.1</v>
      </c>
      <c r="C46">
        <v>0.05</v>
      </c>
      <c r="D46">
        <f t="shared" si="15"/>
        <v>0.15396619419217977</v>
      </c>
      <c r="E46">
        <f t="shared" si="15"/>
        <v>0.20198309709608991</v>
      </c>
      <c r="F46">
        <f t="shared" si="15"/>
        <v>0.25167495031731418</v>
      </c>
      <c r="G46">
        <f t="shared" si="15"/>
        <v>0.2753886365689418</v>
      </c>
      <c r="H46">
        <f t="shared" si="1"/>
        <v>2.5495774274022477E-2</v>
      </c>
      <c r="I46">
        <f t="shared" si="2"/>
        <v>0.5063735983173433</v>
      </c>
      <c r="J46">
        <f t="shared" si="3"/>
        <v>3.8936926860178508E-2</v>
      </c>
      <c r="K46">
        <f t="shared" si="4"/>
        <v>0.5097330020751667</v>
      </c>
      <c r="L46">
        <f t="shared" si="16"/>
        <v>-0.59700646915455313</v>
      </c>
      <c r="M46">
        <f t="shared" si="16"/>
        <v>-0.55406976888725212</v>
      </c>
      <c r="N46">
        <f t="shared" si="6"/>
        <v>-0.58473596065851585</v>
      </c>
      <c r="O46">
        <f t="shared" si="7"/>
        <v>0.3578435787749466</v>
      </c>
      <c r="P46" s="4">
        <f t="shared" si="8"/>
        <v>3.324165555773604E-2</v>
      </c>
      <c r="Q46">
        <f t="shared" si="9"/>
        <v>-8.8417625944765268E-4</v>
      </c>
      <c r="R46">
        <f t="shared" si="10"/>
        <v>-4.4208812972382634E-4</v>
      </c>
      <c r="S46">
        <f t="shared" si="11"/>
        <v>-8.2040867838123238E-4</v>
      </c>
      <c r="T46">
        <f t="shared" si="12"/>
        <v>7.4034780857009524E-4</v>
      </c>
      <c r="U46">
        <f t="shared" si="13"/>
        <v>3.000277551780129E-2</v>
      </c>
      <c r="V46">
        <f t="shared" si="14"/>
        <v>3.0201821118035106E-2</v>
      </c>
    </row>
    <row r="47" spans="1:22" x14ac:dyDescent="0.3">
      <c r="A47" s="2">
        <v>0.1</v>
      </c>
      <c r="B47">
        <v>0.1</v>
      </c>
      <c r="C47">
        <v>0.05</v>
      </c>
      <c r="D47">
        <f t="shared" si="15"/>
        <v>0.15462932638676552</v>
      </c>
      <c r="E47">
        <f t="shared" si="15"/>
        <v>0.20231466319338279</v>
      </c>
      <c r="F47">
        <f t="shared" si="15"/>
        <v>0.25229025682610012</v>
      </c>
      <c r="G47">
        <f t="shared" si="15"/>
        <v>0.27483337571251421</v>
      </c>
      <c r="H47">
        <f t="shared" si="1"/>
        <v>2.5578665798345696E-2</v>
      </c>
      <c r="I47">
        <f t="shared" si="2"/>
        <v>0.50639431782018363</v>
      </c>
      <c r="J47">
        <f t="shared" si="3"/>
        <v>3.8970694468235721E-2</v>
      </c>
      <c r="K47">
        <f t="shared" si="4"/>
        <v>0.50974144077555639</v>
      </c>
      <c r="L47">
        <f t="shared" si="16"/>
        <v>-0.61950855079290412</v>
      </c>
      <c r="M47">
        <f t="shared" si="16"/>
        <v>-0.57672113472577846</v>
      </c>
      <c r="N47">
        <f t="shared" si="6"/>
        <v>-0.60769427210337534</v>
      </c>
      <c r="O47">
        <f t="shared" si="7"/>
        <v>0.35258534486542364</v>
      </c>
      <c r="P47" s="4">
        <f t="shared" si="8"/>
        <v>3.189967822039249E-2</v>
      </c>
      <c r="Q47">
        <f t="shared" si="9"/>
        <v>-8.9283500976999322E-4</v>
      </c>
      <c r="R47">
        <f t="shared" si="10"/>
        <v>-4.4641750488499661E-4</v>
      </c>
      <c r="S47">
        <f t="shared" si="11"/>
        <v>-8.3099024514525933E-4</v>
      </c>
      <c r="T47">
        <f t="shared" si="12"/>
        <v>7.2044372497323311E-4</v>
      </c>
      <c r="U47">
        <f t="shared" si="13"/>
        <v>2.9197371507189072E-2</v>
      </c>
      <c r="V47">
        <f t="shared" si="14"/>
        <v>2.9390357859857746E-2</v>
      </c>
    </row>
    <row r="48" spans="1:22" x14ac:dyDescent="0.3">
      <c r="A48" s="2">
        <v>0.1</v>
      </c>
      <c r="B48">
        <v>0.1</v>
      </c>
      <c r="C48">
        <v>0.05</v>
      </c>
      <c r="D48">
        <f t="shared" si="15"/>
        <v>0.15529895264409302</v>
      </c>
      <c r="E48">
        <f t="shared" si="15"/>
        <v>0.20264947632204652</v>
      </c>
      <c r="F48">
        <f t="shared" si="15"/>
        <v>0.25291349950995906</v>
      </c>
      <c r="G48">
        <f t="shared" si="15"/>
        <v>0.27429304291878426</v>
      </c>
      <c r="H48">
        <f t="shared" si="1"/>
        <v>2.5662369080511629E-2</v>
      </c>
      <c r="I48">
        <f t="shared" si="2"/>
        <v>0.50641524020711348</v>
      </c>
      <c r="J48">
        <f t="shared" si="3"/>
        <v>3.9006002096935125E-2</v>
      </c>
      <c r="K48">
        <f t="shared" si="4"/>
        <v>0.50975026432915449</v>
      </c>
      <c r="L48">
        <f t="shared" si="16"/>
        <v>-0.64140657942329593</v>
      </c>
      <c r="M48">
        <f t="shared" si="16"/>
        <v>-0.59876390312067174</v>
      </c>
      <c r="N48">
        <f t="shared" si="6"/>
        <v>-0.63003812487559008</v>
      </c>
      <c r="O48">
        <f t="shared" si="7"/>
        <v>0.34750189315772356</v>
      </c>
      <c r="P48" s="4">
        <f t="shared" si="8"/>
        <v>3.0628593558328605E-2</v>
      </c>
      <c r="Q48">
        <f t="shared" si="9"/>
        <v>-8.9973968274160521E-4</v>
      </c>
      <c r="R48">
        <f t="shared" si="10"/>
        <v>-4.498698413708026E-4</v>
      </c>
      <c r="S48">
        <f t="shared" si="11"/>
        <v>-8.397410710008871E-4</v>
      </c>
      <c r="T48">
        <f t="shared" si="12"/>
        <v>7.0122887053167098E-4</v>
      </c>
      <c r="U48">
        <f t="shared" si="13"/>
        <v>2.8419846185307754E-2</v>
      </c>
      <c r="V48">
        <f t="shared" si="14"/>
        <v>2.8607006572767522E-2</v>
      </c>
    </row>
    <row r="49" spans="1:22" x14ac:dyDescent="0.3">
      <c r="A49" s="2">
        <v>0.1</v>
      </c>
      <c r="B49">
        <v>0.1</v>
      </c>
      <c r="C49">
        <v>0.05</v>
      </c>
      <c r="D49">
        <f t="shared" si="15"/>
        <v>0.15597375740614922</v>
      </c>
      <c r="E49">
        <f t="shared" si="15"/>
        <v>0.20298687870307464</v>
      </c>
      <c r="F49">
        <f t="shared" si="15"/>
        <v>0.25354330531320973</v>
      </c>
      <c r="G49">
        <f t="shared" si="15"/>
        <v>0.27376712126588548</v>
      </c>
      <c r="H49">
        <f t="shared" si="1"/>
        <v>2.5746719675768654E-2</v>
      </c>
      <c r="I49">
        <f t="shared" si="2"/>
        <v>0.50643632437303132</v>
      </c>
      <c r="J49">
        <f t="shared" si="3"/>
        <v>3.9042686594615253E-2</v>
      </c>
      <c r="K49">
        <f t="shared" si="4"/>
        <v>0.50975943196278517</v>
      </c>
      <c r="L49">
        <f t="shared" si="16"/>
        <v>-0.66272146406227672</v>
      </c>
      <c r="M49">
        <f t="shared" si="16"/>
        <v>-0.62021915805024741</v>
      </c>
      <c r="N49">
        <f t="shared" si="6"/>
        <v>-0.65178878804294449</v>
      </c>
      <c r="O49">
        <f t="shared" si="7"/>
        <v>0.34258655131857585</v>
      </c>
      <c r="P49" s="4">
        <f t="shared" si="8"/>
        <v>2.9424117440320016E-2</v>
      </c>
      <c r="Q49">
        <f t="shared" si="9"/>
        <v>-9.0505441104424148E-4</v>
      </c>
      <c r="R49">
        <f t="shared" si="10"/>
        <v>-4.5252720552212074E-4</v>
      </c>
      <c r="S49">
        <f t="shared" si="11"/>
        <v>-8.468281941975647E-4</v>
      </c>
      <c r="T49">
        <f t="shared" si="12"/>
        <v>6.8268464719769141E-4</v>
      </c>
      <c r="U49">
        <f t="shared" si="13"/>
        <v>2.766944594750391E-2</v>
      </c>
      <c r="V49">
        <f t="shared" si="14"/>
        <v>2.7851005881906851E-2</v>
      </c>
    </row>
    <row r="50" spans="1:22" x14ac:dyDescent="0.3">
      <c r="A50" s="2">
        <v>0.1</v>
      </c>
      <c r="B50">
        <v>0.1</v>
      </c>
      <c r="C50">
        <v>0.05</v>
      </c>
      <c r="D50">
        <f t="shared" si="15"/>
        <v>0.15665254821443239</v>
      </c>
      <c r="E50">
        <f t="shared" si="15"/>
        <v>0.20332627410721624</v>
      </c>
      <c r="F50">
        <f t="shared" si="15"/>
        <v>0.25417842645885791</v>
      </c>
      <c r="G50">
        <f t="shared" si="15"/>
        <v>0.27325510778048723</v>
      </c>
      <c r="H50">
        <f t="shared" si="1"/>
        <v>2.5831568526804051E-2</v>
      </c>
      <c r="I50">
        <f t="shared" si="2"/>
        <v>0.50645753305922359</v>
      </c>
      <c r="J50">
        <f t="shared" si="3"/>
        <v>3.9080598034910152E-2</v>
      </c>
      <c r="K50">
        <f t="shared" si="4"/>
        <v>0.50976890620841986</v>
      </c>
      <c r="L50">
        <f t="shared" si="16"/>
        <v>-0.68347354852290465</v>
      </c>
      <c r="M50">
        <f t="shared" si="16"/>
        <v>-0.64110741246167757</v>
      </c>
      <c r="N50">
        <f t="shared" si="6"/>
        <v>-0.67296695170884346</v>
      </c>
      <c r="O50">
        <f t="shared" si="7"/>
        <v>0.33783280934605781</v>
      </c>
      <c r="P50" s="4">
        <f t="shared" si="8"/>
        <v>2.828222260071914E-2</v>
      </c>
      <c r="Q50">
        <f t="shared" si="9"/>
        <v>-9.0893017826400096E-4</v>
      </c>
      <c r="R50">
        <f t="shared" si="10"/>
        <v>-4.5446508913200048E-4</v>
      </c>
      <c r="S50">
        <f t="shared" si="11"/>
        <v>-8.5240549877966241E-4</v>
      </c>
      <c r="T50">
        <f t="shared" si="12"/>
        <v>6.647914859591609E-4</v>
      </c>
      <c r="U50">
        <f t="shared" si="13"/>
        <v>2.6945378232736166E-2</v>
      </c>
      <c r="V50">
        <f t="shared" si="14"/>
        <v>2.712155529823632E-2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7B50E03-498C-45AC-B465-AC8D1DD8FC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Sheet3!P17:P50</xm:f>
              <xm:sqref>P15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ACB6-5257-4A88-9C2C-CDF5F788681F}">
  <dimension ref="A14:V50"/>
  <sheetViews>
    <sheetView workbookViewId="0">
      <selection activeCell="E19" sqref="E19"/>
    </sheetView>
  </sheetViews>
  <sheetFormatPr defaultRowHeight="14.4" x14ac:dyDescent="0.3"/>
  <sheetData>
    <row r="14" spans="1:22" x14ac:dyDescent="0.3">
      <c r="I14" t="s">
        <v>17</v>
      </c>
    </row>
    <row r="15" spans="1:22" x14ac:dyDescent="0.3">
      <c r="I15" s="3">
        <v>0.25</v>
      </c>
    </row>
    <row r="16" spans="1:22" x14ac:dyDescent="0.3">
      <c r="A16" s="1" t="s">
        <v>15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13</v>
      </c>
      <c r="O16" s="1" t="s">
        <v>14</v>
      </c>
      <c r="P16" s="1" t="s">
        <v>12</v>
      </c>
      <c r="Q16" s="1" t="s">
        <v>18</v>
      </c>
      <c r="R16" s="1" t="s">
        <v>19</v>
      </c>
      <c r="S16" s="1" t="s">
        <v>20</v>
      </c>
      <c r="T16" s="1" t="s">
        <v>21</v>
      </c>
      <c r="U16" s="1" t="s">
        <v>22</v>
      </c>
      <c r="V16" s="1" t="s">
        <v>23</v>
      </c>
    </row>
    <row r="17" spans="1:22" x14ac:dyDescent="0.3">
      <c r="A17" s="2">
        <v>0.1</v>
      </c>
      <c r="B17">
        <v>0.1</v>
      </c>
      <c r="C17">
        <v>0.05</v>
      </c>
      <c r="D17">
        <v>0.15</v>
      </c>
      <c r="E17">
        <v>0.2</v>
      </c>
      <c r="F17">
        <v>0.25</v>
      </c>
      <c r="G17">
        <v>0.3</v>
      </c>
      <c r="H17">
        <f>B17*D17+C17*E17</f>
        <v>2.5000000000000001E-2</v>
      </c>
      <c r="I17">
        <f>1/(1+EXP(-H17))</f>
        <v>0.50624967449951042</v>
      </c>
      <c r="J17">
        <f>B17*F17+C17*G17</f>
        <v>0.04</v>
      </c>
      <c r="K17">
        <f>1/(1+EXP(-J17))</f>
        <v>0.50999866687996553</v>
      </c>
      <c r="L17">
        <v>0.4</v>
      </c>
      <c r="M17">
        <v>0.45</v>
      </c>
      <c r="N17">
        <f>I17*L17+K17*M17</f>
        <v>0.43199926989578863</v>
      </c>
      <c r="O17">
        <f>1/(1+EXP(-N17))</f>
        <v>0.60635097443191699</v>
      </c>
      <c r="P17" s="4">
        <f>1/2*(A17-O17)^2</f>
        <v>0.12819565465407592</v>
      </c>
      <c r="Q17">
        <f>(O17-A17)*O17*(1-O17)*L17*I17*(1-I17)*B17</f>
        <v>1.2084176333238235E-3</v>
      </c>
      <c r="R17">
        <f>(O17-A17)*O17*(1-O17)*L17*I17*(1-I17)*C17</f>
        <v>6.0420881666191177E-4</v>
      </c>
      <c r="S17">
        <f>(O17-A17)*O17*(1-O17)*M17*K17*(1-K17)*B17</f>
        <v>1.3591385378086552E-3</v>
      </c>
      <c r="T17">
        <f>(O17-A17)*O17*(1-O17)*K17*(1-K17)*C17</f>
        <v>1.5101539308985056E-3</v>
      </c>
      <c r="U17">
        <f>(O17-A17)*O17*(1-O17)*I17</f>
        <v>6.1185662616977103E-2</v>
      </c>
      <c r="V17">
        <f>(O17-A17)*O17*(1-O17)*K17</f>
        <v>6.1638768257333158E-2</v>
      </c>
    </row>
    <row r="18" spans="1:22" x14ac:dyDescent="0.3">
      <c r="A18" s="2">
        <v>0.1</v>
      </c>
      <c r="B18">
        <v>0.1</v>
      </c>
      <c r="C18">
        <v>0.05</v>
      </c>
      <c r="D18">
        <f>D17-$I$15*Q17</f>
        <v>0.14969789559166904</v>
      </c>
      <c r="E18">
        <f>E17-$I$15*R17</f>
        <v>0.19984894779583454</v>
      </c>
      <c r="F18">
        <f>F17-$I$15*S17</f>
        <v>0.24966021536554783</v>
      </c>
      <c r="G18">
        <f>G17-$I$15*T17</f>
        <v>0.29962246151727534</v>
      </c>
      <c r="H18">
        <f>B18*D18+C18*E18</f>
        <v>2.4962236948958633E-2</v>
      </c>
      <c r="I18">
        <f>1/(1+EXP(-H18))</f>
        <v>0.50624023520948902</v>
      </c>
      <c r="J18">
        <f>B18*F18+C18*G18</f>
        <v>3.994714461241855E-2</v>
      </c>
      <c r="K18">
        <f>1/(1+EXP(-J18))</f>
        <v>0.50998545831022224</v>
      </c>
      <c r="L18">
        <f>L17-$I$15*U17</f>
        <v>0.38470358434575574</v>
      </c>
      <c r="M18">
        <f>M17-$I$15*V17</f>
        <v>0.43459030793566672</v>
      </c>
      <c r="N18">
        <f>I18*L18+K18*M18</f>
        <v>0.41638717039488049</v>
      </c>
      <c r="O18">
        <f>1/(1+EXP(-N18))</f>
        <v>0.60261840907667741</v>
      </c>
      <c r="P18" s="4">
        <f>1/2*(A18-O18)^2</f>
        <v>0.12631263257138514</v>
      </c>
      <c r="Q18">
        <f>(O18-A18)*O18*(1-O18)*L18*I18*(1-I18)*B18</f>
        <v>1.1574097042513782E-3</v>
      </c>
      <c r="R18">
        <f>(O18-A18)*O18*(1-O18)*L18*I18*(1-I18)*C18</f>
        <v>5.7870485212568911E-4</v>
      </c>
      <c r="S18">
        <f>(O18-A18)*O18*(1-O18)*M18*K18*(1-K18)*B18</f>
        <v>1.3071797989846468E-3</v>
      </c>
      <c r="T18">
        <f>(O18-A18)*O18*(1-O18)*K18*(1-K18)*C18</f>
        <v>1.5039219410964766E-3</v>
      </c>
      <c r="U18">
        <f>(O18-A18)*O18*(1-O18)*I18</f>
        <v>6.0931965729322475E-2</v>
      </c>
      <c r="V18">
        <f>(O18-A18)*O18*(1-O18)*K18</f>
        <v>6.1382747373590854E-2</v>
      </c>
    </row>
    <row r="19" spans="1:22" x14ac:dyDescent="0.3">
      <c r="A19" s="2">
        <v>0.1</v>
      </c>
      <c r="B19">
        <v>0.1</v>
      </c>
      <c r="C19">
        <v>0.05</v>
      </c>
      <c r="D19">
        <f t="shared" ref="D19:G34" si="0">D18-$I$15*Q18</f>
        <v>0.1494085431656062</v>
      </c>
      <c r="E19">
        <f t="shared" si="0"/>
        <v>0.1997042715828031</v>
      </c>
      <c r="F19">
        <f t="shared" si="0"/>
        <v>0.24933342041580167</v>
      </c>
      <c r="G19">
        <f t="shared" si="0"/>
        <v>0.29924648103200124</v>
      </c>
      <c r="H19">
        <f t="shared" ref="H19:H50" si="1">B19*D19+C19*E19</f>
        <v>2.4926067895700777E-2</v>
      </c>
      <c r="I19">
        <f t="shared" ref="I19:I50" si="2">1/(1+EXP(-H19))</f>
        <v>0.50623119435257724</v>
      </c>
      <c r="J19">
        <f t="shared" ref="J19:J50" si="3">B19*F19+C19*G19</f>
        <v>3.9895666093180231E-2</v>
      </c>
      <c r="K19">
        <f t="shared" ref="K19:K50" si="4">1/(1+EXP(-J19))</f>
        <v>0.5099725938066938</v>
      </c>
      <c r="L19">
        <f t="shared" ref="L19:M34" si="5">L18-$I$15*U18</f>
        <v>0.3694705929134251</v>
      </c>
      <c r="M19">
        <f t="shared" si="5"/>
        <v>0.41924462109226901</v>
      </c>
      <c r="N19">
        <f t="shared" ref="N19:N50" si="6">I19*L19+K19*M19</f>
        <v>0.40084080638664699</v>
      </c>
      <c r="O19">
        <f t="shared" ref="O19:O50" si="7">1/(1+EXP(-N19))</f>
        <v>0.59888965610896672</v>
      </c>
      <c r="P19" s="4">
        <f t="shared" ref="P19:P50" si="8">1/2*(A19-O19)^2</f>
        <v>0.12444544448626155</v>
      </c>
      <c r="Q19">
        <f t="shared" ref="Q19:Q50" si="9">(O19-A19)*O19*(1-O19)*L19*I19*(1-I19)*B19</f>
        <v>1.1067960576091982E-3</v>
      </c>
      <c r="R19">
        <f t="shared" ref="R19:R50" si="10">(O19-A19)*O19*(1-O19)*L19*I19*(1-I19)*C19</f>
        <v>5.5339802880459909E-4</v>
      </c>
      <c r="S19">
        <f t="shared" ref="S19:S50" si="11">(O19-A19)*O19*(1-O19)*M19*K19*(1-K19)*B19</f>
        <v>1.2555958743961525E-3</v>
      </c>
      <c r="T19">
        <f t="shared" ref="T19:T50" si="12">(O19-A19)*O19*(1-O19)*K19*(1-K19)*C19</f>
        <v>1.4974501892533714E-3</v>
      </c>
      <c r="U19">
        <f t="shared" ref="U19:U50" si="13">(O19-A19)*O19*(1-O19)*I19</f>
        <v>6.066861443552303E-2</v>
      </c>
      <c r="V19">
        <f t="shared" ref="V19:V50" si="14">(O19-A19)*O19*(1-O19)*K19</f>
        <v>6.1116997552690205E-2</v>
      </c>
    </row>
    <row r="20" spans="1:22" x14ac:dyDescent="0.3">
      <c r="A20" s="2">
        <v>0.1</v>
      </c>
      <c r="B20">
        <v>0.1</v>
      </c>
      <c r="C20">
        <v>0.05</v>
      </c>
      <c r="D20">
        <f t="shared" si="0"/>
        <v>0.1491318441512039</v>
      </c>
      <c r="E20">
        <f t="shared" si="0"/>
        <v>0.19956592207560195</v>
      </c>
      <c r="F20">
        <f t="shared" si="0"/>
        <v>0.24901952144720263</v>
      </c>
      <c r="G20">
        <f t="shared" si="0"/>
        <v>0.29887211848468792</v>
      </c>
      <c r="H20">
        <f t="shared" si="1"/>
        <v>2.4891480518900489E-2</v>
      </c>
      <c r="I20">
        <f t="shared" si="2"/>
        <v>0.50622254884946594</v>
      </c>
      <c r="J20">
        <f t="shared" si="3"/>
        <v>3.9845558068954665E-2</v>
      </c>
      <c r="K20">
        <f t="shared" si="4"/>
        <v>0.50996007177775737</v>
      </c>
      <c r="L20">
        <f t="shared" si="5"/>
        <v>0.35430343930454433</v>
      </c>
      <c r="M20">
        <f t="shared" si="5"/>
        <v>0.40396537170409647</v>
      </c>
      <c r="N20">
        <f t="shared" si="6"/>
        <v>0.38536260006082795</v>
      </c>
      <c r="O20">
        <f t="shared" si="7"/>
        <v>0.59516584299413144</v>
      </c>
      <c r="P20" s="4">
        <f t="shared" si="8"/>
        <v>0.12259460603404443</v>
      </c>
      <c r="Q20">
        <f t="shared" si="9"/>
        <v>1.0566080951649936E-3</v>
      </c>
      <c r="R20">
        <f t="shared" si="10"/>
        <v>5.2830404758249681E-4</v>
      </c>
      <c r="S20">
        <f t="shared" si="11"/>
        <v>1.2044190209196154E-3</v>
      </c>
      <c r="T20">
        <f t="shared" si="12"/>
        <v>1.490745377306559E-3</v>
      </c>
      <c r="U20">
        <f t="shared" si="13"/>
        <v>6.0395879783907168E-2</v>
      </c>
      <c r="V20">
        <f t="shared" si="14"/>
        <v>6.0841792329643672E-2</v>
      </c>
    </row>
    <row r="21" spans="1:22" x14ac:dyDescent="0.3">
      <c r="A21" s="2">
        <v>0.1</v>
      </c>
      <c r="B21">
        <v>0.1</v>
      </c>
      <c r="C21">
        <v>0.05</v>
      </c>
      <c r="D21">
        <f t="shared" si="0"/>
        <v>0.14886769212741266</v>
      </c>
      <c r="E21">
        <f t="shared" si="0"/>
        <v>0.19943384606370632</v>
      </c>
      <c r="F21">
        <f t="shared" si="0"/>
        <v>0.24871841669197273</v>
      </c>
      <c r="G21">
        <f t="shared" si="0"/>
        <v>0.29849943214036129</v>
      </c>
      <c r="H21">
        <f t="shared" si="1"/>
        <v>2.4858461515926585E-2</v>
      </c>
      <c r="I21">
        <f t="shared" si="2"/>
        <v>0.50621429537552698</v>
      </c>
      <c r="J21">
        <f t="shared" si="3"/>
        <v>3.9796813276215336E-2</v>
      </c>
      <c r="K21">
        <f t="shared" si="4"/>
        <v>0.509947890409292</v>
      </c>
      <c r="L21">
        <f t="shared" si="5"/>
        <v>0.33920446935856752</v>
      </c>
      <c r="M21">
        <f t="shared" si="5"/>
        <v>0.38875492362168557</v>
      </c>
      <c r="N21">
        <f t="shared" si="6"/>
        <v>0.36995490463168079</v>
      </c>
      <c r="O21">
        <f t="shared" si="7"/>
        <v>0.59144808175700481</v>
      </c>
      <c r="P21" s="4">
        <f t="shared" si="8"/>
        <v>0.12076060853131985</v>
      </c>
      <c r="Q21">
        <f t="shared" si="9"/>
        <v>1.0068760478903853E-3</v>
      </c>
      <c r="R21">
        <f t="shared" si="10"/>
        <v>5.0343802394519266E-4</v>
      </c>
      <c r="S21">
        <f t="shared" si="11"/>
        <v>1.1536803373631756E-3</v>
      </c>
      <c r="T21">
        <f t="shared" si="12"/>
        <v>1.4838144384325179E-3</v>
      </c>
      <c r="U21">
        <f t="shared" si="13"/>
        <v>6.011404210185934E-2</v>
      </c>
      <c r="V21">
        <f t="shared" si="14"/>
        <v>6.0557414584820425E-2</v>
      </c>
    </row>
    <row r="22" spans="1:22" x14ac:dyDescent="0.3">
      <c r="A22" s="2">
        <v>0.1</v>
      </c>
      <c r="B22">
        <v>0.1</v>
      </c>
      <c r="C22">
        <v>0.05</v>
      </c>
      <c r="D22">
        <f t="shared" si="0"/>
        <v>0.14861597311544006</v>
      </c>
      <c r="E22">
        <f t="shared" si="0"/>
        <v>0.19930798655772003</v>
      </c>
      <c r="F22">
        <f t="shared" si="0"/>
        <v>0.24842999660763193</v>
      </c>
      <c r="G22">
        <f t="shared" si="0"/>
        <v>0.29812847853075314</v>
      </c>
      <c r="H22">
        <f t="shared" si="1"/>
        <v>2.4826996639430009E-2</v>
      </c>
      <c r="I22">
        <f t="shared" si="2"/>
        <v>0.50620643036995949</v>
      </c>
      <c r="J22">
        <f t="shared" si="3"/>
        <v>3.9749423587300853E-2</v>
      </c>
      <c r="K22">
        <f t="shared" si="4"/>
        <v>0.50993604767119105</v>
      </c>
      <c r="L22">
        <f t="shared" si="5"/>
        <v>0.32417595883310268</v>
      </c>
      <c r="M22">
        <f t="shared" si="5"/>
        <v>0.37361556997548045</v>
      </c>
      <c r="N22">
        <f t="shared" si="6"/>
        <v>0.35462000203437971</v>
      </c>
      <c r="O22">
        <f t="shared" si="7"/>
        <v>0.58773746723421438</v>
      </c>
      <c r="P22" s="4">
        <f t="shared" si="8"/>
        <v>0.11894391847202318</v>
      </c>
      <c r="Q22">
        <f t="shared" si="9"/>
        <v>9.5762892356315897E-4</v>
      </c>
      <c r="R22">
        <f t="shared" si="10"/>
        <v>4.7881446178157949E-4</v>
      </c>
      <c r="S22">
        <f t="shared" si="11"/>
        <v>1.1034097097451336E-3</v>
      </c>
      <c r="T22">
        <f t="shared" si="12"/>
        <v>1.4766645161730652E-3</v>
      </c>
      <c r="U22">
        <f t="shared" si="13"/>
        <v>5.9823390154015062E-2</v>
      </c>
      <c r="V22">
        <f t="shared" si="14"/>
        <v>6.026415569461413E-2</v>
      </c>
    </row>
    <row r="23" spans="1:22" x14ac:dyDescent="0.3">
      <c r="A23" s="2">
        <v>0.1</v>
      </c>
      <c r="B23">
        <v>0.1</v>
      </c>
      <c r="C23">
        <v>0.05</v>
      </c>
      <c r="D23">
        <f t="shared" si="0"/>
        <v>0.14837656588454926</v>
      </c>
      <c r="E23">
        <f t="shared" si="0"/>
        <v>0.19918828294227464</v>
      </c>
      <c r="F23">
        <f t="shared" si="0"/>
        <v>0.24815414418019566</v>
      </c>
      <c r="G23">
        <f t="shared" si="0"/>
        <v>0.29775931240170989</v>
      </c>
      <c r="H23">
        <f t="shared" si="1"/>
        <v>2.4797070735568659E-2</v>
      </c>
      <c r="I23">
        <f t="shared" si="2"/>
        <v>0.50619895004534454</v>
      </c>
      <c r="J23">
        <f t="shared" si="3"/>
        <v>3.9703380038105064E-2</v>
      </c>
      <c r="K23">
        <f t="shared" si="4"/>
        <v>0.50992454132428144</v>
      </c>
      <c r="L23">
        <f t="shared" si="5"/>
        <v>0.30922011129459892</v>
      </c>
      <c r="M23">
        <f t="shared" si="5"/>
        <v>0.35854953105182691</v>
      </c>
      <c r="N23">
        <f t="shared" si="6"/>
        <v>0.33936010083386958</v>
      </c>
      <c r="O23">
        <f t="shared" si="7"/>
        <v>0.58403507540822752</v>
      </c>
      <c r="P23" s="4">
        <f t="shared" si="8"/>
        <v>0.11714497711272426</v>
      </c>
      <c r="Q23">
        <f t="shared" si="9"/>
        <v>9.0889446033499521E-4</v>
      </c>
      <c r="R23">
        <f t="shared" si="10"/>
        <v>4.544472301674976E-4</v>
      </c>
      <c r="S23">
        <f t="shared" si="11"/>
        <v>1.0536357625543472E-3</v>
      </c>
      <c r="T23">
        <f t="shared" si="12"/>
        <v>1.4693029432550676E-3</v>
      </c>
      <c r="U23">
        <f t="shared" si="13"/>
        <v>5.952422028827483E-2</v>
      </c>
      <c r="V23">
        <f t="shared" si="14"/>
        <v>5.9962314669884373E-2</v>
      </c>
    </row>
    <row r="24" spans="1:22" x14ac:dyDescent="0.3">
      <c r="A24" s="2">
        <v>0.1</v>
      </c>
      <c r="B24">
        <v>0.1</v>
      </c>
      <c r="C24">
        <v>0.05</v>
      </c>
      <c r="D24">
        <f t="shared" si="0"/>
        <v>0.14814934226946549</v>
      </c>
      <c r="E24">
        <f t="shared" si="0"/>
        <v>0.19907467113473276</v>
      </c>
      <c r="F24">
        <f t="shared" si="0"/>
        <v>0.24789073523955707</v>
      </c>
      <c r="G24">
        <f t="shared" si="0"/>
        <v>0.29739198666589611</v>
      </c>
      <c r="H24">
        <f t="shared" si="1"/>
        <v>2.4768667783683189E-2</v>
      </c>
      <c r="I24">
        <f t="shared" si="2"/>
        <v>0.50619185039756331</v>
      </c>
      <c r="J24">
        <f t="shared" si="3"/>
        <v>3.9658672857250513E-2</v>
      </c>
      <c r="K24">
        <f t="shared" si="4"/>
        <v>0.5099133689276143</v>
      </c>
      <c r="L24">
        <f t="shared" si="5"/>
        <v>0.2943390562225302</v>
      </c>
      <c r="M24">
        <f t="shared" si="5"/>
        <v>0.3435589523843558</v>
      </c>
      <c r="N24">
        <f t="shared" si="6"/>
        <v>0.32417733434910367</v>
      </c>
      <c r="O24">
        <f t="shared" si="7"/>
        <v>0.58034196182842546</v>
      </c>
      <c r="P24" s="4">
        <f t="shared" si="8"/>
        <v>0.11536420014659028</v>
      </c>
      <c r="Q24">
        <f t="shared" si="9"/>
        <v>8.6069908634207328E-4</v>
      </c>
      <c r="R24">
        <f t="shared" si="10"/>
        <v>4.3034954317103664E-4</v>
      </c>
      <c r="S24">
        <f t="shared" si="11"/>
        <v>1.0043858160814878E-3</v>
      </c>
      <c r="T24">
        <f t="shared" si="12"/>
        <v>1.461737220222155E-3</v>
      </c>
      <c r="U24">
        <f t="shared" si="13"/>
        <v>5.9216835574407517E-2</v>
      </c>
      <c r="V24">
        <f t="shared" si="14"/>
        <v>5.9652197286983601E-2</v>
      </c>
    </row>
    <row r="25" spans="1:22" x14ac:dyDescent="0.3">
      <c r="A25" s="2">
        <v>0.1</v>
      </c>
      <c r="B25">
        <v>0.1</v>
      </c>
      <c r="C25">
        <v>0.05</v>
      </c>
      <c r="D25">
        <f t="shared" si="0"/>
        <v>0.14793416749787996</v>
      </c>
      <c r="E25">
        <f t="shared" si="0"/>
        <v>0.19896708374894001</v>
      </c>
      <c r="F25">
        <f t="shared" si="0"/>
        <v>0.24763963878553669</v>
      </c>
      <c r="G25">
        <f t="shared" si="0"/>
        <v>0.29702655236084058</v>
      </c>
      <c r="H25">
        <f t="shared" si="1"/>
        <v>2.4741770937235001E-2</v>
      </c>
      <c r="I25">
        <f t="shared" si="2"/>
        <v>0.50618512721603059</v>
      </c>
      <c r="J25">
        <f t="shared" si="3"/>
        <v>3.9615291496595699E-2</v>
      </c>
      <c r="K25">
        <f t="shared" si="4"/>
        <v>0.50990252784608814</v>
      </c>
      <c r="L25">
        <f t="shared" si="5"/>
        <v>0.2795348473289283</v>
      </c>
      <c r="M25">
        <f t="shared" si="5"/>
        <v>0.32864590306260988</v>
      </c>
      <c r="N25">
        <f t="shared" si="6"/>
        <v>0.30907375899439249</v>
      </c>
      <c r="O25">
        <f t="shared" si="7"/>
        <v>0.57665916012382457</v>
      </c>
      <c r="P25" s="4">
        <f t="shared" si="8"/>
        <v>0.11360197746497493</v>
      </c>
      <c r="Q25">
        <f t="shared" si="9"/>
        <v>8.1306788539000057E-4</v>
      </c>
      <c r="R25">
        <f t="shared" si="10"/>
        <v>4.0653394269500029E-4</v>
      </c>
      <c r="S25">
        <f t="shared" si="11"/>
        <v>9.5568584986354971E-4</v>
      </c>
      <c r="T25">
        <f t="shared" si="12"/>
        <v>1.4539749939944989E-3</v>
      </c>
      <c r="U25">
        <f t="shared" si="13"/>
        <v>5.8901544939914348E-2</v>
      </c>
      <c r="V25">
        <f t="shared" si="14"/>
        <v>5.9334115216080424E-2</v>
      </c>
    </row>
    <row r="26" spans="1:22" x14ac:dyDescent="0.3">
      <c r="A26" s="2">
        <v>0.1</v>
      </c>
      <c r="B26">
        <v>0.1</v>
      </c>
      <c r="C26">
        <v>0.05</v>
      </c>
      <c r="D26">
        <f t="shared" si="0"/>
        <v>0.14773090052653245</v>
      </c>
      <c r="E26">
        <f t="shared" si="0"/>
        <v>0.19886545026326627</v>
      </c>
      <c r="F26">
        <f t="shared" si="0"/>
        <v>0.24740071732307081</v>
      </c>
      <c r="G26">
        <f t="shared" si="0"/>
        <v>0.29666305861234193</v>
      </c>
      <c r="H26">
        <f t="shared" si="1"/>
        <v>2.4716362565816559E-2</v>
      </c>
      <c r="I26">
        <f t="shared" si="2"/>
        <v>0.5061787760941957</v>
      </c>
      <c r="J26">
        <f t="shared" si="3"/>
        <v>3.9573224662924178E-2</v>
      </c>
      <c r="K26">
        <f t="shared" si="4"/>
        <v>0.5098920152583688</v>
      </c>
      <c r="L26">
        <f t="shared" si="5"/>
        <v>0.26480946109394971</v>
      </c>
      <c r="M26">
        <f t="shared" si="5"/>
        <v>0.31381237425858977</v>
      </c>
      <c r="N26">
        <f t="shared" si="6"/>
        <v>0.29405135283842476</v>
      </c>
      <c r="O26">
        <f t="shared" si="7"/>
        <v>0.57298768061140049</v>
      </c>
      <c r="P26" s="4">
        <f t="shared" si="8"/>
        <v>0.11185867300507611</v>
      </c>
      <c r="Q26">
        <f t="shared" si="9"/>
        <v>7.660245687000478E-4</v>
      </c>
      <c r="R26">
        <f t="shared" si="10"/>
        <v>3.830122843500239E-4</v>
      </c>
      <c r="S26">
        <f t="shared" si="11"/>
        <v>9.0756047223889715E-4</v>
      </c>
      <c r="T26">
        <f t="shared" si="12"/>
        <v>1.4460240364693891E-3</v>
      </c>
      <c r="U26">
        <f t="shared" si="13"/>
        <v>5.8578662307688913E-2</v>
      </c>
      <c r="V26">
        <f t="shared" si="14"/>
        <v>5.9008385151353343E-2</v>
      </c>
    </row>
    <row r="27" spans="1:22" x14ac:dyDescent="0.3">
      <c r="A27" s="2">
        <v>0.1</v>
      </c>
      <c r="B27">
        <v>0.1</v>
      </c>
      <c r="C27">
        <v>0.05</v>
      </c>
      <c r="D27">
        <f t="shared" si="0"/>
        <v>0.14753939438435745</v>
      </c>
      <c r="E27">
        <f t="shared" si="0"/>
        <v>0.19876969719217877</v>
      </c>
      <c r="F27">
        <f t="shared" si="0"/>
        <v>0.24717382720501108</v>
      </c>
      <c r="G27">
        <f t="shared" si="0"/>
        <v>0.2963015526032246</v>
      </c>
      <c r="H27">
        <f t="shared" si="1"/>
        <v>2.4692424298044684E-2</v>
      </c>
      <c r="I27">
        <f t="shared" si="2"/>
        <v>0.50617279244026581</v>
      </c>
      <c r="J27">
        <f t="shared" si="3"/>
        <v>3.9532460350662338E-2</v>
      </c>
      <c r="K27">
        <f t="shared" si="4"/>
        <v>0.50988182816506489</v>
      </c>
      <c r="L27">
        <f t="shared" si="5"/>
        <v>0.25016479551702747</v>
      </c>
      <c r="M27">
        <f t="shared" si="5"/>
        <v>0.29906027797075141</v>
      </c>
      <c r="N27">
        <f t="shared" si="6"/>
        <v>0.27911201438038108</v>
      </c>
      <c r="O27">
        <f t="shared" si="7"/>
        <v>0.56932850900327381</v>
      </c>
      <c r="P27" s="4">
        <f t="shared" si="8"/>
        <v>0.11013462468161804</v>
      </c>
      <c r="Q27">
        <f t="shared" si="9"/>
        <v>7.195914526610921E-4</v>
      </c>
      <c r="R27">
        <f t="shared" si="10"/>
        <v>3.5979572633054605E-4</v>
      </c>
      <c r="S27">
        <f t="shared" si="11"/>
        <v>8.6003289596684167E-4</v>
      </c>
      <c r="T27">
        <f t="shared" si="12"/>
        <v>1.4378922232710463E-3</v>
      </c>
      <c r="U27">
        <f t="shared" si="13"/>
        <v>5.8248505739835574E-2</v>
      </c>
      <c r="V27">
        <f t="shared" si="14"/>
        <v>5.867532794745297E-2</v>
      </c>
    </row>
    <row r="28" spans="1:22" x14ac:dyDescent="0.3">
      <c r="A28" s="2">
        <v>0.1</v>
      </c>
      <c r="B28">
        <v>0.1</v>
      </c>
      <c r="C28">
        <v>0.05</v>
      </c>
      <c r="D28">
        <f t="shared" si="0"/>
        <v>0.14735949652119218</v>
      </c>
      <c r="E28">
        <f t="shared" si="0"/>
        <v>0.19867974826059615</v>
      </c>
      <c r="F28">
        <f t="shared" si="0"/>
        <v>0.24695881898101937</v>
      </c>
      <c r="G28">
        <f t="shared" si="0"/>
        <v>0.29594207954740687</v>
      </c>
      <c r="H28">
        <f t="shared" si="1"/>
        <v>2.4669937065149028E-2</v>
      </c>
      <c r="I28">
        <f t="shared" si="2"/>
        <v>0.50616717148810109</v>
      </c>
      <c r="J28">
        <f t="shared" si="3"/>
        <v>3.9492985875472286E-2</v>
      </c>
      <c r="K28">
        <f t="shared" si="4"/>
        <v>0.50987196339712404</v>
      </c>
      <c r="L28">
        <f t="shared" si="5"/>
        <v>0.23560266908206859</v>
      </c>
      <c r="M28">
        <f t="shared" si="5"/>
        <v>0.28439144598388816</v>
      </c>
      <c r="N28">
        <f t="shared" si="6"/>
        <v>0.26425756154146995</v>
      </c>
      <c r="O28">
        <f t="shared" si="7"/>
        <v>0.56568260521533742</v>
      </c>
      <c r="P28" s="4">
        <f t="shared" si="8"/>
        <v>0.10843014440007191</v>
      </c>
      <c r="Q28">
        <f t="shared" si="9"/>
        <v>6.7378944249141346E-4</v>
      </c>
      <c r="R28">
        <f t="shared" si="10"/>
        <v>3.3689472124570673E-4</v>
      </c>
      <c r="S28">
        <f t="shared" si="11"/>
        <v>8.1312491982471003E-4</v>
      </c>
      <c r="T28">
        <f t="shared" si="12"/>
        <v>1.4295875127530676E-3</v>
      </c>
      <c r="U28">
        <f t="shared" si="13"/>
        <v>5.7911396591804304E-2</v>
      </c>
      <c r="V28">
        <f t="shared" si="14"/>
        <v>5.833526776642587E-2</v>
      </c>
    </row>
    <row r="29" spans="1:22" x14ac:dyDescent="0.3">
      <c r="A29" s="2">
        <v>0.1</v>
      </c>
      <c r="B29">
        <v>0.1</v>
      </c>
      <c r="C29">
        <v>0.05</v>
      </c>
      <c r="D29">
        <f t="shared" si="0"/>
        <v>0.14719104916056933</v>
      </c>
      <c r="E29">
        <f t="shared" si="0"/>
        <v>0.1985955245802847</v>
      </c>
      <c r="F29">
        <f t="shared" si="0"/>
        <v>0.24675553775106321</v>
      </c>
      <c r="G29">
        <f t="shared" si="0"/>
        <v>0.29558468266921861</v>
      </c>
      <c r="H29">
        <f t="shared" si="1"/>
        <v>2.4648881145071168E-2</v>
      </c>
      <c r="I29">
        <f t="shared" si="2"/>
        <v>0.50616190830823937</v>
      </c>
      <c r="J29">
        <f t="shared" si="3"/>
        <v>3.9454787908567254E-2</v>
      </c>
      <c r="K29">
        <f t="shared" si="4"/>
        <v>0.50986241762440743</v>
      </c>
      <c r="L29">
        <f t="shared" si="5"/>
        <v>0.22112481993411751</v>
      </c>
      <c r="M29">
        <f t="shared" si="5"/>
        <v>0.26980762904228167</v>
      </c>
      <c r="N29">
        <f t="shared" si="6"/>
        <v>0.24948973086917575</v>
      </c>
      <c r="O29">
        <f t="shared" si="7"/>
        <v>0.56205090227922316</v>
      </c>
      <c r="P29" s="4">
        <f t="shared" si="8"/>
        <v>0.10674551814852212</v>
      </c>
      <c r="Q29">
        <f t="shared" si="9"/>
        <v>6.2863802167689199E-4</v>
      </c>
      <c r="R29">
        <f t="shared" si="10"/>
        <v>3.14319010838446E-4</v>
      </c>
      <c r="S29">
        <f t="shared" si="11"/>
        <v>7.6685691605695588E-4</v>
      </c>
      <c r="T29">
        <f t="shared" si="12"/>
        <v>1.4211179253511425E-3</v>
      </c>
      <c r="U29">
        <f t="shared" si="13"/>
        <v>5.7567658680767776E-2</v>
      </c>
      <c r="V29">
        <f t="shared" si="14"/>
        <v>5.798853123905684E-2</v>
      </c>
    </row>
    <row r="30" spans="1:22" x14ac:dyDescent="0.3">
      <c r="A30" s="2">
        <v>0.1</v>
      </c>
      <c r="B30">
        <v>0.1</v>
      </c>
      <c r="C30">
        <v>0.05</v>
      </c>
      <c r="D30">
        <f t="shared" si="0"/>
        <v>0.1470338896551501</v>
      </c>
      <c r="E30">
        <f t="shared" si="0"/>
        <v>0.19851694482757509</v>
      </c>
      <c r="F30">
        <f t="shared" si="0"/>
        <v>0.24656382352204897</v>
      </c>
      <c r="G30">
        <f t="shared" si="0"/>
        <v>0.29522940318788082</v>
      </c>
      <c r="H30">
        <f t="shared" si="1"/>
        <v>2.4629236206893765E-2</v>
      </c>
      <c r="I30">
        <f t="shared" si="2"/>
        <v>0.5061569978190017</v>
      </c>
      <c r="J30">
        <f t="shared" si="3"/>
        <v>3.941785251159894E-2</v>
      </c>
      <c r="K30">
        <f t="shared" si="4"/>
        <v>0.50985318736440977</v>
      </c>
      <c r="L30">
        <f t="shared" si="5"/>
        <v>0.20673290526392557</v>
      </c>
      <c r="M30">
        <f t="shared" si="5"/>
        <v>0.25531049623251745</v>
      </c>
      <c r="N30">
        <f t="shared" si="6"/>
        <v>0.23481017695052681</v>
      </c>
      <c r="O30">
        <f t="shared" si="7"/>
        <v>0.55843430535884464</v>
      </c>
      <c r="P30" s="4">
        <f t="shared" si="8"/>
        <v>0.10508100616492322</v>
      </c>
      <c r="Q30">
        <f t="shared" si="9"/>
        <v>5.8415524701751077E-4</v>
      </c>
      <c r="R30">
        <f t="shared" si="10"/>
        <v>2.9207762350875538E-4</v>
      </c>
      <c r="S30">
        <f t="shared" si="11"/>
        <v>7.2124782351538073E-4</v>
      </c>
      <c r="T30">
        <f t="shared" si="12"/>
        <v>1.4124915233773288E-3</v>
      </c>
      <c r="U30">
        <f t="shared" si="13"/>
        <v>5.721761747191012E-2</v>
      </c>
      <c r="V30">
        <f t="shared" si="14"/>
        <v>5.7635446644329187E-2</v>
      </c>
    </row>
    <row r="31" spans="1:22" x14ac:dyDescent="0.3">
      <c r="A31" s="2">
        <v>0.1</v>
      </c>
      <c r="B31">
        <v>0.1</v>
      </c>
      <c r="C31">
        <v>0.05</v>
      </c>
      <c r="D31">
        <f t="shared" si="0"/>
        <v>0.14688785084339573</v>
      </c>
      <c r="E31">
        <f t="shared" si="0"/>
        <v>0.19844392542169789</v>
      </c>
      <c r="F31">
        <f t="shared" si="0"/>
        <v>0.24638351156617014</v>
      </c>
      <c r="G31">
        <f t="shared" si="0"/>
        <v>0.2948762803070365</v>
      </c>
      <c r="H31">
        <f t="shared" si="1"/>
        <v>2.4610981355424468E-2</v>
      </c>
      <c r="I31">
        <f t="shared" si="2"/>
        <v>0.50615243479763783</v>
      </c>
      <c r="J31">
        <f t="shared" si="3"/>
        <v>3.9382165171968839E-2</v>
      </c>
      <c r="K31">
        <f t="shared" si="4"/>
        <v>0.50984426899108326</v>
      </c>
      <c r="L31">
        <f t="shared" si="5"/>
        <v>0.19242850089594804</v>
      </c>
      <c r="M31">
        <f t="shared" si="5"/>
        <v>0.24090163457143515</v>
      </c>
      <c r="N31">
        <f t="shared" si="6"/>
        <v>0.22022047202977396</v>
      </c>
      <c r="O31">
        <f t="shared" si="7"/>
        <v>0.55483369087209766</v>
      </c>
      <c r="P31" s="4">
        <f t="shared" si="8"/>
        <v>0.10343684317616746</v>
      </c>
      <c r="Q31">
        <f t="shared" si="9"/>
        <v>5.4035774908260106E-4</v>
      </c>
      <c r="R31">
        <f t="shared" si="10"/>
        <v>2.7017887454130053E-4</v>
      </c>
      <c r="S31">
        <f t="shared" si="11"/>
        <v>6.7631514629718306E-4</v>
      </c>
      <c r="T31">
        <f t="shared" si="12"/>
        <v>1.4037163913402874E-3</v>
      </c>
      <c r="U31">
        <f t="shared" si="13"/>
        <v>5.6861599286019082E-2</v>
      </c>
      <c r="V31">
        <f t="shared" si="14"/>
        <v>5.7276343110420611E-2</v>
      </c>
    </row>
    <row r="32" spans="1:22" x14ac:dyDescent="0.3">
      <c r="A32" s="2">
        <v>0.1</v>
      </c>
      <c r="B32">
        <v>0.1</v>
      </c>
      <c r="C32">
        <v>0.05</v>
      </c>
      <c r="D32">
        <f t="shared" si="0"/>
        <v>0.14675276140612509</v>
      </c>
      <c r="E32">
        <f t="shared" si="0"/>
        <v>0.19837638070306257</v>
      </c>
      <c r="F32">
        <f t="shared" si="0"/>
        <v>0.24621443277959584</v>
      </c>
      <c r="G32">
        <f t="shared" si="0"/>
        <v>0.29452535120920142</v>
      </c>
      <c r="H32">
        <f t="shared" si="1"/>
        <v>2.4594095175765638E-2</v>
      </c>
      <c r="I32">
        <f t="shared" si="2"/>
        <v>0.50614821389146802</v>
      </c>
      <c r="J32">
        <f t="shared" si="3"/>
        <v>3.9347710838419661E-2</v>
      </c>
      <c r="K32">
        <f t="shared" si="4"/>
        <v>0.50983565874373316</v>
      </c>
      <c r="L32">
        <f t="shared" si="5"/>
        <v>0.17821310107444327</v>
      </c>
      <c r="M32">
        <f t="shared" si="5"/>
        <v>0.22658254879383</v>
      </c>
      <c r="N32">
        <f t="shared" si="6"/>
        <v>0.20572210582502548</v>
      </c>
      <c r="O32">
        <f t="shared" si="7"/>
        <v>0.55124990571768384</v>
      </c>
      <c r="P32" s="4">
        <f t="shared" si="8"/>
        <v>0.10181323870510929</v>
      </c>
      <c r="Q32">
        <f t="shared" si="9"/>
        <v>4.9726073784718799E-4</v>
      </c>
      <c r="R32">
        <f t="shared" si="10"/>
        <v>2.48630368923594E-4</v>
      </c>
      <c r="S32">
        <f t="shared" si="11"/>
        <v>6.3207495765860708E-4</v>
      </c>
      <c r="T32">
        <f t="shared" si="12"/>
        <v>1.3948006168686433E-3</v>
      </c>
      <c r="U32">
        <f t="shared" si="13"/>
        <v>5.6499930531481571E-2</v>
      </c>
      <c r="V32">
        <f t="shared" si="14"/>
        <v>5.6911549840359198E-2</v>
      </c>
    </row>
    <row r="33" spans="1:22" x14ac:dyDescent="0.3">
      <c r="A33" s="2">
        <v>0.1</v>
      </c>
      <c r="B33">
        <v>0.1</v>
      </c>
      <c r="C33">
        <v>0.05</v>
      </c>
      <c r="D33">
        <f t="shared" si="0"/>
        <v>0.14662844622166329</v>
      </c>
      <c r="E33">
        <f t="shared" si="0"/>
        <v>0.19831422311083166</v>
      </c>
      <c r="F33">
        <f t="shared" si="0"/>
        <v>0.24605641404018119</v>
      </c>
      <c r="G33">
        <f t="shared" si="0"/>
        <v>0.29417665105498425</v>
      </c>
      <c r="H33">
        <f t="shared" si="1"/>
        <v>2.4578555777707914E-2</v>
      </c>
      <c r="I33">
        <f t="shared" si="2"/>
        <v>0.50614432962898015</v>
      </c>
      <c r="J33">
        <f t="shared" si="3"/>
        <v>3.9314473956767335E-2</v>
      </c>
      <c r="K33">
        <f t="shared" si="4"/>
        <v>0.50982735273594759</v>
      </c>
      <c r="L33">
        <f t="shared" si="5"/>
        <v>0.16408811844157287</v>
      </c>
      <c r="M33">
        <f t="shared" si="5"/>
        <v>0.2123546613337402</v>
      </c>
      <c r="N33">
        <f t="shared" si="6"/>
        <v>0.19131648553761005</v>
      </c>
      <c r="O33">
        <f t="shared" si="7"/>
        <v>0.54768376660642337</v>
      </c>
      <c r="P33" s="4">
        <f t="shared" si="8"/>
        <v>0.10021037744145729</v>
      </c>
      <c r="Q33">
        <f t="shared" si="9"/>
        <v>4.5487801325717485E-4</v>
      </c>
      <c r="R33">
        <f t="shared" si="10"/>
        <v>2.2743900662858742E-4</v>
      </c>
      <c r="S33">
        <f t="shared" si="11"/>
        <v>5.8854190895644748E-4</v>
      </c>
      <c r="T33">
        <f t="shared" si="12"/>
        <v>1.3857522723070463E-3</v>
      </c>
      <c r="U33">
        <f t="shared" si="13"/>
        <v>5.6132936963476342E-2</v>
      </c>
      <c r="V33">
        <f t="shared" si="14"/>
        <v>5.6541395365153936E-2</v>
      </c>
    </row>
    <row r="34" spans="1:22" x14ac:dyDescent="0.3">
      <c r="A34" s="2">
        <v>0.1</v>
      </c>
      <c r="B34">
        <v>0.1</v>
      </c>
      <c r="C34">
        <v>0.05</v>
      </c>
      <c r="D34">
        <f t="shared" si="0"/>
        <v>0.146514726718349</v>
      </c>
      <c r="E34">
        <f t="shared" si="0"/>
        <v>0.19825736335917452</v>
      </c>
      <c r="F34">
        <f t="shared" si="0"/>
        <v>0.24590927856294209</v>
      </c>
      <c r="G34">
        <f t="shared" si="0"/>
        <v>0.29383021298690748</v>
      </c>
      <c r="H34">
        <f t="shared" si="1"/>
        <v>2.4564340839793627E-2</v>
      </c>
      <c r="I34">
        <f t="shared" si="2"/>
        <v>0.50614077643084476</v>
      </c>
      <c r="J34">
        <f t="shared" si="3"/>
        <v>3.9282438505639589E-2</v>
      </c>
      <c r="K34">
        <f t="shared" si="4"/>
        <v>0.50981934696452924</v>
      </c>
      <c r="L34">
        <f t="shared" si="5"/>
        <v>0.15005488420070379</v>
      </c>
      <c r="M34">
        <f t="shared" si="5"/>
        <v>0.19821931249245173</v>
      </c>
      <c r="N34">
        <f t="shared" si="6"/>
        <v>0.1770049360472444</v>
      </c>
      <c r="O34">
        <f t="shared" si="7"/>
        <v>0.54413605949586452</v>
      </c>
      <c r="P34" s="4">
        <f t="shared" si="8"/>
        <v>9.8628419672257064E-2</v>
      </c>
      <c r="Q34">
        <f t="shared" si="9"/>
        <v>4.1322198045006463E-4</v>
      </c>
      <c r="R34">
        <f t="shared" si="10"/>
        <v>2.0661099022503232E-4</v>
      </c>
      <c r="S34">
        <f t="shared" si="11"/>
        <v>5.457292433477649E-4</v>
      </c>
      <c r="T34">
        <f t="shared" si="12"/>
        <v>1.3765793970467598E-3</v>
      </c>
      <c r="U34">
        <f t="shared" si="13"/>
        <v>5.5760942972845826E-2</v>
      </c>
      <c r="V34">
        <f t="shared" si="14"/>
        <v>5.6166206826900072E-2</v>
      </c>
    </row>
    <row r="35" spans="1:22" x14ac:dyDescent="0.3">
      <c r="A35" s="2">
        <v>0.1</v>
      </c>
      <c r="B35">
        <v>0.1</v>
      </c>
      <c r="C35">
        <v>0.05</v>
      </c>
      <c r="D35">
        <f t="shared" ref="D35:G50" si="15">D34-$I$15*Q34</f>
        <v>0.1464114212232365</v>
      </c>
      <c r="E35">
        <f t="shared" si="15"/>
        <v>0.19820571061161826</v>
      </c>
      <c r="F35">
        <f t="shared" si="15"/>
        <v>0.24577284625210516</v>
      </c>
      <c r="G35">
        <f t="shared" si="15"/>
        <v>0.29348606813764577</v>
      </c>
      <c r="H35">
        <f t="shared" si="1"/>
        <v>2.4551427652904564E-2</v>
      </c>
      <c r="I35">
        <f t="shared" si="2"/>
        <v>0.50613754862081173</v>
      </c>
      <c r="J35">
        <f t="shared" si="3"/>
        <v>3.9251588032092805E-2</v>
      </c>
      <c r="K35">
        <f t="shared" si="4"/>
        <v>0.50981163731839729</v>
      </c>
      <c r="L35">
        <f t="shared" ref="L35:M50" si="16">L34-$I$15*U34</f>
        <v>0.13611464845749233</v>
      </c>
      <c r="M35">
        <f t="shared" si="16"/>
        <v>0.1841777607857267</v>
      </c>
      <c r="N35">
        <f t="shared" si="6"/>
        <v>0.16278870028546616</v>
      </c>
      <c r="O35">
        <f t="shared" si="7"/>
        <v>0.54060753912646997</v>
      </c>
      <c r="P35" s="4">
        <f t="shared" si="8"/>
        <v>9.7067501767541892E-2</v>
      </c>
      <c r="Q35">
        <f t="shared" si="9"/>
        <v>3.7230366934042547E-4</v>
      </c>
      <c r="R35">
        <f t="shared" si="10"/>
        <v>1.8615183467021273E-4</v>
      </c>
      <c r="S35">
        <f t="shared" si="11"/>
        <v>5.0364881395980731E-4</v>
      </c>
      <c r="T35">
        <f t="shared" si="12"/>
        <v>1.3672899806447172E-3</v>
      </c>
      <c r="U35">
        <f t="shared" si="13"/>
        <v>5.5384270906811396E-2</v>
      </c>
      <c r="V35">
        <f t="shared" si="14"/>
        <v>5.5786309294038779E-2</v>
      </c>
    </row>
    <row r="36" spans="1:22" x14ac:dyDescent="0.3">
      <c r="A36" s="2">
        <v>0.1</v>
      </c>
      <c r="B36">
        <v>0.1</v>
      </c>
      <c r="C36">
        <v>0.05</v>
      </c>
      <c r="D36">
        <f t="shared" si="15"/>
        <v>0.1463183453059014</v>
      </c>
      <c r="E36">
        <f t="shared" si="15"/>
        <v>0.19815917265295072</v>
      </c>
      <c r="F36">
        <f t="shared" si="15"/>
        <v>0.24564693404861521</v>
      </c>
      <c r="G36">
        <f t="shared" si="15"/>
        <v>0.29314424564248459</v>
      </c>
      <c r="H36">
        <f t="shared" si="1"/>
        <v>2.4539793163237678E-2</v>
      </c>
      <c r="I36">
        <f t="shared" si="2"/>
        <v>0.50613464043645284</v>
      </c>
      <c r="J36">
        <f t="shared" si="3"/>
        <v>3.9221905686985747E-2</v>
      </c>
      <c r="K36">
        <f t="shared" si="4"/>
        <v>0.5098042195874275</v>
      </c>
      <c r="L36">
        <f t="shared" si="16"/>
        <v>0.12226858073078947</v>
      </c>
      <c r="M36">
        <f t="shared" si="16"/>
        <v>0.170231183462217</v>
      </c>
      <c r="N36">
        <f t="shared" si="6"/>
        <v>0.14866893977925327</v>
      </c>
      <c r="O36">
        <f t="shared" si="7"/>
        <v>0.53709892865717623</v>
      </c>
      <c r="P36" s="4">
        <f t="shared" si="8"/>
        <v>9.5527736716625636E-2</v>
      </c>
      <c r="Q36">
        <f t="shared" si="9"/>
        <v>3.3213275826535893E-4</v>
      </c>
      <c r="R36">
        <f t="shared" si="10"/>
        <v>1.6606637913267947E-4</v>
      </c>
      <c r="S36">
        <f t="shared" si="11"/>
        <v>4.6231110622736319E-4</v>
      </c>
      <c r="T36">
        <f t="shared" si="12"/>
        <v>1.3578919467771124E-3</v>
      </c>
      <c r="U36">
        <f t="shared" si="13"/>
        <v>5.5003240423378418E-2</v>
      </c>
      <c r="V36">
        <f t="shared" si="14"/>
        <v>5.5402025110630068E-2</v>
      </c>
    </row>
    <row r="37" spans="1:22" x14ac:dyDescent="0.3">
      <c r="A37" s="2">
        <v>0.1</v>
      </c>
      <c r="B37">
        <v>0.1</v>
      </c>
      <c r="C37">
        <v>0.05</v>
      </c>
      <c r="D37">
        <f t="shared" si="15"/>
        <v>0.14623531211633506</v>
      </c>
      <c r="E37">
        <f t="shared" si="15"/>
        <v>0.19811765605816756</v>
      </c>
      <c r="F37">
        <f t="shared" si="15"/>
        <v>0.24553135627205835</v>
      </c>
      <c r="G37">
        <f t="shared" si="15"/>
        <v>0.2928047726557903</v>
      </c>
      <c r="H37">
        <f t="shared" si="1"/>
        <v>2.4529414014541884E-2</v>
      </c>
      <c r="I37">
        <f t="shared" si="2"/>
        <v>0.50613204603972062</v>
      </c>
      <c r="J37">
        <f t="shared" si="3"/>
        <v>3.9193374259995348E-2</v>
      </c>
      <c r="K37">
        <f t="shared" si="4"/>
        <v>0.50979708947120428</v>
      </c>
      <c r="L37">
        <f t="shared" si="16"/>
        <v>0.10851777062494487</v>
      </c>
      <c r="M37">
        <f t="shared" si="16"/>
        <v>0.15638067718455947</v>
      </c>
      <c r="N37">
        <f t="shared" si="6"/>
        <v>0.13464673535629682</v>
      </c>
      <c r="O37">
        <f t="shared" si="7"/>
        <v>0.5336109193976788</v>
      </c>
      <c r="P37" s="4">
        <f t="shared" si="8"/>
        <v>9.4009214710450165E-2</v>
      </c>
      <c r="Q37">
        <f t="shared" si="9"/>
        <v>2.9271760137473951E-4</v>
      </c>
      <c r="R37">
        <f t="shared" si="10"/>
        <v>1.4635880068736976E-4</v>
      </c>
      <c r="S37">
        <f t="shared" si="11"/>
        <v>4.2172526408347272E-4</v>
      </c>
      <c r="T37">
        <f t="shared" si="12"/>
        <v>1.3483931380657574E-3</v>
      </c>
      <c r="U37">
        <f t="shared" si="13"/>
        <v>5.4618167880963547E-2</v>
      </c>
      <c r="V37">
        <f t="shared" si="14"/>
        <v>5.501367328118096E-2</v>
      </c>
    </row>
    <row r="38" spans="1:22" x14ac:dyDescent="0.3">
      <c r="A38" s="2">
        <v>0.1</v>
      </c>
      <c r="B38">
        <v>0.1</v>
      </c>
      <c r="C38">
        <v>0.05</v>
      </c>
      <c r="D38">
        <f t="shared" si="15"/>
        <v>0.14616213271599138</v>
      </c>
      <c r="E38">
        <f t="shared" si="15"/>
        <v>0.19808106635799572</v>
      </c>
      <c r="F38">
        <f t="shared" si="15"/>
        <v>0.24542592495603749</v>
      </c>
      <c r="G38">
        <f t="shared" si="15"/>
        <v>0.29246767437127386</v>
      </c>
      <c r="H38">
        <f t="shared" si="1"/>
        <v>2.4520266589498924E-2</v>
      </c>
      <c r="I38">
        <f t="shared" si="2"/>
        <v>0.50612975952729311</v>
      </c>
      <c r="J38">
        <f t="shared" si="3"/>
        <v>3.9165976214167446E-2</v>
      </c>
      <c r="K38">
        <f t="shared" si="4"/>
        <v>0.50979024258765548</v>
      </c>
      <c r="L38">
        <f t="shared" si="16"/>
        <v>9.4863228654703979E-2</v>
      </c>
      <c r="M38">
        <f t="shared" si="16"/>
        <v>0.14262725886426422</v>
      </c>
      <c r="N38">
        <f t="shared" si="6"/>
        <v>0.12072308800301354</v>
      </c>
      <c r="O38">
        <f t="shared" si="7"/>
        <v>0.53014417063439234</v>
      </c>
      <c r="P38" s="4">
        <f t="shared" si="8"/>
        <v>9.2512003765374634E-2</v>
      </c>
      <c r="Q38">
        <f t="shared" si="9"/>
        <v>2.5406525944382839E-4</v>
      </c>
      <c r="R38">
        <f t="shared" si="10"/>
        <v>1.2703262972191419E-4</v>
      </c>
      <c r="S38">
        <f t="shared" si="11"/>
        <v>3.8189911968150537E-4</v>
      </c>
      <c r="T38">
        <f t="shared" si="12"/>
        <v>1.3388013018077833E-3</v>
      </c>
      <c r="U38">
        <f t="shared" si="13"/>
        <v>5.4229365764466811E-2</v>
      </c>
      <c r="V38">
        <f t="shared" si="14"/>
        <v>5.4621568892258429E-2</v>
      </c>
    </row>
    <row r="39" spans="1:22" x14ac:dyDescent="0.3">
      <c r="A39" s="2">
        <v>0.1</v>
      </c>
      <c r="B39">
        <v>0.1</v>
      </c>
      <c r="C39">
        <v>0.05</v>
      </c>
      <c r="D39">
        <f t="shared" si="15"/>
        <v>0.14609861640113042</v>
      </c>
      <c r="E39">
        <f t="shared" si="15"/>
        <v>0.19804930820056524</v>
      </c>
      <c r="F39">
        <f t="shared" si="15"/>
        <v>0.24533045017611713</v>
      </c>
      <c r="G39">
        <f t="shared" si="15"/>
        <v>0.29213297404582189</v>
      </c>
      <c r="H39">
        <f t="shared" si="1"/>
        <v>2.4512327050141305E-2</v>
      </c>
      <c r="I39">
        <f t="shared" si="2"/>
        <v>0.50612777494067696</v>
      </c>
      <c r="J39">
        <f t="shared" si="3"/>
        <v>3.9139693719902807E-2</v>
      </c>
      <c r="K39">
        <f t="shared" si="4"/>
        <v>0.50978367448154649</v>
      </c>
      <c r="L39">
        <f t="shared" si="16"/>
        <v>8.130588721358728E-2</v>
      </c>
      <c r="M39">
        <f t="shared" si="16"/>
        <v>0.12897186664119961</v>
      </c>
      <c r="N39">
        <f t="shared" si="6"/>
        <v>0.1068989198660853</v>
      </c>
      <c r="O39">
        <f t="shared" si="7"/>
        <v>0.5266993095466842</v>
      </c>
      <c r="P39" s="4">
        <f t="shared" si="8"/>
        <v>9.1036150383808523E-2</v>
      </c>
      <c r="Q39">
        <f t="shared" si="9"/>
        <v>2.1618153378189918E-4</v>
      </c>
      <c r="R39">
        <f t="shared" si="10"/>
        <v>1.0809076689094959E-4</v>
      </c>
      <c r="S39">
        <f t="shared" si="11"/>
        <v>3.4283922632192496E-4</v>
      </c>
      <c r="T39">
        <f t="shared" si="12"/>
        <v>1.3291240766317878E-3</v>
      </c>
      <c r="U39">
        <f t="shared" si="13"/>
        <v>5.3837142148711575E-2</v>
      </c>
      <c r="V39">
        <f t="shared" si="14"/>
        <v>5.4226022571814761E-2</v>
      </c>
    </row>
    <row r="40" spans="1:22" x14ac:dyDescent="0.3">
      <c r="A40" s="2">
        <v>0.1</v>
      </c>
      <c r="B40">
        <v>0.1</v>
      </c>
      <c r="C40">
        <v>0.05</v>
      </c>
      <c r="D40">
        <f t="shared" si="15"/>
        <v>0.14604457101768495</v>
      </c>
      <c r="E40">
        <f t="shared" si="15"/>
        <v>0.19802228550884249</v>
      </c>
      <c r="F40">
        <f t="shared" si="15"/>
        <v>0.24524474036953664</v>
      </c>
      <c r="G40">
        <f t="shared" si="15"/>
        <v>0.29180069302666395</v>
      </c>
      <c r="H40">
        <f t="shared" si="1"/>
        <v>2.4505571377210621E-2</v>
      </c>
      <c r="I40">
        <f t="shared" si="2"/>
        <v>0.50612608627604738</v>
      </c>
      <c r="J40">
        <f t="shared" si="3"/>
        <v>3.9114508688286864E-2</v>
      </c>
      <c r="K40">
        <f t="shared" si="4"/>
        <v>0.50977738063281042</v>
      </c>
      <c r="L40">
        <f t="shared" si="16"/>
        <v>6.7846601676409379E-2</v>
      </c>
      <c r="M40">
        <f t="shared" si="16"/>
        <v>0.11541536099824592</v>
      </c>
      <c r="N40">
        <f t="shared" si="6"/>
        <v>9.3175075388087031E-2</v>
      </c>
      <c r="O40">
        <f t="shared" si="7"/>
        <v>0.52327693120966257</v>
      </c>
      <c r="P40" s="4">
        <f t="shared" si="8"/>
        <v>8.9581680247134712E-2</v>
      </c>
      <c r="Q40">
        <f t="shared" si="9"/>
        <v>1.7907100290953483E-4</v>
      </c>
      <c r="R40">
        <f t="shared" si="10"/>
        <v>8.9535501454767415E-5</v>
      </c>
      <c r="S40">
        <f t="shared" si="11"/>
        <v>3.0455089425541977E-4</v>
      </c>
      <c r="T40">
        <f t="shared" si="12"/>
        <v>1.3193689800963682E-3</v>
      </c>
      <c r="U40">
        <f t="shared" si="13"/>
        <v>5.3441800199886709E-2</v>
      </c>
      <c r="V40">
        <f t="shared" si="14"/>
        <v>5.3827339986861206E-2</v>
      </c>
    </row>
    <row r="41" spans="1:22" x14ac:dyDescent="0.3">
      <c r="A41" s="2">
        <v>0.1</v>
      </c>
      <c r="B41">
        <v>0.1</v>
      </c>
      <c r="C41">
        <v>0.05</v>
      </c>
      <c r="D41">
        <f t="shared" si="15"/>
        <v>0.14599980326695758</v>
      </c>
      <c r="E41">
        <f t="shared" si="15"/>
        <v>0.1979999016334788</v>
      </c>
      <c r="F41">
        <f t="shared" si="15"/>
        <v>0.24516860264597279</v>
      </c>
      <c r="G41">
        <f t="shared" si="15"/>
        <v>0.29147085078163987</v>
      </c>
      <c r="H41">
        <f t="shared" si="1"/>
        <v>2.4499975408369699E-2</v>
      </c>
      <c r="I41">
        <f t="shared" si="2"/>
        <v>0.50612468749379991</v>
      </c>
      <c r="J41">
        <f t="shared" si="3"/>
        <v>3.9090402803679272E-2</v>
      </c>
      <c r="K41">
        <f t="shared" si="4"/>
        <v>0.5097713564646934</v>
      </c>
      <c r="L41">
        <f t="shared" si="16"/>
        <v>5.4486151626437704E-2</v>
      </c>
      <c r="M41">
        <f t="shared" si="16"/>
        <v>0.10195852600153063</v>
      </c>
      <c r="N41">
        <f t="shared" si="6"/>
        <v>7.9552322567611564E-2</v>
      </c>
      <c r="O41">
        <f t="shared" si="7"/>
        <v>0.51987759867953842</v>
      </c>
      <c r="P41" s="4">
        <f t="shared" si="8"/>
        <v>8.8148598936447775E-2</v>
      </c>
      <c r="Q41">
        <f t="shared" si="9"/>
        <v>1.4273706167908216E-4</v>
      </c>
      <c r="R41">
        <f t="shared" si="10"/>
        <v>7.1368530839541078E-5</v>
      </c>
      <c r="S41">
        <f t="shared" si="11"/>
        <v>2.6703822903528297E-4</v>
      </c>
      <c r="T41">
        <f t="shared" si="12"/>
        <v>1.3095433972401393E-3</v>
      </c>
      <c r="U41">
        <f t="shared" si="13"/>
        <v>5.3043637715349465E-2</v>
      </c>
      <c r="V41">
        <f t="shared" si="14"/>
        <v>5.3425821379848644E-2</v>
      </c>
    </row>
    <row r="42" spans="1:22" x14ac:dyDescent="0.3">
      <c r="A42" s="2">
        <v>0.1</v>
      </c>
      <c r="B42">
        <v>0.1</v>
      </c>
      <c r="C42">
        <v>0.05</v>
      </c>
      <c r="D42">
        <f t="shared" si="15"/>
        <v>0.1459641190015378</v>
      </c>
      <c r="E42">
        <f t="shared" si="15"/>
        <v>0.19798205950076891</v>
      </c>
      <c r="F42">
        <f t="shared" si="15"/>
        <v>0.24510184308871397</v>
      </c>
      <c r="G42">
        <f t="shared" si="15"/>
        <v>0.29114346493232984</v>
      </c>
      <c r="H42">
        <f t="shared" si="1"/>
        <v>2.4495514875192227E-2</v>
      </c>
      <c r="I42">
        <f t="shared" si="2"/>
        <v>0.50612357252779772</v>
      </c>
      <c r="J42">
        <f t="shared" si="3"/>
        <v>3.9067357555487889E-2</v>
      </c>
      <c r="K42">
        <f t="shared" si="4"/>
        <v>0.50976559735169558</v>
      </c>
      <c r="L42">
        <f t="shared" si="16"/>
        <v>4.1225242197600334E-2</v>
      </c>
      <c r="M42">
        <f t="shared" si="16"/>
        <v>8.8602070656568471E-2</v>
      </c>
      <c r="N42">
        <f t="shared" si="6"/>
        <v>6.6031354334215961E-2</v>
      </c>
      <c r="O42">
        <f t="shared" si="7"/>
        <v>0.5165018431573567</v>
      </c>
      <c r="P42" s="4">
        <f t="shared" si="8"/>
        <v>8.673689267673769E-2</v>
      </c>
      <c r="Q42">
        <f t="shared" si="9"/>
        <v>1.0718196251713888E-4</v>
      </c>
      <c r="R42">
        <f t="shared" si="10"/>
        <v>5.3590981258569442E-5</v>
      </c>
      <c r="S42">
        <f t="shared" si="11"/>
        <v>2.3030417209575659E-4</v>
      </c>
      <c r="T42">
        <f t="shared" si="12"/>
        <v>1.2996545700858465E-3</v>
      </c>
      <c r="U42">
        <f t="shared" si="13"/>
        <v>5.2642946701888162E-2</v>
      </c>
      <c r="V42">
        <f t="shared" si="14"/>
        <v>5.3021761143851105E-2</v>
      </c>
    </row>
    <row r="43" spans="1:22" x14ac:dyDescent="0.3">
      <c r="A43" s="2">
        <v>0.1</v>
      </c>
      <c r="B43">
        <v>0.1</v>
      </c>
      <c r="C43">
        <v>0.05</v>
      </c>
      <c r="D43">
        <f t="shared" si="15"/>
        <v>0.14593732351090852</v>
      </c>
      <c r="E43">
        <f t="shared" si="15"/>
        <v>0.19796866175545427</v>
      </c>
      <c r="F43">
        <f t="shared" si="15"/>
        <v>0.24504426704569002</v>
      </c>
      <c r="G43">
        <f t="shared" si="15"/>
        <v>0.29081855128980838</v>
      </c>
      <c r="H43">
        <f t="shared" si="1"/>
        <v>2.4492165438863567E-2</v>
      </c>
      <c r="I43">
        <f t="shared" si="2"/>
        <v>0.50612273529429597</v>
      </c>
      <c r="J43">
        <f t="shared" si="3"/>
        <v>3.9045354269059425E-2</v>
      </c>
      <c r="K43">
        <f t="shared" si="4"/>
        <v>0.50976009862729221</v>
      </c>
      <c r="L43">
        <f t="shared" si="16"/>
        <v>2.8064505522128295E-2</v>
      </c>
      <c r="M43">
        <f t="shared" si="16"/>
        <v>7.5346630370605697E-2</v>
      </c>
      <c r="N43">
        <f t="shared" si="6"/>
        <v>5.2612790028495539E-2</v>
      </c>
      <c r="O43">
        <f t="shared" si="7"/>
        <v>0.51315016422671034</v>
      </c>
      <c r="P43" s="4">
        <f t="shared" si="8"/>
        <v>8.5346529100278873E-2</v>
      </c>
      <c r="Q43">
        <f t="shared" si="9"/>
        <v>7.2406858474668425E-5</v>
      </c>
      <c r="R43">
        <f t="shared" si="10"/>
        <v>3.6203429237334213E-5</v>
      </c>
      <c r="S43">
        <f t="shared" si="11"/>
        <v>1.9435054323926505E-4</v>
      </c>
      <c r="T43">
        <f t="shared" si="12"/>
        <v>1.2897095880951654E-3</v>
      </c>
      <c r="U43">
        <f t="shared" si="13"/>
        <v>5.2240012992299759E-2</v>
      </c>
      <c r="V43">
        <f t="shared" si="14"/>
        <v>5.2615447436403423E-2</v>
      </c>
    </row>
    <row r="44" spans="1:22" x14ac:dyDescent="0.3">
      <c r="A44" s="2">
        <v>0.1</v>
      </c>
      <c r="B44">
        <v>0.1</v>
      </c>
      <c r="C44">
        <v>0.05</v>
      </c>
      <c r="D44">
        <f t="shared" si="15"/>
        <v>0.14591922179628986</v>
      </c>
      <c r="E44">
        <f t="shared" si="15"/>
        <v>0.19795961089814493</v>
      </c>
      <c r="F44">
        <f t="shared" si="15"/>
        <v>0.24499567940988021</v>
      </c>
      <c r="G44">
        <f t="shared" si="15"/>
        <v>0.29049612389278456</v>
      </c>
      <c r="H44">
        <f t="shared" si="1"/>
        <v>2.4489902724536231E-2</v>
      </c>
      <c r="I44">
        <f t="shared" si="2"/>
        <v>0.5061221697005307</v>
      </c>
      <c r="J44">
        <f t="shared" si="3"/>
        <v>3.9024374135627253E-2</v>
      </c>
      <c r="K44">
        <f t="shared" si="4"/>
        <v>0.50975485559141831</v>
      </c>
      <c r="L44">
        <f t="shared" si="16"/>
        <v>1.5004502274053356E-2</v>
      </c>
      <c r="M44">
        <f t="shared" si="16"/>
        <v>6.2192768511504841E-2</v>
      </c>
      <c r="N44">
        <f t="shared" si="6"/>
        <v>3.9297176977633089E-2</v>
      </c>
      <c r="O44">
        <f t="shared" si="7"/>
        <v>0.50982303016091735</v>
      </c>
      <c r="P44" s="4">
        <f t="shared" si="8"/>
        <v>8.3977458025138091E-2</v>
      </c>
      <c r="Q44">
        <f t="shared" si="9"/>
        <v>3.8411847779139312E-5</v>
      </c>
      <c r="R44">
        <f t="shared" si="10"/>
        <v>1.9205923889569656E-5</v>
      </c>
      <c r="S44">
        <f t="shared" si="11"/>
        <v>1.5917808472381583E-4</v>
      </c>
      <c r="T44">
        <f t="shared" si="12"/>
        <v>1.2797153795651498E-3</v>
      </c>
      <c r="U44">
        <f t="shared" si="13"/>
        <v>5.1835115899912729E-2</v>
      </c>
      <c r="V44">
        <f t="shared" si="14"/>
        <v>5.2207161831616437E-2</v>
      </c>
    </row>
    <row r="45" spans="1:22" x14ac:dyDescent="0.3">
      <c r="A45" s="2">
        <v>0.1</v>
      </c>
      <c r="B45">
        <v>0.1</v>
      </c>
      <c r="C45">
        <v>0.05</v>
      </c>
      <c r="D45">
        <f t="shared" si="15"/>
        <v>0.14590961883434508</v>
      </c>
      <c r="E45">
        <f t="shared" si="15"/>
        <v>0.19795480941717253</v>
      </c>
      <c r="F45">
        <f t="shared" si="15"/>
        <v>0.24495588488869927</v>
      </c>
      <c r="G45">
        <f t="shared" si="15"/>
        <v>0.29017619504789327</v>
      </c>
      <c r="H45">
        <f t="shared" si="1"/>
        <v>2.4488702354293138E-2</v>
      </c>
      <c r="I45">
        <f t="shared" si="2"/>
        <v>0.5061218696529588</v>
      </c>
      <c r="J45">
        <f t="shared" si="3"/>
        <v>3.9004398241264594E-2</v>
      </c>
      <c r="K45">
        <f t="shared" si="4"/>
        <v>0.50974986351770535</v>
      </c>
      <c r="L45">
        <f t="shared" si="16"/>
        <v>2.0457232990751736E-3</v>
      </c>
      <c r="M45">
        <f t="shared" si="16"/>
        <v>4.914097805360073E-2</v>
      </c>
      <c r="N45">
        <f t="shared" si="6"/>
        <v>2.608499215687007E-2</v>
      </c>
      <c r="O45">
        <f t="shared" si="7"/>
        <v>0.50652087829503933</v>
      </c>
      <c r="P45" s="4">
        <f t="shared" si="8"/>
        <v>8.2629612244885103E-2</v>
      </c>
      <c r="Q45">
        <f t="shared" si="9"/>
        <v>5.1960195937112113E-6</v>
      </c>
      <c r="R45">
        <f t="shared" si="10"/>
        <v>2.5980097968556057E-6</v>
      </c>
      <c r="S45">
        <f t="shared" si="11"/>
        <v>1.2478650665207478E-4</v>
      </c>
      <c r="T45">
        <f t="shared" si="12"/>
        <v>1.269678703952162E-3</v>
      </c>
      <c r="U45">
        <f t="shared" si="13"/>
        <v>5.1428527910478368E-2</v>
      </c>
      <c r="V45">
        <f t="shared" si="14"/>
        <v>5.179717900998549E-2</v>
      </c>
    </row>
    <row r="46" spans="1:22" x14ac:dyDescent="0.3">
      <c r="A46" s="2">
        <v>0.1</v>
      </c>
      <c r="B46">
        <v>0.1</v>
      </c>
      <c r="C46">
        <v>0.05</v>
      </c>
      <c r="D46">
        <f t="shared" si="15"/>
        <v>0.14590831982944666</v>
      </c>
      <c r="E46">
        <f t="shared" si="15"/>
        <v>0.19795415991472332</v>
      </c>
      <c r="F46">
        <f t="shared" si="15"/>
        <v>0.24492468826203626</v>
      </c>
      <c r="G46">
        <f t="shared" si="15"/>
        <v>0.28985877537190524</v>
      </c>
      <c r="H46">
        <f t="shared" si="1"/>
        <v>2.4488539978680834E-2</v>
      </c>
      <c r="I46">
        <f t="shared" si="2"/>
        <v>0.50612182906514103</v>
      </c>
      <c r="J46">
        <f t="shared" si="3"/>
        <v>3.898540759479889E-2</v>
      </c>
      <c r="K46">
        <f t="shared" si="4"/>
        <v>0.50974511766045816</v>
      </c>
      <c r="L46">
        <f t="shared" si="16"/>
        <v>-1.0811408678544418E-2</v>
      </c>
      <c r="M46">
        <f t="shared" si="16"/>
        <v>3.6191683301104359E-2</v>
      </c>
      <c r="N46">
        <f t="shared" si="6"/>
        <v>1.297664392749584E-2</v>
      </c>
      <c r="O46">
        <f t="shared" si="7"/>
        <v>0.5032441154580628</v>
      </c>
      <c r="P46" s="4">
        <f t="shared" si="8"/>
        <v>8.1302908325777745E-2</v>
      </c>
      <c r="Q46">
        <f t="shared" si="9"/>
        <v>-2.7242499299309439E-5</v>
      </c>
      <c r="R46">
        <f t="shared" si="10"/>
        <v>-1.3621249649654719E-5</v>
      </c>
      <c r="S46">
        <f t="shared" si="11"/>
        <v>9.1174533375490888E-5</v>
      </c>
      <c r="T46">
        <f t="shared" si="12"/>
        <v>1.2596061451044579E-3</v>
      </c>
      <c r="U46">
        <f t="shared" si="13"/>
        <v>5.1020514410667128E-2</v>
      </c>
      <c r="V46">
        <f t="shared" si="14"/>
        <v>5.1385766485118931E-2</v>
      </c>
    </row>
    <row r="47" spans="1:22" x14ac:dyDescent="0.3">
      <c r="A47" s="2">
        <v>0.1</v>
      </c>
      <c r="B47">
        <v>0.1</v>
      </c>
      <c r="C47">
        <v>0.05</v>
      </c>
      <c r="D47">
        <f t="shared" si="15"/>
        <v>0.14591513045427149</v>
      </c>
      <c r="E47">
        <f t="shared" si="15"/>
        <v>0.19795756522713573</v>
      </c>
      <c r="F47">
        <f t="shared" si="15"/>
        <v>0.24490189462869238</v>
      </c>
      <c r="G47">
        <f t="shared" si="15"/>
        <v>0.28954387383562913</v>
      </c>
      <c r="H47">
        <f t="shared" si="1"/>
        <v>2.4489391306783938E-2</v>
      </c>
      <c r="I47">
        <f t="shared" si="2"/>
        <v>0.50612204186526066</v>
      </c>
      <c r="J47">
        <f t="shared" si="3"/>
        <v>3.8967383154650696E-2</v>
      </c>
      <c r="K47">
        <f t="shared" si="4"/>
        <v>0.50974061326136277</v>
      </c>
      <c r="L47">
        <f t="shared" si="16"/>
        <v>-2.3566537281211199E-2</v>
      </c>
      <c r="M47">
        <f t="shared" si="16"/>
        <v>2.3345241679824626E-2</v>
      </c>
      <c r="N47">
        <f t="shared" si="6"/>
        <v>-2.7526157851868668E-5</v>
      </c>
      <c r="O47">
        <f t="shared" si="7"/>
        <v>0.49999311846053751</v>
      </c>
      <c r="P47" s="4">
        <f t="shared" si="8"/>
        <v>7.999724740789281E-2</v>
      </c>
      <c r="Q47">
        <f t="shared" si="9"/>
        <v>-5.890649716000008E-5</v>
      </c>
      <c r="R47">
        <f t="shared" si="10"/>
        <v>-2.945324858000004E-5</v>
      </c>
      <c r="S47">
        <f t="shared" si="11"/>
        <v>5.8339950640078184E-5</v>
      </c>
      <c r="T47">
        <f t="shared" si="12"/>
        <v>1.2495041053804255E-3</v>
      </c>
      <c r="U47">
        <f t="shared" si="13"/>
        <v>5.0611333452238172E-2</v>
      </c>
      <c r="V47">
        <f t="shared" si="14"/>
        <v>5.0973184366444373E-2</v>
      </c>
    </row>
    <row r="48" spans="1:22" x14ac:dyDescent="0.3">
      <c r="A48" s="2">
        <v>0.1</v>
      </c>
      <c r="B48">
        <v>0.1</v>
      </c>
      <c r="C48">
        <v>0.05</v>
      </c>
      <c r="D48">
        <f t="shared" si="15"/>
        <v>0.14592985707856149</v>
      </c>
      <c r="E48">
        <f t="shared" si="15"/>
        <v>0.19796492853928072</v>
      </c>
      <c r="F48">
        <f t="shared" si="15"/>
        <v>0.24488730964103236</v>
      </c>
      <c r="G48">
        <f t="shared" si="15"/>
        <v>0.28923149780928403</v>
      </c>
      <c r="H48">
        <f t="shared" si="1"/>
        <v>2.4491232134820184E-2</v>
      </c>
      <c r="I48">
        <f t="shared" si="2"/>
        <v>0.50612250200327147</v>
      </c>
      <c r="J48">
        <f t="shared" si="3"/>
        <v>3.8950305854567442E-2</v>
      </c>
      <c r="K48">
        <f t="shared" si="4"/>
        <v>0.50973634555591862</v>
      </c>
      <c r="L48">
        <f t="shared" si="16"/>
        <v>-3.6219370644270742E-2</v>
      </c>
      <c r="M48">
        <f t="shared" si="16"/>
        <v>1.0601945588213533E-2</v>
      </c>
      <c r="N48">
        <f t="shared" si="6"/>
        <v>-1.2927241491543489E-2</v>
      </c>
      <c r="O48">
        <f t="shared" si="7"/>
        <v>0.4967682346329767</v>
      </c>
      <c r="P48" s="4">
        <f t="shared" si="8"/>
        <v>7.8712516006884434E-2</v>
      </c>
      <c r="Q48">
        <f t="shared" si="9"/>
        <v>-8.9799629551992296E-5</v>
      </c>
      <c r="R48">
        <f t="shared" si="10"/>
        <v>-4.4899814775996148E-5</v>
      </c>
      <c r="S48">
        <f t="shared" si="11"/>
        <v>2.6279653214839858E-5</v>
      </c>
      <c r="T48">
        <f t="shared" si="12"/>
        <v>1.2393788006257857E-3</v>
      </c>
      <c r="U48">
        <f t="shared" si="13"/>
        <v>5.0201235550802782E-2</v>
      </c>
      <c r="V48">
        <f t="shared" si="14"/>
        <v>5.0559685156801565E-2</v>
      </c>
    </row>
    <row r="49" spans="1:22" x14ac:dyDescent="0.3">
      <c r="A49" s="2">
        <v>0.1</v>
      </c>
      <c r="B49">
        <v>0.1</v>
      </c>
      <c r="C49">
        <v>0.05</v>
      </c>
      <c r="D49">
        <f t="shared" si="15"/>
        <v>0.14595230698594949</v>
      </c>
      <c r="E49">
        <f t="shared" si="15"/>
        <v>0.1979761534929747</v>
      </c>
      <c r="F49">
        <f t="shared" si="15"/>
        <v>0.24488073972772864</v>
      </c>
      <c r="G49">
        <f t="shared" si="15"/>
        <v>0.2889216531091276</v>
      </c>
      <c r="H49">
        <f t="shared" si="1"/>
        <v>2.4494038373243685E-2</v>
      </c>
      <c r="I49">
        <f t="shared" si="2"/>
        <v>0.50612320345767337</v>
      </c>
      <c r="J49">
        <f t="shared" si="3"/>
        <v>3.8934156628229244E-2</v>
      </c>
      <c r="K49">
        <f t="shared" si="4"/>
        <v>0.5097323097795885</v>
      </c>
      <c r="L49">
        <f t="shared" si="16"/>
        <v>-4.8769679531971435E-2</v>
      </c>
      <c r="M49">
        <f t="shared" si="16"/>
        <v>-2.037975700986858E-3</v>
      </c>
      <c r="N49">
        <f t="shared" si="6"/>
        <v>-2.5722288497664215E-2</v>
      </c>
      <c r="O49">
        <f t="shared" si="7"/>
        <v>0.49356978241036203</v>
      </c>
      <c r="P49" s="4">
        <f t="shared" si="8"/>
        <v>7.744858681326984E-2</v>
      </c>
      <c r="Q49">
        <f t="shared" si="9"/>
        <v>-1.1992637144248955E-4</v>
      </c>
      <c r="R49">
        <f t="shared" si="10"/>
        <v>-5.9963185721244775E-5</v>
      </c>
      <c r="S49">
        <f t="shared" si="11"/>
        <v>-5.0103072409180585E-6</v>
      </c>
      <c r="T49">
        <f t="shared" si="12"/>
        <v>1.2292362559798665E-3</v>
      </c>
      <c r="U49">
        <f t="shared" si="13"/>
        <v>4.9790463517973553E-2</v>
      </c>
      <c r="V49">
        <f t="shared" si="14"/>
        <v>5.0145513583700944E-2</v>
      </c>
    </row>
    <row r="50" spans="1:22" x14ac:dyDescent="0.3">
      <c r="A50" s="2">
        <v>0.1</v>
      </c>
      <c r="B50">
        <v>0.1</v>
      </c>
      <c r="C50">
        <v>0.05</v>
      </c>
      <c r="D50">
        <f t="shared" si="15"/>
        <v>0.14598228857881013</v>
      </c>
      <c r="E50">
        <f t="shared" si="15"/>
        <v>0.19799114428940501</v>
      </c>
      <c r="F50">
        <f t="shared" si="15"/>
        <v>0.24488199230453886</v>
      </c>
      <c r="G50">
        <f t="shared" si="15"/>
        <v>0.28861434404513264</v>
      </c>
      <c r="H50">
        <f t="shared" si="1"/>
        <v>2.4497786072351264E-2</v>
      </c>
      <c r="I50">
        <f t="shared" si="2"/>
        <v>0.50612414024191388</v>
      </c>
      <c r="J50">
        <f t="shared" si="3"/>
        <v>3.8918916432710518E-2</v>
      </c>
      <c r="K50">
        <f t="shared" si="4"/>
        <v>0.50972850117366264</v>
      </c>
      <c r="L50">
        <f t="shared" si="16"/>
        <v>-6.1217295411464825E-2</v>
      </c>
      <c r="M50">
        <f t="shared" si="16"/>
        <v>-1.4574354096912094E-2</v>
      </c>
      <c r="N50">
        <f t="shared" si="6"/>
        <v>-3.8412514677456128E-2</v>
      </c>
      <c r="O50">
        <f t="shared" si="7"/>
        <v>0.49039805195816072</v>
      </c>
      <c r="P50" s="4">
        <f t="shared" si="8"/>
        <v>7.620531948636336E-2</v>
      </c>
      <c r="Q50">
        <f t="shared" si="9"/>
        <v>-1.4929196936427089E-4</v>
      </c>
      <c r="R50">
        <f t="shared" si="10"/>
        <v>-7.4645984682135446E-5</v>
      </c>
      <c r="S50">
        <f t="shared" si="11"/>
        <v>-3.5534674299195787E-5</v>
      </c>
      <c r="T50">
        <f t="shared" si="12"/>
        <v>1.2190823024783174E-3</v>
      </c>
      <c r="U50">
        <f t="shared" si="13"/>
        <v>4.9379252325581074E-2</v>
      </c>
      <c r="V50">
        <f t="shared" si="14"/>
        <v>4.9730906462916273E-2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B58ABE2-004F-4E11-9B73-51BA6839CE1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Sheet4!P17:P50</xm:f>
              <xm:sqref>P15</xm:sqref>
            </x14:sparkline>
          </x14:sparklines>
        </x14:sparklineGroup>
        <x14:sparklineGroup displayEmptyCellsAs="gap" xr2:uid="{1A612736-A80E-4BF0-B57F-26A95BB569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Sheet4!P16:P50</xm:f>
              <xm:sqref>E7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2B66-3D3E-4B86-A563-97C0CA05CF26}">
  <dimension ref="C2:S33"/>
  <sheetViews>
    <sheetView tabSelected="1" workbookViewId="0">
      <selection activeCell="C34" sqref="C34"/>
    </sheetView>
  </sheetViews>
  <sheetFormatPr defaultRowHeight="14.4" x14ac:dyDescent="0.3"/>
  <sheetData>
    <row r="2" spans="3:3" x14ac:dyDescent="0.3">
      <c r="C2" t="s">
        <v>25</v>
      </c>
    </row>
    <row r="18" spans="3:19" x14ac:dyDescent="0.3">
      <c r="K18" t="s">
        <v>27</v>
      </c>
    </row>
    <row r="19" spans="3:19" x14ac:dyDescent="0.3">
      <c r="S19" t="s">
        <v>28</v>
      </c>
    </row>
    <row r="30" spans="3:19" x14ac:dyDescent="0.3">
      <c r="C30" t="s">
        <v>26</v>
      </c>
    </row>
    <row r="33" spans="3:11" x14ac:dyDescent="0.3">
      <c r="C33" t="s">
        <v>26</v>
      </c>
      <c r="K3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Gupta</dc:creator>
  <cp:lastModifiedBy>Harshini Bhat</cp:lastModifiedBy>
  <dcterms:created xsi:type="dcterms:W3CDTF">2021-09-02T02:10:32Z</dcterms:created>
  <dcterms:modified xsi:type="dcterms:W3CDTF">2021-09-18T02:43:02Z</dcterms:modified>
</cp:coreProperties>
</file>