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421"/>
  <workbookPr/>
  <xr:revisionPtr revIDLastSave="0" documentId="11_FBB7FB70712EF4CEECF9E610B4281C25E61E5A56" xr6:coauthVersionLast="47" xr6:coauthVersionMax="47" xr10:uidLastSave="{00000000-0000-0000-0000-000000000000}"/>
  <bookViews>
    <workbookView xWindow="0" yWindow="0" windowWidth="23040" windowHeight="9000" tabRatio="897" xr2:uid="{00000000-000D-0000-FFFF-FFFF00000000}"/>
  </bookViews>
  <sheets>
    <sheet name="Index" sheetId="1" r:id="rId1"/>
    <sheet name="Queries" sheetId="2" r:id="rId2"/>
    <sheet name="Existing System BD" sheetId="3" r:id="rId3"/>
    <sheet name="PSU &amp; Printer Board" sheetId="4" r:id="rId4"/>
    <sheet name="MB and Conn Card" sheetId="5" r:id="rId5"/>
    <sheet name="Display and Incubator" sheetId="6" r:id="rId6"/>
    <sheet name="New system Build" sheetId="7" r:id="rId7"/>
    <sheet name="HW BreakDown" sheetId="8" r:id="rId8"/>
    <sheet name="WBS" sheetId="9" r:id="rId9"/>
    <sheet name="Microcontroller" sheetId="10" r:id="rId10"/>
    <sheet name="80C188EB-20" sheetId="11" r:id="rId11"/>
    <sheet name="BD + PowerSch" sheetId="12" r:id="rId12"/>
    <sheet name="STM32F767ZIT6mapping" sheetId="13" r:id="rId13"/>
    <sheet name="ADC" sheetId="14" r:id="rId14"/>
    <sheet name="Memory " sheetId="15" r:id="rId15"/>
    <sheet name="Eth_phy" sheetId="16" r:id="rId16"/>
    <sheet name="Design Decisions" sheetId="17" r:id="rId17"/>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32" i="9" l="1"/>
  <c r="I26" i="9"/>
  <c r="I25" i="9"/>
</calcChain>
</file>

<file path=xl/sharedStrings.xml><?xml version="1.0" encoding="utf-8"?>
<sst xmlns="http://schemas.openxmlformats.org/spreadsheetml/2006/main" count="1062" uniqueCount="782">
  <si>
    <t>Sr No</t>
  </si>
  <si>
    <t xml:space="preserve">Sheet Name </t>
  </si>
  <si>
    <t>Queries</t>
  </si>
  <si>
    <t>Existing System BD</t>
  </si>
  <si>
    <t>PSU &amp; Printer Board</t>
  </si>
  <si>
    <t>MB and Conn Card</t>
  </si>
  <si>
    <t>Display and Incubator</t>
  </si>
  <si>
    <t>New system Build</t>
  </si>
  <si>
    <t>HW BreakDown</t>
  </si>
  <si>
    <t>WBS</t>
  </si>
  <si>
    <t>Microcontroller</t>
  </si>
  <si>
    <t>80C188EB-20</t>
  </si>
  <si>
    <t>BD + Power Sch</t>
  </si>
  <si>
    <t>STM32F767ZIT6mapping</t>
  </si>
  <si>
    <t>ADC</t>
  </si>
  <si>
    <t xml:space="preserve">Memory </t>
  </si>
  <si>
    <t>Eth_Phy</t>
  </si>
  <si>
    <t>Design Decision</t>
  </si>
  <si>
    <t>Back</t>
  </si>
  <si>
    <t>Sr No.</t>
  </si>
  <si>
    <t>Questions - Descriptions</t>
  </si>
  <si>
    <t>Meril remark @19/Nov</t>
  </si>
  <si>
    <t>Rezonet remark @21/Nov</t>
  </si>
  <si>
    <t>Can you pls help with ref Sch for MB board. Could help us to understand more on the interfaces 
and functionality required.</t>
  </si>
  <si>
    <t>Yes, R &amp; D will provide by this week..</t>
  </si>
  <si>
    <t>Thanks Noted</t>
  </si>
  <si>
    <t>It seems Printer Driver board is sourced from CHINA. 
Do we expect to make in India or locally design?</t>
  </si>
  <si>
    <t xml:space="preserve">We have our own design for Printer board and source code, we will provide Sch </t>
  </si>
  <si>
    <t>Incubator &amp; heater section - Could you pls share it sch and Mechanical details. We need to know how the temp is monitored / observed</t>
  </si>
  <si>
    <t>Yes, we will explain but is very simple closed loop hardware with TIP 122 Temp. sensor…</t>
  </si>
  <si>
    <t>Noted Thanks, We shall wait for required inputs</t>
  </si>
  <si>
    <t>Does it required to have features like USB OTG, Ethernet, WiFi, BLE etc.</t>
  </si>
  <si>
    <t>Ethernet is not required for semi auto, but I it doesn’t impact cost for adding, Pls. add</t>
  </si>
  <si>
    <t xml:space="preserve">Noted 
Ethernet - Not needed for Semi. But Provision could be there. </t>
  </si>
  <si>
    <t>Does it required to have any sub tests undert PT, APTT, TT, FIB testing. Any feature enhanments is expected here.</t>
  </si>
  <si>
    <t>Yes, Many more test has to be add like F7,F8,F10 &amp;F12 etc. which Meril will take care</t>
  </si>
  <si>
    <t>Could you pls help with the unit calibration process or 
configuration process if any.</t>
  </si>
  <si>
    <t>in the exsisting Machine have Photometer( ADC) , offset and Temp. Adjustment</t>
  </si>
  <si>
    <t>Exising - System Interface Details</t>
  </si>
  <si>
    <t>Power Card</t>
  </si>
  <si>
    <t>Power Card Block Diagram</t>
  </si>
  <si>
    <t>Input Power supply</t>
  </si>
  <si>
    <t>The power card's bottom side has multiplelinks; we need to redesign the PCB.</t>
  </si>
  <si>
    <t>In the power card, replace the L7912CV, L7812CV, and L7905CV THT regulators with 
more efficient alternatives.</t>
  </si>
  <si>
    <r>
      <rPr>
        <b/>
        <sz val="11"/>
        <color theme="1"/>
        <rFont val="Calibri"/>
        <charset val="134"/>
      </rPr>
      <t xml:space="preserve">Meril Remarks:1) Meril has designed improved Power supply PCB with SMD Vol regulator IC, so if you can assist same then ok otherwise for new Micro controller Board, make New PCB as per requirement.
2) It is recommended to use same Power supply +15V,- 15V ,6A or else you can suggest  - </t>
    </r>
    <r>
      <rPr>
        <b/>
        <sz val="11"/>
        <color rgb="FFFF0000"/>
        <rFont val="Calibri"/>
        <charset val="134"/>
      </rPr>
      <t>Noted thanks</t>
    </r>
  </si>
  <si>
    <t xml:space="preserve">Printer Board </t>
  </si>
  <si>
    <t>MicroController Board</t>
  </si>
  <si>
    <t>Connector Card</t>
  </si>
  <si>
    <t xml:space="preserve"> Key BOM</t>
  </si>
  <si>
    <t>MFR PN</t>
  </si>
  <si>
    <t>Description</t>
  </si>
  <si>
    <t>Manufacturer</t>
  </si>
  <si>
    <t>Status</t>
  </si>
  <si>
    <t>hm628128blfp-7</t>
  </si>
  <si>
    <t xml:space="preserve">Standard SRAM, 128KX8, </t>
  </si>
  <si>
    <t>Hitachi</t>
  </si>
  <si>
    <t>Discontinued</t>
  </si>
  <si>
    <t>W29EE011P-90Z</t>
  </si>
  <si>
    <t>IC FLASH 1MBIT PARALLEL 32PLCC</t>
  </si>
  <si>
    <t xml:space="preserve"> Winbond Electronics</t>
  </si>
  <si>
    <t>SST39VF020</t>
  </si>
  <si>
    <t>2Mb 2.7-3.6V Parallel Flash</t>
  </si>
  <si>
    <t>MICROCHIP</t>
  </si>
  <si>
    <t>In Production</t>
  </si>
  <si>
    <t>TN80C188EB20</t>
  </si>
  <si>
    <t>microprocessor</t>
  </si>
  <si>
    <t>Intel</t>
  </si>
  <si>
    <t>74HC373D</t>
  </si>
  <si>
    <t>Octal D-type transparent latch; 3-state</t>
  </si>
  <si>
    <t>NXP</t>
  </si>
  <si>
    <t>74HC138D</t>
  </si>
  <si>
    <t>3-to-8 line decoder/demultiplexer; inverting</t>
  </si>
  <si>
    <t>DALLAS DS12C887</t>
  </si>
  <si>
    <t>DALLAS</t>
  </si>
  <si>
    <t>MAX232I</t>
  </si>
  <si>
    <t>RS232</t>
  </si>
  <si>
    <t>TI</t>
  </si>
  <si>
    <t>HCT74AG</t>
  </si>
  <si>
    <t>Dual D Flip-Flop with Set
and Reset</t>
  </si>
  <si>
    <t>Onsemi</t>
  </si>
  <si>
    <t>LM393</t>
  </si>
  <si>
    <t>Dual differential comparator</t>
  </si>
  <si>
    <t>74HC245</t>
  </si>
  <si>
    <t>Octal 3−State Noninverting
Bus Transceiver</t>
  </si>
  <si>
    <t>82C55AM-10</t>
  </si>
  <si>
    <t>74HC244D</t>
  </si>
  <si>
    <t>Octal buffer/line driver; 3-state</t>
  </si>
  <si>
    <t>TC7109ACPL</t>
  </si>
  <si>
    <t>Analog to Digital Converters - ADC 13 Bit Fast Recovery</t>
  </si>
  <si>
    <t>Microchip Technology</t>
  </si>
  <si>
    <t>MM74C923N</t>
  </si>
  <si>
    <t xml:space="preserve"> IC ENCODER 20-KEY 1 X 9:4 20DIP</t>
  </si>
  <si>
    <t xml:space="preserve"> onsemi</t>
  </si>
  <si>
    <t>83AH3VF</t>
  </si>
  <si>
    <t>TL074C</t>
  </si>
  <si>
    <t>LOW-NOISE JFET-INPUT OPERATIONAL AMPLIFIER</t>
  </si>
  <si>
    <t>C1WS2702</t>
  </si>
  <si>
    <t>TXD22231 IC</t>
  </si>
  <si>
    <t>Most of the components are not available in India., 
We need to replace the Intel processor with a microcontroller.
We need to replace through-hole components with SMD components.
We need the old schematics PDF for reference.</t>
  </si>
  <si>
    <t>Meril Remarks: Yes, Agreed , Kindly design New Main board PCB with Microcontroller</t>
  </si>
  <si>
    <t>Display</t>
  </si>
  <si>
    <t>Incubation &amp; Heater</t>
  </si>
  <si>
    <t>Display to be replaced with Touch Screen, latest Display</t>
  </si>
  <si>
    <t xml:space="preserve">Meril Remarks: </t>
  </si>
  <si>
    <t>Yes, this board will not be used for touch screen LCD, if new LCD has different connection, you need to design</t>
  </si>
  <si>
    <t>This Coil is very reliable for big part heating, so we recommned to use same…</t>
  </si>
  <si>
    <t>Proposed System : Block Diagram</t>
  </si>
  <si>
    <t>Key Items</t>
  </si>
  <si>
    <t>Features</t>
  </si>
  <si>
    <t>Remarks</t>
  </si>
  <si>
    <t>USB OTG</t>
  </si>
  <si>
    <t>Allows the device to connect with USB peripherals, enhancing data transfer and compatibility.</t>
  </si>
  <si>
    <t>WIFI</t>
  </si>
  <si>
    <t>Enables wireless connectivity for remote monitoring and control.</t>
  </si>
  <si>
    <t>BLE</t>
  </si>
  <si>
    <t>Facilitates easy integration with mobile apps for seamless data access and device management.</t>
  </si>
  <si>
    <t>Bar-code Reader</t>
  </si>
  <si>
    <t>Allows scanning of bar-codes for quick data entry or identification purposes.</t>
  </si>
  <si>
    <t>Touch Display</t>
  </si>
  <si>
    <t>Provides a user-friendly interface for controlling and viewing device data directly.</t>
  </si>
  <si>
    <t>IOT Connectivity (Cloud Connectivity)</t>
  </si>
  <si>
    <t>Stores data securely in the cloud for easy access, backup, and analysis over time.</t>
  </si>
  <si>
    <t>Thresholds, alerts etc</t>
  </si>
  <si>
    <t>Sends alerts when specific parameters exceed set limits to ensure timely action.</t>
  </si>
  <si>
    <t>AI - Analysis</t>
  </si>
  <si>
    <t>Uses artificial intelligence to analyze data and provide insights or recommendations.</t>
  </si>
  <si>
    <t>Future Options</t>
  </si>
  <si>
    <t>Auto Stirrer</t>
  </si>
  <si>
    <r>
      <rPr>
        <b/>
        <sz val="11"/>
        <color theme="1"/>
        <rFont val="Calibri"/>
        <charset val="134"/>
      </rPr>
      <t xml:space="preserve">Automatic Stirring and Mixing Control with Variable Speed: </t>
    </r>
    <r>
      <rPr>
        <sz val="11"/>
        <color theme="1"/>
        <rFont val="Calibri"/>
        <charset val="134"/>
      </rPr>
      <t>Include a magnetic stirrer with variable speed control to precisely mix solutions as needed for different types of analyses</t>
    </r>
  </si>
  <si>
    <t>Ethernet</t>
  </si>
  <si>
    <t>Provides a reliable wired network connection</t>
  </si>
  <si>
    <t>ADC - Resolution / Speed</t>
  </si>
  <si>
    <r>
      <rPr>
        <b/>
        <sz val="11"/>
        <color theme="1"/>
        <rFont val="Calibri"/>
        <charset val="134"/>
      </rPr>
      <t>High-Resolution ADC</t>
    </r>
    <r>
      <rPr>
        <sz val="11"/>
        <color theme="1"/>
        <rFont val="Calibri"/>
        <charset val="134"/>
      </rPr>
      <t xml:space="preserve"> (Analog-to-Digital Converter): Converts analog signals from sensors into digital data with high accuracy.</t>
    </r>
  </si>
  <si>
    <t>Production Test Features</t>
  </si>
  <si>
    <r>
      <rPr>
        <b/>
        <sz val="11"/>
        <color theme="1"/>
        <rFont val="Calibri"/>
        <charset val="134"/>
      </rPr>
      <t>ON Board</t>
    </r>
    <r>
      <rPr>
        <sz val="11"/>
        <color theme="1"/>
        <rFont val="Calibri"/>
        <charset val="134"/>
      </rPr>
      <t xml:space="preserve"> LED- On board LED for Production testing</t>
    </r>
  </si>
  <si>
    <t>Meril Req.</t>
  </si>
  <si>
    <t>All Connector for USB, Ethernet, RS232 need on PCB only, so we can interface PCB at backside of Base plate, so less cable assembly req.</t>
  </si>
  <si>
    <t>Meril  Req.</t>
  </si>
  <si>
    <t>Keep minimum Hardware calibration, need digitally (ADC Calibrations / Temp Calibration)</t>
  </si>
  <si>
    <t>KEY HELIGHTS OF THE NEW SYSTEM - 
1. Overall Cost of product will go down by 30 to 40%
2. EOL of the Product will be extended to next 10 to 15 Years
3. IOT Enabled / AI Enabled as needed (Provision)
4. Ease of Operation, Assembly and Maintenance
5. Touch Screen Display</t>
  </si>
  <si>
    <t>Meril ClotQuant 2 HW Time Sheet</t>
  </si>
  <si>
    <t>Sr. No</t>
  </si>
  <si>
    <t>Items</t>
  </si>
  <si>
    <t xml:space="preserve">Parameters </t>
  </si>
  <si>
    <t>Research and Analysis</t>
  </si>
  <si>
    <t>Product functional Research and Analysis</t>
  </si>
  <si>
    <t>proof of concept, and modeling</t>
  </si>
  <si>
    <t>Components selection</t>
  </si>
  <si>
    <t>Micro-controller Selection</t>
  </si>
  <si>
    <t>ADC Selection</t>
  </si>
  <si>
    <t>Display Selection</t>
  </si>
  <si>
    <t>Other component Selection</t>
  </si>
  <si>
    <t>Hw design</t>
  </si>
  <si>
    <t xml:space="preserve">Power Supply </t>
  </si>
  <si>
    <t>component symbol &amp; footprint creation</t>
  </si>
  <si>
    <t>Schematic design &amp; Review</t>
  </si>
  <si>
    <t>PCB components placement</t>
  </si>
  <si>
    <t>PCB design &amp; Review</t>
  </si>
  <si>
    <t>BOM Creation &amp; Review</t>
  </si>
  <si>
    <t>PCB gerber File generation &amp; Review</t>
  </si>
  <si>
    <t>Microcontroller Board</t>
  </si>
  <si>
    <t>Schematic design</t>
  </si>
  <si>
    <t>Schematic review</t>
  </si>
  <si>
    <t>PCB components placement &amp; PCB design</t>
  </si>
  <si>
    <t>PCB Design review</t>
  </si>
  <si>
    <t>components symbol &amp; footprint creation</t>
  </si>
  <si>
    <t>PCB Design review &amp; BOM  Review</t>
  </si>
  <si>
    <t>Printer Driver Board</t>
  </si>
  <si>
    <r>
      <rPr>
        <b/>
        <sz val="11"/>
        <color theme="1"/>
        <rFont val="Calibri"/>
        <charset val="134"/>
      </rPr>
      <t>Mechanical Design</t>
    </r>
    <r>
      <rPr>
        <sz val="11"/>
        <color theme="1"/>
        <rFont val="Calibri"/>
        <charset val="134"/>
      </rPr>
      <t xml:space="preserve"> </t>
    </r>
  </si>
  <si>
    <t>Mechanical Fitment module</t>
  </si>
  <si>
    <t>PCB mock up - from Mechanical model</t>
  </si>
  <si>
    <t>Pilot batch</t>
  </si>
  <si>
    <t>component Sourcing</t>
  </si>
  <si>
    <t>PCB Fabrication</t>
  </si>
  <si>
    <t>Assembly</t>
  </si>
  <si>
    <t>Board Bring-Up</t>
  </si>
  <si>
    <t>5 Unit Pilot batch</t>
  </si>
  <si>
    <t>Key Activities</t>
  </si>
  <si>
    <t>Sr. No.</t>
  </si>
  <si>
    <t>Milestones</t>
  </si>
  <si>
    <t>Descriptions</t>
  </si>
  <si>
    <t>Activity</t>
  </si>
  <si>
    <t>Output</t>
  </si>
  <si>
    <t>Ownership</t>
  </si>
  <si>
    <t>Efforts
Weeks</t>
  </si>
  <si>
    <t>Remark</t>
  </si>
  <si>
    <t>Meril Remarks
(IVD R&amp;D)@19 Nov</t>
  </si>
  <si>
    <t>Rezonet Remarks
21 Nov</t>
  </si>
  <si>
    <t>M1</t>
  </si>
  <si>
    <t>Specifications</t>
  </si>
  <si>
    <t>- Specifications and Requirement 
document</t>
  </si>
  <si>
    <t>- Specs and Requirements
- Deliverables
- Scope
- Execution: Roles and Responsibilities
- Schedules
- Commercial
- Tool, Software etc.
- Environments
- Stack (Licenses) Etc. (WiFi)
- OS supports (Tiny RTOS)</t>
  </si>
  <si>
    <t>- Spec Documents</t>
  </si>
  <si>
    <t>Rezonet and 
Meril</t>
  </si>
  <si>
    <t>- Finalise Specs
- Unit COST
- Ball park Figures
- Requirments for 
1st Release / 2nd Relase and so On</t>
  </si>
  <si>
    <t>Components 
Engineering</t>
  </si>
  <si>
    <t xml:space="preserve">- Key Component Selections 
- Connectors / Interfaces </t>
  </si>
  <si>
    <t>- BOM
- Components EOL / Alternate
- Vendors Options
- Pricing / Cost Estimates etc
- MOQ / SPQ etc</t>
  </si>
  <si>
    <t>- Preliminary BOM</t>
  </si>
  <si>
    <t>Rezonet</t>
  </si>
  <si>
    <t>- Optimization
- Tentative Costing
- Volume
- Target Cost etc</t>
  </si>
  <si>
    <t>M2</t>
  </si>
  <si>
    <t>Lib Creations</t>
  </si>
  <si>
    <t xml:space="preserve">- Sch
- PCB </t>
  </si>
  <si>
    <t>- Lib Creations (Sch, PCB Both)</t>
  </si>
  <si>
    <t>- Lib</t>
  </si>
  <si>
    <t>System Partition</t>
  </si>
  <si>
    <t>- Number of PCBs / Modules / Scalable and Modular approach</t>
  </si>
  <si>
    <t>- CPU board (SOM)
- Customised SOM / Off the shelves SOM
- Customised Carrier Card</t>
  </si>
  <si>
    <t>- System Architecture</t>
  </si>
  <si>
    <t>Schematics Creation</t>
  </si>
  <si>
    <t>- Schematics creations for 
boards as per the System</t>
  </si>
  <si>
    <t>Board 1 - CC</t>
  </si>
  <si>
    <t>- Sch file for boards</t>
  </si>
  <si>
    <t>M3</t>
  </si>
  <si>
    <t>Mechanical Model</t>
  </si>
  <si>
    <t>- Mechanical Design
- Enclosure Design
- Styling
- Fitment</t>
  </si>
  <si>
    <t>- Size
- Enclosure
- Modelling
- Options - Custom design / Off the shelves
- PC/ABS/Metal etc
- Interfaces / Connectors - Fitments</t>
  </si>
  <si>
    <t>- 3D model
- Analysis</t>
  </si>
  <si>
    <t>Rezonet and Meril</t>
  </si>
  <si>
    <t>-Styling-Logo-Look AND Feel-Fitment requirements</t>
  </si>
  <si>
    <t>Layout / PCB Boards</t>
  </si>
  <si>
    <t>- PCB Layout creations for boards as per the System</t>
  </si>
  <si>
    <t>- PCB Layout for boards</t>
  </si>
  <si>
    <t>CaPEX
At Actual</t>
  </si>
  <si>
    <t>BOM Ordering / Procurement</t>
  </si>
  <si>
    <t>Component Procurement</t>
  </si>
  <si>
    <t>for 1 Proto and 4 
Additional System Build</t>
  </si>
  <si>
    <t>M4</t>
  </si>
  <si>
    <t>- Typical time required for 
PCB Fabrications</t>
  </si>
  <si>
    <t>- Bare PCBs</t>
  </si>
  <si>
    <t>Outsourced</t>
  </si>
  <si>
    <t>Outsource</t>
  </si>
  <si>
    <t>Board Assembly</t>
  </si>
  <si>
    <t>- Typical time required for 
PCB Assembly</t>
  </si>
  <si>
    <t>- Assembled PCBs</t>
  </si>
  <si>
    <t>Board re-spin if Any</t>
  </si>
  <si>
    <t>- Update Sch / BOM / PCB</t>
  </si>
  <si>
    <t>- New Revision if any</t>
  </si>
  <si>
    <t>Board Bring up and Testing</t>
  </si>
  <si>
    <t>- Tested PCBs</t>
  </si>
  <si>
    <t>Next Phase</t>
  </si>
  <si>
    <t>Precompliance</t>
  </si>
  <si>
    <t>CE
FCC
Other compliance if any</t>
  </si>
  <si>
    <t>- Compliance Problems
issues if any</t>
  </si>
  <si>
    <t>Compliance</t>
  </si>
  <si>
    <t>- Certifications 
'- Results</t>
  </si>
  <si>
    <t>M5</t>
  </si>
  <si>
    <t>Module Level Code Development</t>
  </si>
  <si>
    <t>Codes for Interfaces Like
ADC,
Sensor
USB
Eth
Wifi Etc
Documents/Logic etc</t>
  </si>
  <si>
    <t>Modular Codes</t>
  </si>
  <si>
    <t>6 week timeline is Valid,if developing from scratch, 
Otherwise if using already available 
From Controller manufacturer requires less time.</t>
  </si>
  <si>
    <t>We considered the interfaces with Individual Validations.</t>
  </si>
  <si>
    <t>Integration Code Testing</t>
  </si>
  <si>
    <t>Documents/Logic/Codes etc</t>
  </si>
  <si>
    <t>Integrated Codes</t>
  </si>
  <si>
    <t>Need clarity for what kind of integration</t>
  </si>
  <si>
    <t>Integration of 
Board Test application With interfaces 
ADC Interface, 
Hardware Integration and Testing as interfaces</t>
  </si>
  <si>
    <t>System Algo and Build</t>
  </si>
  <si>
    <t>System level Application Build  
for the Unit</t>
  </si>
  <si>
    <t>- System Testing</t>
  </si>
  <si>
    <t>- Run the user applications / 
Mock the field Scenario</t>
  </si>
  <si>
    <t xml:space="preserve">Existing algorithm is mixed with display, motor, and other temporary function, This activity has to done by Meril and if require support we will ask you...
</t>
  </si>
  <si>
    <t>OK Noted. Will remove this. 
From our List of activities</t>
  </si>
  <si>
    <t>Display App Development</t>
  </si>
  <si>
    <t>App for the Display</t>
  </si>
  <si>
    <t xml:space="preserve"> Display App</t>
  </si>
  <si>
    <t>Tablet / Display applications.</t>
  </si>
  <si>
    <t>Need clarity, what kind of contribution Rezonet will provide for APP of the display.
Does it include all menu and function for new display with front end and back-end?</t>
  </si>
  <si>
    <t>Rezonet can take Care of complete App as needed for the Unit.
May even need to work on Data packet Stricture.</t>
  </si>
  <si>
    <t>M6</t>
  </si>
  <si>
    <t>Testing / Integration Sample Testing</t>
  </si>
  <si>
    <t>- Prepare Test Setup if any as per the user need</t>
  </si>
  <si>
    <t>- Test setup</t>
  </si>
  <si>
    <t>Who will prepare test setup?
What task is distributed between Rezonet and meril?</t>
  </si>
  <si>
    <t>- in House Testup as required for unit validation can be locally prepare by Rezonet. However Meril shall support for specific requirements like Tubes, Chemicals, Agents if any etc.</t>
  </si>
  <si>
    <t>Final Product Application 
Development if Any</t>
  </si>
  <si>
    <t>Meril</t>
  </si>
  <si>
    <t>Before final testing, need to mention about code optimization and bug fixing if found any
And who will do it, Rezonet or meril?</t>
  </si>
  <si>
    <t>For module / Interfaces level challenges, Rezonet would always be there. In case it is Application level, Meril may take care of. However support for the bug fixes will always be extended from Rezonet.</t>
  </si>
  <si>
    <t>System Testing</t>
  </si>
  <si>
    <t>Total Man Weeks</t>
  </si>
  <si>
    <t>Man Months</t>
  </si>
  <si>
    <r>
      <rPr>
        <b/>
        <sz val="10"/>
        <color theme="1"/>
        <rFont val="Calibri"/>
        <charset val="134"/>
      </rPr>
      <t xml:space="preserve">Note - 
</t>
    </r>
    <r>
      <rPr>
        <sz val="10"/>
        <color theme="1"/>
        <rFont val="Calibri"/>
        <charset val="134"/>
      </rPr>
      <t xml:space="preserve">Printer Board and Printer Would be Provided by Meril
Heater / Incubator shall be Provided by Meril
Chemical / setup if any, Meril shall help
Travel and Stay Expenses are at actual.
Enclosure and Specialized Mechanical Details shall be Provided by </t>
    </r>
  </si>
  <si>
    <t>Man Month Efforts
1.5 Resources for 3 Months</t>
  </si>
  <si>
    <t>Efforts Value</t>
  </si>
  <si>
    <t>Approximate Capex</t>
  </si>
  <si>
    <t>Calculated At Actual
 1+4 Nos of Protos</t>
  </si>
  <si>
    <t>Taxes as applicable</t>
  </si>
  <si>
    <t>GST 18%</t>
  </si>
  <si>
    <t>Total</t>
  </si>
  <si>
    <t>Comparison table between the 80C188EB-20 and the NUCLEO-F767ZI (STM32F767ZIT6)</t>
  </si>
  <si>
    <t>Comparison table between the NUCLEO-F722ZE and the NUCLEO-F767ZI (STM32F767ZIT6)</t>
  </si>
  <si>
    <t>Feature</t>
  </si>
  <si>
    <t>NUCLEO-F767ZI (STM32F767ZIT6)</t>
  </si>
  <si>
    <t>NUCLEO-F767ZI</t>
  </si>
  <si>
    <t>NUCLEO-F722ZE</t>
  </si>
  <si>
    <t>Architecture</t>
  </si>
  <si>
    <t>Intel 16-bit CISC (x86)</t>
  </si>
  <si>
    <t>ARM Cortex-M7 32-bit RISC</t>
  </si>
  <si>
    <t>STM32F767ZI</t>
  </si>
  <si>
    <t>STM32F722ZE</t>
  </si>
  <si>
    <t>Clock Speed</t>
  </si>
  <si>
    <t>20 MHz</t>
  </si>
  <si>
    <t>216 MHz</t>
  </si>
  <si>
    <t>Core</t>
  </si>
  <si>
    <t>ARM Cortex-M7</t>
  </si>
  <si>
    <t>Instruction Set</t>
  </si>
  <si>
    <t>x86</t>
  </si>
  <si>
    <t>ARMv7-M</t>
  </si>
  <si>
    <t>Up to 216 MHz</t>
  </si>
  <si>
    <t>Integrated Memory</t>
  </si>
  <si>
    <t>None (requires external memory)</t>
  </si>
  <si>
    <t>2 MB Flash, 512 KB SRAM</t>
  </si>
  <si>
    <t>Flash Memory</t>
  </si>
  <si>
    <t>2 MB</t>
  </si>
  <si>
    <t>512 KB</t>
  </si>
  <si>
    <t>Memory Access</t>
  </si>
  <si>
    <t>External memory using parallel bus</t>
  </si>
  <si>
    <t>Internal memory; direct access</t>
  </si>
  <si>
    <t>RAM</t>
  </si>
  <si>
    <t>256 KB</t>
  </si>
  <si>
    <t>Peripheral Interfaces</t>
  </si>
  <si>
    <t>Parallel Bus, UART, Timers</t>
  </si>
  <si>
    <t>SPI, I2C, CAN, UART, USB, Ethernet, SDIO, GPIOs</t>
  </si>
  <si>
    <t>Package Type</t>
  </si>
  <si>
    <t>LQFP144</t>
  </si>
  <si>
    <t>Interrupt System</t>
  </si>
  <si>
    <t>Legacy x86-style interrupt handling</t>
  </si>
  <si>
    <t>Advanced NVIC (Nested Vectored Interrupt Controller)</t>
  </si>
  <si>
    <t>Digital GPIO Pins</t>
  </si>
  <si>
    <t>Voltage Levels</t>
  </si>
  <si>
    <t>5V</t>
  </si>
  <si>
    <t>3.3V</t>
  </si>
  <si>
    <t>Analog Input Pins</t>
  </si>
  <si>
    <t>3 ADC (12-bit)</t>
  </si>
  <si>
    <t>Pin Count</t>
  </si>
  <si>
    <t>84 pins (PLCC)</t>
  </si>
  <si>
    <t>144 pins (LQFP on STM32, 144-pin NUCLEO board)</t>
  </si>
  <si>
    <t>UART Interfaces</t>
  </si>
  <si>
    <t>6 UARTs</t>
  </si>
  <si>
    <t>Development Ecosystem</t>
  </si>
  <si>
    <t>Legacy tools (e.g., PL/M, assembly)</t>
  </si>
  <si>
    <t>STM32CubeIDE, STM32CubeMX, HAL/LL libraries</t>
  </si>
  <si>
    <t>SPI Interfaces</t>
  </si>
  <si>
    <t>6 SPI</t>
  </si>
  <si>
    <t>Power Consumption</t>
  </si>
  <si>
    <t>Higher</t>
  </si>
  <si>
    <t>Lower</t>
  </si>
  <si>
    <t>I2C Interfaces</t>
  </si>
  <si>
    <t>3 I2C</t>
  </si>
  <si>
    <t>Power Modes</t>
  </si>
  <si>
    <t>Limited</t>
  </si>
  <si>
    <t>Multiple low-power modes (e.g., Sleep, Stop)</t>
  </si>
  <si>
    <t>Timers</t>
  </si>
  <si>
    <t>14 (general, advanced, basic)</t>
  </si>
  <si>
    <t>Basic programmable timers</t>
  </si>
  <si>
    <t>Multiple advanced timers with PWM, input capture, etc.</t>
  </si>
  <si>
    <t>Ethernet MAC</t>
  </si>
  <si>
    <t>Yes (with IEEE 1588 support)</t>
  </si>
  <si>
    <t>Yes</t>
  </si>
  <si>
    <t>Communication</t>
  </si>
  <si>
    <t>Legacy UART, parallel interface</t>
  </si>
  <si>
    <t>SPI, I2C, UART, CAN, USB, Ethernet, SDIO</t>
  </si>
  <si>
    <t>USB</t>
  </si>
  <si>
    <t>USB OTG HS/FS</t>
  </si>
  <si>
    <t>DMA</t>
  </si>
  <si>
    <t>Not available</t>
  </si>
  <si>
    <t>Multiple DMA channels</t>
  </si>
  <si>
    <t>Cryptographic Support</t>
  </si>
  <si>
    <t>No</t>
  </si>
  <si>
    <t>Floating-Point Support</t>
  </si>
  <si>
    <t>Single and double-precision FPU</t>
  </si>
  <si>
    <t>Floating Point Unit</t>
  </si>
  <si>
    <t>Double Precision</t>
  </si>
  <si>
    <t>Single Precision</t>
  </si>
  <si>
    <t>Target Applications</t>
  </si>
  <si>
    <t>Legacy embedded systems</t>
  </si>
  <si>
    <t>Modern high-performance systems</t>
  </si>
  <si>
    <t>Connectivity</t>
  </si>
  <si>
    <t>Advanced Ethernet and USB support</t>
  </si>
  <si>
    <t>Basic Ethernet and USB support</t>
  </si>
  <si>
    <t>PLCC</t>
  </si>
  <si>
    <t>LQFP (on NUCLEO board: 144-pin headers)</t>
  </si>
  <si>
    <t>Power Supply</t>
  </si>
  <si>
    <t>3.3V/5V via USB or external source</t>
  </si>
  <si>
    <t>Debugging Tools</t>
  </si>
  <si>
    <t>Advanced debugging (SWD, JTAG, ST-Link)</t>
  </si>
  <si>
    <t>Board Size</t>
  </si>
  <si>
    <t>Larger (dimensions vary slightly)</t>
  </si>
  <si>
    <t>Slightly smaller</t>
  </si>
  <si>
    <t>Community Support</t>
  </si>
  <si>
    <t>Extensive community and documentation</t>
  </si>
  <si>
    <t>Use Case</t>
  </si>
  <si>
    <t>High-performance, advanced IoT and real-time applications</t>
  </si>
  <si>
    <t>Mid-range embedded systems and control applications</t>
  </si>
  <si>
    <t>Cost</t>
  </si>
  <si>
    <t>3000 INR</t>
  </si>
  <si>
    <t>2000 INR</t>
  </si>
  <si>
    <t>Software Support</t>
  </si>
  <si>
    <t>Legacy (PL/M, assembly)</t>
  </si>
  <si>
    <t>Modern C/C++ libraries, middleware support</t>
  </si>
  <si>
    <t>Expandability</t>
  </si>
  <si>
    <t>Requires external memory and peripherals</t>
  </si>
  <si>
    <t>Arduino-compatible and ST morpho headers for prototyping</t>
  </si>
  <si>
    <t>Existing Processor Pinout &amp; Architecture  - 80C188EB-20</t>
  </si>
  <si>
    <t>PIN OUT</t>
  </si>
  <si>
    <t>VCC</t>
  </si>
  <si>
    <t>RD</t>
  </si>
  <si>
    <t>WR</t>
  </si>
  <si>
    <t>ALE</t>
  </si>
  <si>
    <t>S2</t>
  </si>
  <si>
    <t>S1</t>
  </si>
  <si>
    <t>S0</t>
  </si>
  <si>
    <t>DEN</t>
  </si>
  <si>
    <t>GND</t>
  </si>
  <si>
    <t>SL</t>
  </si>
  <si>
    <t>BHE</t>
  </si>
  <si>
    <t>HLDA</t>
  </si>
  <si>
    <t>HOLD</t>
  </si>
  <si>
    <t>BUSY/TEST</t>
  </si>
  <si>
    <t>LOCK</t>
  </si>
  <si>
    <t>DT/R</t>
  </si>
  <si>
    <t>READY</t>
  </si>
  <si>
    <t>GCS7</t>
  </si>
  <si>
    <t>P1.7/GCS7</t>
  </si>
  <si>
    <t>P1.6/GCS6</t>
  </si>
  <si>
    <t>P1.5/GCS5</t>
  </si>
  <si>
    <t>P1.4/GCS4</t>
  </si>
  <si>
    <t>P1.3/GCS3</t>
  </si>
  <si>
    <t>P1.2/GCS2</t>
  </si>
  <si>
    <t>P1.1/GCS1</t>
  </si>
  <si>
    <t>P1.0/GCS0</t>
  </si>
  <si>
    <t>GCS6</t>
  </si>
  <si>
    <t>GCS0</t>
  </si>
  <si>
    <t>LCS</t>
  </si>
  <si>
    <t>UCS</t>
  </si>
  <si>
    <t>INT0</t>
  </si>
  <si>
    <t>INT1</t>
  </si>
  <si>
    <t>INT2/TMR0</t>
  </si>
  <si>
    <t>INT3/TMR1</t>
  </si>
  <si>
    <t>P2.3/STNT1</t>
  </si>
  <si>
    <t>P2.2/BCLK1</t>
  </si>
  <si>
    <t>P2.1/TXD1</t>
  </si>
  <si>
    <t>P2.0/RXD1</t>
  </si>
  <si>
    <t>P2.4/CTS1</t>
  </si>
  <si>
    <t>RXD0</t>
  </si>
  <si>
    <t>TXD0</t>
  </si>
  <si>
    <t>TCLK0</t>
  </si>
  <si>
    <t>TOUT</t>
  </si>
  <si>
    <t>CSOUT</t>
  </si>
  <si>
    <t>PCS5</t>
  </si>
  <si>
    <t>PCS4</t>
  </si>
  <si>
    <t>PCS3</t>
  </si>
  <si>
    <t>PCS2</t>
  </si>
  <si>
    <t>PCS1</t>
  </si>
  <si>
    <t>RESET</t>
  </si>
  <si>
    <t>PREBOOT</t>
  </si>
  <si>
    <t>NMI</t>
  </si>
  <si>
    <t>PCS0</t>
  </si>
  <si>
    <t>A8</t>
  </si>
  <si>
    <t>A9</t>
  </si>
  <si>
    <t>A10</t>
  </si>
  <si>
    <t>A11</t>
  </si>
  <si>
    <t>A12</t>
  </si>
  <si>
    <t>A13</t>
  </si>
  <si>
    <t>A14</t>
  </si>
  <si>
    <t>A15</t>
  </si>
  <si>
    <t>A16</t>
  </si>
  <si>
    <t>A17</t>
  </si>
  <si>
    <t>A18</t>
  </si>
  <si>
    <t>A19/ONSE</t>
  </si>
  <si>
    <t>AD0</t>
  </si>
  <si>
    <t>AD1</t>
  </si>
  <si>
    <t>AD2</t>
  </si>
  <si>
    <t>AD3</t>
  </si>
  <si>
    <t>AD4</t>
  </si>
  <si>
    <t>AD5</t>
  </si>
  <si>
    <t>AD6</t>
  </si>
  <si>
    <t>AD7</t>
  </si>
  <si>
    <t>AD18</t>
  </si>
  <si>
    <t>AD17</t>
  </si>
  <si>
    <t>AD16</t>
  </si>
  <si>
    <t>AD15</t>
  </si>
  <si>
    <t>AD14</t>
  </si>
  <si>
    <t>AD13</t>
  </si>
  <si>
    <t>AD12</t>
  </si>
  <si>
    <t>AD11</t>
  </si>
  <si>
    <t>AD10</t>
  </si>
  <si>
    <t>Block - Dia : System</t>
  </si>
  <si>
    <t>Block - Dia - System Power Scheme</t>
  </si>
  <si>
    <t>Pin Number</t>
  </si>
  <si>
    <t>Pin Name</t>
  </si>
  <si>
    <t>Primary Function</t>
  </si>
  <si>
    <t>ClotQuant2 mapping</t>
  </si>
  <si>
    <t>PE2</t>
  </si>
  <si>
    <t>GPIO/Alternate Function</t>
  </si>
  <si>
    <t>PE3</t>
  </si>
  <si>
    <t>PE4</t>
  </si>
  <si>
    <t>PE5</t>
  </si>
  <si>
    <t>PE6</t>
  </si>
  <si>
    <t>VBAT</t>
  </si>
  <si>
    <t>Backup Battery Supply</t>
  </si>
  <si>
    <t>PC13</t>
  </si>
  <si>
    <t>GPIO/RTC Tamper-1</t>
  </si>
  <si>
    <t>RTC</t>
  </si>
  <si>
    <t>PC14</t>
  </si>
  <si>
    <t>GPIO/OSC32_IN</t>
  </si>
  <si>
    <t>PC15</t>
  </si>
  <si>
    <t>GPIO/OSC32_OUT</t>
  </si>
  <si>
    <t>PF0</t>
  </si>
  <si>
    <t>GPIO/OSC_IN</t>
  </si>
  <si>
    <t>PF1</t>
  </si>
  <si>
    <t>GPIO/OSC_OUT</t>
  </si>
  <si>
    <t>PF2</t>
  </si>
  <si>
    <t>Reset Input</t>
  </si>
  <si>
    <t>PF3</t>
  </si>
  <si>
    <t>GPIO/ADC Input</t>
  </si>
  <si>
    <t>PF4</t>
  </si>
  <si>
    <t>PF5</t>
  </si>
  <si>
    <t>VSSA</t>
  </si>
  <si>
    <t>Analog Ground</t>
  </si>
  <si>
    <t>VDD</t>
  </si>
  <si>
    <t>PF6</t>
  </si>
  <si>
    <t>PF7</t>
  </si>
  <si>
    <t>PF8</t>
  </si>
  <si>
    <t>PF9</t>
  </si>
  <si>
    <t>PF10</t>
  </si>
  <si>
    <t>PH0/OSC IN</t>
  </si>
  <si>
    <t>OSC</t>
  </si>
  <si>
    <t>PH1/OSC OUT</t>
  </si>
  <si>
    <t>NRST</t>
  </si>
  <si>
    <t>PCO</t>
  </si>
  <si>
    <t>PC1</t>
  </si>
  <si>
    <t>ETH-MDC</t>
  </si>
  <si>
    <t>ETH</t>
  </si>
  <si>
    <t>PC2</t>
  </si>
  <si>
    <t>PC3</t>
  </si>
  <si>
    <t>PIPETTE</t>
  </si>
  <si>
    <t>VSS</t>
  </si>
  <si>
    <t>VREF</t>
  </si>
  <si>
    <t>VDDA</t>
  </si>
  <si>
    <t>PA0</t>
  </si>
  <si>
    <t>UART4 TX</t>
  </si>
  <si>
    <t>PA1</t>
  </si>
  <si>
    <t>ETH-REF-CLK</t>
  </si>
  <si>
    <t>PA2</t>
  </si>
  <si>
    <t>ETH-MDIO</t>
  </si>
  <si>
    <t>PA3</t>
  </si>
  <si>
    <t>PA4</t>
  </si>
  <si>
    <t>PA5</t>
  </si>
  <si>
    <t>SPI1 SCK</t>
  </si>
  <si>
    <t>ADC SPI</t>
  </si>
  <si>
    <t>PA6</t>
  </si>
  <si>
    <t>SPI1-MOSI</t>
  </si>
  <si>
    <t>PA7</t>
  </si>
  <si>
    <t>ETHCRC-DV</t>
  </si>
  <si>
    <t>PC4</t>
  </si>
  <si>
    <t>ETH-RXD0</t>
  </si>
  <si>
    <t>PC5</t>
  </si>
  <si>
    <t>ETH-RXD1</t>
  </si>
  <si>
    <t>PB0</t>
  </si>
  <si>
    <t>PB1</t>
  </si>
  <si>
    <t>GPIO</t>
  </si>
  <si>
    <t>PB2</t>
  </si>
  <si>
    <t>PF11</t>
  </si>
  <si>
    <t>PF12</t>
  </si>
  <si>
    <t>PF13</t>
  </si>
  <si>
    <t>PF14</t>
  </si>
  <si>
    <t>PF15</t>
  </si>
  <si>
    <t>PG0</t>
  </si>
  <si>
    <t>PG1</t>
  </si>
  <si>
    <t>PE7</t>
  </si>
  <si>
    <t>PE8</t>
  </si>
  <si>
    <t>PE9</t>
  </si>
  <si>
    <t>PE10</t>
  </si>
  <si>
    <t>PE11</t>
  </si>
  <si>
    <t>PE12</t>
  </si>
  <si>
    <t>PE13</t>
  </si>
  <si>
    <t>PE14</t>
  </si>
  <si>
    <t>PE15</t>
  </si>
  <si>
    <t>PB10</t>
  </si>
  <si>
    <t>PB11</t>
  </si>
  <si>
    <t>ETH-TX-EN</t>
  </si>
  <si>
    <t>VCAP</t>
  </si>
  <si>
    <t>PB12</t>
  </si>
  <si>
    <t>ETH-TXD0</t>
  </si>
  <si>
    <t>PB13</t>
  </si>
  <si>
    <t>ETH-TXD1</t>
  </si>
  <si>
    <t>PB14</t>
  </si>
  <si>
    <t>USB DM</t>
  </si>
  <si>
    <t>USB DEVICE</t>
  </si>
  <si>
    <t>PB15</t>
  </si>
  <si>
    <t>GPIO-DP</t>
  </si>
  <si>
    <t>PD8</t>
  </si>
  <si>
    <t>PD9</t>
  </si>
  <si>
    <t>PD10</t>
  </si>
  <si>
    <t>PD11</t>
  </si>
  <si>
    <t>PD12</t>
  </si>
  <si>
    <t>PD13</t>
  </si>
  <si>
    <t>PD14</t>
  </si>
  <si>
    <t>PD15</t>
  </si>
  <si>
    <t>PG2</t>
  </si>
  <si>
    <t>PG3</t>
  </si>
  <si>
    <t>PG4</t>
  </si>
  <si>
    <t>PG5</t>
  </si>
  <si>
    <t>PG6</t>
  </si>
  <si>
    <t>PG7</t>
  </si>
  <si>
    <t>PG8</t>
  </si>
  <si>
    <t>Ground</t>
  </si>
  <si>
    <t>PC6</t>
  </si>
  <si>
    <t>BUZZER</t>
  </si>
  <si>
    <t>PC7</t>
  </si>
  <si>
    <t>PC8</t>
  </si>
  <si>
    <t>PC9</t>
  </si>
  <si>
    <t>GPO</t>
  </si>
  <si>
    <t>PA8</t>
  </si>
  <si>
    <t>GPI</t>
  </si>
  <si>
    <t>PA9</t>
  </si>
  <si>
    <t>USB-OTG-FS-VBUS</t>
  </si>
  <si>
    <t>PA10</t>
  </si>
  <si>
    <t>USB-OTG-FS-ID</t>
  </si>
  <si>
    <t>PA11</t>
  </si>
  <si>
    <t>USB-OTG-FS-DM</t>
  </si>
  <si>
    <t>PA12</t>
  </si>
  <si>
    <t>USB-OTG-FS-DP</t>
  </si>
  <si>
    <t>PA13</t>
  </si>
  <si>
    <t>VCCA</t>
  </si>
  <si>
    <t>PA14</t>
  </si>
  <si>
    <t>PA15</t>
  </si>
  <si>
    <t>PC11</t>
  </si>
  <si>
    <t>UART4 RX</t>
  </si>
  <si>
    <t>PC12</t>
  </si>
  <si>
    <t>UART5 TX</t>
  </si>
  <si>
    <t>PD0</t>
  </si>
  <si>
    <t>PD1</t>
  </si>
  <si>
    <t>PD2</t>
  </si>
  <si>
    <t>UART5 RX</t>
  </si>
  <si>
    <t>PD3</t>
  </si>
  <si>
    <t>PD4</t>
  </si>
  <si>
    <t>PD5</t>
  </si>
  <si>
    <t>PD6</t>
  </si>
  <si>
    <t>PD7</t>
  </si>
  <si>
    <t>SPI ADC</t>
  </si>
  <si>
    <t>PG9</t>
  </si>
  <si>
    <t>PG10</t>
  </si>
  <si>
    <t>PG11</t>
  </si>
  <si>
    <t>CGS4</t>
  </si>
  <si>
    <t>Heator</t>
  </si>
  <si>
    <t>PG12</t>
  </si>
  <si>
    <t>CGS5</t>
  </si>
  <si>
    <t>PG13</t>
  </si>
  <si>
    <t>CT</t>
  </si>
  <si>
    <t>PG14</t>
  </si>
  <si>
    <t>PBUSY</t>
  </si>
  <si>
    <t>PRINTER</t>
  </si>
  <si>
    <t>Vss</t>
  </si>
  <si>
    <t>PG15</t>
  </si>
  <si>
    <t>STB</t>
  </si>
  <si>
    <t>PB3</t>
  </si>
  <si>
    <t>PB4</t>
  </si>
  <si>
    <t>PB5</t>
  </si>
  <si>
    <t>PB6</t>
  </si>
  <si>
    <t>PB7</t>
  </si>
  <si>
    <t>BOOT0</t>
  </si>
  <si>
    <t>PB8</t>
  </si>
  <si>
    <t>PB9</t>
  </si>
  <si>
    <t>PE0</t>
  </si>
  <si>
    <t>PE1</t>
  </si>
  <si>
    <t>ACK</t>
  </si>
  <si>
    <t>PDR</t>
  </si>
  <si>
    <t>TC7109ACPL- Dual-Slope ADC - Existing ADC</t>
  </si>
  <si>
    <t>Internal Memory (STM32F767ZIT)</t>
  </si>
  <si>
    <t>Memory type</t>
  </si>
  <si>
    <t>Size</t>
  </si>
  <si>
    <t>Use</t>
  </si>
  <si>
    <t xml:space="preserve"> flash</t>
  </si>
  <si>
    <t xml:space="preserve"> 2 Mbytes</t>
  </si>
  <si>
    <t>Stores the application firmware and persistent data.</t>
  </si>
  <si>
    <t>SRAM</t>
  </si>
  <si>
    <t xml:space="preserve"> 512 Kbytes</t>
  </si>
  <si>
    <t>Stores variables, stack, and runtime data for active processing</t>
  </si>
  <si>
    <t xml:space="preserve"> Instruction Cache</t>
  </si>
  <si>
    <t xml:space="preserve">  16 KB </t>
  </si>
  <si>
    <t xml:space="preserve">Speeds up program execution by caching instructions for quick access.
</t>
  </si>
  <si>
    <t>Data Cache</t>
  </si>
  <si>
    <t xml:space="preserve">Accelerates data access during runtime by caching frequently used data.
</t>
  </si>
  <si>
    <t>External Memory (STM32F767ZIT)</t>
  </si>
  <si>
    <t>Part no</t>
  </si>
  <si>
    <t>SDRAM</t>
  </si>
  <si>
    <t>64 Mbit</t>
  </si>
  <si>
    <t xml:space="preserve">Expands memory for large datasets, multimedia processing, or advanced algorithms.
</t>
  </si>
  <si>
    <t>AS4C4M16SA-7TCN</t>
  </si>
  <si>
    <t>Parallel</t>
  </si>
  <si>
    <t>EEPROM</t>
  </si>
  <si>
    <t>512Kbit</t>
  </si>
  <si>
    <t xml:space="preserve">Stores non-volatile data such as configurations or calibration parameters.
</t>
  </si>
  <si>
    <t>24LC512-I/SN</t>
  </si>
  <si>
    <t>I2C</t>
  </si>
  <si>
    <t>Ethernet Phy</t>
  </si>
  <si>
    <t>Brand:</t>
  </si>
  <si>
    <t>Data Rate:</t>
  </si>
  <si>
    <t>10 Mb/s, 100 Mb/s</t>
  </si>
  <si>
    <t>Duplex:</t>
  </si>
  <si>
    <t>Full Duplex, Half Duplex</t>
  </si>
  <si>
    <t>Height:</t>
  </si>
  <si>
    <t>0.85 mm</t>
  </si>
  <si>
    <t>Interface Type:</t>
  </si>
  <si>
    <t>MDI-X, RMII</t>
  </si>
  <si>
    <t>Length:</t>
  </si>
  <si>
    <t>4 mm</t>
  </si>
  <si>
    <t>Maximum Operating Temperature:</t>
  </si>
  <si>
    <t>+ 85 C</t>
  </si>
  <si>
    <t>Minimum Operating Temperature:</t>
  </si>
  <si>
    <t>0 C</t>
  </si>
  <si>
    <t>Moisture Sensitive:</t>
  </si>
  <si>
    <t>Mounting Style:</t>
  </si>
  <si>
    <t>SMD/SMT</t>
  </si>
  <si>
    <t>Number of Transceivers:</t>
  </si>
  <si>
    <t>1 Transceiver</t>
  </si>
  <si>
    <t>Package/Case:</t>
  </si>
  <si>
    <t>QFN-24</t>
  </si>
  <si>
    <t>Packaging:</t>
  </si>
  <si>
    <t>Tray</t>
  </si>
  <si>
    <t>Product:</t>
  </si>
  <si>
    <t>Ethernet Transceivers</t>
  </si>
  <si>
    <t>Product Type:</t>
  </si>
  <si>
    <t>Ethernet ICs</t>
  </si>
  <si>
    <t>Series:</t>
  </si>
  <si>
    <t>LAN8720A</t>
  </si>
  <si>
    <t>Standard:</t>
  </si>
  <si>
    <t>10BASE-T, 100BASE-TX</t>
  </si>
  <si>
    <t>Subcategory:</t>
  </si>
  <si>
    <t>Communication &amp; Networking ICs</t>
  </si>
  <si>
    <t>Supply Current - Max:</t>
  </si>
  <si>
    <t>21 mA</t>
  </si>
  <si>
    <t>Supply Voltage - Max:</t>
  </si>
  <si>
    <t>1.26 V</t>
  </si>
  <si>
    <t>Supply Voltage - Min:</t>
  </si>
  <si>
    <t>1.14 V</t>
  </si>
  <si>
    <t>Width:</t>
  </si>
  <si>
    <t>Yes / No</t>
  </si>
  <si>
    <t>Nos.</t>
  </si>
  <si>
    <t>Comments</t>
  </si>
  <si>
    <t>Meril - Remark</t>
  </si>
  <si>
    <t>2 Nos.</t>
  </si>
  <si>
    <t>1 - for PEN Driver
2 - Display Interface (Internal)</t>
  </si>
  <si>
    <t>1 Nos.</t>
  </si>
  <si>
    <t>Provision as possible</t>
  </si>
  <si>
    <t>RS232 Based. Details shall be provided by Meril</t>
  </si>
  <si>
    <t>Display Options
1. Tablets (Via USB)
2. HDMI Based Display
3. TFTP Display</t>
  </si>
  <si>
    <t xml:space="preserve">It would be used as a Warning / Information </t>
  </si>
  <si>
    <r>
      <t xml:space="preserve">Automatic Stirring and Mixing Control with Variable Speed: </t>
    </r>
    <r>
      <rPr>
        <sz val="10"/>
        <color theme="1"/>
        <rFont val="Calibri"/>
        <charset val="134"/>
      </rPr>
      <t>Include a magnetic stirrer with variable speed control to precisely mix solutions as needed for different types of analyses</t>
    </r>
  </si>
  <si>
    <t xml:space="preserve"> 1 Nos.</t>
  </si>
  <si>
    <t>10/100 Ethernet support</t>
  </si>
  <si>
    <r>
      <t>High-Resolution ADC</t>
    </r>
    <r>
      <rPr>
        <sz val="10"/>
        <color theme="1"/>
        <rFont val="Calibri"/>
        <charset val="134"/>
      </rPr>
      <t xml:space="preserve"> (Analog-to-Digital Converter): Converts analog signals from sensors into digital data with high accuracy.</t>
    </r>
  </si>
  <si>
    <t>For Temp monitoring
12 Bit / 100ksps / SPI ADCs</t>
  </si>
  <si>
    <r>
      <t>ON Board</t>
    </r>
    <r>
      <rPr>
        <sz val="10"/>
        <color theme="1"/>
        <rFont val="Calibri"/>
        <charset val="134"/>
      </rPr>
      <t xml:space="preserve"> LED- On board LED for Production testing</t>
    </r>
  </si>
  <si>
    <t>Future Options / May need more details from Meril</t>
  </si>
  <si>
    <t>Connectors on Back side Panel</t>
  </si>
  <si>
    <t>Connectors would be aligned to Panel</t>
  </si>
  <si>
    <t>Calibrations</t>
  </si>
  <si>
    <t>Software based provision for calibration and Records.</t>
  </si>
  <si>
    <t>Internal RTC to the controllers would be used, required battery backed shall be provided</t>
  </si>
  <si>
    <t>Battery Back back provided on board</t>
  </si>
  <si>
    <t>Buzzer / Speaker</t>
  </si>
  <si>
    <t>Buzzer would be provided on the system, Rezonet would select most reliable buzzer to take of existing Problems.</t>
  </si>
  <si>
    <t>Buzzer for Alarms and Indications.</t>
  </si>
  <si>
    <t>Printer Interface</t>
  </si>
  <si>
    <t>Meril would Provide the Printer Interface HW details to be used for new system build</t>
  </si>
  <si>
    <t>Parallel Printer Interface</t>
  </si>
  <si>
    <t>Heater Elements</t>
  </si>
  <si>
    <t>New System would use the existing Heater system, the details of the Heater, including interface details shall be available from Meril</t>
  </si>
  <si>
    <t>To use existing Heater system</t>
  </si>
  <si>
    <t>Memory</t>
  </si>
  <si>
    <t>System shall be provided on board additional memory like
I2C - Flash to store calibration data
SDRAM - Only in case it is must.</t>
  </si>
  <si>
    <t>HDMI Support</t>
  </si>
  <si>
    <t>HDMI support would be provided in case HDMI Display to be used</t>
  </si>
  <si>
    <t>1 Nos</t>
  </si>
  <si>
    <t>HDMI to be used in case HDMI display to be used</t>
  </si>
  <si>
    <t>RS232 to be used as a debug interface</t>
  </si>
  <si>
    <t>TO be used for debug.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</si>
</sst>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1"/>
      <color theme="1"/>
      <name val="Calibri"/>
      <charset val="134"/>
    </font>
    <font>
      <sz val="10"/>
      <color theme="1"/>
      <name val="Calibri"/>
      <charset val="134"/>
    </font>
    <font>
      <u/>
      <sz val="11"/>
      <color rgb="FF800080"/>
      <name val="Calibri"/>
      <charset val="134"/>
    </font>
    <font>
      <b/>
      <sz val="10"/>
      <color theme="1"/>
      <name val="Calibri"/>
      <charset val="134"/>
    </font>
    <font>
      <b/>
      <sz val="11"/>
      <color theme="1"/>
      <name val="Calibri"/>
      <charset val="134"/>
    </font>
    <font>
      <sz val="9.75"/>
      <color rgb="FF333333"/>
      <name val="Arial"/>
      <charset val="134"/>
    </font>
    <font>
      <sz val="11"/>
      <color theme="0"/>
      <name val="Calibri"/>
      <charset val="134"/>
    </font>
    <font>
      <u/>
      <sz val="10"/>
      <color rgb="FF800080"/>
      <name val="Calibri"/>
      <charset val="134"/>
    </font>
    <font>
      <sz val="10"/>
      <color theme="0"/>
      <name val="Calibri"/>
      <charset val="134"/>
    </font>
    <font>
      <b/>
      <sz val="11"/>
      <color theme="0"/>
      <name val="Calibri"/>
      <charset val="134"/>
    </font>
    <font>
      <b/>
      <sz val="10"/>
      <color rgb="FFFFFFFF"/>
      <name val="Calibri"/>
      <charset val="134"/>
    </font>
    <font>
      <b/>
      <sz val="10"/>
      <color rgb="FF0D0D0D"/>
      <name val="Calibri"/>
      <charset val="134"/>
    </font>
    <font>
      <sz val="10"/>
      <color rgb="FFFFFFFF"/>
      <name val="Calibri"/>
      <charset val="134"/>
    </font>
    <font>
      <sz val="10"/>
      <name val="Calibri"/>
      <charset val="134"/>
    </font>
    <font>
      <sz val="10"/>
      <color theme="1"/>
      <name val="Arial"/>
      <charset val="134"/>
    </font>
    <font>
      <sz val="9"/>
      <color rgb="FF000000"/>
      <name val="Arial"/>
      <charset val="134"/>
    </font>
    <font>
      <u/>
      <sz val="11"/>
      <color rgb="FF0000FF"/>
      <name val="Calibri"/>
      <charset val="134"/>
    </font>
    <font>
      <b/>
      <sz val="11"/>
      <color rgb="FFFF0000"/>
      <name val="Calibri"/>
      <charset val="134"/>
    </font>
  </fonts>
  <fills count="39">
    <fill>
      <patternFill patternType="none"/>
    </fill>
    <fill>
      <patternFill patternType="gray125"/>
    </fill>
    <fill>
      <patternFill patternType="solid">
        <fgColor theme="4" tint="0.39997558519241921"/>
        <bgColor indexed="64"/>
      </patternFill>
    </fill>
    <fill>
      <patternFill patternType="solid">
        <fgColor theme="4" tint="0.79992065187536243"/>
        <bgColor rgb="FFE7E6E6"/>
      </patternFill>
    </fill>
    <fill>
      <patternFill patternType="solid">
        <fgColor theme="3" tint="0.79998168889431442"/>
        <bgColor indexed="64"/>
      </patternFill>
    </fill>
    <fill>
      <patternFill patternType="solid">
        <fgColor rgb="FFFFFFFF"/>
        <bgColor indexed="64"/>
      </patternFill>
    </fill>
    <fill>
      <patternFill patternType="solid">
        <fgColor theme="8" tint="-0.249977111117893"/>
        <bgColor indexed="64"/>
      </patternFill>
    </fill>
    <fill>
      <patternFill patternType="solid">
        <fgColor theme="2" tint="-9.9978637043366805E-2"/>
        <bgColor indexed="64"/>
      </patternFill>
    </fill>
    <fill>
      <patternFill patternType="solid">
        <fgColor theme="7" tint="0.39997558519241921"/>
        <bgColor indexed="64"/>
      </patternFill>
    </fill>
    <fill>
      <patternFill patternType="solid">
        <fgColor theme="4" tint="0.79998168889431442"/>
        <bgColor indexed="64"/>
      </patternFill>
    </fill>
    <fill>
      <patternFill patternType="solid">
        <fgColor theme="5" tint="0.39997558519241921"/>
        <bgColor indexed="64"/>
      </patternFill>
    </fill>
    <fill>
      <patternFill patternType="solid">
        <fgColor theme="0"/>
        <bgColor indexed="64"/>
      </patternFill>
    </fill>
    <fill>
      <patternFill patternType="solid">
        <fgColor theme="1" tint="0.34998626667073579"/>
        <bgColor indexed="64"/>
      </patternFill>
    </fill>
    <fill>
      <patternFill patternType="solid">
        <fgColor theme="5" tint="-0.249977111117893"/>
        <bgColor indexed="64"/>
      </patternFill>
    </fill>
    <fill>
      <patternFill patternType="solid">
        <fgColor theme="6" tint="0.39997558519241921"/>
        <bgColor indexed="64"/>
      </patternFill>
    </fill>
    <fill>
      <patternFill patternType="solid">
        <fgColor theme="0" tint="-0.14999847407452621"/>
        <bgColor indexed="64"/>
      </patternFill>
    </fill>
    <fill>
      <patternFill patternType="solid">
        <fgColor rgb="FF00B050"/>
        <bgColor indexed="64"/>
      </patternFill>
    </fill>
    <fill>
      <patternFill patternType="solid">
        <fgColor rgb="FFFFFF00"/>
        <bgColor indexed="64"/>
      </patternFill>
    </fill>
    <fill>
      <patternFill patternType="solid">
        <fgColor theme="0" tint="-0.34998626667073579"/>
        <bgColor indexed="64"/>
      </patternFill>
    </fill>
    <fill>
      <patternFill patternType="solid">
        <fgColor theme="8" tint="0.39997558519241921"/>
        <bgColor indexed="64"/>
      </patternFill>
    </fill>
    <fill>
      <patternFill patternType="solid">
        <fgColor theme="7" tint="0.79998168889431442"/>
        <bgColor indexed="64"/>
      </patternFill>
    </fill>
    <fill>
      <patternFill patternType="solid">
        <fgColor theme="1" tint="0.499984740745262"/>
        <bgColor indexed="64"/>
      </patternFill>
    </fill>
    <fill>
      <patternFill patternType="solid">
        <fgColor rgb="FFFFC000"/>
        <bgColor indexed="64"/>
      </patternFill>
    </fill>
    <fill>
      <patternFill patternType="solid">
        <fgColor theme="9" tint="0.79998168889431442"/>
        <bgColor indexed="64"/>
      </patternFill>
    </fill>
    <fill>
      <patternFill patternType="solid">
        <fgColor theme="0" tint="-4.9989318521683403E-2"/>
        <bgColor indexed="64"/>
      </patternFill>
    </fill>
    <fill>
      <patternFill patternType="solid">
        <fgColor theme="4" tint="-0.499984740745262"/>
        <bgColor indexed="64"/>
      </patternFill>
    </fill>
    <fill>
      <patternFill patternType="solid">
        <fgColor rgb="FF244062"/>
        <bgColor rgb="FF1F497D"/>
      </patternFill>
    </fill>
    <fill>
      <patternFill patternType="solid">
        <fgColor rgb="FF8DB4E2"/>
        <bgColor rgb="FFADB9CA"/>
      </patternFill>
    </fill>
    <fill>
      <patternFill patternType="solid">
        <fgColor theme="3" tint="0.79992065187536243"/>
        <bgColor rgb="FFE7E6E6"/>
      </patternFill>
    </fill>
    <fill>
      <patternFill patternType="solid">
        <fgColor rgb="FFEEECE1"/>
        <bgColor rgb="FFE7E6E6"/>
      </patternFill>
    </fill>
    <fill>
      <patternFill patternType="solid">
        <fgColor rgb="FFB8CCE4"/>
        <bgColor rgb="FFD0CECE"/>
      </patternFill>
    </fill>
    <fill>
      <patternFill patternType="solid">
        <fgColor rgb="FF1F497D"/>
        <bgColor rgb="FF1F4E79"/>
      </patternFill>
    </fill>
    <fill>
      <patternFill patternType="solid">
        <fgColor rgb="FFFFFF6D"/>
        <bgColor rgb="FFFFFF00"/>
      </patternFill>
    </fill>
    <fill>
      <patternFill patternType="solid">
        <fgColor theme="2"/>
        <bgColor rgb="FFEEECE1"/>
      </patternFill>
    </fill>
    <fill>
      <patternFill patternType="solid">
        <fgColor theme="0"/>
        <bgColor rgb="FFEEECE1"/>
      </patternFill>
    </fill>
    <fill>
      <patternFill patternType="solid">
        <fgColor theme="3" tint="0.59999389629810485"/>
        <bgColor rgb="FFB8CCE4"/>
      </patternFill>
    </fill>
    <fill>
      <patternFill patternType="solid">
        <fgColor theme="4" tint="-0.499984740745262"/>
        <bgColor rgb="FF1F497D"/>
      </patternFill>
    </fill>
    <fill>
      <patternFill patternType="solid">
        <fgColor theme="2" tint="-9.9978637043366805E-2"/>
        <bgColor rgb="FFD6DCE5"/>
      </patternFill>
    </fill>
    <fill>
      <patternFill patternType="solid">
        <fgColor theme="5" tint="0.59999389629810485"/>
        <bgColor indexed="64"/>
      </patternFill>
    </fill>
  </fills>
  <borders count="54">
    <border>
      <left/>
      <right/>
      <top/>
      <bottom/>
      <diagonal/>
    </border>
    <border>
      <left style="medium">
        <color auto="1"/>
      </left>
      <right style="thin">
        <color auto="1"/>
      </right>
      <top style="medium">
        <color auto="1"/>
      </top>
      <bottom/>
      <diagonal/>
    </border>
    <border>
      <left style="thin">
        <color auto="1"/>
      </left>
      <right style="thin">
        <color auto="1"/>
      </right>
      <top style="medium">
        <color auto="1"/>
      </top>
      <bottom/>
      <diagonal/>
    </border>
    <border>
      <left style="thin">
        <color auto="1"/>
      </left>
      <right style="medium">
        <color auto="1"/>
      </right>
      <top style="medium">
        <color auto="1"/>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thin">
        <color auto="1"/>
      </right>
      <top/>
      <bottom style="thin">
        <color auto="1"/>
      </bottom>
      <diagonal/>
    </border>
    <border>
      <left style="thin">
        <color auto="1"/>
      </left>
      <right style="medium">
        <color auto="1"/>
      </right>
      <top/>
      <bottom style="thin">
        <color auto="1"/>
      </bottom>
      <diagonal/>
    </border>
    <border>
      <left/>
      <right style="medium">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thin">
        <color auto="1"/>
      </right>
      <top/>
      <bottom style="thin">
        <color auto="1"/>
      </bottom>
      <diagonal/>
    </border>
    <border>
      <left style="thin">
        <color auto="1"/>
      </left>
      <right/>
      <top/>
      <bottom/>
      <diagonal/>
    </border>
    <border>
      <left style="medium">
        <color auto="1"/>
      </left>
      <right/>
      <top style="medium">
        <color auto="1"/>
      </top>
      <bottom/>
      <diagonal/>
    </border>
    <border>
      <left/>
      <right/>
      <top style="medium">
        <color auto="1"/>
      </top>
      <bottom/>
      <diagonal/>
    </border>
    <border>
      <left style="medium">
        <color auto="1"/>
      </left>
      <right/>
      <top/>
      <bottom/>
      <diagonal/>
    </border>
    <border>
      <left style="medium">
        <color auto="1"/>
      </left>
      <right/>
      <top/>
      <bottom style="medium">
        <color auto="1"/>
      </bottom>
      <diagonal/>
    </border>
    <border>
      <left/>
      <right/>
      <top/>
      <bottom style="medium">
        <color auto="1"/>
      </bottom>
      <diagonal/>
    </border>
    <border>
      <left/>
      <right style="medium">
        <color auto="1"/>
      </right>
      <top style="medium">
        <color auto="1"/>
      </top>
      <bottom/>
      <diagonal/>
    </border>
    <border>
      <left/>
      <right style="medium">
        <color auto="1"/>
      </right>
      <top/>
      <bottom/>
      <diagonal/>
    </border>
    <border>
      <left/>
      <right style="medium">
        <color auto="1"/>
      </right>
      <top/>
      <bottom style="medium">
        <color auto="1"/>
      </bottom>
      <diagonal/>
    </border>
    <border>
      <left style="thin">
        <color auto="1"/>
      </left>
      <right/>
      <top style="medium">
        <color auto="1"/>
      </top>
      <bottom style="medium">
        <color auto="1"/>
      </bottom>
      <diagonal/>
    </border>
    <border>
      <left style="thin">
        <color auto="1"/>
      </left>
      <right/>
      <top/>
      <bottom style="thin">
        <color auto="1"/>
      </bottom>
      <diagonal/>
    </border>
    <border>
      <left style="thin">
        <color auto="1"/>
      </left>
      <right/>
      <top style="thin">
        <color auto="1"/>
      </top>
      <bottom style="thin">
        <color auto="1"/>
      </bottom>
      <diagonal/>
    </border>
    <border>
      <left/>
      <right/>
      <top/>
      <bottom style="thin">
        <color auto="1"/>
      </bottom>
      <diagonal/>
    </border>
    <border>
      <left style="medium">
        <color auto="1"/>
      </left>
      <right style="thin">
        <color auto="1"/>
      </right>
      <top style="thin">
        <color auto="1"/>
      </top>
      <bottom/>
      <diagonal/>
    </border>
    <border>
      <left style="thin">
        <color auto="1"/>
      </left>
      <right style="thin">
        <color auto="1"/>
      </right>
      <top style="thin">
        <color auto="1"/>
      </top>
      <bottom/>
      <diagonal/>
    </border>
    <border>
      <left style="medium">
        <color auto="1"/>
      </left>
      <right style="thin">
        <color auto="1"/>
      </right>
      <top/>
      <bottom/>
      <diagonal/>
    </border>
    <border>
      <left style="thin">
        <color auto="1"/>
      </left>
      <right style="thin">
        <color auto="1"/>
      </right>
      <top/>
      <bottom/>
      <diagonal/>
    </border>
    <border>
      <left style="medium">
        <color auto="1"/>
      </left>
      <right style="medium">
        <color auto="1"/>
      </right>
      <top style="medium">
        <color auto="1"/>
      </top>
      <bottom style="medium">
        <color auto="1"/>
      </bottom>
      <diagonal/>
    </border>
    <border>
      <left/>
      <right style="thin">
        <color auto="1"/>
      </right>
      <top style="medium">
        <color auto="1"/>
      </top>
      <bottom style="thin">
        <color auto="1"/>
      </bottom>
      <diagonal/>
    </border>
    <border>
      <left/>
      <right style="thin">
        <color auto="1"/>
      </right>
      <top style="thin">
        <color auto="1"/>
      </top>
      <bottom style="thin">
        <color auto="1"/>
      </bottom>
      <diagonal/>
    </border>
    <border>
      <left/>
      <right style="thin">
        <color auto="1"/>
      </right>
      <top style="thin">
        <color auto="1"/>
      </top>
      <bottom style="medium">
        <color auto="1"/>
      </bottom>
      <diagonal/>
    </border>
    <border>
      <left/>
      <right style="medium">
        <color auto="1"/>
      </right>
      <top/>
      <bottom style="thin">
        <color auto="1"/>
      </bottom>
      <diagonal/>
    </border>
    <border>
      <left style="thin">
        <color auto="1"/>
      </left>
      <right/>
      <top style="medium">
        <color auto="1"/>
      </top>
      <bottom style="thin">
        <color auto="1"/>
      </bottom>
      <diagonal/>
    </border>
    <border>
      <left style="thin">
        <color auto="1"/>
      </left>
      <right/>
      <top style="thin">
        <color auto="1"/>
      </top>
      <bottom/>
      <diagonal/>
    </border>
    <border>
      <left style="thin">
        <color auto="1"/>
      </left>
      <right/>
      <top style="thin">
        <color auto="1"/>
      </top>
      <bottom style="medium">
        <color auto="1"/>
      </bottom>
      <diagonal/>
    </border>
    <border>
      <left/>
      <right style="thin">
        <color auto="1"/>
      </right>
      <top style="medium">
        <color auto="1"/>
      </top>
      <bottom/>
      <diagonal/>
    </border>
    <border>
      <left style="medium">
        <color auto="1"/>
      </left>
      <right style="medium">
        <color auto="1"/>
      </right>
      <top style="medium">
        <color auto="1"/>
      </top>
      <bottom/>
      <diagonal/>
    </border>
    <border>
      <left style="thin">
        <color auto="1"/>
      </left>
      <right style="medium">
        <color auto="1"/>
      </right>
      <top style="thin">
        <color auto="1"/>
      </top>
      <bottom/>
      <diagonal/>
    </border>
    <border>
      <left style="medium">
        <color auto="1"/>
      </left>
      <right/>
      <top style="thin">
        <color auto="1"/>
      </top>
      <bottom style="medium">
        <color auto="1"/>
      </bottom>
      <diagonal/>
    </border>
    <border>
      <left/>
      <right/>
      <top style="thin">
        <color auto="1"/>
      </top>
      <bottom style="medium">
        <color auto="1"/>
      </bottom>
      <diagonal/>
    </border>
    <border>
      <left/>
      <right style="medium">
        <color auto="1"/>
      </right>
      <top style="thin">
        <color auto="1"/>
      </top>
      <bottom style="medium">
        <color auto="1"/>
      </bottom>
      <diagonal/>
    </border>
    <border>
      <left style="medium">
        <color auto="1"/>
      </left>
      <right style="medium">
        <color auto="1"/>
      </right>
      <top/>
      <bottom style="medium">
        <color auto="1"/>
      </bottom>
      <diagonal/>
    </border>
  </borders>
  <cellStyleXfs count="2">
    <xf numFmtId="0" fontId="0" fillId="0" borderId="0">
      <alignment vertical="center"/>
    </xf>
    <xf numFmtId="0" fontId="16" fillId="0" borderId="0" applyBorder="0" applyProtection="0">
      <alignment vertical="center"/>
    </xf>
  </cellStyleXfs>
  <cellXfs count="349">
    <xf numFmtId="0" fontId="0" fillId="0" borderId="0" xfId="0">
      <alignment vertical="center"/>
    </xf>
    <xf numFmtId="0" fontId="1" fillId="0" borderId="0" xfId="0" applyFont="1">
      <alignment vertical="center"/>
    </xf>
    <xf numFmtId="0" fontId="1" fillId="0" borderId="0" xfId="0" applyFont="1" applyAlignment="1">
      <alignment horizontal="center" vertical="center"/>
    </xf>
    <xf numFmtId="0" fontId="2" fillId="0" borderId="0" xfId="1" applyFont="1">
      <alignment vertical="center"/>
    </xf>
    <xf numFmtId="0" fontId="3" fillId="2" borderId="1" xfId="0" applyFont="1" applyFill="1" applyBorder="1" applyAlignment="1">
      <alignment horizontal="center" vertical="center"/>
    </xf>
    <xf numFmtId="0" fontId="3" fillId="2" borderId="2" xfId="0" applyFont="1" applyFill="1" applyBorder="1" applyAlignment="1">
      <alignment horizontal="center" vertical="center"/>
    </xf>
    <xf numFmtId="0" fontId="3" fillId="2" borderId="3" xfId="0" applyFont="1" applyFill="1" applyBorder="1" applyAlignment="1">
      <alignment horizontal="center" vertical="center"/>
    </xf>
    <xf numFmtId="0" fontId="1" fillId="0" borderId="4" xfId="0" applyFont="1" applyBorder="1" applyAlignment="1">
      <alignment horizontal="center" vertical="center" wrapText="1"/>
    </xf>
    <xf numFmtId="0" fontId="1" fillId="3" borderId="5" xfId="0" applyFont="1" applyFill="1" applyBorder="1" applyAlignment="1">
      <alignment vertical="center" wrapText="1"/>
    </xf>
    <xf numFmtId="0" fontId="1" fillId="0" borderId="5" xfId="0" applyFont="1" applyBorder="1" applyAlignment="1">
      <alignment horizontal="left" vertical="center" wrapText="1"/>
    </xf>
    <xf numFmtId="0" fontId="1" fillId="0" borderId="5" xfId="0" applyFont="1" applyBorder="1" applyAlignment="1">
      <alignment horizontal="center" vertical="center" wrapText="1"/>
    </xf>
    <xf numFmtId="0" fontId="1" fillId="0" borderId="5" xfId="0" applyFont="1" applyBorder="1" applyAlignment="1">
      <alignment vertical="center" wrapText="1"/>
    </xf>
    <xf numFmtId="0" fontId="1" fillId="0" borderId="6" xfId="0" applyFont="1" applyBorder="1">
      <alignment vertical="center"/>
    </xf>
    <xf numFmtId="0" fontId="1" fillId="0" borderId="7" xfId="0" applyFont="1" applyBorder="1" applyAlignment="1">
      <alignment horizontal="center" vertical="center" wrapText="1"/>
    </xf>
    <xf numFmtId="0" fontId="1" fillId="0" borderId="8" xfId="0" applyFont="1" applyBorder="1" applyAlignment="1">
      <alignment vertical="center" wrapText="1"/>
    </xf>
    <xf numFmtId="0" fontId="1" fillId="0" borderId="8" xfId="0" applyFont="1" applyBorder="1" applyAlignment="1">
      <alignment horizontal="center" vertical="center" wrapText="1"/>
    </xf>
    <xf numFmtId="0" fontId="1" fillId="0" borderId="9" xfId="0" applyFont="1" applyBorder="1">
      <alignment vertical="center"/>
    </xf>
    <xf numFmtId="0" fontId="1" fillId="0" borderId="8" xfId="0" applyFont="1" applyBorder="1" applyAlignment="1">
      <alignment horizontal="left" vertical="center" wrapText="1"/>
    </xf>
    <xf numFmtId="0" fontId="1" fillId="3" borderId="8" xfId="0" applyFont="1" applyFill="1" applyBorder="1" applyAlignment="1">
      <alignment vertical="center" wrapText="1"/>
    </xf>
    <xf numFmtId="0" fontId="3" fillId="0" borderId="8" xfId="0" applyFont="1" applyBorder="1" applyAlignment="1">
      <alignment horizontal="left" vertical="center" wrapText="1"/>
    </xf>
    <xf numFmtId="0" fontId="3" fillId="0" borderId="8" xfId="0" applyFont="1" applyBorder="1" applyAlignment="1">
      <alignment horizontal="center" vertical="center" wrapText="1"/>
    </xf>
    <xf numFmtId="0" fontId="3" fillId="0" borderId="8" xfId="0" applyFont="1" applyBorder="1" applyAlignment="1">
      <alignment vertical="center" wrapText="1"/>
    </xf>
    <xf numFmtId="0" fontId="1" fillId="0" borderId="8" xfId="0" applyFont="1" applyBorder="1">
      <alignment vertical="center"/>
    </xf>
    <xf numFmtId="0" fontId="1" fillId="0" borderId="8" xfId="0" applyFont="1" applyBorder="1" applyAlignment="1">
      <alignment horizontal="center" vertical="center"/>
    </xf>
    <xf numFmtId="0" fontId="1" fillId="0" borderId="10" xfId="0" applyFont="1" applyBorder="1">
      <alignment vertical="center"/>
    </xf>
    <xf numFmtId="0" fontId="1" fillId="0" borderId="11" xfId="0" applyFont="1" applyBorder="1">
      <alignment vertical="center"/>
    </xf>
    <xf numFmtId="0" fontId="1" fillId="0" borderId="11" xfId="0" applyFont="1" applyBorder="1" applyAlignment="1">
      <alignment horizontal="center" vertical="center"/>
    </xf>
    <xf numFmtId="0" fontId="1" fillId="0" borderId="12" xfId="0" applyFont="1" applyBorder="1">
      <alignment vertical="center"/>
    </xf>
    <xf numFmtId="0" fontId="0" fillId="0" borderId="8" xfId="0" applyBorder="1" applyAlignment="1">
      <alignment horizontal="center" vertical="center"/>
    </xf>
    <xf numFmtId="0" fontId="5" fillId="5" borderId="17" xfId="0" applyFont="1" applyFill="1" applyBorder="1" applyAlignment="1">
      <alignment horizontal="left" vertical="center" wrapText="1"/>
    </xf>
    <xf numFmtId="0" fontId="5" fillId="5" borderId="18" xfId="0" applyFont="1" applyFill="1" applyBorder="1" applyAlignment="1">
      <alignment vertical="center" wrapText="1"/>
    </xf>
    <xf numFmtId="0" fontId="5" fillId="5" borderId="7" xfId="0" applyFont="1" applyFill="1" applyBorder="1" applyAlignment="1">
      <alignment horizontal="left" vertical="center" wrapText="1"/>
    </xf>
    <xf numFmtId="0" fontId="5" fillId="5" borderId="9" xfId="0" applyFont="1" applyFill="1" applyBorder="1" applyAlignment="1">
      <alignment vertical="center" wrapText="1"/>
    </xf>
    <xf numFmtId="0" fontId="5" fillId="5" borderId="10" xfId="0" applyFont="1" applyFill="1" applyBorder="1" applyAlignment="1">
      <alignment horizontal="left" vertical="center" wrapText="1"/>
    </xf>
    <xf numFmtId="0" fontId="5" fillId="5" borderId="12" xfId="0" applyFont="1" applyFill="1" applyBorder="1" applyAlignment="1">
      <alignment vertical="center" wrapText="1"/>
    </xf>
    <xf numFmtId="0" fontId="0" fillId="0" borderId="0" xfId="0" applyAlignment="1">
      <alignment horizontal="center" vertical="center"/>
    </xf>
    <xf numFmtId="0" fontId="4" fillId="7" borderId="4" xfId="0" applyFont="1" applyFill="1" applyBorder="1" applyAlignment="1">
      <alignment horizontal="center" vertical="center"/>
    </xf>
    <xf numFmtId="0" fontId="4" fillId="7" borderId="5" xfId="0" applyFont="1" applyFill="1" applyBorder="1" applyAlignment="1">
      <alignment horizontal="center" vertical="center"/>
    </xf>
    <xf numFmtId="0" fontId="4" fillId="7" borderId="6" xfId="0" applyFont="1" applyFill="1" applyBorder="1">
      <alignment vertical="center"/>
    </xf>
    <xf numFmtId="0" fontId="0" fillId="0" borderId="7" xfId="0" applyBorder="1" applyAlignment="1">
      <alignment horizontal="center" vertical="center"/>
    </xf>
    <xf numFmtId="0" fontId="0" fillId="0" borderId="8" xfId="0" applyBorder="1">
      <alignment vertical="center"/>
    </xf>
    <xf numFmtId="0" fontId="0" fillId="0" borderId="8" xfId="0" applyBorder="1" applyAlignment="1">
      <alignment horizontal="left" vertical="center" wrapText="1"/>
    </xf>
    <xf numFmtId="0" fontId="0" fillId="0" borderId="9" xfId="0" applyBorder="1">
      <alignment vertical="center"/>
    </xf>
    <xf numFmtId="0" fontId="0" fillId="0" borderId="10" xfId="0" applyBorder="1" applyAlignment="1">
      <alignment horizontal="center" vertical="center"/>
    </xf>
    <xf numFmtId="0" fontId="0" fillId="0" borderId="11" xfId="0" applyBorder="1">
      <alignment vertical="center"/>
    </xf>
    <xf numFmtId="0" fontId="0" fillId="0" borderId="11" xfId="0" applyBorder="1" applyAlignment="1">
      <alignment horizontal="center" vertical="center"/>
    </xf>
    <xf numFmtId="0" fontId="0" fillId="0" borderId="11" xfId="0" applyBorder="1" applyAlignment="1">
      <alignment horizontal="left" vertical="center" wrapText="1"/>
    </xf>
    <xf numFmtId="0" fontId="0" fillId="0" borderId="12" xfId="0" applyBorder="1">
      <alignment vertical="center"/>
    </xf>
    <xf numFmtId="0" fontId="0" fillId="7" borderId="15" xfId="0" applyFill="1" applyBorder="1" applyAlignment="1">
      <alignment horizontal="center" vertical="center"/>
    </xf>
    <xf numFmtId="0" fontId="4" fillId="7" borderId="20" xfId="0" applyFont="1" applyFill="1" applyBorder="1">
      <alignment vertical="center"/>
    </xf>
    <xf numFmtId="0" fontId="4" fillId="7" borderId="20" xfId="0" applyFont="1" applyFill="1" applyBorder="1" applyAlignment="1">
      <alignment horizontal="center" vertical="center"/>
    </xf>
    <xf numFmtId="0" fontId="4" fillId="7" borderId="16" xfId="0" applyFont="1" applyFill="1" applyBorder="1">
      <alignment vertical="center"/>
    </xf>
    <xf numFmtId="0" fontId="0" fillId="0" borderId="17" xfId="0" applyBorder="1" applyAlignment="1">
      <alignment horizontal="center" vertical="center"/>
    </xf>
    <xf numFmtId="0" fontId="0" fillId="0" borderId="21" xfId="0" applyBorder="1">
      <alignment vertical="center"/>
    </xf>
    <xf numFmtId="0" fontId="0" fillId="0" borderId="21" xfId="0" applyBorder="1" applyAlignment="1">
      <alignment horizontal="center" vertical="center"/>
    </xf>
    <xf numFmtId="0" fontId="0" fillId="0" borderId="21" xfId="0" applyBorder="1" applyAlignment="1">
      <alignment horizontal="left" vertical="center" wrapText="1"/>
    </xf>
    <xf numFmtId="0" fontId="0" fillId="0" borderId="18" xfId="0" applyBorder="1">
      <alignment vertical="center"/>
    </xf>
    <xf numFmtId="0" fontId="0" fillId="7" borderId="0" xfId="0" applyFill="1">
      <alignment vertical="center"/>
    </xf>
    <xf numFmtId="0" fontId="1" fillId="0" borderId="0" xfId="0" applyFont="1" applyAlignment="1">
      <alignment horizontal="left" vertical="center"/>
    </xf>
    <xf numFmtId="0" fontId="7" fillId="0" borderId="0" xfId="1" applyFont="1">
      <alignment vertical="center"/>
    </xf>
    <xf numFmtId="0" fontId="3" fillId="9" borderId="8" xfId="0" applyFont="1" applyFill="1" applyBorder="1" applyAlignment="1">
      <alignment horizontal="center" vertical="center" wrapText="1"/>
    </xf>
    <xf numFmtId="0" fontId="3" fillId="9" borderId="8" xfId="0" applyFont="1" applyFill="1" applyBorder="1" applyAlignment="1">
      <alignment horizontal="left" vertical="center" wrapText="1"/>
    </xf>
    <xf numFmtId="0" fontId="3" fillId="9" borderId="8" xfId="0" applyFont="1" applyFill="1" applyBorder="1">
      <alignment vertical="center"/>
    </xf>
    <xf numFmtId="0" fontId="1" fillId="10" borderId="8" xfId="0" applyFont="1" applyFill="1" applyBorder="1" applyAlignment="1">
      <alignment horizontal="center" vertical="center" wrapText="1"/>
    </xf>
    <xf numFmtId="0" fontId="1" fillId="10" borderId="8" xfId="0" applyFont="1" applyFill="1" applyBorder="1" applyAlignment="1">
      <alignment horizontal="left" vertical="center" wrapText="1"/>
    </xf>
    <xf numFmtId="0" fontId="1" fillId="10" borderId="8" xfId="0" applyFont="1" applyFill="1" applyBorder="1">
      <alignment vertical="center"/>
    </xf>
    <xf numFmtId="0" fontId="1" fillId="9" borderId="8" xfId="0" applyFont="1" applyFill="1" applyBorder="1" applyAlignment="1">
      <alignment horizontal="center" vertical="center" wrapText="1"/>
    </xf>
    <xf numFmtId="0" fontId="1" fillId="9" borderId="8" xfId="0" applyFont="1" applyFill="1" applyBorder="1" applyAlignment="1">
      <alignment horizontal="left" vertical="center" wrapText="1"/>
    </xf>
    <xf numFmtId="0" fontId="1" fillId="9" borderId="8" xfId="0" applyFont="1" applyFill="1" applyBorder="1">
      <alignment vertical="center"/>
    </xf>
    <xf numFmtId="0" fontId="1" fillId="11" borderId="8" xfId="0" applyFont="1" applyFill="1" applyBorder="1" applyAlignment="1">
      <alignment horizontal="center" vertical="center" wrapText="1"/>
    </xf>
    <xf numFmtId="0" fontId="1" fillId="11" borderId="8" xfId="0" applyFont="1" applyFill="1" applyBorder="1" applyAlignment="1">
      <alignment horizontal="left" vertical="center" wrapText="1"/>
    </xf>
    <xf numFmtId="0" fontId="1" fillId="11" borderId="8" xfId="0" applyFont="1" applyFill="1" applyBorder="1">
      <alignment vertical="center"/>
    </xf>
    <xf numFmtId="0" fontId="1" fillId="12" borderId="8" xfId="0" applyFont="1" applyFill="1" applyBorder="1" applyAlignment="1">
      <alignment horizontal="center" vertical="center" wrapText="1"/>
    </xf>
    <xf numFmtId="0" fontId="1" fillId="12" borderId="8" xfId="0" applyFont="1" applyFill="1" applyBorder="1" applyAlignment="1">
      <alignment horizontal="left" vertical="center" wrapText="1"/>
    </xf>
    <xf numFmtId="0" fontId="1" fillId="12" borderId="8" xfId="0" applyFont="1" applyFill="1" applyBorder="1">
      <alignment vertical="center"/>
    </xf>
    <xf numFmtId="0" fontId="1" fillId="13" borderId="8" xfId="0" applyFont="1" applyFill="1" applyBorder="1" applyAlignment="1">
      <alignment horizontal="center" vertical="center" wrapText="1"/>
    </xf>
    <xf numFmtId="0" fontId="1" fillId="13" borderId="8" xfId="0" applyFont="1" applyFill="1" applyBorder="1" applyAlignment="1">
      <alignment horizontal="left" vertical="center" wrapText="1"/>
    </xf>
    <xf numFmtId="0" fontId="1" fillId="13" borderId="8" xfId="0" applyFont="1" applyFill="1" applyBorder="1">
      <alignment vertical="center"/>
    </xf>
    <xf numFmtId="0" fontId="1" fillId="14" borderId="8" xfId="0" applyFont="1" applyFill="1" applyBorder="1" applyAlignment="1">
      <alignment horizontal="center" vertical="center" wrapText="1"/>
    </xf>
    <xf numFmtId="0" fontId="1" fillId="14" borderId="8" xfId="0" applyFont="1" applyFill="1" applyBorder="1" applyAlignment="1">
      <alignment horizontal="left" vertical="center" wrapText="1"/>
    </xf>
    <xf numFmtId="0" fontId="1" fillId="14" borderId="8" xfId="0" applyFont="1" applyFill="1" applyBorder="1">
      <alignment vertical="center"/>
    </xf>
    <xf numFmtId="0" fontId="1" fillId="15" borderId="8" xfId="0" applyFont="1" applyFill="1" applyBorder="1" applyAlignment="1">
      <alignment horizontal="center" vertical="center" wrapText="1"/>
    </xf>
    <xf numFmtId="0" fontId="1" fillId="15" borderId="8" xfId="0" applyFont="1" applyFill="1" applyBorder="1" applyAlignment="1">
      <alignment horizontal="left" vertical="center" wrapText="1"/>
    </xf>
    <xf numFmtId="0" fontId="1" fillId="15" borderId="8" xfId="0" applyFont="1" applyFill="1" applyBorder="1">
      <alignment vertical="center"/>
    </xf>
    <xf numFmtId="0" fontId="1" fillId="2" borderId="8" xfId="0" applyFont="1" applyFill="1" applyBorder="1" applyAlignment="1">
      <alignment horizontal="center" vertical="center" wrapText="1"/>
    </xf>
    <xf numFmtId="0" fontId="1" fillId="2" borderId="8" xfId="0" applyFont="1" applyFill="1" applyBorder="1" applyAlignment="1">
      <alignment horizontal="left" vertical="center" wrapText="1"/>
    </xf>
    <xf numFmtId="0" fontId="1" fillId="2" borderId="8" xfId="0" applyFont="1" applyFill="1" applyBorder="1">
      <alignment vertical="center"/>
    </xf>
    <xf numFmtId="0" fontId="1" fillId="16" borderId="8" xfId="0" applyFont="1" applyFill="1" applyBorder="1" applyAlignment="1">
      <alignment horizontal="center" vertical="center" wrapText="1"/>
    </xf>
    <xf numFmtId="0" fontId="1" fillId="16" borderId="8" xfId="0" applyFont="1" applyFill="1" applyBorder="1" applyAlignment="1">
      <alignment horizontal="left" vertical="center" wrapText="1"/>
    </xf>
    <xf numFmtId="0" fontId="1" fillId="16" borderId="8" xfId="0" applyFont="1" applyFill="1" applyBorder="1">
      <alignment vertical="center"/>
    </xf>
    <xf numFmtId="0" fontId="1" fillId="17" borderId="8" xfId="0" applyFont="1" applyFill="1" applyBorder="1" applyAlignment="1">
      <alignment horizontal="center" vertical="center" wrapText="1"/>
    </xf>
    <xf numFmtId="0" fontId="1" fillId="17" borderId="8" xfId="0" applyFont="1" applyFill="1" applyBorder="1" applyAlignment="1">
      <alignment horizontal="left" vertical="center" wrapText="1"/>
    </xf>
    <xf numFmtId="0" fontId="1" fillId="17" borderId="8" xfId="0" applyFont="1" applyFill="1" applyBorder="1">
      <alignment vertical="center"/>
    </xf>
    <xf numFmtId="0" fontId="1" fillId="18" borderId="8" xfId="0" applyFont="1" applyFill="1" applyBorder="1" applyAlignment="1">
      <alignment horizontal="center" vertical="center" wrapText="1"/>
    </xf>
    <xf numFmtId="0" fontId="1" fillId="18" borderId="8" xfId="0" applyFont="1" applyFill="1" applyBorder="1" applyAlignment="1">
      <alignment horizontal="left" vertical="center" wrapText="1"/>
    </xf>
    <xf numFmtId="0" fontId="1" fillId="18" borderId="8" xfId="0" applyFont="1" applyFill="1" applyBorder="1">
      <alignment vertical="center"/>
    </xf>
    <xf numFmtId="0" fontId="8" fillId="12" borderId="8" xfId="0" applyFont="1" applyFill="1" applyBorder="1" applyAlignment="1">
      <alignment horizontal="center" vertical="center" wrapText="1"/>
    </xf>
    <xf numFmtId="0" fontId="8" fillId="12" borderId="8" xfId="0" applyFont="1" applyFill="1" applyBorder="1" applyAlignment="1">
      <alignment horizontal="left" vertical="center" wrapText="1"/>
    </xf>
    <xf numFmtId="0" fontId="8" fillId="12" borderId="8" xfId="0" applyFont="1" applyFill="1" applyBorder="1">
      <alignment vertical="center"/>
    </xf>
    <xf numFmtId="0" fontId="1" fillId="19" borderId="8" xfId="0" applyFont="1" applyFill="1" applyBorder="1" applyAlignment="1">
      <alignment horizontal="center" vertical="center" wrapText="1"/>
    </xf>
    <xf numFmtId="0" fontId="1" fillId="19" borderId="8" xfId="0" applyFont="1" applyFill="1" applyBorder="1" applyAlignment="1">
      <alignment horizontal="left" vertical="center" wrapText="1"/>
    </xf>
    <xf numFmtId="0" fontId="1" fillId="19" borderId="8" xfId="0" applyFont="1" applyFill="1" applyBorder="1">
      <alignment vertical="center"/>
    </xf>
    <xf numFmtId="0" fontId="1" fillId="17" borderId="0" xfId="0" applyFont="1" applyFill="1" applyAlignment="1">
      <alignment horizontal="left" vertical="center"/>
    </xf>
    <xf numFmtId="0" fontId="1" fillId="20" borderId="8" xfId="0" applyFont="1" applyFill="1" applyBorder="1" applyAlignment="1">
      <alignment horizontal="center" vertical="center" wrapText="1"/>
    </xf>
    <xf numFmtId="0" fontId="1" fillId="20" borderId="8" xfId="0" applyFont="1" applyFill="1" applyBorder="1" applyAlignment="1">
      <alignment horizontal="left" vertical="center" wrapText="1"/>
    </xf>
    <xf numFmtId="0" fontId="1" fillId="20" borderId="8" xfId="0" applyFont="1" applyFill="1" applyBorder="1">
      <alignment vertical="center"/>
    </xf>
    <xf numFmtId="0" fontId="1" fillId="21" borderId="8" xfId="0" applyFont="1" applyFill="1" applyBorder="1" applyAlignment="1">
      <alignment horizontal="center" vertical="center" wrapText="1"/>
    </xf>
    <xf numFmtId="0" fontId="1" fillId="21" borderId="8" xfId="0" applyFont="1" applyFill="1" applyBorder="1" applyAlignment="1">
      <alignment horizontal="left" vertical="center" wrapText="1"/>
    </xf>
    <xf numFmtId="0" fontId="1" fillId="21" borderId="8" xfId="0" applyFont="1" applyFill="1" applyBorder="1">
      <alignment vertical="center"/>
    </xf>
    <xf numFmtId="0" fontId="1" fillId="8" borderId="8" xfId="0" applyFont="1" applyFill="1" applyBorder="1" applyAlignment="1">
      <alignment horizontal="center" vertical="center" wrapText="1"/>
    </xf>
    <xf numFmtId="0" fontId="1" fillId="8" borderId="8" xfId="0" applyFont="1" applyFill="1" applyBorder="1" applyAlignment="1">
      <alignment horizontal="left" vertical="center" wrapText="1"/>
    </xf>
    <xf numFmtId="0" fontId="1" fillId="8" borderId="8" xfId="0" applyFont="1" applyFill="1" applyBorder="1">
      <alignment vertical="center"/>
    </xf>
    <xf numFmtId="0" fontId="1" fillId="22" borderId="8" xfId="0" applyFont="1" applyFill="1" applyBorder="1" applyAlignment="1">
      <alignment horizontal="center" vertical="center" wrapText="1"/>
    </xf>
    <xf numFmtId="0" fontId="1" fillId="22" borderId="8" xfId="0" applyFont="1" applyFill="1" applyBorder="1" applyAlignment="1">
      <alignment horizontal="left" vertical="center" wrapText="1"/>
    </xf>
    <xf numFmtId="0" fontId="1" fillId="22" borderId="8" xfId="0" applyFont="1" applyFill="1" applyBorder="1">
      <alignment vertical="center"/>
    </xf>
    <xf numFmtId="0" fontId="1" fillId="23" borderId="8" xfId="0" applyFont="1" applyFill="1" applyBorder="1" applyAlignment="1">
      <alignment horizontal="center" vertical="center" wrapText="1"/>
    </xf>
    <xf numFmtId="0" fontId="1" fillId="23" borderId="8" xfId="0" applyFont="1" applyFill="1" applyBorder="1" applyAlignment="1">
      <alignment horizontal="left" vertical="center" wrapText="1"/>
    </xf>
    <xf numFmtId="0" fontId="1" fillId="23" borderId="8" xfId="0" applyFont="1" applyFill="1" applyBorder="1">
      <alignment vertical="center"/>
    </xf>
    <xf numFmtId="0" fontId="1" fillId="24" borderId="8" xfId="0" applyFont="1" applyFill="1" applyBorder="1" applyAlignment="1">
      <alignment horizontal="center" vertical="center" wrapText="1"/>
    </xf>
    <xf numFmtId="0" fontId="1" fillId="24" borderId="8" xfId="0" applyFont="1" applyFill="1" applyBorder="1" applyAlignment="1">
      <alignment horizontal="left" vertical="center" wrapText="1"/>
    </xf>
    <xf numFmtId="0" fontId="1" fillId="24" borderId="8" xfId="0" applyFont="1" applyFill="1" applyBorder="1">
      <alignment vertical="center"/>
    </xf>
    <xf numFmtId="0" fontId="1" fillId="0" borderId="0" xfId="0" applyFont="1" applyAlignment="1">
      <alignment horizontal="center" vertical="center" wrapText="1"/>
    </xf>
    <xf numFmtId="0" fontId="2" fillId="0" borderId="0" xfId="1" applyFont="1" applyBorder="1" applyProtection="1">
      <alignment vertical="center"/>
    </xf>
    <xf numFmtId="0" fontId="4" fillId="9" borderId="15" xfId="0" applyFont="1" applyFill="1" applyBorder="1" applyAlignment="1">
      <alignment horizontal="center" vertical="center"/>
    </xf>
    <xf numFmtId="0" fontId="4" fillId="9" borderId="31" xfId="0" applyFont="1" applyFill="1" applyBorder="1" applyAlignment="1">
      <alignment horizontal="center" vertical="center"/>
    </xf>
    <xf numFmtId="0" fontId="4" fillId="0" borderId="32" xfId="0" applyFont="1" applyBorder="1" applyAlignment="1">
      <alignment horizontal="center" vertical="center"/>
    </xf>
    <xf numFmtId="0" fontId="4" fillId="0" borderId="33" xfId="0" applyFont="1" applyBorder="1" applyAlignment="1">
      <alignment horizontal="center" vertical="center"/>
    </xf>
    <xf numFmtId="0" fontId="0" fillId="11" borderId="0" xfId="0" applyFill="1">
      <alignment vertical="center"/>
    </xf>
    <xf numFmtId="0" fontId="4" fillId="11" borderId="0" xfId="0" applyFont="1" applyFill="1" applyAlignment="1">
      <alignment horizontal="center" vertical="center" wrapText="1"/>
    </xf>
    <xf numFmtId="0" fontId="4" fillId="7" borderId="15" xfId="0" applyFont="1" applyFill="1" applyBorder="1" applyAlignment="1">
      <alignment horizontal="center" vertical="center" wrapText="1"/>
    </xf>
    <xf numFmtId="0" fontId="4" fillId="7" borderId="20" xfId="0" applyFont="1" applyFill="1" applyBorder="1" applyAlignment="1">
      <alignment horizontal="center" vertical="center" wrapText="1"/>
    </xf>
    <xf numFmtId="0" fontId="4" fillId="7" borderId="16" xfId="0" applyFont="1" applyFill="1" applyBorder="1" applyAlignment="1">
      <alignment horizontal="center" vertical="center" wrapText="1"/>
    </xf>
    <xf numFmtId="0" fontId="4" fillId="4" borderId="4" xfId="0" applyFont="1" applyFill="1" applyBorder="1" applyAlignment="1">
      <alignment horizontal="center" vertical="center" wrapText="1"/>
    </xf>
    <xf numFmtId="0" fontId="4" fillId="4" borderId="5" xfId="0" applyFont="1" applyFill="1" applyBorder="1" applyAlignment="1">
      <alignment horizontal="center" vertical="center" wrapText="1"/>
    </xf>
    <xf numFmtId="0" fontId="4" fillId="4" borderId="6" xfId="0" applyFont="1" applyFill="1" applyBorder="1" applyAlignment="1">
      <alignment horizontal="center" vertical="center" wrapText="1"/>
    </xf>
    <xf numFmtId="0" fontId="4" fillId="0" borderId="17" xfId="0" applyFont="1" applyBorder="1" applyAlignment="1">
      <alignment vertical="center" wrapText="1"/>
    </xf>
    <xf numFmtId="0" fontId="0" fillId="0" borderId="21" xfId="0" applyBorder="1" applyAlignment="1">
      <alignment vertical="center" wrapText="1"/>
    </xf>
    <xf numFmtId="0" fontId="0" fillId="0" borderId="18" xfId="0" applyBorder="1" applyAlignment="1">
      <alignment vertical="center" wrapText="1"/>
    </xf>
    <xf numFmtId="0" fontId="4" fillId="0" borderId="7" xfId="0" applyFont="1" applyBorder="1" applyAlignment="1">
      <alignment vertical="center" wrapText="1"/>
    </xf>
    <xf numFmtId="0" fontId="0" fillId="0" borderId="8" xfId="0" applyBorder="1" applyAlignment="1">
      <alignment horizontal="center" vertical="center" wrapText="1"/>
    </xf>
    <xf numFmtId="0" fontId="0" fillId="0" borderId="9" xfId="0" applyBorder="1" applyAlignment="1">
      <alignment horizontal="center" vertical="center" wrapText="1"/>
    </xf>
    <xf numFmtId="0" fontId="0" fillId="0" borderId="8" xfId="0" applyBorder="1" applyAlignment="1">
      <alignment vertical="center" wrapText="1"/>
    </xf>
    <xf numFmtId="0" fontId="0" fillId="0" borderId="9" xfId="0" applyBorder="1" applyAlignment="1">
      <alignment vertical="center" wrapText="1"/>
    </xf>
    <xf numFmtId="0" fontId="4" fillId="0" borderId="10" xfId="0" applyFont="1" applyBorder="1" applyAlignment="1">
      <alignment vertical="center" wrapText="1"/>
    </xf>
    <xf numFmtId="0" fontId="0" fillId="0" borderId="11" xfId="0" applyBorder="1" applyAlignment="1">
      <alignment horizontal="center" vertical="center" wrapText="1"/>
    </xf>
    <xf numFmtId="0" fontId="0" fillId="0" borderId="12" xfId="0" applyBorder="1" applyAlignment="1">
      <alignment horizontal="center" vertical="center" wrapText="1"/>
    </xf>
    <xf numFmtId="0" fontId="0" fillId="0" borderId="11" xfId="0" applyBorder="1" applyAlignment="1">
      <alignment vertical="center" wrapText="1"/>
    </xf>
    <xf numFmtId="0" fontId="0" fillId="0" borderId="12" xfId="0" applyBorder="1" applyAlignment="1">
      <alignment vertical="center" wrapText="1"/>
    </xf>
    <xf numFmtId="0" fontId="7" fillId="0" borderId="0" xfId="1" applyFont="1" applyBorder="1" applyProtection="1">
      <alignment vertical="center"/>
    </xf>
    <xf numFmtId="0" fontId="11" fillId="27" borderId="8" xfId="0" applyFont="1" applyFill="1" applyBorder="1" applyAlignment="1">
      <alignment horizontal="center" vertical="center"/>
    </xf>
    <xf numFmtId="0" fontId="1" fillId="3" borderId="4" xfId="0" applyFont="1" applyFill="1" applyBorder="1" applyAlignment="1">
      <alignment horizontal="center" vertical="center"/>
    </xf>
    <xf numFmtId="0" fontId="1" fillId="3" borderId="5" xfId="0" applyFont="1" applyFill="1" applyBorder="1" applyAlignment="1">
      <alignment horizontal="left" vertical="center"/>
    </xf>
    <xf numFmtId="0" fontId="1" fillId="3" borderId="5" xfId="0" applyFont="1" applyFill="1" applyBorder="1" applyAlignment="1">
      <alignment horizontal="left" vertical="center" wrapText="1"/>
    </xf>
    <xf numFmtId="0" fontId="1" fillId="3" borderId="35" xfId="0" applyFont="1" applyFill="1" applyBorder="1" applyAlignment="1">
      <alignment horizontal="center" vertical="center"/>
    </xf>
    <xf numFmtId="0" fontId="1" fillId="3" borderId="36" xfId="0" applyFont="1" applyFill="1" applyBorder="1" applyAlignment="1">
      <alignment horizontal="left" vertical="center" wrapText="1"/>
    </xf>
    <xf numFmtId="0" fontId="1" fillId="3" borderId="36" xfId="0" applyFont="1" applyFill="1" applyBorder="1" applyAlignment="1">
      <alignment horizontal="left" vertical="center"/>
    </xf>
    <xf numFmtId="0" fontId="1" fillId="28" borderId="4" xfId="0" applyFont="1" applyFill="1" applyBorder="1" applyAlignment="1">
      <alignment horizontal="center" vertical="center"/>
    </xf>
    <xf numFmtId="0" fontId="1" fillId="28" borderId="5" xfId="0" applyFont="1" applyFill="1" applyBorder="1" applyAlignment="1">
      <alignment horizontal="left" vertical="center"/>
    </xf>
    <xf numFmtId="0" fontId="1" fillId="28" borderId="5" xfId="0" applyFont="1" applyFill="1" applyBorder="1" applyAlignment="1">
      <alignment horizontal="left" vertical="center" wrapText="1"/>
    </xf>
    <xf numFmtId="0" fontId="1" fillId="28" borderId="7" xfId="0" applyFont="1" applyFill="1" applyBorder="1" applyAlignment="1">
      <alignment horizontal="center" vertical="center"/>
    </xf>
    <xf numFmtId="0" fontId="1" fillId="28" borderId="8" xfId="0" applyFont="1" applyFill="1" applyBorder="1" applyAlignment="1">
      <alignment horizontal="left" vertical="center"/>
    </xf>
    <xf numFmtId="0" fontId="1" fillId="28" borderId="8" xfId="0" applyFont="1" applyFill="1" applyBorder="1" applyAlignment="1">
      <alignment horizontal="left" vertical="center" wrapText="1"/>
    </xf>
    <xf numFmtId="0" fontId="1" fillId="28" borderId="10" xfId="0" applyFont="1" applyFill="1" applyBorder="1" applyAlignment="1">
      <alignment horizontal="center" vertical="center"/>
    </xf>
    <xf numFmtId="0" fontId="1" fillId="28" borderId="11" xfId="0" applyFont="1" applyFill="1" applyBorder="1" applyAlignment="1">
      <alignment horizontal="left" vertical="center"/>
    </xf>
    <xf numFmtId="0" fontId="1" fillId="28" borderId="11" xfId="0" applyFont="1" applyFill="1" applyBorder="1" applyAlignment="1">
      <alignment horizontal="left" vertical="center" wrapText="1"/>
    </xf>
    <xf numFmtId="0" fontId="1" fillId="3" borderId="10" xfId="0" applyFont="1" applyFill="1" applyBorder="1" applyAlignment="1">
      <alignment horizontal="center" vertical="center"/>
    </xf>
    <xf numFmtId="0" fontId="1" fillId="3" borderId="11" xfId="0" applyFont="1" applyFill="1" applyBorder="1" applyAlignment="1">
      <alignment horizontal="left" vertical="center"/>
    </xf>
    <xf numFmtId="0" fontId="1" fillId="3" borderId="11" xfId="0" applyFont="1" applyFill="1" applyBorder="1" applyAlignment="1">
      <alignment horizontal="left" vertical="center" wrapText="1"/>
    </xf>
    <xf numFmtId="0" fontId="1" fillId="0" borderId="37" xfId="0" applyFont="1" applyBorder="1" applyAlignment="1">
      <alignment horizontal="center" vertical="center"/>
    </xf>
    <xf numFmtId="0" fontId="1" fillId="0" borderId="38" xfId="0" applyFont="1" applyBorder="1" applyAlignment="1">
      <alignment horizontal="center" vertical="center" wrapText="1"/>
    </xf>
    <xf numFmtId="0" fontId="1" fillId="0" borderId="38" xfId="0" applyFont="1" applyBorder="1" applyAlignment="1">
      <alignment horizontal="left" vertical="center"/>
    </xf>
    <xf numFmtId="0" fontId="1" fillId="0" borderId="38" xfId="0" applyFont="1" applyBorder="1" applyAlignment="1">
      <alignment horizontal="left" vertical="center" wrapText="1"/>
    </xf>
    <xf numFmtId="0" fontId="1" fillId="0" borderId="17" xfId="0" applyFont="1" applyBorder="1" applyAlignment="1">
      <alignment horizontal="center" vertical="center"/>
    </xf>
    <xf numFmtId="0" fontId="1" fillId="0" borderId="21" xfId="0" applyFont="1" applyBorder="1" applyAlignment="1">
      <alignment horizontal="left" vertical="center"/>
    </xf>
    <xf numFmtId="0" fontId="1" fillId="0" borderId="21" xfId="0" applyFont="1" applyBorder="1" applyAlignment="1">
      <alignment horizontal="left" vertical="center" wrapText="1"/>
    </xf>
    <xf numFmtId="0" fontId="1" fillId="0" borderId="35" xfId="0" applyFont="1" applyBorder="1" applyAlignment="1">
      <alignment horizontal="center" vertical="center"/>
    </xf>
    <xf numFmtId="0" fontId="1" fillId="0" borderId="36" xfId="0" applyFont="1" applyBorder="1" applyAlignment="1">
      <alignment horizontal="left" vertical="center"/>
    </xf>
    <xf numFmtId="0" fontId="1" fillId="0" borderId="36" xfId="0" applyFont="1" applyBorder="1" applyAlignment="1">
      <alignment horizontal="left" vertical="center" wrapText="1"/>
    </xf>
    <xf numFmtId="0" fontId="1" fillId="3" borderId="7" xfId="0" applyFont="1" applyFill="1" applyBorder="1" applyAlignment="1">
      <alignment horizontal="center" vertical="center"/>
    </xf>
    <xf numFmtId="0" fontId="1" fillId="3" borderId="8" xfId="0" applyFont="1" applyFill="1" applyBorder="1" applyAlignment="1">
      <alignment horizontal="left" vertical="center" wrapText="1"/>
    </xf>
    <xf numFmtId="0" fontId="1" fillId="3" borderId="8" xfId="0" applyFont="1" applyFill="1" applyBorder="1" applyAlignment="1">
      <alignment horizontal="left" vertical="center"/>
    </xf>
    <xf numFmtId="0" fontId="1" fillId="28" borderId="5" xfId="0" applyFont="1" applyFill="1" applyBorder="1" applyAlignment="1">
      <alignment horizontal="center" vertical="center"/>
    </xf>
    <xf numFmtId="0" fontId="1" fillId="28" borderId="11" xfId="0" applyFont="1" applyFill="1" applyBorder="1" applyAlignment="1">
      <alignment horizontal="center" vertical="center"/>
    </xf>
    <xf numFmtId="0" fontId="1" fillId="0" borderId="17" xfId="0" applyFont="1" applyBorder="1">
      <alignment vertical="center"/>
    </xf>
    <xf numFmtId="0" fontId="1" fillId="0" borderId="21" xfId="0" applyFont="1" applyBorder="1">
      <alignment vertical="center"/>
    </xf>
    <xf numFmtId="0" fontId="12" fillId="26" borderId="21" xfId="0" applyFont="1" applyFill="1" applyBorder="1" applyAlignment="1">
      <alignment horizontal="center" vertical="center"/>
    </xf>
    <xf numFmtId="0" fontId="1" fillId="0" borderId="40" xfId="0" applyFont="1" applyBorder="1" applyAlignment="1">
      <alignment horizontal="right" vertical="center" wrapText="1"/>
    </xf>
    <xf numFmtId="0" fontId="1" fillId="0" borderId="6" xfId="0" applyFont="1" applyBorder="1" applyAlignment="1">
      <alignment horizontal="left" vertical="center"/>
    </xf>
    <xf numFmtId="0" fontId="1" fillId="0" borderId="41" xfId="0" applyFont="1" applyBorder="1" applyAlignment="1">
      <alignment horizontal="right" vertical="center"/>
    </xf>
    <xf numFmtId="0" fontId="1" fillId="0" borderId="9" xfId="0" applyFont="1" applyBorder="1" applyAlignment="1">
      <alignment horizontal="left" vertical="center"/>
    </xf>
    <xf numFmtId="2" fontId="1" fillId="0" borderId="9" xfId="0" applyNumberFormat="1" applyFont="1" applyBorder="1" applyAlignment="1">
      <alignment horizontal="left" vertical="center"/>
    </xf>
    <xf numFmtId="0" fontId="10" fillId="31" borderId="42" xfId="0" applyFont="1" applyFill="1" applyBorder="1" applyAlignment="1">
      <alignment horizontal="right" vertical="center"/>
    </xf>
    <xf numFmtId="0" fontId="10" fillId="31" borderId="12" xfId="0" applyFont="1" applyFill="1" applyBorder="1" applyAlignment="1">
      <alignment horizontal="left" vertical="center"/>
    </xf>
    <xf numFmtId="0" fontId="11" fillId="27" borderId="8" xfId="0" applyFont="1" applyFill="1" applyBorder="1" applyAlignment="1">
      <alignment horizontal="center" vertical="center" wrapText="1"/>
    </xf>
    <xf numFmtId="0" fontId="11" fillId="27" borderId="33" xfId="0" applyFont="1" applyFill="1" applyBorder="1" applyAlignment="1">
      <alignment horizontal="center" vertical="center"/>
    </xf>
    <xf numFmtId="0" fontId="11" fillId="27" borderId="7" xfId="0" applyFont="1" applyFill="1" applyBorder="1" applyAlignment="1">
      <alignment horizontal="center" vertical="center" wrapText="1"/>
    </xf>
    <xf numFmtId="0" fontId="11" fillId="27" borderId="9" xfId="0" applyFont="1" applyFill="1" applyBorder="1" applyAlignment="1">
      <alignment horizontal="center" vertical="center" wrapText="1"/>
    </xf>
    <xf numFmtId="0" fontId="1" fillId="3" borderId="44" xfId="0" applyFont="1" applyFill="1" applyBorder="1" applyAlignment="1">
      <alignment vertical="center" wrapText="1"/>
    </xf>
    <xf numFmtId="0" fontId="1" fillId="0" borderId="7" xfId="0" applyFont="1" applyBorder="1">
      <alignment vertical="center"/>
    </xf>
    <xf numFmtId="0" fontId="1" fillId="3" borderId="45" xfId="0" applyFont="1" applyFill="1" applyBorder="1" applyAlignment="1">
      <alignment vertical="center" wrapText="1"/>
    </xf>
    <xf numFmtId="0" fontId="1" fillId="28" borderId="44" xfId="0" applyFont="1" applyFill="1" applyBorder="1">
      <alignment vertical="center"/>
    </xf>
    <xf numFmtId="0" fontId="1" fillId="28" borderId="33" xfId="0" applyFont="1" applyFill="1" applyBorder="1">
      <alignment vertical="center"/>
    </xf>
    <xf numFmtId="0" fontId="1" fillId="28" borderId="46" xfId="0" applyFont="1" applyFill="1" applyBorder="1">
      <alignment vertical="center"/>
    </xf>
    <xf numFmtId="0" fontId="1" fillId="3" borderId="5" xfId="0" applyFont="1" applyFill="1" applyBorder="1" applyAlignment="1">
      <alignment horizontal="center" vertical="center" wrapText="1"/>
    </xf>
    <xf numFmtId="0" fontId="1" fillId="3" borderId="11" xfId="0" applyFont="1" applyFill="1" applyBorder="1" applyAlignment="1">
      <alignment horizontal="center" vertical="center"/>
    </xf>
    <xf numFmtId="0" fontId="1" fillId="3" borderId="46" xfId="0" applyFont="1" applyFill="1" applyBorder="1">
      <alignment vertical="center"/>
    </xf>
    <xf numFmtId="0" fontId="1" fillId="0" borderId="38" xfId="0" applyFont="1" applyBorder="1" applyAlignment="1">
      <alignment horizontal="center" vertical="center"/>
    </xf>
    <xf numFmtId="0" fontId="1" fillId="0" borderId="22" xfId="0" applyFont="1" applyBorder="1">
      <alignment vertical="center"/>
    </xf>
    <xf numFmtId="0" fontId="1" fillId="28" borderId="8" xfId="0" applyFont="1" applyFill="1" applyBorder="1" applyAlignment="1">
      <alignment horizontal="center" vertical="center"/>
    </xf>
    <xf numFmtId="0" fontId="1" fillId="0" borderId="32" xfId="0" applyFont="1" applyBorder="1">
      <alignment vertical="center"/>
    </xf>
    <xf numFmtId="0" fontId="1" fillId="0" borderId="45" xfId="0" applyFont="1" applyBorder="1">
      <alignment vertical="center"/>
    </xf>
    <xf numFmtId="0" fontId="1" fillId="3" borderId="44" xfId="0" applyFont="1" applyFill="1" applyBorder="1">
      <alignment vertical="center"/>
    </xf>
    <xf numFmtId="0" fontId="1" fillId="32" borderId="7" xfId="0" applyFont="1" applyFill="1" applyBorder="1" applyAlignment="1">
      <alignment vertical="center" wrapText="1"/>
    </xf>
    <xf numFmtId="0" fontId="1" fillId="32" borderId="9" xfId="0" applyFont="1" applyFill="1" applyBorder="1" applyAlignment="1">
      <alignment vertical="center" wrapText="1"/>
    </xf>
    <xf numFmtId="0" fontId="1" fillId="3" borderId="8" xfId="0" applyFont="1" applyFill="1" applyBorder="1" applyAlignment="1">
      <alignment horizontal="center" vertical="center" wrapText="1"/>
    </xf>
    <xf numFmtId="0" fontId="1" fillId="3" borderId="33" xfId="0" applyFont="1" applyFill="1" applyBorder="1">
      <alignment vertical="center"/>
    </xf>
    <xf numFmtId="0" fontId="1" fillId="0" borderId="9" xfId="0" applyFont="1" applyBorder="1" applyAlignment="1">
      <alignment vertical="center" wrapText="1"/>
    </xf>
    <xf numFmtId="0" fontId="1" fillId="3" borderId="11" xfId="0" applyFont="1" applyFill="1" applyBorder="1" applyAlignment="1">
      <alignment horizontal="center" vertical="center" wrapText="1"/>
    </xf>
    <xf numFmtId="0" fontId="1" fillId="3" borderId="46" xfId="0" applyFont="1" applyFill="1" applyBorder="1" applyAlignment="1">
      <alignment vertical="center" wrapText="1"/>
    </xf>
    <xf numFmtId="0" fontId="1" fillId="28" borderId="5" xfId="0" applyFont="1" applyFill="1" applyBorder="1" applyAlignment="1">
      <alignment horizontal="center" vertical="center" wrapText="1"/>
    </xf>
    <xf numFmtId="0" fontId="1" fillId="28" borderId="44" xfId="0" applyFont="1" applyFill="1" applyBorder="1" applyAlignment="1">
      <alignment vertical="center" wrapText="1"/>
    </xf>
    <xf numFmtId="0" fontId="1" fillId="28" borderId="8" xfId="0" applyFont="1" applyFill="1" applyBorder="1" applyAlignment="1">
      <alignment horizontal="center" vertical="center" wrapText="1"/>
    </xf>
    <xf numFmtId="0" fontId="1" fillId="28" borderId="11" xfId="0" applyFont="1" applyFill="1" applyBorder="1" applyAlignment="1">
      <alignment horizontal="center" vertical="center" wrapText="1"/>
    </xf>
    <xf numFmtId="0" fontId="1" fillId="28" borderId="46" xfId="0" applyFont="1" applyFill="1" applyBorder="1" applyAlignment="1">
      <alignment vertical="center" wrapText="1"/>
    </xf>
    <xf numFmtId="0" fontId="1" fillId="0" borderId="46" xfId="0" applyFont="1" applyBorder="1">
      <alignment vertical="center"/>
    </xf>
    <xf numFmtId="0" fontId="0" fillId="34" borderId="0" xfId="0" applyFill="1">
      <alignment vertical="center"/>
    </xf>
    <xf numFmtId="0" fontId="4" fillId="35" borderId="15" xfId="0" applyFont="1" applyFill="1" applyBorder="1" applyAlignment="1">
      <alignment horizontal="center" vertical="center"/>
    </xf>
    <xf numFmtId="0" fontId="4" fillId="35" borderId="20" xfId="0" applyFont="1" applyFill="1" applyBorder="1" applyAlignment="1">
      <alignment horizontal="center" vertical="center"/>
    </xf>
    <xf numFmtId="0" fontId="4" fillId="35" borderId="16" xfId="0" applyFont="1" applyFill="1" applyBorder="1" applyAlignment="1">
      <alignment horizontal="center" vertical="center"/>
    </xf>
    <xf numFmtId="0" fontId="0" fillId="34" borderId="4" xfId="0" applyFill="1" applyBorder="1" applyAlignment="1">
      <alignment horizontal="center"/>
    </xf>
    <xf numFmtId="0" fontId="0" fillId="34" borderId="6" xfId="0" applyFill="1" applyBorder="1" applyAlignment="1">
      <alignment vertical="center" wrapText="1"/>
    </xf>
    <xf numFmtId="0" fontId="0" fillId="34" borderId="10" xfId="0" applyFill="1" applyBorder="1" applyAlignment="1">
      <alignment horizontal="center"/>
    </xf>
    <xf numFmtId="0" fontId="0" fillId="0" borderId="12" xfId="0" applyBorder="1" applyAlignment="1"/>
    <xf numFmtId="0" fontId="0" fillId="0" borderId="4" xfId="0" applyBorder="1" applyAlignment="1">
      <alignment horizontal="center"/>
    </xf>
    <xf numFmtId="0" fontId="0" fillId="0" borderId="6" xfId="0" applyBorder="1" applyAlignment="1"/>
    <xf numFmtId="0" fontId="0" fillId="0" borderId="7" xfId="0" applyBorder="1" applyAlignment="1">
      <alignment horizontal="center"/>
    </xf>
    <xf numFmtId="0" fontId="0" fillId="0" borderId="9" xfId="0" applyBorder="1" applyAlignment="1"/>
    <xf numFmtId="0" fontId="0" fillId="0" borderId="10" xfId="0" applyBorder="1" applyAlignment="1">
      <alignment horizontal="center"/>
    </xf>
    <xf numFmtId="0" fontId="4" fillId="0" borderId="6" xfId="0" applyFont="1" applyBorder="1" applyAlignment="1"/>
    <xf numFmtId="0" fontId="4" fillId="0" borderId="9" xfId="0" applyFont="1" applyBorder="1" applyAlignment="1"/>
    <xf numFmtId="0" fontId="0" fillId="0" borderId="4" xfId="0" applyBorder="1" applyAlignment="1">
      <alignment horizontal="center" vertical="center"/>
    </xf>
    <xf numFmtId="0" fontId="14" fillId="0" borderId="6" xfId="0" applyFont="1" applyBorder="1" applyAlignment="1"/>
    <xf numFmtId="0" fontId="14" fillId="0" borderId="12" xfId="0" applyFont="1" applyBorder="1" applyAlignment="1"/>
    <xf numFmtId="0" fontId="14" fillId="0" borderId="6" xfId="0" applyFont="1" applyBorder="1" applyAlignment="1">
      <alignment horizontal="left"/>
    </xf>
    <xf numFmtId="0" fontId="14" fillId="0" borderId="9" xfId="0" applyFont="1" applyBorder="1" applyAlignment="1"/>
    <xf numFmtId="0" fontId="0" fillId="0" borderId="0" xfId="0" applyAlignment="1">
      <alignment vertical="center" wrapText="1"/>
    </xf>
    <xf numFmtId="0" fontId="9" fillId="36" borderId="1" xfId="0" applyFont="1" applyFill="1" applyBorder="1" applyAlignment="1">
      <alignment vertical="center" wrapText="1"/>
    </xf>
    <xf numFmtId="0" fontId="9" fillId="36" borderId="47" xfId="0" applyFont="1" applyFill="1" applyBorder="1" applyAlignment="1">
      <alignment vertical="center" wrapText="1"/>
    </xf>
    <xf numFmtId="0" fontId="9" fillId="36" borderId="2" xfId="0" applyFont="1" applyFill="1" applyBorder="1" applyAlignment="1">
      <alignment horizontal="center" vertical="center" wrapText="1"/>
    </xf>
    <xf numFmtId="0" fontId="0" fillId="3" borderId="8" xfId="0" applyFill="1" applyBorder="1" applyAlignment="1">
      <alignment vertical="center" wrapText="1"/>
    </xf>
    <xf numFmtId="0" fontId="4" fillId="0" borderId="8" xfId="0" applyFont="1" applyBorder="1" applyAlignment="1">
      <alignment horizontal="left" vertical="center" wrapText="1"/>
    </xf>
    <xf numFmtId="0" fontId="4" fillId="0" borderId="8" xfId="0" applyFont="1" applyBorder="1" applyAlignment="1">
      <alignment vertical="center" wrapText="1"/>
    </xf>
    <xf numFmtId="0" fontId="6" fillId="36" borderId="3" xfId="0" applyFont="1" applyFill="1" applyBorder="1" applyAlignment="1">
      <alignment horizontal="center" vertical="center" wrapText="1"/>
    </xf>
    <xf numFmtId="0" fontId="4" fillId="0" borderId="0" xfId="0" applyFont="1">
      <alignment vertical="center"/>
    </xf>
    <xf numFmtId="0" fontId="4" fillId="0" borderId="10" xfId="0" applyFont="1" applyBorder="1" applyAlignment="1">
      <alignment horizontal="center" vertical="center"/>
    </xf>
    <xf numFmtId="0" fontId="4" fillId="0" borderId="11" xfId="0" applyFont="1" applyBorder="1" applyAlignment="1">
      <alignment horizontal="center" vertical="center"/>
    </xf>
    <xf numFmtId="0" fontId="4" fillId="0" borderId="12" xfId="0" applyFont="1" applyBorder="1" applyAlignment="1">
      <alignment horizontal="center" vertical="center"/>
    </xf>
    <xf numFmtId="0" fontId="0" fillId="0" borderId="17" xfId="0" applyBorder="1">
      <alignment vertical="center"/>
    </xf>
    <xf numFmtId="0" fontId="15" fillId="0" borderId="21" xfId="0" applyFont="1" applyBorder="1" applyAlignment="1">
      <alignment horizontal="center" vertical="center"/>
    </xf>
    <xf numFmtId="0" fontId="0" fillId="0" borderId="18" xfId="0" applyBorder="1" applyAlignment="1">
      <alignment horizontal="center" vertical="center"/>
    </xf>
    <xf numFmtId="0" fontId="0" fillId="0" borderId="7" xfId="0" applyBorder="1">
      <alignment vertical="center"/>
    </xf>
    <xf numFmtId="0" fontId="0" fillId="0" borderId="9" xfId="0" applyBorder="1" applyAlignment="1">
      <alignment horizontal="center" vertical="center"/>
    </xf>
    <xf numFmtId="0" fontId="0" fillId="0" borderId="35" xfId="0" applyBorder="1">
      <alignment vertical="center"/>
    </xf>
    <xf numFmtId="0" fontId="0" fillId="0" borderId="36" xfId="0" applyBorder="1">
      <alignment vertical="center"/>
    </xf>
    <xf numFmtId="0" fontId="0" fillId="0" borderId="36" xfId="0" applyBorder="1" applyAlignment="1">
      <alignment horizontal="center" vertical="center"/>
    </xf>
    <xf numFmtId="0" fontId="0" fillId="0" borderId="49" xfId="0" applyBorder="1" applyAlignment="1">
      <alignment horizontal="center" vertical="center"/>
    </xf>
    <xf numFmtId="0" fontId="0" fillId="33" borderId="4" xfId="0" applyFill="1" applyBorder="1" applyAlignment="1">
      <alignment horizontal="center" vertical="center"/>
    </xf>
    <xf numFmtId="0" fontId="0" fillId="33" borderId="10" xfId="0" applyFill="1" applyBorder="1" applyAlignment="1">
      <alignment horizontal="center" vertical="center"/>
    </xf>
    <xf numFmtId="0" fontId="0" fillId="33" borderId="1" xfId="0" applyFill="1" applyBorder="1" applyAlignment="1">
      <alignment horizontal="center" vertical="center"/>
    </xf>
    <xf numFmtId="0" fontId="0" fillId="33" borderId="2" xfId="0" applyFill="1" applyBorder="1" applyAlignment="1">
      <alignment horizontal="center" vertical="center"/>
    </xf>
    <xf numFmtId="0" fontId="0" fillId="33" borderId="3" xfId="0" applyFill="1" applyBorder="1" applyAlignment="1">
      <alignment horizontal="center" vertical="center"/>
    </xf>
    <xf numFmtId="0" fontId="0" fillId="0" borderId="5" xfId="0" applyBorder="1" applyAlignment="1">
      <alignment vertical="center" wrapText="1"/>
    </xf>
    <xf numFmtId="0" fontId="0" fillId="0" borderId="6" xfId="0" applyBorder="1">
      <alignment vertical="center"/>
    </xf>
    <xf numFmtId="0" fontId="4" fillId="3" borderId="15" xfId="0" applyFont="1" applyFill="1" applyBorder="1" applyAlignment="1">
      <alignment horizontal="center" vertical="center"/>
    </xf>
    <xf numFmtId="0" fontId="4" fillId="3" borderId="16" xfId="0" applyFont="1" applyFill="1" applyBorder="1" applyAlignment="1">
      <alignment horizontal="center" vertical="center"/>
    </xf>
    <xf numFmtId="0" fontId="2" fillId="0" borderId="18" xfId="1" applyFont="1" applyBorder="1" applyProtection="1">
      <alignment vertical="center"/>
    </xf>
    <xf numFmtId="0" fontId="2" fillId="0" borderId="9" xfId="1" applyFont="1" applyBorder="1" applyProtection="1">
      <alignment vertical="center"/>
    </xf>
    <xf numFmtId="0" fontId="2" fillId="0" borderId="9" xfId="1" applyFont="1" applyBorder="1">
      <alignment vertical="center"/>
    </xf>
    <xf numFmtId="0" fontId="1" fillId="0" borderId="9" xfId="0" quotePrefix="1" applyFont="1" applyBorder="1" applyAlignment="1">
      <alignment vertical="center" wrapText="1"/>
    </xf>
    <xf numFmtId="0" fontId="1" fillId="38" borderId="8" xfId="0" applyFont="1" applyFill="1" applyBorder="1" applyAlignment="1">
      <alignment horizontal="center" vertical="center" wrapText="1"/>
    </xf>
    <xf numFmtId="0" fontId="1" fillId="38" borderId="8" xfId="0" applyFont="1" applyFill="1" applyBorder="1" applyAlignment="1">
      <alignment horizontal="left" vertical="center" wrapText="1"/>
    </xf>
    <xf numFmtId="0" fontId="1" fillId="38" borderId="8" xfId="0" applyFont="1" applyFill="1" applyBorder="1">
      <alignment vertical="center"/>
    </xf>
    <xf numFmtId="0" fontId="4" fillId="33" borderId="39" xfId="0" applyFont="1" applyFill="1" applyBorder="1" applyAlignment="1">
      <alignment horizontal="center" vertical="center"/>
    </xf>
    <xf numFmtId="0" fontId="0" fillId="0" borderId="39" xfId="0" applyBorder="1" applyAlignment="1">
      <alignment horizontal="center" vertical="center"/>
    </xf>
    <xf numFmtId="0" fontId="4" fillId="33" borderId="0" xfId="0" applyFont="1" applyFill="1" applyAlignment="1">
      <alignment horizontal="left" vertical="center" wrapText="1"/>
    </xf>
    <xf numFmtId="0" fontId="4" fillId="33" borderId="0" xfId="0" applyFont="1" applyFill="1" applyAlignment="1">
      <alignment horizontal="left" vertical="center"/>
    </xf>
    <xf numFmtId="0" fontId="0" fillId="0" borderId="53" xfId="0" applyBorder="1" applyAlignment="1">
      <alignment horizontal="center" vertical="center"/>
    </xf>
    <xf numFmtId="0" fontId="4" fillId="37" borderId="39" xfId="0" applyFont="1" applyFill="1" applyBorder="1" applyAlignment="1">
      <alignment horizontal="center" vertical="center"/>
    </xf>
    <xf numFmtId="0" fontId="4" fillId="33" borderId="48" xfId="0" applyFont="1" applyFill="1" applyBorder="1" applyAlignment="1">
      <alignment horizontal="center" vertical="center"/>
    </xf>
    <xf numFmtId="0" fontId="0" fillId="33" borderId="6" xfId="0" applyFill="1" applyBorder="1" applyAlignment="1">
      <alignment horizontal="left" vertical="center"/>
    </xf>
    <xf numFmtId="0" fontId="0" fillId="33" borderId="12" xfId="0" applyFill="1" applyBorder="1" applyAlignment="1">
      <alignment horizontal="left" vertical="center" wrapText="1"/>
    </xf>
    <xf numFmtId="0" fontId="4" fillId="0" borderId="50" xfId="0" applyFont="1" applyBorder="1" applyAlignment="1">
      <alignment horizontal="left" vertical="center"/>
    </xf>
    <xf numFmtId="0" fontId="4" fillId="0" borderId="51" xfId="0" applyFont="1" applyBorder="1" applyAlignment="1">
      <alignment horizontal="left" vertical="center"/>
    </xf>
    <xf numFmtId="0" fontId="4" fillId="0" borderId="52" xfId="0" applyFont="1" applyBorder="1" applyAlignment="1">
      <alignment horizontal="left" vertical="center"/>
    </xf>
    <xf numFmtId="0" fontId="0" fillId="0" borderId="4" xfId="0" applyBorder="1" applyAlignment="1">
      <alignment horizontal="left" vertical="center" wrapText="1"/>
    </xf>
    <xf numFmtId="0" fontId="0" fillId="0" borderId="5" xfId="0" applyBorder="1" applyAlignment="1">
      <alignment horizontal="left" vertical="center" wrapText="1"/>
    </xf>
    <xf numFmtId="0" fontId="0" fillId="0" borderId="6" xfId="0" applyBorder="1" applyAlignment="1">
      <alignment horizontal="left" vertical="center" wrapText="1"/>
    </xf>
    <xf numFmtId="0" fontId="0" fillId="0" borderId="7" xfId="0" applyBorder="1" applyAlignment="1">
      <alignment horizontal="left" vertical="center" wrapText="1"/>
    </xf>
    <xf numFmtId="0" fontId="0" fillId="0" borderId="8" xfId="0" applyBorder="1" applyAlignment="1">
      <alignment horizontal="left" vertical="center" wrapText="1"/>
    </xf>
    <xf numFmtId="0" fontId="0" fillId="0" borderId="9" xfId="0" applyBorder="1" applyAlignment="1">
      <alignment horizontal="left" vertical="center" wrapText="1"/>
    </xf>
    <xf numFmtId="0" fontId="0" fillId="0" borderId="39" xfId="0" applyBorder="1" applyAlignment="1">
      <alignment horizontal="left" vertical="center"/>
    </xf>
    <xf numFmtId="0" fontId="4" fillId="0" borderId="39" xfId="0" applyFont="1" applyBorder="1" applyAlignment="1">
      <alignment horizontal="left" vertical="center" wrapText="1"/>
    </xf>
    <xf numFmtId="0" fontId="4" fillId="0" borderId="20" xfId="0" applyFont="1" applyBorder="1" applyAlignment="1">
      <alignment horizontal="left" vertical="center"/>
    </xf>
    <xf numFmtId="0" fontId="4" fillId="34" borderId="20" xfId="0" applyFont="1" applyFill="1" applyBorder="1" applyAlignment="1">
      <alignment horizontal="left" vertical="center" wrapText="1"/>
    </xf>
    <xf numFmtId="0" fontId="4" fillId="0" borderId="20" xfId="0" applyFont="1" applyBorder="1" applyAlignment="1">
      <alignment horizontal="left" vertical="center" wrapText="1"/>
    </xf>
    <xf numFmtId="0" fontId="10" fillId="26" borderId="32" xfId="0" applyFont="1" applyFill="1" applyBorder="1" applyAlignment="1">
      <alignment horizontal="center" vertical="center"/>
    </xf>
    <xf numFmtId="0" fontId="10" fillId="26" borderId="34" xfId="0" applyFont="1" applyFill="1" applyBorder="1" applyAlignment="1">
      <alignment horizontal="center" vertical="center"/>
    </xf>
    <xf numFmtId="0" fontId="10" fillId="26" borderId="43" xfId="0" applyFont="1" applyFill="1" applyBorder="1" applyAlignment="1">
      <alignment horizontal="center" vertical="center"/>
    </xf>
    <xf numFmtId="0" fontId="12" fillId="26" borderId="21" xfId="0" applyFont="1" applyFill="1" applyBorder="1" applyAlignment="1">
      <alignment horizontal="center" vertical="center"/>
    </xf>
    <xf numFmtId="0" fontId="13" fillId="30" borderId="11" xfId="0" applyFont="1" applyFill="1" applyBorder="1" applyAlignment="1">
      <alignment horizontal="center" vertical="center"/>
    </xf>
    <xf numFmtId="0" fontId="1" fillId="0" borderId="0" xfId="0" applyFont="1" applyAlignment="1">
      <alignment horizontal="left" vertical="center" wrapText="1"/>
    </xf>
    <xf numFmtId="0" fontId="1" fillId="0" borderId="2" xfId="0" applyFont="1" applyBorder="1" applyAlignment="1">
      <alignment horizontal="center" vertical="center"/>
    </xf>
    <xf numFmtId="0" fontId="1" fillId="28" borderId="20" xfId="0" applyFont="1" applyFill="1" applyBorder="1" applyAlignment="1">
      <alignment horizontal="center" vertical="center"/>
    </xf>
    <xf numFmtId="0" fontId="1" fillId="0" borderId="20" xfId="0" applyFont="1" applyBorder="1" applyAlignment="1">
      <alignment horizontal="center" vertical="center"/>
    </xf>
    <xf numFmtId="0" fontId="1" fillId="29" borderId="38" xfId="0" applyFont="1" applyFill="1" applyBorder="1" applyAlignment="1">
      <alignment horizontal="center" vertical="center" wrapText="1"/>
    </xf>
    <xf numFmtId="0" fontId="1" fillId="28" borderId="11" xfId="0" applyFont="1" applyFill="1" applyBorder="1" applyAlignment="1">
      <alignment horizontal="center" vertical="center"/>
    </xf>
    <xf numFmtId="0" fontId="1" fillId="3" borderId="2" xfId="0" applyFont="1" applyFill="1" applyBorder="1" applyAlignment="1">
      <alignment horizontal="center" vertical="center" wrapText="1"/>
    </xf>
    <xf numFmtId="0" fontId="1" fillId="28" borderId="20" xfId="0" applyFont="1" applyFill="1" applyBorder="1" applyAlignment="1">
      <alignment horizontal="center" vertical="center" wrapText="1"/>
    </xf>
    <xf numFmtId="0" fontId="1" fillId="28" borderId="5" xfId="0" applyFont="1" applyFill="1" applyBorder="1" applyAlignment="1">
      <alignment horizontal="center" vertical="center"/>
    </xf>
    <xf numFmtId="0" fontId="3" fillId="0" borderId="39" xfId="0" applyFont="1" applyBorder="1" applyAlignment="1">
      <alignment horizontal="left" vertical="center" wrapText="1"/>
    </xf>
    <xf numFmtId="0" fontId="0" fillId="9" borderId="13" xfId="0" applyFill="1" applyBorder="1" applyAlignment="1">
      <alignment horizontal="center" vertical="center"/>
    </xf>
    <xf numFmtId="0" fontId="0" fillId="9" borderId="14" xfId="0" applyFill="1" applyBorder="1" applyAlignment="1">
      <alignment horizontal="center" vertical="center"/>
    </xf>
    <xf numFmtId="0" fontId="0" fillId="9" borderId="19" xfId="0" applyFill="1" applyBorder="1" applyAlignment="1">
      <alignment horizontal="center" vertical="center"/>
    </xf>
    <xf numFmtId="0" fontId="0" fillId="0" borderId="23" xfId="0" applyBorder="1" applyAlignment="1">
      <alignment horizontal="center" vertical="center"/>
    </xf>
    <xf numFmtId="0" fontId="0" fillId="0" borderId="24" xfId="0" applyBorder="1" applyAlignment="1">
      <alignment horizontal="center" vertical="center"/>
    </xf>
    <xf numFmtId="0" fontId="0" fillId="0" borderId="28" xfId="0" applyBorder="1" applyAlignment="1">
      <alignment horizontal="center" vertical="center"/>
    </xf>
    <xf numFmtId="0" fontId="0" fillId="0" borderId="25" xfId="0" applyBorder="1" applyAlignment="1">
      <alignment horizontal="center" vertical="center"/>
    </xf>
    <xf numFmtId="0" fontId="0" fillId="0" borderId="0" xfId="0" applyAlignment="1">
      <alignment horizontal="center" vertical="center"/>
    </xf>
    <xf numFmtId="0" fontId="0" fillId="0" borderId="29" xfId="0" applyBorder="1" applyAlignment="1">
      <alignment horizontal="center" vertical="center"/>
    </xf>
    <xf numFmtId="0" fontId="0" fillId="0" borderId="26" xfId="0" applyBorder="1" applyAlignment="1">
      <alignment horizontal="center" vertical="center"/>
    </xf>
    <xf numFmtId="0" fontId="0" fillId="0" borderId="27" xfId="0" applyBorder="1" applyAlignment="1">
      <alignment horizontal="center" vertical="center"/>
    </xf>
    <xf numFmtId="0" fontId="0" fillId="0" borderId="30" xfId="0" applyBorder="1" applyAlignment="1">
      <alignment horizontal="center" vertical="center"/>
    </xf>
    <xf numFmtId="0" fontId="4" fillId="9" borderId="13" xfId="0" applyFont="1" applyFill="1" applyBorder="1" applyAlignment="1">
      <alignment horizontal="center" vertical="center"/>
    </xf>
    <xf numFmtId="0" fontId="4" fillId="9" borderId="14" xfId="0" applyFont="1" applyFill="1" applyBorder="1" applyAlignment="1">
      <alignment horizontal="center" vertical="center"/>
    </xf>
    <xf numFmtId="0" fontId="4" fillId="9" borderId="19" xfId="0" applyFont="1" applyFill="1" applyBorder="1" applyAlignment="1">
      <alignment horizontal="center" vertical="center"/>
    </xf>
    <xf numFmtId="0" fontId="9" fillId="25" borderId="0" xfId="0" applyFont="1" applyFill="1" applyAlignment="1">
      <alignment horizontal="center" vertical="center"/>
    </xf>
    <xf numFmtId="0" fontId="1" fillId="0" borderId="0" xfId="0" applyFont="1" applyAlignment="1">
      <alignment horizontal="center" vertical="center"/>
    </xf>
    <xf numFmtId="0" fontId="1" fillId="0" borderId="8" xfId="0" applyFont="1" applyBorder="1" applyAlignment="1">
      <alignment horizontal="center" vertical="center"/>
    </xf>
    <xf numFmtId="0" fontId="0" fillId="8" borderId="22" xfId="0" applyFill="1" applyBorder="1" applyAlignment="1">
      <alignment horizontal="center" vertical="center"/>
    </xf>
    <xf numFmtId="0" fontId="0" fillId="8" borderId="0" xfId="0" applyFill="1" applyAlignment="1">
      <alignment horizontal="center" vertical="center"/>
    </xf>
    <xf numFmtId="0" fontId="0" fillId="0" borderId="8" xfId="0" applyBorder="1" applyAlignment="1">
      <alignment horizontal="center" vertical="center"/>
    </xf>
    <xf numFmtId="0" fontId="6" fillId="6" borderId="13" xfId="0" applyFont="1" applyFill="1" applyBorder="1" applyAlignment="1">
      <alignment horizontal="center" vertical="center"/>
    </xf>
    <xf numFmtId="0" fontId="6" fillId="6" borderId="14" xfId="0" applyFont="1" applyFill="1" applyBorder="1" applyAlignment="1">
      <alignment horizontal="center" vertical="center"/>
    </xf>
    <xf numFmtId="0" fontId="6" fillId="6" borderId="19" xfId="0" applyFont="1" applyFill="1" applyBorder="1" applyAlignment="1">
      <alignment horizontal="center" vertical="center"/>
    </xf>
    <xf numFmtId="0" fontId="0" fillId="4" borderId="13" xfId="0" applyFill="1" applyBorder="1" applyAlignment="1">
      <alignment horizontal="center" vertical="center"/>
    </xf>
    <xf numFmtId="0" fontId="0" fillId="4" borderId="14" xfId="0" applyFill="1" applyBorder="1" applyAlignment="1">
      <alignment horizontal="center" vertical="center"/>
    </xf>
    <xf numFmtId="0" fontId="0" fillId="4" borderId="19" xfId="0" applyFill="1" applyBorder="1" applyAlignment="1">
      <alignment horizontal="center" vertical="center"/>
    </xf>
    <xf numFmtId="0" fontId="4" fillId="4" borderId="15" xfId="0" applyFont="1" applyFill="1" applyBorder="1" applyAlignment="1">
      <alignment horizontal="left" vertical="center"/>
    </xf>
    <xf numFmtId="0" fontId="4" fillId="4" borderId="16" xfId="0" applyFont="1" applyFill="1" applyBorder="1" applyAlignment="1">
      <alignment horizontal="left" vertical="center"/>
    </xf>
  </cellXfs>
  <cellStyles count="2">
    <cellStyle name="Hyperlink" xfId="1" builtinId="8"/>
    <cellStyle name="Normal" xfId="0" builtinId="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ADB9CA"/>
      <rgbColor rgb="00808080"/>
      <rgbColor rgb="009999FF"/>
      <rgbColor rgb="00993366"/>
      <rgbColor rgb="00EEECE1"/>
      <rgbColor rgb="00DEEBF7"/>
      <rgbColor rgb="00660066"/>
      <rgbColor rgb="00FF8080"/>
      <rgbColor rgb="000066CC"/>
      <rgbColor rgb="00B8CCE4"/>
      <rgbColor rgb="00000080"/>
      <rgbColor rgb="00FF00FF"/>
      <rgbColor rgb="00FFFF00"/>
      <rgbColor rgb="0000FFFF"/>
      <rgbColor rgb="00800080"/>
      <rgbColor rgb="00800000"/>
      <rgbColor rgb="00008080"/>
      <rgbColor rgb="000000FF"/>
      <rgbColor rgb="0000CCFF"/>
      <rgbColor rgb="00E7E6E6"/>
      <rgbColor rgb="00D6DCE5"/>
      <rgbColor rgb="00FFFF6D"/>
      <rgbColor rgb="008DB4E2"/>
      <rgbColor rgb="00FF99CC"/>
      <rgbColor rgb="00CC99FF"/>
      <rgbColor rgb="00D0CECE"/>
      <rgbColor rgb="003366FF"/>
      <rgbColor rgb="0033CCCC"/>
      <rgbColor rgb="0099CC00"/>
      <rgbColor rgb="00FFCC00"/>
      <rgbColor rgb="00FF9900"/>
      <rgbColor rgb="00FF6600"/>
      <rgbColor rgb="00666699"/>
      <rgbColor rgb="00969696"/>
      <rgbColor rgb="001F4E79"/>
      <rgbColor rgb="00339966"/>
      <rgbColor rgb="000D0D0D"/>
      <rgbColor rgb="00333300"/>
      <rgbColor rgb="00993300"/>
      <rgbColor rgb="00993366"/>
      <rgbColor rgb="001F497D"/>
      <rgbColor rgb="00244062"/>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 Id="rId6" Type="http://schemas.openxmlformats.org/officeDocument/2006/relationships/image" Target="../media/image7.png"/><Relationship Id="rId5" Type="http://schemas.openxmlformats.org/officeDocument/2006/relationships/image" Target="../media/image6.png"/><Relationship Id="rId4" Type="http://schemas.openxmlformats.org/officeDocument/2006/relationships/image" Target="../media/image5.png"/></Relationships>
</file>

<file path=xl/drawings/_rels/drawing3.xml.rels><?xml version="1.0" encoding="UTF-8" standalone="yes"?>
<Relationships xmlns="http://schemas.openxmlformats.org/package/2006/relationships"><Relationship Id="rId2" Type="http://schemas.openxmlformats.org/officeDocument/2006/relationships/image" Target="../media/image9.png"/><Relationship Id="rId1" Type="http://schemas.openxmlformats.org/officeDocument/2006/relationships/image" Target="../media/image8.png"/></Relationships>
</file>

<file path=xl/drawings/_rels/drawing4.xml.rels><?xml version="1.0" encoding="UTF-8" standalone="yes"?>
<Relationships xmlns="http://schemas.openxmlformats.org/package/2006/relationships"><Relationship Id="rId2" Type="http://schemas.openxmlformats.org/officeDocument/2006/relationships/image" Target="../media/image11.png"/><Relationship Id="rId1" Type="http://schemas.openxmlformats.org/officeDocument/2006/relationships/image" Target="../media/image10.png"/></Relationships>
</file>

<file path=xl/drawings/_rels/drawing5.xml.rels><?xml version="1.0" encoding="UTF-8" standalone="yes"?>
<Relationships xmlns="http://schemas.openxmlformats.org/package/2006/relationships"><Relationship Id="rId1" Type="http://schemas.openxmlformats.org/officeDocument/2006/relationships/image" Target="../media/image12.png"/></Relationships>
</file>

<file path=xl/drawings/_rels/drawing6.xml.rels><?xml version="1.0" encoding="UTF-8" standalone="yes"?>
<Relationships xmlns="http://schemas.openxmlformats.org/package/2006/relationships"><Relationship Id="rId1" Type="http://schemas.openxmlformats.org/officeDocument/2006/relationships/image" Target="../media/image13.png"/></Relationships>
</file>

<file path=xl/drawings/_rels/drawing7.xml.rels><?xml version="1.0" encoding="UTF-8" standalone="yes"?>
<Relationships xmlns="http://schemas.openxmlformats.org/package/2006/relationships"><Relationship Id="rId2" Type="http://schemas.openxmlformats.org/officeDocument/2006/relationships/image" Target="../media/image15.png"/><Relationship Id="rId1" Type="http://schemas.openxmlformats.org/officeDocument/2006/relationships/image" Target="../media/image14.png"/></Relationships>
</file>

<file path=xl/drawings/_rels/drawing8.xml.rels><?xml version="1.0" encoding="UTF-8" standalone="yes"?>
<Relationships xmlns="http://schemas.openxmlformats.org/package/2006/relationships"><Relationship Id="rId2" Type="http://schemas.openxmlformats.org/officeDocument/2006/relationships/image" Target="../media/image17.png"/><Relationship Id="rId1" Type="http://schemas.openxmlformats.org/officeDocument/2006/relationships/image" Target="../media/image16.png"/></Relationships>
</file>

<file path=xl/drawings/_rels/drawing9.xml.rels><?xml version="1.0" encoding="UTF-8" standalone="yes"?>
<Relationships xmlns="http://schemas.openxmlformats.org/package/2006/relationships"><Relationship Id="rId3" Type="http://schemas.openxmlformats.org/officeDocument/2006/relationships/image" Target="../media/image20.png"/><Relationship Id="rId2" Type="http://schemas.openxmlformats.org/officeDocument/2006/relationships/image" Target="../media/image19.png"/><Relationship Id="rId1" Type="http://schemas.openxmlformats.org/officeDocument/2006/relationships/image" Target="../media/image18.png"/></Relationships>
</file>

<file path=xl/drawings/_rels/drawing10.xml.rels><?xml version="1.0" encoding="UTF-8" standalone="yes"?>
<Relationships xmlns="http://schemas.openxmlformats.org/package/2006/relationships"><Relationship Id="rId1" Type="http://schemas.openxmlformats.org/officeDocument/2006/relationships/image" Target="../media/image21.png"/></Relationships>
</file>

<file path=xl/drawings/drawing1.xml><?xml version="1.0" encoding="utf-8"?>
<xdr:wsDr xmlns:xdr="http://schemas.openxmlformats.org/drawingml/2006/spreadsheetDrawing" xmlns:a="http://schemas.openxmlformats.org/drawingml/2006/main">
  <xdr:twoCellAnchor editAs="oneCell">
    <xdr:from>
      <xdr:col>1</xdr:col>
      <xdr:colOff>247650</xdr:colOff>
      <xdr:row>2</xdr:row>
      <xdr:rowOff>106680</xdr:rowOff>
    </xdr:from>
    <xdr:to>
      <xdr:col>8</xdr:col>
      <xdr:colOff>294640</xdr:colOff>
      <xdr:row>17</xdr:row>
      <xdr:rowOff>148590</xdr:rowOff>
    </xdr:to>
    <xdr:pic>
      <xdr:nvPicPr>
        <xdr:cNvPr id="2" name="Picture 2" descr="MERIL_POWER_3-Page-2.drawio">
          <a:extLst>
            <a:ext uri="{FF2B5EF4-FFF2-40B4-BE49-F238E27FC236}">
              <a16:creationId xmlns:a16="http://schemas.microsoft.com/office/drawing/2014/main" id="{00000000-0008-0000-0200-000002000000}"/>
            </a:ext>
          </a:extLst>
        </xdr:cNvPr>
        <xdr:cNvPicPr/>
      </xdr:nvPicPr>
      <xdr:blipFill>
        <a:blip xmlns:r="http://schemas.openxmlformats.org/officeDocument/2006/relationships" r:embed="rId1" cstate="print"/>
        <a:stretch>
          <a:fillRect/>
        </a:stretch>
      </xdr:blipFill>
      <xdr:spPr>
        <a:xfrm>
          <a:off x="847725" y="481965"/>
          <a:ext cx="4247515" cy="2927985"/>
        </a:xfrm>
        <a:prstGeom prst="rect">
          <a:avLst/>
        </a:prstGeom>
        <a:ln w="0">
          <a:noFill/>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13</xdr:col>
      <xdr:colOff>245160</xdr:colOff>
      <xdr:row>2</xdr:row>
      <xdr:rowOff>49320</xdr:rowOff>
    </xdr:from>
    <xdr:to>
      <xdr:col>21</xdr:col>
      <xdr:colOff>426960</xdr:colOff>
      <xdr:row>15</xdr:row>
      <xdr:rowOff>145440</xdr:rowOff>
    </xdr:to>
    <xdr:pic>
      <xdr:nvPicPr>
        <xdr:cNvPr id="2" name="ID_CA812F5835CA4713BABF9E1007B8F5C4" descr="MERIL_POWER_2-Page-1.drawio">
          <a:extLst>
            <a:ext uri="{FF2B5EF4-FFF2-40B4-BE49-F238E27FC236}">
              <a16:creationId xmlns:a16="http://schemas.microsoft.com/office/drawing/2014/main" id="{00000000-0008-0000-0300-000002000000}"/>
            </a:ext>
          </a:extLst>
        </xdr:cNvPr>
        <xdr:cNvPicPr/>
      </xdr:nvPicPr>
      <xdr:blipFill>
        <a:blip xmlns:r="http://schemas.openxmlformats.org/officeDocument/2006/relationships" r:embed="rId1" cstate="print"/>
        <a:stretch>
          <a:fillRect/>
        </a:stretch>
      </xdr:blipFill>
      <xdr:spPr>
        <a:xfrm>
          <a:off x="8320405" y="433705"/>
          <a:ext cx="4982210" cy="2588895"/>
        </a:xfrm>
        <a:prstGeom prst="rect">
          <a:avLst/>
        </a:prstGeom>
        <a:ln w="0">
          <a:noFill/>
        </a:ln>
      </xdr:spPr>
    </xdr:pic>
    <xdr:clientData/>
  </xdr:twoCellAnchor>
  <xdr:twoCellAnchor editAs="oneCell">
    <xdr:from>
      <xdr:col>1</xdr:col>
      <xdr:colOff>222120</xdr:colOff>
      <xdr:row>2</xdr:row>
      <xdr:rowOff>105840</xdr:rowOff>
    </xdr:from>
    <xdr:to>
      <xdr:col>6</xdr:col>
      <xdr:colOff>32040</xdr:colOff>
      <xdr:row>14</xdr:row>
      <xdr:rowOff>172800</xdr:rowOff>
    </xdr:to>
    <xdr:pic>
      <xdr:nvPicPr>
        <xdr:cNvPr id="3" name="ID_B45914DD49004B45B81EEEDE972CD27A">
          <a:extLst>
            <a:ext uri="{FF2B5EF4-FFF2-40B4-BE49-F238E27FC236}">
              <a16:creationId xmlns:a16="http://schemas.microsoft.com/office/drawing/2014/main" id="{00000000-0008-0000-0300-000003000000}"/>
            </a:ext>
          </a:extLst>
        </xdr:cNvPr>
        <xdr:cNvPicPr/>
      </xdr:nvPicPr>
      <xdr:blipFill>
        <a:blip xmlns:r="http://schemas.openxmlformats.org/officeDocument/2006/relationships" r:embed="rId2" cstate="print"/>
        <a:stretch>
          <a:fillRect/>
        </a:stretch>
      </xdr:blipFill>
      <xdr:spPr>
        <a:xfrm>
          <a:off x="821690" y="490220"/>
          <a:ext cx="2810510" cy="2367280"/>
        </a:xfrm>
        <a:prstGeom prst="rect">
          <a:avLst/>
        </a:prstGeom>
        <a:ln w="9525">
          <a:noFill/>
        </a:ln>
      </xdr:spPr>
    </xdr:pic>
    <xdr:clientData/>
  </xdr:twoCellAnchor>
  <xdr:twoCellAnchor editAs="oneCell">
    <xdr:from>
      <xdr:col>7</xdr:col>
      <xdr:colOff>189720</xdr:colOff>
      <xdr:row>3</xdr:row>
      <xdr:rowOff>100080</xdr:rowOff>
    </xdr:from>
    <xdr:to>
      <xdr:col>11</xdr:col>
      <xdr:colOff>295920</xdr:colOff>
      <xdr:row>14</xdr:row>
      <xdr:rowOff>145440</xdr:rowOff>
    </xdr:to>
    <xdr:pic>
      <xdr:nvPicPr>
        <xdr:cNvPr id="4" name="ID_B395BEE708A34C9CBBA739B3CBC33313">
          <a:extLst>
            <a:ext uri="{FF2B5EF4-FFF2-40B4-BE49-F238E27FC236}">
              <a16:creationId xmlns:a16="http://schemas.microsoft.com/office/drawing/2014/main" id="{00000000-0008-0000-0300-000004000000}"/>
            </a:ext>
          </a:extLst>
        </xdr:cNvPr>
        <xdr:cNvPicPr/>
      </xdr:nvPicPr>
      <xdr:blipFill>
        <a:blip xmlns:r="http://schemas.openxmlformats.org/officeDocument/2006/relationships" r:embed="rId3" cstate="print"/>
        <a:stretch>
          <a:fillRect/>
        </a:stretch>
      </xdr:blipFill>
      <xdr:spPr>
        <a:xfrm>
          <a:off x="4389755" y="668020"/>
          <a:ext cx="2506980" cy="2162175"/>
        </a:xfrm>
        <a:prstGeom prst="rect">
          <a:avLst/>
        </a:prstGeom>
        <a:ln w="9525">
          <a:noFill/>
        </a:ln>
      </xdr:spPr>
    </xdr:pic>
    <xdr:clientData/>
  </xdr:twoCellAnchor>
  <xdr:twoCellAnchor editAs="oneCell">
    <xdr:from>
      <xdr:col>23</xdr:col>
      <xdr:colOff>72360</xdr:colOff>
      <xdr:row>2</xdr:row>
      <xdr:rowOff>100800</xdr:rowOff>
    </xdr:from>
    <xdr:to>
      <xdr:col>27</xdr:col>
      <xdr:colOff>447120</xdr:colOff>
      <xdr:row>15</xdr:row>
      <xdr:rowOff>51480</xdr:rowOff>
    </xdr:to>
    <xdr:pic>
      <xdr:nvPicPr>
        <xdr:cNvPr id="5" name="Picture 1">
          <a:extLst>
            <a:ext uri="{FF2B5EF4-FFF2-40B4-BE49-F238E27FC236}">
              <a16:creationId xmlns:a16="http://schemas.microsoft.com/office/drawing/2014/main" id="{00000000-0008-0000-0300-000005000000}"/>
            </a:ext>
          </a:extLst>
        </xdr:cNvPr>
        <xdr:cNvPicPr/>
      </xdr:nvPicPr>
      <xdr:blipFill>
        <a:blip xmlns:r="http://schemas.openxmlformats.org/officeDocument/2006/relationships" r:embed="rId4" cstate="print"/>
        <a:stretch>
          <a:fillRect/>
        </a:stretch>
      </xdr:blipFill>
      <xdr:spPr>
        <a:xfrm>
          <a:off x="13890625" y="485140"/>
          <a:ext cx="2775585" cy="2443480"/>
        </a:xfrm>
        <a:prstGeom prst="rect">
          <a:avLst/>
        </a:prstGeom>
        <a:ln w="9525">
          <a:noFill/>
        </a:ln>
      </xdr:spPr>
    </xdr:pic>
    <xdr:clientData/>
  </xdr:twoCellAnchor>
  <xdr:twoCellAnchor editAs="oneCell">
    <xdr:from>
      <xdr:col>13</xdr:col>
      <xdr:colOff>269280</xdr:colOff>
      <xdr:row>22</xdr:row>
      <xdr:rowOff>82080</xdr:rowOff>
    </xdr:from>
    <xdr:to>
      <xdr:col>21</xdr:col>
      <xdr:colOff>42840</xdr:colOff>
      <xdr:row>33</xdr:row>
      <xdr:rowOff>95759</xdr:rowOff>
    </xdr:to>
    <xdr:pic>
      <xdr:nvPicPr>
        <xdr:cNvPr id="6" name="Picture 2">
          <a:extLst>
            <a:ext uri="{FF2B5EF4-FFF2-40B4-BE49-F238E27FC236}">
              <a16:creationId xmlns:a16="http://schemas.microsoft.com/office/drawing/2014/main" id="{00000000-0008-0000-0300-000006000000}"/>
            </a:ext>
          </a:extLst>
        </xdr:cNvPr>
        <xdr:cNvPicPr/>
      </xdr:nvPicPr>
      <xdr:blipFill>
        <a:blip xmlns:r="http://schemas.openxmlformats.org/officeDocument/2006/relationships" r:embed="rId5" cstate="print"/>
        <a:stretch>
          <a:fillRect/>
        </a:stretch>
      </xdr:blipFill>
      <xdr:spPr>
        <a:xfrm rot="10800000" flipH="1">
          <a:off x="8344535" y="4848860"/>
          <a:ext cx="4573905" cy="2120900"/>
        </a:xfrm>
        <a:prstGeom prst="rect">
          <a:avLst/>
        </a:prstGeom>
        <a:ln w="9525">
          <a:noFill/>
        </a:ln>
      </xdr:spPr>
    </xdr:pic>
    <xdr:clientData/>
  </xdr:twoCellAnchor>
  <xdr:twoCellAnchor editAs="oneCell">
    <xdr:from>
      <xdr:col>2</xdr:col>
      <xdr:colOff>446400</xdr:colOff>
      <xdr:row>22</xdr:row>
      <xdr:rowOff>89280</xdr:rowOff>
    </xdr:from>
    <xdr:to>
      <xdr:col>10</xdr:col>
      <xdr:colOff>162720</xdr:colOff>
      <xdr:row>33</xdr:row>
      <xdr:rowOff>103679</xdr:rowOff>
    </xdr:to>
    <xdr:pic>
      <xdr:nvPicPr>
        <xdr:cNvPr id="7" name="ID_9C4E6EBCD30346F1AF053029650E8AB1">
          <a:extLst>
            <a:ext uri="{FF2B5EF4-FFF2-40B4-BE49-F238E27FC236}">
              <a16:creationId xmlns:a16="http://schemas.microsoft.com/office/drawing/2014/main" id="{00000000-0008-0000-0300-000007000000}"/>
            </a:ext>
          </a:extLst>
        </xdr:cNvPr>
        <xdr:cNvPicPr/>
      </xdr:nvPicPr>
      <xdr:blipFill>
        <a:blip xmlns:r="http://schemas.openxmlformats.org/officeDocument/2006/relationships" r:embed="rId6" cstate="print"/>
        <a:stretch>
          <a:fillRect/>
        </a:stretch>
      </xdr:blipFill>
      <xdr:spPr>
        <a:xfrm rot="5400000" flipH="1">
          <a:off x="2843530" y="3658235"/>
          <a:ext cx="2122170" cy="4517390"/>
        </a:xfrm>
        <a:prstGeom prst="rect">
          <a:avLst/>
        </a:prstGeom>
        <a:ln w="9525">
          <a:noFill/>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212040</xdr:colOff>
      <xdr:row>2</xdr:row>
      <xdr:rowOff>6120</xdr:rowOff>
    </xdr:from>
    <xdr:to>
      <xdr:col>4</xdr:col>
      <xdr:colOff>381960</xdr:colOff>
      <xdr:row>23</xdr:row>
      <xdr:rowOff>3960</xdr:rowOff>
    </xdr:to>
    <xdr:pic>
      <xdr:nvPicPr>
        <xdr:cNvPr id="7" name="ID_CAB6E47DDBC44FA5B8ED2EF9D86144A7">
          <a:extLst>
            <a:ext uri="{FF2B5EF4-FFF2-40B4-BE49-F238E27FC236}">
              <a16:creationId xmlns:a16="http://schemas.microsoft.com/office/drawing/2014/main" id="{00000000-0008-0000-0400-000007000000}"/>
            </a:ext>
          </a:extLst>
        </xdr:cNvPr>
        <xdr:cNvPicPr/>
      </xdr:nvPicPr>
      <xdr:blipFill>
        <a:blip xmlns:r="http://schemas.openxmlformats.org/officeDocument/2006/relationships" r:embed="rId1" cstate="print"/>
        <a:stretch>
          <a:fillRect/>
        </a:stretch>
      </xdr:blipFill>
      <xdr:spPr>
        <a:xfrm>
          <a:off x="811530" y="390525"/>
          <a:ext cx="5528310" cy="4038600"/>
        </a:xfrm>
        <a:prstGeom prst="rect">
          <a:avLst/>
        </a:prstGeom>
        <a:ln w="9525">
          <a:noFill/>
        </a:ln>
      </xdr:spPr>
    </xdr:pic>
    <xdr:clientData/>
  </xdr:twoCellAnchor>
  <xdr:twoCellAnchor editAs="oneCell">
    <xdr:from>
      <xdr:col>6</xdr:col>
      <xdr:colOff>109800</xdr:colOff>
      <xdr:row>2</xdr:row>
      <xdr:rowOff>174600</xdr:rowOff>
    </xdr:from>
    <xdr:to>
      <xdr:col>12</xdr:col>
      <xdr:colOff>461880</xdr:colOff>
      <xdr:row>20</xdr:row>
      <xdr:rowOff>43560</xdr:rowOff>
    </xdr:to>
    <xdr:pic>
      <xdr:nvPicPr>
        <xdr:cNvPr id="8" name="Picture 1">
          <a:extLst>
            <a:ext uri="{FF2B5EF4-FFF2-40B4-BE49-F238E27FC236}">
              <a16:creationId xmlns:a16="http://schemas.microsoft.com/office/drawing/2014/main" id="{00000000-0008-0000-0400-000008000000}"/>
            </a:ext>
          </a:extLst>
        </xdr:cNvPr>
        <xdr:cNvPicPr/>
      </xdr:nvPicPr>
      <xdr:blipFill>
        <a:blip xmlns:r="http://schemas.openxmlformats.org/officeDocument/2006/relationships" r:embed="rId2" cstate="print"/>
        <a:stretch>
          <a:fillRect/>
        </a:stretch>
      </xdr:blipFill>
      <xdr:spPr>
        <a:xfrm>
          <a:off x="7259320" y="558800"/>
          <a:ext cx="3952875" cy="3332480"/>
        </a:xfrm>
        <a:prstGeom prst="rect">
          <a:avLst/>
        </a:prstGeom>
        <a:ln w="9525">
          <a:noFill/>
        </a:ln>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283680</xdr:colOff>
      <xdr:row>2</xdr:row>
      <xdr:rowOff>76680</xdr:rowOff>
    </xdr:from>
    <xdr:to>
      <xdr:col>9</xdr:col>
      <xdr:colOff>242640</xdr:colOff>
      <xdr:row>14</xdr:row>
      <xdr:rowOff>41400</xdr:rowOff>
    </xdr:to>
    <xdr:pic>
      <xdr:nvPicPr>
        <xdr:cNvPr id="9" name="Picture 1">
          <a:extLst>
            <a:ext uri="{FF2B5EF4-FFF2-40B4-BE49-F238E27FC236}">
              <a16:creationId xmlns:a16="http://schemas.microsoft.com/office/drawing/2014/main" id="{00000000-0008-0000-0500-000009000000}"/>
            </a:ext>
          </a:extLst>
        </xdr:cNvPr>
        <xdr:cNvPicPr/>
      </xdr:nvPicPr>
      <xdr:blipFill>
        <a:blip xmlns:r="http://schemas.openxmlformats.org/officeDocument/2006/relationships" r:embed="rId1" cstate="print"/>
        <a:stretch>
          <a:fillRect/>
        </a:stretch>
      </xdr:blipFill>
      <xdr:spPr>
        <a:xfrm>
          <a:off x="883285" y="461010"/>
          <a:ext cx="4759960" cy="2273935"/>
        </a:xfrm>
        <a:prstGeom prst="rect">
          <a:avLst/>
        </a:prstGeom>
        <a:ln w="9525">
          <a:noFill/>
        </a:ln>
      </xdr:spPr>
    </xdr:pic>
    <xdr:clientData/>
  </xdr:twoCellAnchor>
  <xdr:twoCellAnchor editAs="oneCell">
    <xdr:from>
      <xdr:col>11</xdr:col>
      <xdr:colOff>216360</xdr:colOff>
      <xdr:row>2</xdr:row>
      <xdr:rowOff>60480</xdr:rowOff>
    </xdr:from>
    <xdr:to>
      <xdr:col>17</xdr:col>
      <xdr:colOff>354960</xdr:colOff>
      <xdr:row>16</xdr:row>
      <xdr:rowOff>104040</xdr:rowOff>
    </xdr:to>
    <xdr:pic>
      <xdr:nvPicPr>
        <xdr:cNvPr id="10" name="Picture 2">
          <a:extLst>
            <a:ext uri="{FF2B5EF4-FFF2-40B4-BE49-F238E27FC236}">
              <a16:creationId xmlns:a16="http://schemas.microsoft.com/office/drawing/2014/main" id="{00000000-0008-0000-0500-00000A000000}"/>
            </a:ext>
          </a:extLst>
        </xdr:cNvPr>
        <xdr:cNvPicPr/>
      </xdr:nvPicPr>
      <xdr:blipFill>
        <a:blip xmlns:r="http://schemas.openxmlformats.org/officeDocument/2006/relationships" r:embed="rId2" cstate="print"/>
        <a:stretch>
          <a:fillRect/>
        </a:stretch>
      </xdr:blipFill>
      <xdr:spPr>
        <a:xfrm rot="16200000">
          <a:off x="6940550" y="-55245"/>
          <a:ext cx="2737485" cy="3738245"/>
        </a:xfrm>
        <a:prstGeom prst="rect">
          <a:avLst/>
        </a:prstGeom>
        <a:ln w="9525">
          <a:noFill/>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27940</xdr:colOff>
      <xdr:row>1</xdr:row>
      <xdr:rowOff>198120</xdr:rowOff>
    </xdr:from>
    <xdr:to>
      <xdr:col>11</xdr:col>
      <xdr:colOff>515620</xdr:colOff>
      <xdr:row>23</xdr:row>
      <xdr:rowOff>156210</xdr:rowOff>
    </xdr:to>
    <xdr:pic>
      <xdr:nvPicPr>
        <xdr:cNvPr id="11" name="ID_670FBA2CE0944DA2BD9541DE0D1756B0">
          <a:extLst>
            <a:ext uri="{FF2B5EF4-FFF2-40B4-BE49-F238E27FC236}">
              <a16:creationId xmlns:a16="http://schemas.microsoft.com/office/drawing/2014/main" id="{00000000-0008-0000-0600-00000B000000}"/>
            </a:ext>
          </a:extLst>
        </xdr:cNvPr>
        <xdr:cNvPicPr/>
      </xdr:nvPicPr>
      <xdr:blipFill>
        <a:blip xmlns:r="http://schemas.openxmlformats.org/officeDocument/2006/relationships" r:embed="rId1" cstate="print"/>
        <a:srcRect l="2576" t="2587" r="2243" b="2741"/>
        <a:stretch>
          <a:fillRect/>
        </a:stretch>
      </xdr:blipFill>
      <xdr:spPr>
        <a:xfrm>
          <a:off x="541020" y="390525"/>
          <a:ext cx="6488430" cy="4749800"/>
        </a:xfrm>
        <a:prstGeom prst="rect">
          <a:avLst/>
        </a:prstGeom>
        <a:ln w="9525">
          <a:noFill/>
        </a:ln>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175895</xdr:colOff>
      <xdr:row>28</xdr:row>
      <xdr:rowOff>64135</xdr:rowOff>
    </xdr:from>
    <xdr:to>
      <xdr:col>3</xdr:col>
      <xdr:colOff>2555875</xdr:colOff>
      <xdr:row>47</xdr:row>
      <xdr:rowOff>68580</xdr:rowOff>
    </xdr:to>
    <xdr:pic>
      <xdr:nvPicPr>
        <xdr:cNvPr id="3" name="Picture 2">
          <a:extLst>
            <a:ext uri="{FF2B5EF4-FFF2-40B4-BE49-F238E27FC236}">
              <a16:creationId xmlns:a16="http://schemas.microsoft.com/office/drawing/2014/main" id="{00000000-0008-0000-0900-000003000000}"/>
            </a:ext>
          </a:extLst>
        </xdr:cNvPr>
        <xdr:cNvPicPr>
          <a:picLocks noChangeAspect="1"/>
        </xdr:cNvPicPr>
      </xdr:nvPicPr>
      <xdr:blipFill>
        <a:blip xmlns:r="http://schemas.openxmlformats.org/officeDocument/2006/relationships" r:embed="rId1"/>
        <a:stretch>
          <a:fillRect/>
        </a:stretch>
      </xdr:blipFill>
      <xdr:spPr>
        <a:xfrm>
          <a:off x="774700" y="6887845"/>
          <a:ext cx="6320155" cy="3479165"/>
        </a:xfrm>
        <a:prstGeom prst="rect">
          <a:avLst/>
        </a:prstGeom>
        <a:noFill/>
        <a:ln w="9525">
          <a:noFill/>
        </a:ln>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3</xdr:col>
      <xdr:colOff>511810</xdr:colOff>
      <xdr:row>28</xdr:row>
      <xdr:rowOff>33020</xdr:rowOff>
    </xdr:from>
    <xdr:to>
      <xdr:col>11</xdr:col>
      <xdr:colOff>513080</xdr:colOff>
      <xdr:row>61</xdr:row>
      <xdr:rowOff>6350</xdr:rowOff>
    </xdr:to>
    <xdr:pic>
      <xdr:nvPicPr>
        <xdr:cNvPr id="2" name="Picture 1">
          <a:extLst>
            <a:ext uri="{FF2B5EF4-FFF2-40B4-BE49-F238E27FC236}">
              <a16:creationId xmlns:a16="http://schemas.microsoft.com/office/drawing/2014/main" id="{00000000-0008-0000-0A00-000002000000}"/>
            </a:ext>
          </a:extLst>
        </xdr:cNvPr>
        <xdr:cNvPicPr>
          <a:picLocks noChangeAspect="1"/>
        </xdr:cNvPicPr>
      </xdr:nvPicPr>
      <xdr:blipFill>
        <a:blip xmlns:r="http://schemas.openxmlformats.org/officeDocument/2006/relationships" r:embed="rId1"/>
        <a:stretch>
          <a:fillRect/>
        </a:stretch>
      </xdr:blipFill>
      <xdr:spPr>
        <a:xfrm>
          <a:off x="2355850" y="5163185"/>
          <a:ext cx="4878070" cy="6008370"/>
        </a:xfrm>
        <a:prstGeom prst="rect">
          <a:avLst/>
        </a:prstGeom>
        <a:noFill/>
        <a:ln w="9525">
          <a:noFill/>
        </a:ln>
      </xdr:spPr>
    </xdr:pic>
    <xdr:clientData/>
  </xdr:twoCellAnchor>
  <xdr:twoCellAnchor editAs="oneCell">
    <xdr:from>
      <xdr:col>3</xdr:col>
      <xdr:colOff>171450</xdr:colOff>
      <xdr:row>3</xdr:row>
      <xdr:rowOff>101600</xdr:rowOff>
    </xdr:from>
    <xdr:to>
      <xdr:col>11</xdr:col>
      <xdr:colOff>579120</xdr:colOff>
      <xdr:row>26</xdr:row>
      <xdr:rowOff>22225</xdr:rowOff>
    </xdr:to>
    <xdr:pic>
      <xdr:nvPicPr>
        <xdr:cNvPr id="3" name="Picture 2">
          <a:extLst>
            <a:ext uri="{FF2B5EF4-FFF2-40B4-BE49-F238E27FC236}">
              <a16:creationId xmlns:a16="http://schemas.microsoft.com/office/drawing/2014/main" id="{00000000-0008-0000-0A00-000003000000}"/>
            </a:ext>
          </a:extLst>
        </xdr:cNvPr>
        <xdr:cNvPicPr>
          <a:picLocks noChangeAspect="1"/>
        </xdr:cNvPicPr>
      </xdr:nvPicPr>
      <xdr:blipFill>
        <a:blip xmlns:r="http://schemas.openxmlformats.org/officeDocument/2006/relationships" r:embed="rId2"/>
        <a:stretch>
          <a:fillRect/>
        </a:stretch>
      </xdr:blipFill>
      <xdr:spPr>
        <a:xfrm>
          <a:off x="2015490" y="650240"/>
          <a:ext cx="5284470" cy="4136390"/>
        </a:xfrm>
        <a:prstGeom prst="rect">
          <a:avLst/>
        </a:prstGeom>
        <a:noFill/>
        <a:ln w="9525">
          <a:noFill/>
        </a:ln>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10</xdr:col>
      <xdr:colOff>419100</xdr:colOff>
      <xdr:row>2</xdr:row>
      <xdr:rowOff>106680</xdr:rowOff>
    </xdr:from>
    <xdr:to>
      <xdr:col>17</xdr:col>
      <xdr:colOff>420370</xdr:colOff>
      <xdr:row>14</xdr:row>
      <xdr:rowOff>53975</xdr:rowOff>
    </xdr:to>
    <xdr:pic>
      <xdr:nvPicPr>
        <xdr:cNvPr id="2" name="Picture 1">
          <a:extLst>
            <a:ext uri="{FF2B5EF4-FFF2-40B4-BE49-F238E27FC236}">
              <a16:creationId xmlns:a16="http://schemas.microsoft.com/office/drawing/2014/main" id="{00000000-0008-0000-0B00-000002000000}"/>
            </a:ext>
          </a:extLst>
        </xdr:cNvPr>
        <xdr:cNvPicPr>
          <a:picLocks noChangeAspect="1"/>
        </xdr:cNvPicPr>
      </xdr:nvPicPr>
      <xdr:blipFill>
        <a:blip xmlns:r="http://schemas.openxmlformats.org/officeDocument/2006/relationships" r:embed="rId1"/>
        <a:stretch>
          <a:fillRect/>
        </a:stretch>
      </xdr:blipFill>
      <xdr:spPr>
        <a:xfrm>
          <a:off x="6141720" y="481965"/>
          <a:ext cx="4268470" cy="2143125"/>
        </a:xfrm>
        <a:prstGeom prst="rect">
          <a:avLst/>
        </a:prstGeom>
        <a:noFill/>
        <a:ln>
          <a:noFill/>
        </a:ln>
      </xdr:spPr>
    </xdr:pic>
    <xdr:clientData/>
  </xdr:twoCellAnchor>
  <xdr:twoCellAnchor editAs="oneCell">
    <xdr:from>
      <xdr:col>1</xdr:col>
      <xdr:colOff>438785</xdr:colOff>
      <xdr:row>2</xdr:row>
      <xdr:rowOff>15240</xdr:rowOff>
    </xdr:from>
    <xdr:to>
      <xdr:col>8</xdr:col>
      <xdr:colOff>180340</xdr:colOff>
      <xdr:row>24</xdr:row>
      <xdr:rowOff>178435</xdr:rowOff>
    </xdr:to>
    <xdr:pic>
      <xdr:nvPicPr>
        <xdr:cNvPr id="6" name="ID_C29406887DAF4A6BAE39286CC1320D1F">
          <a:extLst>
            <a:ext uri="{FF2B5EF4-FFF2-40B4-BE49-F238E27FC236}">
              <a16:creationId xmlns:a16="http://schemas.microsoft.com/office/drawing/2014/main" id="{00000000-0008-0000-0B00-000006000000}"/>
            </a:ext>
          </a:extLst>
        </xdr:cNvPr>
        <xdr:cNvPicPr>
          <a:picLocks noChangeAspect="1"/>
        </xdr:cNvPicPr>
      </xdr:nvPicPr>
      <xdr:blipFill>
        <a:blip xmlns:r="http://schemas.openxmlformats.org/officeDocument/2006/relationships" r:embed="rId2"/>
        <a:stretch>
          <a:fillRect/>
        </a:stretch>
      </xdr:blipFill>
      <xdr:spPr>
        <a:xfrm>
          <a:off x="1048385" y="390525"/>
          <a:ext cx="4008755" cy="4197350"/>
        </a:xfrm>
        <a:prstGeom prst="rect">
          <a:avLst/>
        </a:prstGeom>
        <a:noFill/>
        <a:ln w="9525">
          <a:noFill/>
        </a:ln>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1</xdr:col>
      <xdr:colOff>171450</xdr:colOff>
      <xdr:row>3</xdr:row>
      <xdr:rowOff>6350</xdr:rowOff>
    </xdr:from>
    <xdr:to>
      <xdr:col>5</xdr:col>
      <xdr:colOff>260350</xdr:colOff>
      <xdr:row>21</xdr:row>
      <xdr:rowOff>57785</xdr:rowOff>
    </xdr:to>
    <xdr:pic>
      <xdr:nvPicPr>
        <xdr:cNvPr id="2" name="Picture 1">
          <a:extLst>
            <a:ext uri="{FF2B5EF4-FFF2-40B4-BE49-F238E27FC236}">
              <a16:creationId xmlns:a16="http://schemas.microsoft.com/office/drawing/2014/main" id="{00000000-0008-0000-0D00-000002000000}"/>
            </a:ext>
          </a:extLst>
        </xdr:cNvPr>
        <xdr:cNvPicPr>
          <a:picLocks noChangeAspect="1"/>
        </xdr:cNvPicPr>
      </xdr:nvPicPr>
      <xdr:blipFill>
        <a:blip xmlns:r="http://schemas.openxmlformats.org/officeDocument/2006/relationships" r:embed="rId1"/>
        <a:stretch>
          <a:fillRect/>
        </a:stretch>
      </xdr:blipFill>
      <xdr:spPr>
        <a:xfrm>
          <a:off x="770255" y="554990"/>
          <a:ext cx="2484120" cy="3343275"/>
        </a:xfrm>
        <a:prstGeom prst="rect">
          <a:avLst/>
        </a:prstGeom>
        <a:noFill/>
        <a:ln w="9525">
          <a:noFill/>
        </a:ln>
      </xdr:spPr>
    </xdr:pic>
    <xdr:clientData/>
  </xdr:twoCellAnchor>
  <xdr:twoCellAnchor editAs="oneCell">
    <xdr:from>
      <xdr:col>7</xdr:col>
      <xdr:colOff>44450</xdr:colOff>
      <xdr:row>3</xdr:row>
      <xdr:rowOff>82550</xdr:rowOff>
    </xdr:from>
    <xdr:to>
      <xdr:col>16</xdr:col>
      <xdr:colOff>584200</xdr:colOff>
      <xdr:row>21</xdr:row>
      <xdr:rowOff>146050</xdr:rowOff>
    </xdr:to>
    <xdr:pic>
      <xdr:nvPicPr>
        <xdr:cNvPr id="3" name="Picture 2">
          <a:extLst>
            <a:ext uri="{FF2B5EF4-FFF2-40B4-BE49-F238E27FC236}">
              <a16:creationId xmlns:a16="http://schemas.microsoft.com/office/drawing/2014/main" id="{00000000-0008-0000-0D00-000003000000}"/>
            </a:ext>
          </a:extLst>
        </xdr:cNvPr>
        <xdr:cNvPicPr>
          <a:picLocks noChangeAspect="1"/>
        </xdr:cNvPicPr>
      </xdr:nvPicPr>
      <xdr:blipFill>
        <a:blip xmlns:r="http://schemas.openxmlformats.org/officeDocument/2006/relationships" r:embed="rId2"/>
        <a:stretch>
          <a:fillRect/>
        </a:stretch>
      </xdr:blipFill>
      <xdr:spPr>
        <a:xfrm>
          <a:off x="4236085" y="631190"/>
          <a:ext cx="5928995" cy="3355340"/>
        </a:xfrm>
        <a:prstGeom prst="rect">
          <a:avLst/>
        </a:prstGeom>
        <a:noFill/>
        <a:ln w="9525">
          <a:noFill/>
        </a:ln>
      </xdr:spPr>
    </xdr:pic>
    <xdr:clientData/>
  </xdr:twoCellAnchor>
  <xdr:twoCellAnchor editAs="oneCell">
    <xdr:from>
      <xdr:col>1</xdr:col>
      <xdr:colOff>76200</xdr:colOff>
      <xdr:row>24</xdr:row>
      <xdr:rowOff>44450</xdr:rowOff>
    </xdr:from>
    <xdr:to>
      <xdr:col>8</xdr:col>
      <xdr:colOff>292100</xdr:colOff>
      <xdr:row>44</xdr:row>
      <xdr:rowOff>120650</xdr:rowOff>
    </xdr:to>
    <xdr:pic>
      <xdr:nvPicPr>
        <xdr:cNvPr id="4" name="Picture 3">
          <a:extLst>
            <a:ext uri="{FF2B5EF4-FFF2-40B4-BE49-F238E27FC236}">
              <a16:creationId xmlns:a16="http://schemas.microsoft.com/office/drawing/2014/main" id="{00000000-0008-0000-0D00-000004000000}"/>
            </a:ext>
          </a:extLst>
        </xdr:cNvPr>
        <xdr:cNvPicPr>
          <a:picLocks noChangeAspect="1"/>
        </xdr:cNvPicPr>
      </xdr:nvPicPr>
      <xdr:blipFill>
        <a:blip xmlns:r="http://schemas.openxmlformats.org/officeDocument/2006/relationships" r:embed="rId3"/>
        <a:stretch>
          <a:fillRect/>
        </a:stretch>
      </xdr:blipFill>
      <xdr:spPr>
        <a:xfrm>
          <a:off x="675005" y="4433570"/>
          <a:ext cx="4407535" cy="3733800"/>
        </a:xfrm>
        <a:prstGeom prst="rect">
          <a:avLst/>
        </a:prstGeom>
        <a:noFill/>
        <a:ln w="9525">
          <a:noFill/>
        </a:ln>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1</xdr:col>
      <xdr:colOff>1327150</xdr:colOff>
      <xdr:row>3</xdr:row>
      <xdr:rowOff>61595</xdr:rowOff>
    </xdr:from>
    <xdr:to>
      <xdr:col>11</xdr:col>
      <xdr:colOff>71755</xdr:colOff>
      <xdr:row>22</xdr:row>
      <xdr:rowOff>94615</xdr:rowOff>
    </xdr:to>
    <xdr:pic>
      <xdr:nvPicPr>
        <xdr:cNvPr id="2" name="Picture 1">
          <a:extLst>
            <a:ext uri="{FF2B5EF4-FFF2-40B4-BE49-F238E27FC236}">
              <a16:creationId xmlns:a16="http://schemas.microsoft.com/office/drawing/2014/main" id="{00000000-0008-0000-0F00-000002000000}"/>
            </a:ext>
          </a:extLst>
        </xdr:cNvPr>
        <xdr:cNvPicPr>
          <a:picLocks noChangeAspect="1"/>
        </xdr:cNvPicPr>
      </xdr:nvPicPr>
      <xdr:blipFill>
        <a:blip xmlns:r="http://schemas.openxmlformats.org/officeDocument/2006/relationships" r:embed="rId1"/>
        <a:stretch>
          <a:fillRect/>
        </a:stretch>
      </xdr:blipFill>
      <xdr:spPr>
        <a:xfrm>
          <a:off x="1925955" y="629285"/>
          <a:ext cx="6988810" cy="3507740"/>
        </a:xfrm>
        <a:prstGeom prst="rect">
          <a:avLst/>
        </a:prstGeom>
        <a:noFill/>
        <a:ln w="9525">
          <a:noFill/>
        </a:ln>
      </xdr:spPr>
    </xdr:pic>
    <xdr:clientData/>
  </xdr:twoCellAnchor>
</xdr:wsDr>
</file>

<file path=xl/theme/theme1.xml><?xml version="1.0" encoding="utf-8"?>
<a:theme xmlns:a="http://schemas.openxmlformats.org/drawingml/2006/main" name="Office">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majorFont>
      <a:minorFont>
        <a:latin typeface="Calibri"/>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C24"/>
  <sheetViews>
    <sheetView tabSelected="1" zoomScale="95" zoomScaleNormal="95" workbookViewId="0"/>
  </sheetViews>
  <sheetFormatPr defaultColWidth="8.75" defaultRowHeight="14.45"/>
  <cols>
    <col min="2" max="2" width="8.75" style="35"/>
    <col min="3" max="3" width="22.125" customWidth="1"/>
  </cols>
  <sheetData>
    <row r="2" spans="2:3" ht="23.1" customHeight="1">
      <c r="B2" s="273" t="s">
        <v>0</v>
      </c>
      <c r="C2" s="274" t="s">
        <v>1</v>
      </c>
    </row>
    <row r="3" spans="2:3">
      <c r="B3" s="52">
        <v>1</v>
      </c>
      <c r="C3" s="275" t="s">
        <v>2</v>
      </c>
    </row>
    <row r="4" spans="2:3">
      <c r="B4" s="39">
        <v>2</v>
      </c>
      <c r="C4" s="276" t="s">
        <v>3</v>
      </c>
    </row>
    <row r="5" spans="2:3">
      <c r="B5" s="39">
        <v>3</v>
      </c>
      <c r="C5" s="276" t="s">
        <v>4</v>
      </c>
    </row>
    <row r="6" spans="2:3">
      <c r="B6" s="39">
        <v>4</v>
      </c>
      <c r="C6" s="276" t="s">
        <v>5</v>
      </c>
    </row>
    <row r="7" spans="2:3">
      <c r="B7" s="39">
        <v>5</v>
      </c>
      <c r="C7" s="276" t="s">
        <v>6</v>
      </c>
    </row>
    <row r="8" spans="2:3">
      <c r="B8" s="39">
        <v>6</v>
      </c>
      <c r="C8" s="276" t="s">
        <v>7</v>
      </c>
    </row>
    <row r="9" spans="2:3">
      <c r="B9" s="39">
        <v>7</v>
      </c>
      <c r="C9" s="276" t="s">
        <v>8</v>
      </c>
    </row>
    <row r="10" spans="2:3">
      <c r="B10" s="39">
        <v>8</v>
      </c>
      <c r="C10" s="276" t="s">
        <v>9</v>
      </c>
    </row>
    <row r="11" spans="2:3">
      <c r="B11" s="39">
        <v>9</v>
      </c>
      <c r="C11" s="276" t="s">
        <v>10</v>
      </c>
    </row>
    <row r="12" spans="2:3">
      <c r="B12" s="39">
        <v>10</v>
      </c>
      <c r="C12" s="276" t="s">
        <v>11</v>
      </c>
    </row>
    <row r="13" spans="2:3">
      <c r="B13" s="39">
        <v>11</v>
      </c>
      <c r="C13" s="276" t="s">
        <v>12</v>
      </c>
    </row>
    <row r="14" spans="2:3">
      <c r="B14" s="39">
        <v>12</v>
      </c>
      <c r="C14" s="277" t="s">
        <v>13</v>
      </c>
    </row>
    <row r="15" spans="2:3">
      <c r="B15" s="39">
        <v>13</v>
      </c>
      <c r="C15" s="277" t="s">
        <v>14</v>
      </c>
    </row>
    <row r="16" spans="2:3">
      <c r="B16" s="39">
        <v>14</v>
      </c>
      <c r="C16" s="277" t="s">
        <v>15</v>
      </c>
    </row>
    <row r="17" spans="2:3">
      <c r="B17" s="39">
        <v>15</v>
      </c>
      <c r="C17" s="277" t="s">
        <v>16</v>
      </c>
    </row>
    <row r="18" spans="2:3">
      <c r="B18" s="39">
        <v>16</v>
      </c>
      <c r="C18" s="277" t="s">
        <v>17</v>
      </c>
    </row>
    <row r="19" spans="2:3">
      <c r="B19" s="39"/>
      <c r="C19" s="277"/>
    </row>
    <row r="20" spans="2:3">
      <c r="B20" s="39"/>
      <c r="C20" s="42"/>
    </row>
    <row r="21" spans="2:3">
      <c r="B21" s="39"/>
      <c r="C21" s="42"/>
    </row>
    <row r="22" spans="2:3">
      <c r="B22" s="39"/>
      <c r="C22" s="42"/>
    </row>
    <row r="23" spans="2:3">
      <c r="B23" s="39"/>
      <c r="C23" s="42"/>
    </row>
    <row r="24" spans="2:3" ht="15.2">
      <c r="B24" s="43"/>
      <c r="C24" s="47"/>
    </row>
  </sheetData>
  <hyperlinks>
    <hyperlink ref="C3" location="Queries!A1" display="Queries" xr:uid="{00000000-0004-0000-0000-000000000000}"/>
    <hyperlink ref="C4" location="'Existing System BD'!A1" display="Existing System BD" xr:uid="{00000000-0004-0000-0000-000001000000}"/>
    <hyperlink ref="C5" location="'PSU &amp; Printer Board'!A1" display="PSU &amp; Printer Board" xr:uid="{00000000-0004-0000-0000-000002000000}"/>
    <hyperlink ref="C6" location="'MB and Conn Card'!A1" display="MB and Conn Card" xr:uid="{00000000-0004-0000-0000-000003000000}"/>
    <hyperlink ref="C7" location="'Display and Incubator'!A1" display="Display and Incubator" xr:uid="{00000000-0004-0000-0000-000004000000}"/>
    <hyperlink ref="C8" location="'New system Build'!A1" display="New system Build" xr:uid="{00000000-0004-0000-0000-000005000000}"/>
    <hyperlink ref="C9" location="'HW BreakDown'!A1" display="HW BreakDown" xr:uid="{00000000-0004-0000-0000-000006000000}"/>
    <hyperlink ref="C10" location="WBS!A1" display="WBS" xr:uid="{00000000-0004-0000-0000-000007000000}"/>
    <hyperlink ref="C11" location="Microcontroller!A1" display="Microcontroller" xr:uid="{00000000-0004-0000-0000-000008000000}"/>
    <hyperlink ref="C12" location="'80C188EB-20'!A1" display="80C188EB-20" xr:uid="{00000000-0004-0000-0000-000009000000}"/>
    <hyperlink ref="C13" location="'BD + PowerSch'!A1" display="BD + Power Sch" xr:uid="{00000000-0004-0000-0000-00000A000000}"/>
    <hyperlink ref="C14" location="STM32F767ZIT6mapping!A1" display="STM32F767ZIT6mapping" xr:uid="{00000000-0004-0000-0000-00000B000000}"/>
    <hyperlink ref="C15" location="ADC!A1" display="ADC" xr:uid="{00000000-0004-0000-0000-00000C000000}"/>
    <hyperlink ref="C16" location="'Memory '!A1" display="Memory " xr:uid="{00000000-0004-0000-0000-00000D000000}"/>
    <hyperlink ref="C17" location="Eth_phy!A1" display="Eth_Phy" xr:uid="{00000000-0004-0000-0000-00000E000000}"/>
    <hyperlink ref="C18" location="'Design Decisions'!A1" display="Design Decision" xr:uid="{00000000-0004-0000-0000-00000F000000}"/>
  </hyperlink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13"/>
  <sheetViews>
    <sheetView zoomScale="95" zoomScaleNormal="95" workbookViewId="0"/>
  </sheetViews>
  <sheetFormatPr defaultColWidth="8.75" defaultRowHeight="14.45"/>
  <cols>
    <col min="2" max="2" width="8.75" style="35"/>
    <col min="3" max="3" width="59.5" customWidth="1"/>
    <col min="4" max="5" width="54.75" customWidth="1"/>
  </cols>
  <sheetData>
    <row r="1" spans="1:5" ht="15.2">
      <c r="A1" s="122" t="s">
        <v>18</v>
      </c>
    </row>
    <row r="2" spans="1:5" ht="15.2">
      <c r="B2" s="268" t="s">
        <v>19</v>
      </c>
      <c r="C2" s="269" t="s">
        <v>20</v>
      </c>
      <c r="D2" s="270" t="s">
        <v>21</v>
      </c>
      <c r="E2" s="270" t="s">
        <v>22</v>
      </c>
    </row>
    <row r="3" spans="1:5" ht="43.15">
      <c r="B3" s="240">
        <v>1</v>
      </c>
      <c r="C3" s="271" t="s">
        <v>23</v>
      </c>
      <c r="D3" s="272" t="s">
        <v>24</v>
      </c>
      <c r="E3" s="272" t="s">
        <v>25</v>
      </c>
    </row>
    <row r="4" spans="1:5" ht="28.9">
      <c r="B4" s="39">
        <v>2</v>
      </c>
      <c r="C4" s="141" t="s">
        <v>26</v>
      </c>
      <c r="D4" s="142" t="s">
        <v>27</v>
      </c>
      <c r="E4" s="142" t="s">
        <v>25</v>
      </c>
    </row>
    <row r="5" spans="1:5" ht="28.9">
      <c r="B5" s="39">
        <v>3</v>
      </c>
      <c r="C5" s="141" t="s">
        <v>28</v>
      </c>
      <c r="D5" s="142" t="s">
        <v>29</v>
      </c>
      <c r="E5" s="142" t="s">
        <v>30</v>
      </c>
    </row>
    <row r="6" spans="1:5" ht="28.9">
      <c r="B6" s="39">
        <v>4</v>
      </c>
      <c r="C6" s="40" t="s">
        <v>31</v>
      </c>
      <c r="D6" s="142" t="s">
        <v>32</v>
      </c>
      <c r="E6" s="142" t="s">
        <v>33</v>
      </c>
    </row>
    <row r="7" spans="1:5" ht="28.9">
      <c r="B7" s="39">
        <v>5</v>
      </c>
      <c r="C7" s="141" t="s">
        <v>34</v>
      </c>
      <c r="D7" s="142" t="s">
        <v>35</v>
      </c>
      <c r="E7" s="142" t="s">
        <v>25</v>
      </c>
    </row>
    <row r="8" spans="1:5" ht="28.9">
      <c r="B8" s="39">
        <v>6</v>
      </c>
      <c r="C8" s="141" t="s">
        <v>36</v>
      </c>
      <c r="D8" s="142" t="s">
        <v>37</v>
      </c>
      <c r="E8" s="142" t="s">
        <v>25</v>
      </c>
    </row>
    <row r="9" spans="1:5">
      <c r="B9" s="39"/>
      <c r="C9" s="40"/>
      <c r="D9" s="42"/>
      <c r="E9" s="42"/>
    </row>
    <row r="10" spans="1:5">
      <c r="B10" s="39"/>
      <c r="C10" s="40"/>
      <c r="D10" s="42"/>
      <c r="E10" s="42"/>
    </row>
    <row r="11" spans="1:5">
      <c r="B11" s="39"/>
      <c r="C11" s="40"/>
      <c r="D11" s="42"/>
      <c r="E11" s="42"/>
    </row>
    <row r="12" spans="1:5">
      <c r="B12" s="39"/>
      <c r="C12" s="40"/>
      <c r="D12" s="42"/>
      <c r="E12" s="42"/>
    </row>
    <row r="13" spans="1:5" ht="15.2">
      <c r="B13" s="43"/>
      <c r="C13" s="44"/>
      <c r="D13" s="47"/>
      <c r="E13" s="47"/>
    </row>
  </sheetData>
  <hyperlinks>
    <hyperlink ref="A1" location="Index!A1" display="Back" xr:uid="{00000000-0004-0000-0100-000000000000}"/>
  </hyperlink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19"/>
  <sheetViews>
    <sheetView zoomScale="95" zoomScaleNormal="95" workbookViewId="0"/>
  </sheetViews>
  <sheetFormatPr defaultColWidth="8.75" defaultRowHeight="14.45"/>
  <sheetData>
    <row r="1" spans="1:9" ht="15.2">
      <c r="A1" s="122" t="s">
        <v>18</v>
      </c>
    </row>
    <row r="2" spans="1:9">
      <c r="B2" s="282" t="s">
        <v>38</v>
      </c>
      <c r="C2" s="282"/>
      <c r="D2" s="282"/>
      <c r="E2" s="282"/>
      <c r="F2" s="282"/>
      <c r="G2" s="282"/>
      <c r="H2" s="282"/>
      <c r="I2" s="282"/>
    </row>
    <row r="3" spans="1:9" ht="15.2">
      <c r="B3" s="283"/>
      <c r="C3" s="283"/>
      <c r="D3" s="283"/>
      <c r="E3" s="283"/>
      <c r="F3" s="283"/>
      <c r="G3" s="283"/>
      <c r="H3" s="283"/>
      <c r="I3" s="283"/>
    </row>
    <row r="4" spans="1:9" ht="15.2">
      <c r="B4" s="283"/>
      <c r="C4" s="283"/>
      <c r="D4" s="283"/>
      <c r="E4" s="283"/>
      <c r="F4" s="283"/>
      <c r="G4" s="283"/>
      <c r="H4" s="283"/>
      <c r="I4" s="283"/>
    </row>
    <row r="5" spans="1:9" ht="15.2">
      <c r="B5" s="283"/>
      <c r="C5" s="283"/>
      <c r="D5" s="283"/>
      <c r="E5" s="283"/>
      <c r="F5" s="283"/>
      <c r="G5" s="283"/>
      <c r="H5" s="283"/>
      <c r="I5" s="283"/>
    </row>
    <row r="6" spans="1:9" ht="15.2">
      <c r="B6" s="283"/>
      <c r="C6" s="283"/>
      <c r="D6" s="283"/>
      <c r="E6" s="283"/>
      <c r="F6" s="283"/>
      <c r="G6" s="283"/>
      <c r="H6" s="283"/>
      <c r="I6" s="283"/>
    </row>
    <row r="7" spans="1:9" ht="15.2">
      <c r="B7" s="283"/>
      <c r="C7" s="283"/>
      <c r="D7" s="283"/>
      <c r="E7" s="283"/>
      <c r="F7" s="283"/>
      <c r="G7" s="283"/>
      <c r="H7" s="283"/>
      <c r="I7" s="283"/>
    </row>
    <row r="8" spans="1:9" ht="15.2">
      <c r="B8" s="283"/>
      <c r="C8" s="283"/>
      <c r="D8" s="283"/>
      <c r="E8" s="283"/>
      <c r="F8" s="283"/>
      <c r="G8" s="283"/>
      <c r="H8" s="283"/>
      <c r="I8" s="283"/>
    </row>
    <row r="9" spans="1:9" ht="15.2">
      <c r="B9" s="283"/>
      <c r="C9" s="283"/>
      <c r="D9" s="283"/>
      <c r="E9" s="283"/>
      <c r="F9" s="283"/>
      <c r="G9" s="283"/>
      <c r="H9" s="283"/>
      <c r="I9" s="283"/>
    </row>
    <row r="10" spans="1:9" ht="15.2">
      <c r="B10" s="283"/>
      <c r="C10" s="283"/>
      <c r="D10" s="283"/>
      <c r="E10" s="283"/>
      <c r="F10" s="283"/>
      <c r="G10" s="283"/>
      <c r="H10" s="283"/>
      <c r="I10" s="283"/>
    </row>
    <row r="11" spans="1:9" ht="15.2">
      <c r="B11" s="283"/>
      <c r="C11" s="283"/>
      <c r="D11" s="283"/>
      <c r="E11" s="283"/>
      <c r="F11" s="283"/>
      <c r="G11" s="283"/>
      <c r="H11" s="283"/>
      <c r="I11" s="283"/>
    </row>
    <row r="12" spans="1:9" ht="15.2">
      <c r="B12" s="283"/>
      <c r="C12" s="283"/>
      <c r="D12" s="283"/>
      <c r="E12" s="283"/>
      <c r="F12" s="283"/>
      <c r="G12" s="283"/>
      <c r="H12" s="283"/>
      <c r="I12" s="283"/>
    </row>
    <row r="13" spans="1:9" ht="15.2">
      <c r="B13" s="283"/>
      <c r="C13" s="283"/>
      <c r="D13" s="283"/>
      <c r="E13" s="283"/>
      <c r="F13" s="283"/>
      <c r="G13" s="283"/>
      <c r="H13" s="283"/>
      <c r="I13" s="283"/>
    </row>
    <row r="14" spans="1:9" ht="15.2">
      <c r="B14" s="283"/>
      <c r="C14" s="283"/>
      <c r="D14" s="283"/>
      <c r="E14" s="283"/>
      <c r="F14" s="283"/>
      <c r="G14" s="283"/>
      <c r="H14" s="283"/>
      <c r="I14" s="283"/>
    </row>
    <row r="15" spans="1:9" ht="15.2">
      <c r="B15" s="283"/>
      <c r="C15" s="283"/>
      <c r="D15" s="283"/>
      <c r="E15" s="283"/>
      <c r="F15" s="283"/>
      <c r="G15" s="283"/>
      <c r="H15" s="283"/>
      <c r="I15" s="283"/>
    </row>
    <row r="16" spans="1:9" ht="15.2">
      <c r="B16" s="283"/>
      <c r="C16" s="283"/>
      <c r="D16" s="283"/>
      <c r="E16" s="283"/>
      <c r="F16" s="283"/>
      <c r="G16" s="283"/>
      <c r="H16" s="283"/>
      <c r="I16" s="283"/>
    </row>
    <row r="17" spans="2:9" ht="15.2">
      <c r="B17" s="283"/>
      <c r="C17" s="283"/>
      <c r="D17" s="283"/>
      <c r="E17" s="283"/>
      <c r="F17" s="283"/>
      <c r="G17" s="283"/>
      <c r="H17" s="283"/>
      <c r="I17" s="283"/>
    </row>
    <row r="18" spans="2:9" ht="15.2">
      <c r="B18" s="283"/>
      <c r="C18" s="283"/>
      <c r="D18" s="283"/>
      <c r="E18" s="283"/>
      <c r="F18" s="283"/>
      <c r="G18" s="283"/>
      <c r="H18" s="283"/>
      <c r="I18" s="283"/>
    </row>
    <row r="19" spans="2:9" ht="15.2">
      <c r="B19" s="283"/>
      <c r="C19" s="283"/>
      <c r="D19" s="283"/>
      <c r="E19" s="283"/>
      <c r="F19" s="283"/>
      <c r="G19" s="283"/>
      <c r="H19" s="283"/>
      <c r="I19" s="283"/>
    </row>
  </sheetData>
  <mergeCells count="2">
    <mergeCell ref="B2:I2"/>
    <mergeCell ref="B3:I19"/>
  </mergeCells>
  <hyperlinks>
    <hyperlink ref="A1" location="Index!A1" display="Back" xr:uid="{00000000-0004-0000-0200-000000000000}"/>
  </hyperlinks>
  <pageMargins left="0.75" right="0.75" top="1" bottom="1" header="0.511811023622047" footer="0.511811023622047"/>
  <pageSetup paperSize="9" orientation="portrait" horizontalDpi="300" verticalDpi="300"/>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B34"/>
  <sheetViews>
    <sheetView zoomScale="95" zoomScaleNormal="95" workbookViewId="0"/>
  </sheetViews>
  <sheetFormatPr defaultColWidth="8.75" defaultRowHeight="14.45"/>
  <cols>
    <col min="12" max="12" width="12.75" customWidth="1"/>
    <col min="23" max="23" width="5" customWidth="1"/>
  </cols>
  <sheetData>
    <row r="1" spans="1:28" ht="15.2">
      <c r="A1" s="122" t="s">
        <v>18</v>
      </c>
    </row>
    <row r="2" spans="1:28" ht="15.2">
      <c r="B2" s="287" t="s">
        <v>39</v>
      </c>
      <c r="C2" s="287"/>
      <c r="D2" s="287"/>
      <c r="E2" s="287"/>
      <c r="F2" s="287"/>
      <c r="G2" s="287"/>
      <c r="H2" s="287"/>
      <c r="I2" s="287"/>
      <c r="J2" s="287"/>
      <c r="K2" s="287"/>
      <c r="L2" s="287"/>
      <c r="N2" s="287" t="s">
        <v>40</v>
      </c>
      <c r="O2" s="287"/>
      <c r="P2" s="287"/>
      <c r="Q2" s="287"/>
      <c r="R2" s="287"/>
      <c r="S2" s="287"/>
      <c r="T2" s="287"/>
      <c r="U2" s="287"/>
      <c r="V2" s="287"/>
      <c r="X2" s="288" t="s">
        <v>41</v>
      </c>
      <c r="Y2" s="288"/>
      <c r="Z2" s="288"/>
      <c r="AA2" s="288"/>
      <c r="AB2" s="288"/>
    </row>
    <row r="3" spans="1:28" ht="14.45" customHeight="1">
      <c r="B3" s="283"/>
      <c r="C3" s="283"/>
      <c r="D3" s="283"/>
      <c r="E3" s="283"/>
      <c r="F3" s="283"/>
      <c r="G3" s="283"/>
      <c r="H3" s="283"/>
      <c r="I3" s="283"/>
      <c r="J3" s="283"/>
      <c r="K3" s="283"/>
      <c r="L3" s="283"/>
      <c r="N3" s="283"/>
      <c r="O3" s="283"/>
      <c r="P3" s="283"/>
      <c r="Q3" s="283"/>
      <c r="R3" s="283"/>
      <c r="S3" s="283"/>
      <c r="T3" s="283"/>
      <c r="U3" s="283"/>
      <c r="V3" s="283"/>
      <c r="X3" s="283"/>
      <c r="Y3" s="283"/>
      <c r="Z3" s="283"/>
      <c r="AA3" s="283"/>
      <c r="AB3" s="283"/>
    </row>
    <row r="4" spans="1:28" ht="15.2">
      <c r="B4" s="283"/>
      <c r="C4" s="283"/>
      <c r="D4" s="283"/>
      <c r="E4" s="283"/>
      <c r="F4" s="283"/>
      <c r="G4" s="283"/>
      <c r="H4" s="283"/>
      <c r="I4" s="283"/>
      <c r="J4" s="283"/>
      <c r="K4" s="283"/>
      <c r="L4" s="283"/>
      <c r="N4" s="283"/>
      <c r="O4" s="283"/>
      <c r="P4" s="283"/>
      <c r="Q4" s="283"/>
      <c r="R4" s="283"/>
      <c r="S4" s="283"/>
      <c r="T4" s="283"/>
      <c r="U4" s="283"/>
      <c r="V4" s="283"/>
      <c r="X4" s="283"/>
      <c r="Y4" s="283"/>
      <c r="Z4" s="283"/>
      <c r="AA4" s="283"/>
      <c r="AB4" s="283"/>
    </row>
    <row r="5" spans="1:28" ht="15.2">
      <c r="B5" s="283"/>
      <c r="C5" s="283"/>
      <c r="D5" s="283"/>
      <c r="E5" s="283"/>
      <c r="F5" s="283"/>
      <c r="G5" s="283"/>
      <c r="H5" s="283"/>
      <c r="I5" s="283"/>
      <c r="J5" s="283"/>
      <c r="K5" s="283"/>
      <c r="L5" s="283"/>
      <c r="N5" s="283"/>
      <c r="O5" s="283"/>
      <c r="P5" s="283"/>
      <c r="Q5" s="283"/>
      <c r="R5" s="283"/>
      <c r="S5" s="283"/>
      <c r="T5" s="283"/>
      <c r="U5" s="283"/>
      <c r="V5" s="283"/>
      <c r="X5" s="283"/>
      <c r="Y5" s="283"/>
      <c r="Z5" s="283"/>
      <c r="AA5" s="283"/>
      <c r="AB5" s="283"/>
    </row>
    <row r="6" spans="1:28" ht="15.2">
      <c r="B6" s="283"/>
      <c r="C6" s="283"/>
      <c r="D6" s="283"/>
      <c r="E6" s="283"/>
      <c r="F6" s="283"/>
      <c r="G6" s="283"/>
      <c r="H6" s="283"/>
      <c r="I6" s="283"/>
      <c r="J6" s="283"/>
      <c r="K6" s="283"/>
      <c r="L6" s="283"/>
      <c r="N6" s="283"/>
      <c r="O6" s="283"/>
      <c r="P6" s="283"/>
      <c r="Q6" s="283"/>
      <c r="R6" s="283"/>
      <c r="S6" s="283"/>
      <c r="T6" s="283"/>
      <c r="U6" s="283"/>
      <c r="V6" s="283"/>
      <c r="X6" s="283"/>
      <c r="Y6" s="283"/>
      <c r="Z6" s="283"/>
      <c r="AA6" s="283"/>
      <c r="AB6" s="283"/>
    </row>
    <row r="7" spans="1:28" ht="15.2">
      <c r="B7" s="283"/>
      <c r="C7" s="283"/>
      <c r="D7" s="283"/>
      <c r="E7" s="283"/>
      <c r="F7" s="283"/>
      <c r="G7" s="283"/>
      <c r="H7" s="283"/>
      <c r="I7" s="283"/>
      <c r="J7" s="283"/>
      <c r="K7" s="283"/>
      <c r="L7" s="283"/>
      <c r="N7" s="283"/>
      <c r="O7" s="283"/>
      <c r="P7" s="283"/>
      <c r="Q7" s="283"/>
      <c r="R7" s="283"/>
      <c r="S7" s="283"/>
      <c r="T7" s="283"/>
      <c r="U7" s="283"/>
      <c r="V7" s="283"/>
      <c r="X7" s="283"/>
      <c r="Y7" s="283"/>
      <c r="Z7" s="283"/>
      <c r="AA7" s="283"/>
      <c r="AB7" s="283"/>
    </row>
    <row r="8" spans="1:28" ht="15.2">
      <c r="B8" s="283"/>
      <c r="C8" s="283"/>
      <c r="D8" s="283"/>
      <c r="E8" s="283"/>
      <c r="F8" s="283"/>
      <c r="G8" s="283"/>
      <c r="H8" s="283"/>
      <c r="I8" s="283"/>
      <c r="J8" s="283"/>
      <c r="K8" s="283"/>
      <c r="L8" s="283"/>
      <c r="N8" s="283"/>
      <c r="O8" s="283"/>
      <c r="P8" s="283"/>
      <c r="Q8" s="283"/>
      <c r="R8" s="283"/>
      <c r="S8" s="283"/>
      <c r="T8" s="283"/>
      <c r="U8" s="283"/>
      <c r="V8" s="283"/>
      <c r="X8" s="283"/>
      <c r="Y8" s="283"/>
      <c r="Z8" s="283"/>
      <c r="AA8" s="283"/>
      <c r="AB8" s="283"/>
    </row>
    <row r="9" spans="1:28" ht="15.2">
      <c r="B9" s="283"/>
      <c r="C9" s="283"/>
      <c r="D9" s="283"/>
      <c r="E9" s="283"/>
      <c r="F9" s="283"/>
      <c r="G9" s="283"/>
      <c r="H9" s="283"/>
      <c r="I9" s="283"/>
      <c r="J9" s="283"/>
      <c r="K9" s="283"/>
      <c r="L9" s="283"/>
      <c r="N9" s="283"/>
      <c r="O9" s="283"/>
      <c r="P9" s="283"/>
      <c r="Q9" s="283"/>
      <c r="R9" s="283"/>
      <c r="S9" s="283"/>
      <c r="T9" s="283"/>
      <c r="U9" s="283"/>
      <c r="V9" s="283"/>
      <c r="X9" s="283"/>
      <c r="Y9" s="283"/>
      <c r="Z9" s="283"/>
      <c r="AA9" s="283"/>
      <c r="AB9" s="283"/>
    </row>
    <row r="10" spans="1:28" ht="15.2">
      <c r="B10" s="283"/>
      <c r="C10" s="283"/>
      <c r="D10" s="283"/>
      <c r="E10" s="283"/>
      <c r="F10" s="283"/>
      <c r="G10" s="283"/>
      <c r="H10" s="283"/>
      <c r="I10" s="283"/>
      <c r="J10" s="283"/>
      <c r="K10" s="283"/>
      <c r="L10" s="283"/>
      <c r="N10" s="283"/>
      <c r="O10" s="283"/>
      <c r="P10" s="283"/>
      <c r="Q10" s="283"/>
      <c r="R10" s="283"/>
      <c r="S10" s="283"/>
      <c r="T10" s="283"/>
      <c r="U10" s="283"/>
      <c r="V10" s="283"/>
      <c r="X10" s="283"/>
      <c r="Y10" s="283"/>
      <c r="Z10" s="283"/>
      <c r="AA10" s="283"/>
      <c r="AB10" s="283"/>
    </row>
    <row r="11" spans="1:28" ht="15.2">
      <c r="B11" s="283"/>
      <c r="C11" s="283"/>
      <c r="D11" s="283"/>
      <c r="E11" s="283"/>
      <c r="F11" s="283"/>
      <c r="G11" s="283"/>
      <c r="H11" s="283"/>
      <c r="I11" s="283"/>
      <c r="J11" s="283"/>
      <c r="K11" s="283"/>
      <c r="L11" s="283"/>
      <c r="N11" s="283"/>
      <c r="O11" s="283"/>
      <c r="P11" s="283"/>
      <c r="Q11" s="283"/>
      <c r="R11" s="283"/>
      <c r="S11" s="283"/>
      <c r="T11" s="283"/>
      <c r="U11" s="283"/>
      <c r="V11" s="283"/>
      <c r="X11" s="283"/>
      <c r="Y11" s="283"/>
      <c r="Z11" s="283"/>
      <c r="AA11" s="283"/>
      <c r="AB11" s="283"/>
    </row>
    <row r="12" spans="1:28" ht="15.2">
      <c r="B12" s="283"/>
      <c r="C12" s="283"/>
      <c r="D12" s="283"/>
      <c r="E12" s="283"/>
      <c r="F12" s="283"/>
      <c r="G12" s="283"/>
      <c r="H12" s="283"/>
      <c r="I12" s="283"/>
      <c r="J12" s="283"/>
      <c r="K12" s="283"/>
      <c r="L12" s="283"/>
      <c r="N12" s="283"/>
      <c r="O12" s="283"/>
      <c r="P12" s="283"/>
      <c r="Q12" s="283"/>
      <c r="R12" s="283"/>
      <c r="S12" s="283"/>
      <c r="T12" s="283"/>
      <c r="U12" s="283"/>
      <c r="V12" s="283"/>
      <c r="X12" s="283"/>
      <c r="Y12" s="283"/>
      <c r="Z12" s="283"/>
      <c r="AA12" s="283"/>
      <c r="AB12" s="283"/>
    </row>
    <row r="13" spans="1:28" ht="15.2">
      <c r="B13" s="283"/>
      <c r="C13" s="283"/>
      <c r="D13" s="283"/>
      <c r="E13" s="283"/>
      <c r="F13" s="283"/>
      <c r="G13" s="283"/>
      <c r="H13" s="283"/>
      <c r="I13" s="283"/>
      <c r="J13" s="283"/>
      <c r="K13" s="283"/>
      <c r="L13" s="283"/>
      <c r="N13" s="283"/>
      <c r="O13" s="283"/>
      <c r="P13" s="283"/>
      <c r="Q13" s="283"/>
      <c r="R13" s="283"/>
      <c r="S13" s="283"/>
      <c r="T13" s="283"/>
      <c r="U13" s="283"/>
      <c r="V13" s="283"/>
      <c r="X13" s="283"/>
      <c r="Y13" s="283"/>
      <c r="Z13" s="283"/>
      <c r="AA13" s="283"/>
      <c r="AB13" s="283"/>
    </row>
    <row r="14" spans="1:28" ht="15.2">
      <c r="B14" s="283"/>
      <c r="C14" s="283"/>
      <c r="D14" s="283"/>
      <c r="E14" s="283"/>
      <c r="F14" s="283"/>
      <c r="G14" s="283"/>
      <c r="H14" s="283"/>
      <c r="I14" s="283"/>
      <c r="J14" s="283"/>
      <c r="K14" s="283"/>
      <c r="L14" s="283"/>
      <c r="N14" s="283"/>
      <c r="O14" s="283"/>
      <c r="P14" s="283"/>
      <c r="Q14" s="283"/>
      <c r="R14" s="283"/>
      <c r="S14" s="283"/>
      <c r="T14" s="283"/>
      <c r="U14" s="283"/>
      <c r="V14" s="283"/>
      <c r="X14" s="283"/>
      <c r="Y14" s="283"/>
      <c r="Z14" s="283"/>
      <c r="AA14" s="283"/>
      <c r="AB14" s="283"/>
    </row>
    <row r="15" spans="1:28" ht="15.2">
      <c r="B15" s="283"/>
      <c r="C15" s="283"/>
      <c r="D15" s="283"/>
      <c r="E15" s="283"/>
      <c r="F15" s="283"/>
      <c r="G15" s="283"/>
      <c r="H15" s="283"/>
      <c r="I15" s="283"/>
      <c r="J15" s="283"/>
      <c r="K15" s="283"/>
      <c r="L15" s="283"/>
      <c r="N15" s="283"/>
      <c r="O15" s="283"/>
      <c r="P15" s="283"/>
      <c r="Q15" s="283"/>
      <c r="R15" s="283"/>
      <c r="S15" s="283"/>
      <c r="T15" s="283"/>
      <c r="U15" s="283"/>
      <c r="V15" s="283"/>
      <c r="X15" s="283"/>
      <c r="Y15" s="283"/>
      <c r="Z15" s="283"/>
      <c r="AA15" s="283"/>
      <c r="AB15" s="283"/>
    </row>
    <row r="16" spans="1:28" ht="15.2">
      <c r="B16" s="283"/>
      <c r="C16" s="283"/>
      <c r="D16" s="283"/>
      <c r="E16" s="283"/>
      <c r="F16" s="283"/>
      <c r="G16" s="283"/>
      <c r="H16" s="283"/>
      <c r="I16" s="283"/>
      <c r="J16" s="283"/>
      <c r="K16" s="283"/>
      <c r="L16" s="283"/>
      <c r="N16" s="283"/>
      <c r="O16" s="283"/>
      <c r="P16" s="283"/>
      <c r="Q16" s="283"/>
      <c r="R16" s="283"/>
      <c r="S16" s="283"/>
      <c r="T16" s="283"/>
      <c r="U16" s="283"/>
      <c r="V16" s="283"/>
      <c r="X16" s="283"/>
      <c r="Y16" s="283"/>
      <c r="Z16" s="283"/>
      <c r="AA16" s="283"/>
      <c r="AB16" s="283"/>
    </row>
    <row r="17" spans="2:23" ht="15.2"/>
    <row r="18" spans="2:23" ht="24" customHeight="1">
      <c r="B18" s="266">
        <v>1</v>
      </c>
      <c r="C18" s="289" t="s">
        <v>42</v>
      </c>
      <c r="D18" s="289"/>
      <c r="E18" s="289"/>
      <c r="F18" s="289"/>
      <c r="G18" s="289"/>
      <c r="H18" s="289"/>
      <c r="I18" s="289"/>
      <c r="J18" s="289"/>
      <c r="K18" s="289"/>
      <c r="L18" s="289"/>
    </row>
    <row r="19" spans="2:23" ht="32.1" customHeight="1">
      <c r="B19" s="267">
        <v>2</v>
      </c>
      <c r="C19" s="290" t="s">
        <v>43</v>
      </c>
      <c r="D19" s="290"/>
      <c r="E19" s="290"/>
      <c r="F19" s="290"/>
      <c r="G19" s="290"/>
      <c r="H19" s="290"/>
      <c r="I19" s="290"/>
      <c r="J19" s="290"/>
      <c r="K19" s="290"/>
      <c r="L19" s="290"/>
    </row>
    <row r="20" spans="2:23" ht="32.1" customHeight="1">
      <c r="B20" s="284" t="s">
        <v>44</v>
      </c>
      <c r="C20" s="285"/>
      <c r="D20" s="285"/>
      <c r="E20" s="285"/>
      <c r="F20" s="285"/>
      <c r="G20" s="285"/>
      <c r="H20" s="285"/>
      <c r="I20" s="285"/>
      <c r="J20" s="285"/>
      <c r="K20" s="285"/>
      <c r="L20" s="285"/>
      <c r="M20" s="285"/>
      <c r="N20" s="285"/>
      <c r="O20" s="285"/>
      <c r="P20" s="285"/>
      <c r="Q20" s="285"/>
      <c r="R20" s="285"/>
      <c r="S20" s="285"/>
      <c r="T20" s="285"/>
      <c r="U20" s="285"/>
      <c r="V20" s="285"/>
    </row>
    <row r="21" spans="2:23" ht="15.2">
      <c r="C21" s="253"/>
    </row>
    <row r="22" spans="2:23" ht="15.2">
      <c r="B22" s="282" t="s">
        <v>45</v>
      </c>
      <c r="C22" s="282"/>
      <c r="D22" s="282"/>
      <c r="E22" s="282"/>
      <c r="F22" s="282"/>
      <c r="G22" s="282"/>
      <c r="H22" s="282"/>
      <c r="I22" s="282"/>
      <c r="J22" s="282"/>
      <c r="K22" s="282"/>
      <c r="L22" s="282"/>
      <c r="M22" s="282"/>
      <c r="N22" s="282"/>
      <c r="O22" s="282"/>
      <c r="P22" s="282"/>
      <c r="Q22" s="282"/>
      <c r="R22" s="282"/>
      <c r="S22" s="282"/>
      <c r="T22" s="282"/>
      <c r="U22" s="282"/>
      <c r="V22" s="282"/>
      <c r="W22" s="253"/>
    </row>
    <row r="23" spans="2:23" ht="14.45" customHeight="1">
      <c r="B23" s="286"/>
      <c r="C23" s="286"/>
      <c r="D23" s="286"/>
      <c r="E23" s="286"/>
      <c r="F23" s="286"/>
      <c r="G23" s="286"/>
      <c r="H23" s="286"/>
      <c r="I23" s="286"/>
      <c r="J23" s="286"/>
      <c r="K23" s="286"/>
      <c r="L23" s="286"/>
      <c r="N23" s="283"/>
      <c r="O23" s="283"/>
      <c r="P23" s="283"/>
      <c r="Q23" s="283"/>
      <c r="R23" s="283"/>
      <c r="S23" s="283"/>
      <c r="T23" s="283"/>
      <c r="U23" s="283"/>
      <c r="V23" s="283"/>
    </row>
    <row r="24" spans="2:23" ht="15.2">
      <c r="B24" s="286"/>
      <c r="C24" s="286"/>
      <c r="D24" s="286"/>
      <c r="E24" s="286"/>
      <c r="F24" s="286"/>
      <c r="G24" s="286"/>
      <c r="H24" s="286"/>
      <c r="I24" s="286"/>
      <c r="J24" s="286"/>
      <c r="K24" s="286"/>
      <c r="L24" s="286"/>
      <c r="N24" s="283"/>
      <c r="O24" s="283"/>
      <c r="P24" s="283"/>
      <c r="Q24" s="283"/>
      <c r="R24" s="283"/>
      <c r="S24" s="283"/>
      <c r="T24" s="283"/>
      <c r="U24" s="283"/>
      <c r="V24" s="283"/>
    </row>
    <row r="25" spans="2:23" ht="15.2">
      <c r="B25" s="286"/>
      <c r="C25" s="286"/>
      <c r="D25" s="286"/>
      <c r="E25" s="286"/>
      <c r="F25" s="286"/>
      <c r="G25" s="286"/>
      <c r="H25" s="286"/>
      <c r="I25" s="286"/>
      <c r="J25" s="286"/>
      <c r="K25" s="286"/>
      <c r="L25" s="286"/>
      <c r="N25" s="283"/>
      <c r="O25" s="283"/>
      <c r="P25" s="283"/>
      <c r="Q25" s="283"/>
      <c r="R25" s="283"/>
      <c r="S25" s="283"/>
      <c r="T25" s="283"/>
      <c r="U25" s="283"/>
      <c r="V25" s="283"/>
    </row>
    <row r="26" spans="2:23" ht="15.2">
      <c r="B26" s="286"/>
      <c r="C26" s="286"/>
      <c r="D26" s="286"/>
      <c r="E26" s="286"/>
      <c r="F26" s="286"/>
      <c r="G26" s="286"/>
      <c r="H26" s="286"/>
      <c r="I26" s="286"/>
      <c r="J26" s="286"/>
      <c r="K26" s="286"/>
      <c r="L26" s="286"/>
      <c r="N26" s="283"/>
      <c r="O26" s="283"/>
      <c r="P26" s="283"/>
      <c r="Q26" s="283"/>
      <c r="R26" s="283"/>
      <c r="S26" s="283"/>
      <c r="T26" s="283"/>
      <c r="U26" s="283"/>
      <c r="V26" s="283"/>
    </row>
    <row r="27" spans="2:23" ht="15.2">
      <c r="B27" s="286"/>
      <c r="C27" s="286"/>
      <c r="D27" s="286"/>
      <c r="E27" s="286"/>
      <c r="F27" s="286"/>
      <c r="G27" s="286"/>
      <c r="H27" s="286"/>
      <c r="I27" s="286"/>
      <c r="J27" s="286"/>
      <c r="K27" s="286"/>
      <c r="L27" s="286"/>
      <c r="N27" s="283"/>
      <c r="O27" s="283"/>
      <c r="P27" s="283"/>
      <c r="Q27" s="283"/>
      <c r="R27" s="283"/>
      <c r="S27" s="283"/>
      <c r="T27" s="283"/>
      <c r="U27" s="283"/>
      <c r="V27" s="283"/>
    </row>
    <row r="28" spans="2:23" ht="15.2">
      <c r="B28" s="286"/>
      <c r="C28" s="286"/>
      <c r="D28" s="286"/>
      <c r="E28" s="286"/>
      <c r="F28" s="286"/>
      <c r="G28" s="286"/>
      <c r="H28" s="286"/>
      <c r="I28" s="286"/>
      <c r="J28" s="286"/>
      <c r="K28" s="286"/>
      <c r="L28" s="286"/>
      <c r="N28" s="283"/>
      <c r="O28" s="283"/>
      <c r="P28" s="283"/>
      <c r="Q28" s="283"/>
      <c r="R28" s="283"/>
      <c r="S28" s="283"/>
      <c r="T28" s="283"/>
      <c r="U28" s="283"/>
      <c r="V28" s="283"/>
    </row>
    <row r="29" spans="2:23" ht="15.2">
      <c r="B29" s="286"/>
      <c r="C29" s="286"/>
      <c r="D29" s="286"/>
      <c r="E29" s="286"/>
      <c r="F29" s="286"/>
      <c r="G29" s="286"/>
      <c r="H29" s="286"/>
      <c r="I29" s="286"/>
      <c r="J29" s="286"/>
      <c r="K29" s="286"/>
      <c r="L29" s="286"/>
      <c r="N29" s="283"/>
      <c r="O29" s="283"/>
      <c r="P29" s="283"/>
      <c r="Q29" s="283"/>
      <c r="R29" s="283"/>
      <c r="S29" s="283"/>
      <c r="T29" s="283"/>
      <c r="U29" s="283"/>
      <c r="V29" s="283"/>
    </row>
    <row r="30" spans="2:23" ht="15.2">
      <c r="B30" s="286"/>
      <c r="C30" s="286"/>
      <c r="D30" s="286"/>
      <c r="E30" s="286"/>
      <c r="F30" s="286"/>
      <c r="G30" s="286"/>
      <c r="H30" s="286"/>
      <c r="I30" s="286"/>
      <c r="J30" s="286"/>
      <c r="K30" s="286"/>
      <c r="L30" s="286"/>
      <c r="N30" s="283"/>
      <c r="O30" s="283"/>
      <c r="P30" s="283"/>
      <c r="Q30" s="283"/>
      <c r="R30" s="283"/>
      <c r="S30" s="283"/>
      <c r="T30" s="283"/>
      <c r="U30" s="283"/>
      <c r="V30" s="283"/>
    </row>
    <row r="31" spans="2:23" ht="15.2">
      <c r="B31" s="286"/>
      <c r="C31" s="286"/>
      <c r="D31" s="286"/>
      <c r="E31" s="286"/>
      <c r="F31" s="286"/>
      <c r="G31" s="286"/>
      <c r="H31" s="286"/>
      <c r="I31" s="286"/>
      <c r="J31" s="286"/>
      <c r="K31" s="286"/>
      <c r="L31" s="286"/>
      <c r="N31" s="283"/>
      <c r="O31" s="283"/>
      <c r="P31" s="283"/>
      <c r="Q31" s="283"/>
      <c r="R31" s="283"/>
      <c r="S31" s="283"/>
      <c r="T31" s="283"/>
      <c r="U31" s="283"/>
      <c r="V31" s="283"/>
    </row>
    <row r="32" spans="2:23" ht="15.2">
      <c r="B32" s="286"/>
      <c r="C32" s="286"/>
      <c r="D32" s="286"/>
      <c r="E32" s="286"/>
      <c r="F32" s="286"/>
      <c r="G32" s="286"/>
      <c r="H32" s="286"/>
      <c r="I32" s="286"/>
      <c r="J32" s="286"/>
      <c r="K32" s="286"/>
      <c r="L32" s="286"/>
      <c r="N32" s="283"/>
      <c r="O32" s="283"/>
      <c r="P32" s="283"/>
      <c r="Q32" s="283"/>
      <c r="R32" s="283"/>
      <c r="S32" s="283"/>
      <c r="T32" s="283"/>
      <c r="U32" s="283"/>
      <c r="V32" s="283"/>
    </row>
    <row r="33" spans="2:22" ht="15.2">
      <c r="B33" s="286"/>
      <c r="C33" s="286"/>
      <c r="D33" s="286"/>
      <c r="E33" s="286"/>
      <c r="F33" s="286"/>
      <c r="G33" s="286"/>
      <c r="H33" s="286"/>
      <c r="I33" s="286"/>
      <c r="J33" s="286"/>
      <c r="K33" s="286"/>
      <c r="L33" s="286"/>
      <c r="N33" s="283"/>
      <c r="O33" s="283"/>
      <c r="P33" s="283"/>
      <c r="Q33" s="283"/>
      <c r="R33" s="283"/>
      <c r="S33" s="283"/>
      <c r="T33" s="283"/>
      <c r="U33" s="283"/>
      <c r="V33" s="283"/>
    </row>
    <row r="34" spans="2:22" ht="15.2">
      <c r="B34" s="286"/>
      <c r="C34" s="286"/>
      <c r="D34" s="286"/>
      <c r="E34" s="286"/>
      <c r="F34" s="286"/>
      <c r="G34" s="286"/>
      <c r="H34" s="286"/>
      <c r="I34" s="286"/>
      <c r="J34" s="286"/>
      <c r="K34" s="286"/>
      <c r="L34" s="286"/>
      <c r="N34" s="283"/>
      <c r="O34" s="283"/>
      <c r="P34" s="283"/>
      <c r="Q34" s="283"/>
      <c r="R34" s="283"/>
      <c r="S34" s="283"/>
      <c r="T34" s="283"/>
      <c r="U34" s="283"/>
      <c r="V34" s="283"/>
    </row>
  </sheetData>
  <mergeCells count="13">
    <mergeCell ref="B2:L2"/>
    <mergeCell ref="N2:V2"/>
    <mergeCell ref="X2:AB2"/>
    <mergeCell ref="C18:L18"/>
    <mergeCell ref="C19:L19"/>
    <mergeCell ref="X3:AB16"/>
    <mergeCell ref="B20:V20"/>
    <mergeCell ref="B22:V22"/>
    <mergeCell ref="B23:L34"/>
    <mergeCell ref="N23:V34"/>
    <mergeCell ref="B3:G16"/>
    <mergeCell ref="H3:L16"/>
    <mergeCell ref="N3:V16"/>
  </mergeCells>
  <hyperlinks>
    <hyperlink ref="A1" location="Index!A1" display="Back" xr:uid="{00000000-0004-0000-0300-000000000000}"/>
  </hyperlinks>
  <pageMargins left="0.75" right="0.75" top="1" bottom="1" header="0.511811023622047" footer="0.511811023622047"/>
  <pageSetup paperSize="9" orientation="portrait" horizontalDpi="300" verticalDpi="300"/>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M53"/>
  <sheetViews>
    <sheetView zoomScale="95" zoomScaleNormal="95" workbookViewId="0"/>
  </sheetViews>
  <sheetFormatPr defaultColWidth="8.75" defaultRowHeight="14.45"/>
  <cols>
    <col min="2" max="2" width="16.625" customWidth="1"/>
    <col min="3" max="3" width="42.875" customWidth="1"/>
    <col min="4" max="4" width="18.625" style="35" customWidth="1"/>
    <col min="5" max="5" width="13.25" style="35" customWidth="1"/>
    <col min="6" max="6" width="4.125" customWidth="1"/>
  </cols>
  <sheetData>
    <row r="1" spans="1:13" ht="15.2">
      <c r="A1" s="122" t="s">
        <v>18</v>
      </c>
    </row>
    <row r="2" spans="1:13" ht="15.2">
      <c r="B2" s="282" t="s">
        <v>46</v>
      </c>
      <c r="C2" s="282"/>
      <c r="D2" s="282"/>
      <c r="E2" s="282"/>
      <c r="G2" s="282" t="s">
        <v>47</v>
      </c>
      <c r="H2" s="282"/>
      <c r="I2" s="282"/>
      <c r="J2" s="282"/>
      <c r="K2" s="282"/>
      <c r="L2" s="282"/>
      <c r="M2" s="282"/>
    </row>
    <row r="3" spans="1:13" ht="15.2">
      <c r="B3" s="283"/>
      <c r="C3" s="283"/>
      <c r="D3" s="283"/>
      <c r="E3" s="283"/>
      <c r="G3" s="283"/>
      <c r="H3" s="283"/>
      <c r="I3" s="283"/>
      <c r="J3" s="283"/>
      <c r="K3" s="283"/>
      <c r="L3" s="283"/>
      <c r="M3" s="283"/>
    </row>
    <row r="4" spans="1:13" ht="15.2">
      <c r="B4" s="283"/>
      <c r="C4" s="283"/>
      <c r="D4" s="283"/>
      <c r="E4" s="283"/>
      <c r="G4" s="283"/>
      <c r="H4" s="283"/>
      <c r="I4" s="283"/>
      <c r="J4" s="283"/>
      <c r="K4" s="283"/>
      <c r="L4" s="283"/>
      <c r="M4" s="283"/>
    </row>
    <row r="5" spans="1:13" ht="15.2">
      <c r="B5" s="283"/>
      <c r="C5" s="283"/>
      <c r="D5" s="283"/>
      <c r="E5" s="283"/>
      <c r="G5" s="283"/>
      <c r="H5" s="283"/>
      <c r="I5" s="283"/>
      <c r="J5" s="283"/>
      <c r="K5" s="283"/>
      <c r="L5" s="283"/>
      <c r="M5" s="283"/>
    </row>
    <row r="6" spans="1:13" ht="15.2">
      <c r="B6" s="283"/>
      <c r="C6" s="283"/>
      <c r="D6" s="283"/>
      <c r="E6" s="283"/>
      <c r="G6" s="283"/>
      <c r="H6" s="283"/>
      <c r="I6" s="283"/>
      <c r="J6" s="283"/>
      <c r="K6" s="283"/>
      <c r="L6" s="283"/>
      <c r="M6" s="283"/>
    </row>
    <row r="7" spans="1:13" ht="15.2">
      <c r="B7" s="283"/>
      <c r="C7" s="283"/>
      <c r="D7" s="283"/>
      <c r="E7" s="283"/>
      <c r="G7" s="283"/>
      <c r="H7" s="283"/>
      <c r="I7" s="283"/>
      <c r="J7" s="283"/>
      <c r="K7" s="283"/>
      <c r="L7" s="283"/>
      <c r="M7" s="283"/>
    </row>
    <row r="8" spans="1:13" ht="15.2">
      <c r="B8" s="283"/>
      <c r="C8" s="283"/>
      <c r="D8" s="283"/>
      <c r="E8" s="283"/>
      <c r="G8" s="283"/>
      <c r="H8" s="283"/>
      <c r="I8" s="283"/>
      <c r="J8" s="283"/>
      <c r="K8" s="283"/>
      <c r="L8" s="283"/>
      <c r="M8" s="283"/>
    </row>
    <row r="9" spans="1:13" ht="15.2">
      <c r="B9" s="283"/>
      <c r="C9" s="283"/>
      <c r="D9" s="283"/>
      <c r="E9" s="283"/>
      <c r="G9" s="283"/>
      <c r="H9" s="283"/>
      <c r="I9" s="283"/>
      <c r="J9" s="283"/>
      <c r="K9" s="283"/>
      <c r="L9" s="283"/>
      <c r="M9" s="283"/>
    </row>
    <row r="10" spans="1:13" ht="15.2">
      <c r="B10" s="283"/>
      <c r="C10" s="283"/>
      <c r="D10" s="283"/>
      <c r="E10" s="283"/>
      <c r="G10" s="283"/>
      <c r="H10" s="283"/>
      <c r="I10" s="283"/>
      <c r="J10" s="283"/>
      <c r="K10" s="283"/>
      <c r="L10" s="283"/>
      <c r="M10" s="283"/>
    </row>
    <row r="11" spans="1:13" ht="15.2">
      <c r="B11" s="283"/>
      <c r="C11" s="283"/>
      <c r="D11" s="283"/>
      <c r="E11" s="283"/>
      <c r="G11" s="283"/>
      <c r="H11" s="283"/>
      <c r="I11" s="283"/>
      <c r="J11" s="283"/>
      <c r="K11" s="283"/>
      <c r="L11" s="283"/>
      <c r="M11" s="283"/>
    </row>
    <row r="12" spans="1:13" ht="15.2">
      <c r="B12" s="283"/>
      <c r="C12" s="283"/>
      <c r="D12" s="283"/>
      <c r="E12" s="283"/>
      <c r="G12" s="283"/>
      <c r="H12" s="283"/>
      <c r="I12" s="283"/>
      <c r="J12" s="283"/>
      <c r="K12" s="283"/>
      <c r="L12" s="283"/>
      <c r="M12" s="283"/>
    </row>
    <row r="13" spans="1:13" ht="15.2">
      <c r="B13" s="283"/>
      <c r="C13" s="283"/>
      <c r="D13" s="283"/>
      <c r="E13" s="283"/>
      <c r="G13" s="283"/>
      <c r="H13" s="283"/>
      <c r="I13" s="283"/>
      <c r="J13" s="283"/>
      <c r="K13" s="283"/>
      <c r="L13" s="283"/>
      <c r="M13" s="283"/>
    </row>
    <row r="14" spans="1:13" ht="15.2">
      <c r="B14" s="283"/>
      <c r="C14" s="283"/>
      <c r="D14" s="283"/>
      <c r="E14" s="283"/>
      <c r="G14" s="283"/>
      <c r="H14" s="283"/>
      <c r="I14" s="283"/>
      <c r="J14" s="283"/>
      <c r="K14" s="283"/>
      <c r="L14" s="283"/>
      <c r="M14" s="283"/>
    </row>
    <row r="15" spans="1:13" ht="15.2">
      <c r="B15" s="283"/>
      <c r="C15" s="283"/>
      <c r="D15" s="283"/>
      <c r="E15" s="283"/>
      <c r="G15" s="283"/>
      <c r="H15" s="283"/>
      <c r="I15" s="283"/>
      <c r="J15" s="283"/>
      <c r="K15" s="283"/>
      <c r="L15" s="283"/>
      <c r="M15" s="283"/>
    </row>
    <row r="16" spans="1:13" ht="15.2">
      <c r="B16" s="283"/>
      <c r="C16" s="283"/>
      <c r="D16" s="283"/>
      <c r="E16" s="283"/>
      <c r="G16" s="283"/>
      <c r="H16" s="283"/>
      <c r="I16" s="283"/>
      <c r="J16" s="283"/>
      <c r="K16" s="283"/>
      <c r="L16" s="283"/>
      <c r="M16" s="283"/>
    </row>
    <row r="17" spans="2:13" ht="15.2">
      <c r="B17" s="283"/>
      <c r="C17" s="283"/>
      <c r="D17" s="283"/>
      <c r="E17" s="283"/>
      <c r="G17" s="283"/>
      <c r="H17" s="283"/>
      <c r="I17" s="283"/>
      <c r="J17" s="283"/>
      <c r="K17" s="283"/>
      <c r="L17" s="283"/>
      <c r="M17" s="283"/>
    </row>
    <row r="18" spans="2:13" ht="15.2">
      <c r="B18" s="283"/>
      <c r="C18" s="283"/>
      <c r="D18" s="283"/>
      <c r="E18" s="283"/>
      <c r="G18" s="283"/>
      <c r="H18" s="283"/>
      <c r="I18" s="283"/>
      <c r="J18" s="283"/>
      <c r="K18" s="283"/>
      <c r="L18" s="283"/>
      <c r="M18" s="283"/>
    </row>
    <row r="19" spans="2:13" ht="15.2">
      <c r="B19" s="283"/>
      <c r="C19" s="283"/>
      <c r="D19" s="283"/>
      <c r="E19" s="283"/>
      <c r="G19" s="283"/>
      <c r="H19" s="283"/>
      <c r="I19" s="283"/>
      <c r="J19" s="283"/>
      <c r="K19" s="283"/>
      <c r="L19" s="283"/>
      <c r="M19" s="283"/>
    </row>
    <row r="20" spans="2:13" ht="15.2">
      <c r="B20" s="283"/>
      <c r="C20" s="283"/>
      <c r="D20" s="283"/>
      <c r="E20" s="283"/>
      <c r="G20" s="283"/>
      <c r="H20" s="283"/>
      <c r="I20" s="283"/>
      <c r="J20" s="283"/>
      <c r="K20" s="283"/>
      <c r="L20" s="283"/>
      <c r="M20" s="283"/>
    </row>
    <row r="21" spans="2:13" ht="15.2">
      <c r="B21" s="283"/>
      <c r="C21" s="283"/>
      <c r="D21" s="283"/>
      <c r="E21" s="283"/>
      <c r="G21" s="283"/>
      <c r="H21" s="283"/>
      <c r="I21" s="283"/>
      <c r="J21" s="283"/>
      <c r="K21" s="283"/>
      <c r="L21" s="283"/>
      <c r="M21" s="283"/>
    </row>
    <row r="22" spans="2:13" ht="15.2">
      <c r="B22" s="283"/>
      <c r="C22" s="283"/>
      <c r="D22" s="283"/>
      <c r="E22" s="283"/>
      <c r="G22" s="283"/>
      <c r="H22" s="283"/>
      <c r="I22" s="283"/>
      <c r="J22" s="283"/>
      <c r="K22" s="283"/>
      <c r="L22" s="283"/>
      <c r="M22" s="283"/>
    </row>
    <row r="23" spans="2:13" ht="15.2">
      <c r="B23" s="283"/>
      <c r="C23" s="283"/>
      <c r="D23" s="283"/>
      <c r="E23" s="283"/>
      <c r="G23" s="283"/>
      <c r="H23" s="283"/>
      <c r="I23" s="283"/>
      <c r="J23" s="283"/>
      <c r="K23" s="283"/>
      <c r="L23" s="283"/>
      <c r="M23" s="283"/>
    </row>
    <row r="24" spans="2:13" ht="15.2">
      <c r="B24" s="283"/>
      <c r="C24" s="283"/>
      <c r="D24" s="283"/>
      <c r="E24" s="283"/>
      <c r="G24" s="283"/>
      <c r="H24" s="283"/>
      <c r="I24" s="283"/>
      <c r="J24" s="283"/>
      <c r="K24" s="283"/>
      <c r="L24" s="283"/>
      <c r="M24" s="283"/>
    </row>
    <row r="25" spans="2:13" ht="15.2"/>
    <row r="26" spans="2:13">
      <c r="B26" s="288" t="s">
        <v>48</v>
      </c>
      <c r="C26" s="288"/>
      <c r="D26" s="288"/>
      <c r="E26" s="288"/>
    </row>
    <row r="27" spans="2:13" ht="15.2">
      <c r="B27" s="254" t="s">
        <v>49</v>
      </c>
      <c r="C27" s="255" t="s">
        <v>50</v>
      </c>
      <c r="D27" s="255" t="s">
        <v>51</v>
      </c>
      <c r="E27" s="256" t="s">
        <v>52</v>
      </c>
    </row>
    <row r="28" spans="2:13">
      <c r="B28" s="257" t="s">
        <v>53</v>
      </c>
      <c r="C28" s="136" t="s">
        <v>54</v>
      </c>
      <c r="D28" s="258" t="s">
        <v>55</v>
      </c>
      <c r="E28" s="259" t="s">
        <v>56</v>
      </c>
    </row>
    <row r="29" spans="2:13">
      <c r="B29" s="260" t="s">
        <v>57</v>
      </c>
      <c r="C29" s="40" t="s">
        <v>58</v>
      </c>
      <c r="D29" s="28" t="s">
        <v>59</v>
      </c>
      <c r="E29" s="261" t="s">
        <v>56</v>
      </c>
    </row>
    <row r="30" spans="2:13">
      <c r="B30" s="260" t="s">
        <v>60</v>
      </c>
      <c r="C30" s="40" t="s">
        <v>61</v>
      </c>
      <c r="D30" s="28" t="s">
        <v>62</v>
      </c>
      <c r="E30" s="261" t="s">
        <v>63</v>
      </c>
    </row>
    <row r="31" spans="2:13">
      <c r="B31" s="260" t="s">
        <v>64</v>
      </c>
      <c r="C31" s="40" t="s">
        <v>65</v>
      </c>
      <c r="D31" s="28" t="s">
        <v>66</v>
      </c>
      <c r="E31" s="261" t="s">
        <v>63</v>
      </c>
    </row>
    <row r="32" spans="2:13">
      <c r="B32" s="260" t="s">
        <v>67</v>
      </c>
      <c r="C32" s="40" t="s">
        <v>68</v>
      </c>
      <c r="D32" s="28" t="s">
        <v>69</v>
      </c>
      <c r="E32" s="261" t="s">
        <v>63</v>
      </c>
    </row>
    <row r="33" spans="2:5">
      <c r="B33" s="260" t="s">
        <v>70</v>
      </c>
      <c r="C33" s="40" t="s">
        <v>71</v>
      </c>
      <c r="D33" s="28" t="s">
        <v>69</v>
      </c>
      <c r="E33" s="261" t="s">
        <v>63</v>
      </c>
    </row>
    <row r="34" spans="2:5">
      <c r="B34" s="260" t="s">
        <v>72</v>
      </c>
      <c r="C34" s="40" t="s">
        <v>72</v>
      </c>
      <c r="D34" s="28" t="s">
        <v>73</v>
      </c>
      <c r="E34" s="261" t="s">
        <v>63</v>
      </c>
    </row>
    <row r="35" spans="2:5">
      <c r="B35" s="260" t="s">
        <v>74</v>
      </c>
      <c r="C35" s="40" t="s">
        <v>75</v>
      </c>
      <c r="D35" s="28" t="s">
        <v>76</v>
      </c>
      <c r="E35" s="261" t="s">
        <v>63</v>
      </c>
    </row>
    <row r="36" spans="2:5" ht="28.9">
      <c r="B36" s="260" t="s">
        <v>77</v>
      </c>
      <c r="C36" s="141" t="s">
        <v>78</v>
      </c>
      <c r="D36" s="28" t="s">
        <v>79</v>
      </c>
      <c r="E36" s="261" t="s">
        <v>63</v>
      </c>
    </row>
    <row r="37" spans="2:5">
      <c r="B37" s="260" t="s">
        <v>80</v>
      </c>
      <c r="C37" s="40" t="s">
        <v>81</v>
      </c>
      <c r="D37" s="28" t="s">
        <v>76</v>
      </c>
      <c r="E37" s="261" t="s">
        <v>63</v>
      </c>
    </row>
    <row r="38" spans="2:5" ht="28.9">
      <c r="B38" s="260" t="s">
        <v>82</v>
      </c>
      <c r="C38" s="141" t="s">
        <v>83</v>
      </c>
      <c r="D38" s="28" t="s">
        <v>76</v>
      </c>
      <c r="E38" s="261" t="s">
        <v>63</v>
      </c>
    </row>
    <row r="39" spans="2:5">
      <c r="B39" s="260" t="s">
        <v>84</v>
      </c>
      <c r="C39" s="40"/>
      <c r="D39" s="28"/>
      <c r="E39" s="261"/>
    </row>
    <row r="40" spans="2:5">
      <c r="B40" s="260" t="s">
        <v>85</v>
      </c>
      <c r="C40" s="40" t="s">
        <v>86</v>
      </c>
      <c r="D40" s="28" t="s">
        <v>69</v>
      </c>
      <c r="E40" s="261" t="s">
        <v>63</v>
      </c>
    </row>
    <row r="41" spans="2:5" ht="28.9">
      <c r="B41" s="260" t="s">
        <v>87</v>
      </c>
      <c r="C41" s="141" t="s">
        <v>88</v>
      </c>
      <c r="D41" s="28" t="s">
        <v>89</v>
      </c>
      <c r="E41" s="261" t="s">
        <v>63</v>
      </c>
    </row>
    <row r="42" spans="2:5">
      <c r="B42" s="260" t="s">
        <v>90</v>
      </c>
      <c r="C42" s="40" t="s">
        <v>91</v>
      </c>
      <c r="D42" s="28" t="s">
        <v>92</v>
      </c>
      <c r="E42" s="261" t="s">
        <v>63</v>
      </c>
    </row>
    <row r="43" spans="2:5">
      <c r="B43" s="260" t="s">
        <v>93</v>
      </c>
      <c r="C43" s="40"/>
      <c r="D43" s="28"/>
      <c r="E43" s="261"/>
    </row>
    <row r="44" spans="2:5">
      <c r="B44" s="260" t="s">
        <v>94</v>
      </c>
      <c r="C44" s="40" t="s">
        <v>95</v>
      </c>
      <c r="D44" s="28" t="s">
        <v>76</v>
      </c>
      <c r="E44" s="261"/>
    </row>
    <row r="45" spans="2:5">
      <c r="B45" s="260" t="s">
        <v>96</v>
      </c>
      <c r="C45" s="40"/>
      <c r="D45" s="28"/>
      <c r="E45" s="261"/>
    </row>
    <row r="46" spans="2:5">
      <c r="B46" s="260" t="s">
        <v>97</v>
      </c>
      <c r="C46" s="40"/>
      <c r="D46" s="28"/>
      <c r="E46" s="261"/>
    </row>
    <row r="47" spans="2:5" ht="15.2">
      <c r="B47" s="262"/>
      <c r="C47" s="263"/>
      <c r="D47" s="264"/>
      <c r="E47" s="265"/>
    </row>
    <row r="48" spans="2:5" ht="14.45" customHeight="1">
      <c r="B48" s="294" t="s">
        <v>98</v>
      </c>
      <c r="C48" s="295"/>
      <c r="D48" s="295"/>
      <c r="E48" s="296"/>
    </row>
    <row r="49" spans="2:5">
      <c r="B49" s="297"/>
      <c r="C49" s="298"/>
      <c r="D49" s="298"/>
      <c r="E49" s="299"/>
    </row>
    <row r="50" spans="2:5">
      <c r="B50" s="297"/>
      <c r="C50" s="298"/>
      <c r="D50" s="298"/>
      <c r="E50" s="299"/>
    </row>
    <row r="51" spans="2:5">
      <c r="B51" s="297"/>
      <c r="C51" s="298"/>
      <c r="D51" s="298"/>
      <c r="E51" s="299"/>
    </row>
    <row r="52" spans="2:5">
      <c r="B52" s="260"/>
      <c r="C52" s="40"/>
      <c r="D52" s="28"/>
      <c r="E52" s="261"/>
    </row>
    <row r="53" spans="2:5" ht="15.2">
      <c r="B53" s="291" t="s">
        <v>99</v>
      </c>
      <c r="C53" s="292"/>
      <c r="D53" s="292"/>
      <c r="E53" s="293"/>
    </row>
  </sheetData>
  <mergeCells count="7">
    <mergeCell ref="B2:E2"/>
    <mergeCell ref="G2:M2"/>
    <mergeCell ref="B26:E26"/>
    <mergeCell ref="B53:E53"/>
    <mergeCell ref="B48:E51"/>
    <mergeCell ref="B3:E24"/>
    <mergeCell ref="G3:M24"/>
  </mergeCells>
  <hyperlinks>
    <hyperlink ref="A1" location="Index!A1" display="Back" xr:uid="{00000000-0004-0000-0400-000000000000}"/>
  </hyperlinks>
  <pageMargins left="0.75" right="0.75" top="1" bottom="1" header="0.511811023622047" footer="0.511811023622047"/>
  <pageSetup paperSize="9" orientation="portrait" horizontalDpi="300" verticalDpi="300"/>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R21"/>
  <sheetViews>
    <sheetView zoomScale="95" zoomScaleNormal="95" workbookViewId="0"/>
  </sheetViews>
  <sheetFormatPr defaultColWidth="8.75" defaultRowHeight="14.45"/>
  <cols>
    <col min="11" max="11" width="3.25" customWidth="1"/>
  </cols>
  <sheetData>
    <row r="1" spans="1:18" ht="15.2">
      <c r="A1" s="122" t="s">
        <v>18</v>
      </c>
    </row>
    <row r="2" spans="1:18" ht="15.2">
      <c r="B2" s="282" t="s">
        <v>100</v>
      </c>
      <c r="C2" s="282"/>
      <c r="D2" s="282"/>
      <c r="E2" s="282"/>
      <c r="F2" s="282"/>
      <c r="G2" s="282"/>
      <c r="H2" s="282"/>
      <c r="I2" s="282"/>
      <c r="J2" s="282"/>
      <c r="L2" s="282" t="s">
        <v>101</v>
      </c>
      <c r="M2" s="282"/>
      <c r="N2" s="282"/>
      <c r="O2" s="282"/>
      <c r="P2" s="282"/>
      <c r="Q2" s="282"/>
      <c r="R2" s="282"/>
    </row>
    <row r="3" spans="1:18" ht="15.2">
      <c r="B3" s="283"/>
      <c r="C3" s="283"/>
      <c r="D3" s="283"/>
      <c r="E3" s="283"/>
      <c r="F3" s="283"/>
      <c r="G3" s="283"/>
      <c r="H3" s="283"/>
      <c r="I3" s="283"/>
      <c r="J3" s="283"/>
      <c r="L3" s="283"/>
      <c r="M3" s="283"/>
      <c r="N3" s="283"/>
      <c r="O3" s="283"/>
      <c r="P3" s="283"/>
      <c r="Q3" s="283"/>
      <c r="R3" s="283"/>
    </row>
    <row r="4" spans="1:18" ht="15.2">
      <c r="B4" s="283"/>
      <c r="C4" s="283"/>
      <c r="D4" s="283"/>
      <c r="E4" s="283"/>
      <c r="F4" s="283"/>
      <c r="G4" s="283"/>
      <c r="H4" s="283"/>
      <c r="I4" s="283"/>
      <c r="J4" s="283"/>
      <c r="L4" s="283"/>
      <c r="M4" s="283"/>
      <c r="N4" s="283"/>
      <c r="O4" s="283"/>
      <c r="P4" s="283"/>
      <c r="Q4" s="283"/>
      <c r="R4" s="283"/>
    </row>
    <row r="5" spans="1:18" ht="15.2">
      <c r="B5" s="283"/>
      <c r="C5" s="283"/>
      <c r="D5" s="283"/>
      <c r="E5" s="283"/>
      <c r="F5" s="283"/>
      <c r="G5" s="283"/>
      <c r="H5" s="283"/>
      <c r="I5" s="283"/>
      <c r="J5" s="283"/>
      <c r="L5" s="283"/>
      <c r="M5" s="283"/>
      <c r="N5" s="283"/>
      <c r="O5" s="283"/>
      <c r="P5" s="283"/>
      <c r="Q5" s="283"/>
      <c r="R5" s="283"/>
    </row>
    <row r="6" spans="1:18" ht="15.2">
      <c r="B6" s="283"/>
      <c r="C6" s="283"/>
      <c r="D6" s="283"/>
      <c r="E6" s="283"/>
      <c r="F6" s="283"/>
      <c r="G6" s="283"/>
      <c r="H6" s="283"/>
      <c r="I6" s="283"/>
      <c r="J6" s="283"/>
      <c r="L6" s="283"/>
      <c r="M6" s="283"/>
      <c r="N6" s="283"/>
      <c r="O6" s="283"/>
      <c r="P6" s="283"/>
      <c r="Q6" s="283"/>
      <c r="R6" s="283"/>
    </row>
    <row r="7" spans="1:18" ht="15.2">
      <c r="B7" s="283"/>
      <c r="C7" s="283"/>
      <c r="D7" s="283"/>
      <c r="E7" s="283"/>
      <c r="F7" s="283"/>
      <c r="G7" s="283"/>
      <c r="H7" s="283"/>
      <c r="I7" s="283"/>
      <c r="J7" s="283"/>
      <c r="L7" s="283"/>
      <c r="M7" s="283"/>
      <c r="N7" s="283"/>
      <c r="O7" s="283"/>
      <c r="P7" s="283"/>
      <c r="Q7" s="283"/>
      <c r="R7" s="283"/>
    </row>
    <row r="8" spans="1:18" ht="15.2">
      <c r="B8" s="283"/>
      <c r="C8" s="283"/>
      <c r="D8" s="283"/>
      <c r="E8" s="283"/>
      <c r="F8" s="283"/>
      <c r="G8" s="283"/>
      <c r="H8" s="283"/>
      <c r="I8" s="283"/>
      <c r="J8" s="283"/>
      <c r="L8" s="283"/>
      <c r="M8" s="283"/>
      <c r="N8" s="283"/>
      <c r="O8" s="283"/>
      <c r="P8" s="283"/>
      <c r="Q8" s="283"/>
      <c r="R8" s="283"/>
    </row>
    <row r="9" spans="1:18" ht="15.2">
      <c r="B9" s="283"/>
      <c r="C9" s="283"/>
      <c r="D9" s="283"/>
      <c r="E9" s="283"/>
      <c r="F9" s="283"/>
      <c r="G9" s="283"/>
      <c r="H9" s="283"/>
      <c r="I9" s="283"/>
      <c r="J9" s="283"/>
      <c r="L9" s="283"/>
      <c r="M9" s="283"/>
      <c r="N9" s="283"/>
      <c r="O9" s="283"/>
      <c r="P9" s="283"/>
      <c r="Q9" s="283"/>
      <c r="R9" s="283"/>
    </row>
    <row r="10" spans="1:18" ht="15.2">
      <c r="B10" s="283"/>
      <c r="C10" s="283"/>
      <c r="D10" s="283"/>
      <c r="E10" s="283"/>
      <c r="F10" s="283"/>
      <c r="G10" s="283"/>
      <c r="H10" s="283"/>
      <c r="I10" s="283"/>
      <c r="J10" s="283"/>
      <c r="L10" s="283"/>
      <c r="M10" s="283"/>
      <c r="N10" s="283"/>
      <c r="O10" s="283"/>
      <c r="P10" s="283"/>
      <c r="Q10" s="283"/>
      <c r="R10" s="283"/>
    </row>
    <row r="11" spans="1:18" ht="15.2">
      <c r="B11" s="283"/>
      <c r="C11" s="283"/>
      <c r="D11" s="283"/>
      <c r="E11" s="283"/>
      <c r="F11" s="283"/>
      <c r="G11" s="283"/>
      <c r="H11" s="283"/>
      <c r="I11" s="283"/>
      <c r="J11" s="283"/>
      <c r="L11" s="283"/>
      <c r="M11" s="283"/>
      <c r="N11" s="283"/>
      <c r="O11" s="283"/>
      <c r="P11" s="283"/>
      <c r="Q11" s="283"/>
      <c r="R11" s="283"/>
    </row>
    <row r="12" spans="1:18" ht="15.2">
      <c r="B12" s="283"/>
      <c r="C12" s="283"/>
      <c r="D12" s="283"/>
      <c r="E12" s="283"/>
      <c r="F12" s="283"/>
      <c r="G12" s="283"/>
      <c r="H12" s="283"/>
      <c r="I12" s="283"/>
      <c r="J12" s="283"/>
      <c r="L12" s="283"/>
      <c r="M12" s="283"/>
      <c r="N12" s="283"/>
      <c r="O12" s="283"/>
      <c r="P12" s="283"/>
      <c r="Q12" s="283"/>
      <c r="R12" s="283"/>
    </row>
    <row r="13" spans="1:18" ht="15.2">
      <c r="B13" s="283"/>
      <c r="C13" s="283"/>
      <c r="D13" s="283"/>
      <c r="E13" s="283"/>
      <c r="F13" s="283"/>
      <c r="G13" s="283"/>
      <c r="H13" s="283"/>
      <c r="I13" s="283"/>
      <c r="J13" s="283"/>
      <c r="L13" s="283"/>
      <c r="M13" s="283"/>
      <c r="N13" s="283"/>
      <c r="O13" s="283"/>
      <c r="P13" s="283"/>
      <c r="Q13" s="283"/>
      <c r="R13" s="283"/>
    </row>
    <row r="14" spans="1:18" ht="15.2">
      <c r="B14" s="283"/>
      <c r="C14" s="283"/>
      <c r="D14" s="283"/>
      <c r="E14" s="283"/>
      <c r="F14" s="283"/>
      <c r="G14" s="283"/>
      <c r="H14" s="283"/>
      <c r="I14" s="283"/>
      <c r="J14" s="283"/>
      <c r="L14" s="283"/>
      <c r="M14" s="283"/>
      <c r="N14" s="283"/>
      <c r="O14" s="283"/>
      <c r="P14" s="283"/>
      <c r="Q14" s="283"/>
      <c r="R14" s="283"/>
    </row>
    <row r="15" spans="1:18" ht="15.2">
      <c r="B15" s="283"/>
      <c r="C15" s="283"/>
      <c r="D15" s="283"/>
      <c r="E15" s="283"/>
      <c r="F15" s="283"/>
      <c r="G15" s="283"/>
      <c r="H15" s="283"/>
      <c r="I15" s="283"/>
      <c r="J15" s="283"/>
      <c r="L15" s="283"/>
      <c r="M15" s="283"/>
      <c r="N15" s="283"/>
      <c r="O15" s="283"/>
      <c r="P15" s="283"/>
      <c r="Q15" s="283"/>
      <c r="R15" s="283"/>
    </row>
    <row r="16" spans="1:18" ht="15.2">
      <c r="L16" s="283"/>
      <c r="M16" s="283"/>
      <c r="N16" s="283"/>
      <c r="O16" s="283"/>
      <c r="P16" s="283"/>
      <c r="Q16" s="283"/>
      <c r="R16" s="283"/>
    </row>
    <row r="17" spans="2:18" ht="15.2">
      <c r="B17" s="300" t="s">
        <v>102</v>
      </c>
      <c r="C17" s="300"/>
      <c r="D17" s="300"/>
      <c r="E17" s="300"/>
      <c r="F17" s="300"/>
      <c r="G17" s="300"/>
      <c r="H17" s="300"/>
      <c r="I17" s="300"/>
      <c r="J17" s="300"/>
      <c r="L17" s="283"/>
      <c r="M17" s="283"/>
      <c r="N17" s="283"/>
      <c r="O17" s="283"/>
      <c r="P17" s="283"/>
      <c r="Q17" s="283"/>
      <c r="R17" s="283"/>
    </row>
    <row r="18" spans="2:18" ht="15.2">
      <c r="B18" s="300"/>
      <c r="C18" s="300"/>
      <c r="D18" s="300"/>
      <c r="E18" s="300"/>
      <c r="F18" s="300"/>
      <c r="G18" s="300"/>
      <c r="H18" s="300"/>
      <c r="I18" s="300"/>
      <c r="J18" s="300"/>
      <c r="L18" s="283"/>
      <c r="M18" s="283"/>
      <c r="N18" s="283"/>
      <c r="O18" s="283"/>
      <c r="P18" s="283"/>
      <c r="Q18" s="283"/>
      <c r="R18" s="283"/>
    </row>
    <row r="20" spans="2:18">
      <c r="B20" s="253" t="s">
        <v>103</v>
      </c>
      <c r="D20" s="253" t="s">
        <v>104</v>
      </c>
    </row>
    <row r="21" spans="2:18">
      <c r="D21" s="253" t="s">
        <v>105</v>
      </c>
    </row>
  </sheetData>
  <mergeCells count="5">
    <mergeCell ref="B2:J2"/>
    <mergeCell ref="L2:R2"/>
    <mergeCell ref="B3:J15"/>
    <mergeCell ref="L3:R18"/>
    <mergeCell ref="B17:J18"/>
  </mergeCells>
  <hyperlinks>
    <hyperlink ref="A1" location="Index!A1" display="Back" xr:uid="{00000000-0004-0000-0500-000000000000}"/>
  </hyperlinks>
  <pageMargins left="0.75" right="0.75" top="1" bottom="1" header="0.511811023622047" footer="0.511811023622047"/>
  <pageSetup paperSize="9" orientation="portrait" horizontalDpi="300" verticalDpi="30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Q32"/>
  <sheetViews>
    <sheetView zoomScale="95" zoomScaleNormal="95" workbookViewId="0">
      <pane ySplit="2" topLeftCell="A3" activePane="bottomLeft" state="frozen"/>
      <selection pane="bottomLeft"/>
    </sheetView>
  </sheetViews>
  <sheetFormatPr defaultColWidth="8.75" defaultRowHeight="14.45"/>
  <cols>
    <col min="1" max="1" width="7.5" customWidth="1"/>
    <col min="13" max="13" width="5.75" customWidth="1"/>
    <col min="14" max="14" width="8.75" style="245"/>
    <col min="15" max="15" width="40.875" style="245" customWidth="1"/>
    <col min="16" max="16" width="88.625" style="245" customWidth="1"/>
    <col min="17" max="17" width="28" style="245" customWidth="1"/>
  </cols>
  <sheetData>
    <row r="1" spans="1:17" ht="15.2">
      <c r="A1" s="122" t="s">
        <v>18</v>
      </c>
    </row>
    <row r="2" spans="1:17" ht="15.95" customHeight="1">
      <c r="B2" s="282" t="s">
        <v>106</v>
      </c>
      <c r="C2" s="282"/>
      <c r="D2" s="282"/>
      <c r="E2" s="282"/>
      <c r="F2" s="282"/>
      <c r="G2" s="282"/>
      <c r="H2" s="282"/>
      <c r="I2" s="282"/>
      <c r="J2" s="282"/>
      <c r="K2" s="282"/>
      <c r="L2" s="282"/>
      <c r="N2" s="246" t="s">
        <v>0</v>
      </c>
      <c r="O2" s="247" t="s">
        <v>107</v>
      </c>
      <c r="P2" s="248" t="s">
        <v>108</v>
      </c>
      <c r="Q2" s="252" t="s">
        <v>109</v>
      </c>
    </row>
    <row r="3" spans="1:17" ht="15.2">
      <c r="B3" s="283"/>
      <c r="C3" s="283"/>
      <c r="D3" s="283"/>
      <c r="E3" s="283"/>
      <c r="F3" s="283"/>
      <c r="G3" s="283"/>
      <c r="H3" s="283"/>
      <c r="I3" s="283"/>
      <c r="J3" s="283"/>
      <c r="K3" s="283"/>
      <c r="L3" s="283"/>
      <c r="N3" s="139">
        <v>1</v>
      </c>
      <c r="O3" s="249" t="s">
        <v>110</v>
      </c>
      <c r="P3" s="41" t="s">
        <v>111</v>
      </c>
      <c r="Q3" s="141"/>
    </row>
    <row r="4" spans="1:17" ht="15.2">
      <c r="B4" s="283"/>
      <c r="C4" s="283"/>
      <c r="D4" s="283"/>
      <c r="E4" s="283"/>
      <c r="F4" s="283"/>
      <c r="G4" s="283"/>
      <c r="H4" s="283"/>
      <c r="I4" s="283"/>
      <c r="J4" s="283"/>
      <c r="K4" s="283"/>
      <c r="L4" s="283"/>
      <c r="N4" s="139">
        <v>2</v>
      </c>
      <c r="O4" s="141" t="s">
        <v>112</v>
      </c>
      <c r="P4" s="141" t="s">
        <v>113</v>
      </c>
      <c r="Q4" s="141"/>
    </row>
    <row r="5" spans="1:17" ht="15.2">
      <c r="B5" s="283"/>
      <c r="C5" s="283"/>
      <c r="D5" s="283"/>
      <c r="E5" s="283"/>
      <c r="F5" s="283"/>
      <c r="G5" s="283"/>
      <c r="H5" s="283"/>
      <c r="I5" s="283"/>
      <c r="J5" s="283"/>
      <c r="K5" s="283"/>
      <c r="L5" s="283"/>
      <c r="N5" s="139">
        <v>3</v>
      </c>
      <c r="O5" s="141" t="s">
        <v>114</v>
      </c>
      <c r="P5" s="41" t="s">
        <v>115</v>
      </c>
      <c r="Q5" s="141"/>
    </row>
    <row r="6" spans="1:17" ht="15.2">
      <c r="B6" s="283"/>
      <c r="C6" s="283"/>
      <c r="D6" s="283"/>
      <c r="E6" s="283"/>
      <c r="F6" s="283"/>
      <c r="G6" s="283"/>
      <c r="H6" s="283"/>
      <c r="I6" s="283"/>
      <c r="J6" s="283"/>
      <c r="K6" s="283"/>
      <c r="L6" s="283"/>
      <c r="N6" s="139">
        <v>4</v>
      </c>
      <c r="O6" s="141" t="s">
        <v>116</v>
      </c>
      <c r="P6" s="41" t="s">
        <v>117</v>
      </c>
      <c r="Q6" s="141"/>
    </row>
    <row r="7" spans="1:17" ht="15.2">
      <c r="B7" s="283"/>
      <c r="C7" s="283"/>
      <c r="D7" s="283"/>
      <c r="E7" s="283"/>
      <c r="F7" s="283"/>
      <c r="G7" s="283"/>
      <c r="H7" s="283"/>
      <c r="I7" s="283"/>
      <c r="J7" s="283"/>
      <c r="K7" s="283"/>
      <c r="L7" s="283"/>
      <c r="N7" s="139">
        <v>5</v>
      </c>
      <c r="O7" s="141" t="s">
        <v>118</v>
      </c>
      <c r="P7" s="41" t="s">
        <v>119</v>
      </c>
      <c r="Q7" s="141"/>
    </row>
    <row r="8" spans="1:17" ht="15.2">
      <c r="B8" s="283"/>
      <c r="C8" s="283"/>
      <c r="D8" s="283"/>
      <c r="E8" s="283"/>
      <c r="F8" s="283"/>
      <c r="G8" s="283"/>
      <c r="H8" s="283"/>
      <c r="I8" s="283"/>
      <c r="J8" s="283"/>
      <c r="K8" s="283"/>
      <c r="L8" s="283"/>
      <c r="N8" s="139">
        <v>6</v>
      </c>
      <c r="O8" s="141" t="s">
        <v>120</v>
      </c>
      <c r="P8" s="41" t="s">
        <v>121</v>
      </c>
      <c r="Q8" s="141"/>
    </row>
    <row r="9" spans="1:17" ht="15.2">
      <c r="B9" s="283"/>
      <c r="C9" s="283"/>
      <c r="D9" s="283"/>
      <c r="E9" s="283"/>
      <c r="F9" s="283"/>
      <c r="G9" s="283"/>
      <c r="H9" s="283"/>
      <c r="I9" s="283"/>
      <c r="J9" s="283"/>
      <c r="K9" s="283"/>
      <c r="L9" s="283"/>
      <c r="N9" s="139">
        <v>7</v>
      </c>
      <c r="O9" s="141" t="s">
        <v>122</v>
      </c>
      <c r="P9" s="41" t="s">
        <v>123</v>
      </c>
      <c r="Q9" s="141"/>
    </row>
    <row r="10" spans="1:17" ht="15.2">
      <c r="B10" s="283"/>
      <c r="C10" s="283"/>
      <c r="D10" s="283"/>
      <c r="E10" s="283"/>
      <c r="F10" s="283"/>
      <c r="G10" s="283"/>
      <c r="H10" s="283"/>
      <c r="I10" s="283"/>
      <c r="J10" s="283"/>
      <c r="K10" s="283"/>
      <c r="L10" s="283"/>
      <c r="N10" s="139">
        <v>8</v>
      </c>
      <c r="O10" s="249" t="s">
        <v>124</v>
      </c>
      <c r="P10" s="41" t="s">
        <v>125</v>
      </c>
      <c r="Q10" s="141" t="s">
        <v>126</v>
      </c>
    </row>
    <row r="11" spans="1:17" ht="29.65">
      <c r="B11" s="283"/>
      <c r="C11" s="283"/>
      <c r="D11" s="283"/>
      <c r="E11" s="283"/>
      <c r="F11" s="283"/>
      <c r="G11" s="283"/>
      <c r="H11" s="283"/>
      <c r="I11" s="283"/>
      <c r="J11" s="283"/>
      <c r="K11" s="283"/>
      <c r="L11" s="283"/>
      <c r="N11" s="139">
        <v>9</v>
      </c>
      <c r="O11" s="249" t="s">
        <v>127</v>
      </c>
      <c r="P11" s="250" t="s">
        <v>128</v>
      </c>
      <c r="Q11" s="141" t="s">
        <v>126</v>
      </c>
    </row>
    <row r="12" spans="1:17" ht="15.2">
      <c r="B12" s="283"/>
      <c r="C12" s="283"/>
      <c r="D12" s="283"/>
      <c r="E12" s="283"/>
      <c r="F12" s="283"/>
      <c r="G12" s="283"/>
      <c r="H12" s="283"/>
      <c r="I12" s="283"/>
      <c r="J12" s="283"/>
      <c r="K12" s="283"/>
      <c r="L12" s="283"/>
      <c r="N12" s="139">
        <v>10</v>
      </c>
      <c r="O12" s="141" t="s">
        <v>129</v>
      </c>
      <c r="P12" s="41" t="s">
        <v>130</v>
      </c>
      <c r="Q12" s="141"/>
    </row>
    <row r="13" spans="1:17" ht="29.65">
      <c r="B13" s="283"/>
      <c r="C13" s="283"/>
      <c r="D13" s="283"/>
      <c r="E13" s="283"/>
      <c r="F13" s="283"/>
      <c r="G13" s="283"/>
      <c r="H13" s="283"/>
      <c r="I13" s="283"/>
      <c r="J13" s="283"/>
      <c r="K13" s="283"/>
      <c r="L13" s="283"/>
      <c r="N13" s="139">
        <v>11</v>
      </c>
      <c r="O13" s="141" t="s">
        <v>131</v>
      </c>
      <c r="P13" s="251" t="s">
        <v>132</v>
      </c>
      <c r="Q13" s="141"/>
    </row>
    <row r="14" spans="1:17" ht="15.2">
      <c r="B14" s="283"/>
      <c r="C14" s="283"/>
      <c r="D14" s="283"/>
      <c r="E14" s="283"/>
      <c r="F14" s="283"/>
      <c r="G14" s="283"/>
      <c r="H14" s="283"/>
      <c r="I14" s="283"/>
      <c r="J14" s="283"/>
      <c r="K14" s="283"/>
      <c r="L14" s="283"/>
      <c r="N14" s="139">
        <v>12</v>
      </c>
      <c r="O14" s="141" t="s">
        <v>133</v>
      </c>
      <c r="P14" s="251" t="s">
        <v>134</v>
      </c>
      <c r="Q14" s="141" t="s">
        <v>126</v>
      </c>
    </row>
    <row r="15" spans="1:17" ht="29.65">
      <c r="B15" s="283"/>
      <c r="C15" s="283"/>
      <c r="D15" s="283"/>
      <c r="E15" s="283"/>
      <c r="F15" s="283"/>
      <c r="G15" s="283"/>
      <c r="H15" s="283"/>
      <c r="I15" s="283"/>
      <c r="J15" s="283"/>
      <c r="K15" s="283"/>
      <c r="L15" s="283"/>
      <c r="N15" s="139">
        <v>13</v>
      </c>
      <c r="O15" s="141" t="s">
        <v>135</v>
      </c>
      <c r="P15" s="141" t="s">
        <v>136</v>
      </c>
      <c r="Q15" s="141"/>
    </row>
    <row r="16" spans="1:17" ht="15.2">
      <c r="B16" s="283"/>
      <c r="C16" s="283"/>
      <c r="D16" s="283"/>
      <c r="E16" s="283"/>
      <c r="F16" s="283"/>
      <c r="G16" s="283"/>
      <c r="H16" s="283"/>
      <c r="I16" s="283"/>
      <c r="J16" s="283"/>
      <c r="K16" s="283"/>
      <c r="L16" s="283"/>
      <c r="N16" s="139">
        <v>14</v>
      </c>
      <c r="O16" s="141" t="s">
        <v>137</v>
      </c>
      <c r="P16" s="141" t="s">
        <v>138</v>
      </c>
      <c r="Q16" s="141"/>
    </row>
    <row r="17" spans="2:17" ht="15.2">
      <c r="B17" s="283"/>
      <c r="C17" s="283"/>
      <c r="D17" s="283"/>
      <c r="E17" s="283"/>
      <c r="F17" s="283"/>
      <c r="G17" s="283"/>
      <c r="H17" s="283"/>
      <c r="I17" s="283"/>
      <c r="J17" s="283"/>
      <c r="K17" s="283"/>
      <c r="L17" s="283"/>
      <c r="N17" s="141"/>
      <c r="O17" s="141"/>
      <c r="P17" s="141"/>
      <c r="Q17" s="141"/>
    </row>
    <row r="18" spans="2:17" ht="15.2">
      <c r="B18" s="283"/>
      <c r="C18" s="283"/>
      <c r="D18" s="283"/>
      <c r="E18" s="283"/>
      <c r="F18" s="283"/>
      <c r="G18" s="283"/>
      <c r="H18" s="283"/>
      <c r="I18" s="283"/>
      <c r="J18" s="283"/>
      <c r="K18" s="283"/>
      <c r="L18" s="283"/>
      <c r="N18" s="141"/>
      <c r="O18" s="141"/>
      <c r="P18" s="141"/>
      <c r="Q18" s="141"/>
    </row>
    <row r="19" spans="2:17" ht="15.2">
      <c r="B19" s="283"/>
      <c r="C19" s="283"/>
      <c r="D19" s="283"/>
      <c r="E19" s="283"/>
      <c r="F19" s="283"/>
      <c r="G19" s="283"/>
      <c r="H19" s="283"/>
      <c r="I19" s="283"/>
      <c r="J19" s="283"/>
      <c r="K19" s="283"/>
      <c r="L19" s="283"/>
      <c r="N19" s="141"/>
      <c r="O19" s="141"/>
      <c r="P19" s="141"/>
      <c r="Q19" s="141"/>
    </row>
    <row r="20" spans="2:17" ht="15.2">
      <c r="B20" s="283"/>
      <c r="C20" s="283"/>
      <c r="D20" s="283"/>
      <c r="E20" s="283"/>
      <c r="F20" s="283"/>
      <c r="G20" s="283"/>
      <c r="H20" s="283"/>
      <c r="I20" s="283"/>
      <c r="J20" s="283"/>
      <c r="K20" s="283"/>
      <c r="L20" s="283"/>
      <c r="N20" s="141"/>
      <c r="O20" s="141"/>
      <c r="P20" s="141"/>
      <c r="Q20" s="141"/>
    </row>
    <row r="21" spans="2:17" ht="15.2">
      <c r="B21" s="283"/>
      <c r="C21" s="283"/>
      <c r="D21" s="283"/>
      <c r="E21" s="283"/>
      <c r="F21" s="283"/>
      <c r="G21" s="283"/>
      <c r="H21" s="283"/>
      <c r="I21" s="283"/>
      <c r="J21" s="283"/>
      <c r="K21" s="283"/>
      <c r="L21" s="283"/>
      <c r="N21" s="141"/>
      <c r="O21" s="141"/>
      <c r="P21" s="141"/>
      <c r="Q21" s="141"/>
    </row>
    <row r="22" spans="2:17" ht="15.2">
      <c r="B22" s="283"/>
      <c r="C22" s="283"/>
      <c r="D22" s="283"/>
      <c r="E22" s="283"/>
      <c r="F22" s="283"/>
      <c r="G22" s="283"/>
      <c r="H22" s="283"/>
      <c r="I22" s="283"/>
      <c r="J22" s="283"/>
      <c r="K22" s="283"/>
      <c r="L22" s="283"/>
      <c r="N22" s="141"/>
      <c r="O22" s="141"/>
      <c r="P22" s="141"/>
      <c r="Q22" s="141"/>
    </row>
    <row r="23" spans="2:17" ht="15.2">
      <c r="B23" s="283"/>
      <c r="C23" s="283"/>
      <c r="D23" s="283"/>
      <c r="E23" s="283"/>
      <c r="F23" s="283"/>
      <c r="G23" s="283"/>
      <c r="H23" s="283"/>
      <c r="I23" s="283"/>
      <c r="J23" s="283"/>
      <c r="K23" s="283"/>
      <c r="L23" s="283"/>
      <c r="N23" s="141"/>
      <c r="O23" s="141"/>
      <c r="P23" s="141"/>
      <c r="Q23" s="141"/>
    </row>
    <row r="24" spans="2:17" ht="15.2">
      <c r="B24" s="283"/>
      <c r="C24" s="283"/>
      <c r="D24" s="283"/>
      <c r="E24" s="283"/>
      <c r="F24" s="283"/>
      <c r="G24" s="283"/>
      <c r="H24" s="283"/>
      <c r="I24" s="283"/>
      <c r="J24" s="283"/>
      <c r="K24" s="283"/>
      <c r="L24" s="283"/>
      <c r="N24" s="141"/>
      <c r="O24" s="141"/>
      <c r="P24" s="141"/>
      <c r="Q24" s="141"/>
    </row>
    <row r="25" spans="2:17" ht="15.2"/>
    <row r="26" spans="2:17" ht="14.45" customHeight="1">
      <c r="B26" s="301" t="s">
        <v>139</v>
      </c>
      <c r="C26" s="301"/>
      <c r="D26" s="301"/>
      <c r="E26" s="301"/>
      <c r="F26" s="301"/>
      <c r="G26" s="301"/>
      <c r="H26" s="301"/>
      <c r="I26" s="301"/>
      <c r="J26" s="301"/>
      <c r="K26" s="301"/>
      <c r="L26" s="301"/>
    </row>
    <row r="27" spans="2:17" ht="15.2">
      <c r="B27" s="301"/>
      <c r="C27" s="301"/>
      <c r="D27" s="301"/>
      <c r="E27" s="301"/>
      <c r="F27" s="301"/>
      <c r="G27" s="301"/>
      <c r="H27" s="301"/>
      <c r="I27" s="301"/>
      <c r="J27" s="301"/>
      <c r="K27" s="301"/>
      <c r="L27" s="301"/>
    </row>
    <row r="28" spans="2:17" ht="15.2">
      <c r="B28" s="301"/>
      <c r="C28" s="301"/>
      <c r="D28" s="301"/>
      <c r="E28" s="301"/>
      <c r="F28" s="301"/>
      <c r="G28" s="301"/>
      <c r="H28" s="301"/>
      <c r="I28" s="301"/>
      <c r="J28" s="301"/>
      <c r="K28" s="301"/>
      <c r="L28" s="301"/>
    </row>
    <row r="29" spans="2:17" ht="15.2">
      <c r="B29" s="301"/>
      <c r="C29" s="301"/>
      <c r="D29" s="301"/>
      <c r="E29" s="301"/>
      <c r="F29" s="301"/>
      <c r="G29" s="301"/>
      <c r="H29" s="301"/>
      <c r="I29" s="301"/>
      <c r="J29" s="301"/>
      <c r="K29" s="301"/>
      <c r="L29" s="301"/>
    </row>
    <row r="30" spans="2:17" ht="15.2">
      <c r="B30" s="301"/>
      <c r="C30" s="301"/>
      <c r="D30" s="301"/>
      <c r="E30" s="301"/>
      <c r="F30" s="301"/>
      <c r="G30" s="301"/>
      <c r="H30" s="301"/>
      <c r="I30" s="301"/>
      <c r="J30" s="301"/>
      <c r="K30" s="301"/>
      <c r="L30" s="301"/>
    </row>
    <row r="31" spans="2:17" ht="15.2">
      <c r="B31" s="301"/>
      <c r="C31" s="301"/>
      <c r="D31" s="301"/>
      <c r="E31" s="301"/>
      <c r="F31" s="301"/>
      <c r="G31" s="301"/>
      <c r="H31" s="301"/>
      <c r="I31" s="301"/>
      <c r="J31" s="301"/>
      <c r="K31" s="301"/>
      <c r="L31" s="301"/>
    </row>
    <row r="32" spans="2:17" ht="15.2">
      <c r="B32" s="301"/>
      <c r="C32" s="301"/>
      <c r="D32" s="301"/>
      <c r="E32" s="301"/>
      <c r="F32" s="301"/>
      <c r="G32" s="301"/>
      <c r="H32" s="301"/>
      <c r="I32" s="301"/>
      <c r="J32" s="301"/>
      <c r="K32" s="301"/>
      <c r="L32" s="301"/>
    </row>
  </sheetData>
  <mergeCells count="3">
    <mergeCell ref="B2:L2"/>
    <mergeCell ref="B3:L24"/>
    <mergeCell ref="B26:L32"/>
  </mergeCells>
  <hyperlinks>
    <hyperlink ref="A1" location="Index!A1" display="Back" xr:uid="{00000000-0004-0000-0600-000000000000}"/>
  </hyperlinks>
  <pageMargins left="0.75" right="0.75" top="1" bottom="1" header="0.511811023622047" footer="0.511811023622047"/>
  <pageSetup paperSize="9" orientation="portrait" horizontalDpi="300" verticalDpi="300"/>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G43"/>
  <sheetViews>
    <sheetView zoomScale="95" zoomScaleNormal="95" workbookViewId="0">
      <pane ySplit="3" topLeftCell="A4" activePane="bottomLeft" state="frozen"/>
      <selection pane="bottomLeft"/>
    </sheetView>
  </sheetViews>
  <sheetFormatPr defaultColWidth="8.75" defaultRowHeight="14.45"/>
  <cols>
    <col min="3" max="3" width="26.75" customWidth="1"/>
    <col min="4" max="4" width="50.25" customWidth="1"/>
  </cols>
  <sheetData>
    <row r="1" spans="1:7" ht="15.2">
      <c r="A1" s="122" t="s">
        <v>18</v>
      </c>
    </row>
    <row r="2" spans="1:7" ht="18" customHeight="1">
      <c r="B2" s="282" t="s">
        <v>140</v>
      </c>
      <c r="C2" s="282"/>
      <c r="D2" s="282"/>
      <c r="E2" s="225"/>
      <c r="F2" s="225"/>
      <c r="G2" s="225"/>
    </row>
    <row r="3" spans="1:7" ht="18.95" customHeight="1">
      <c r="B3" s="226" t="s">
        <v>141</v>
      </c>
      <c r="C3" s="227" t="s">
        <v>142</v>
      </c>
      <c r="D3" s="228" t="s">
        <v>143</v>
      </c>
    </row>
    <row r="4" spans="1:7" ht="14.45" customHeight="1">
      <c r="B4" s="229">
        <v>1</v>
      </c>
      <c r="C4" s="303" t="s">
        <v>144</v>
      </c>
      <c r="D4" s="230" t="s">
        <v>145</v>
      </c>
    </row>
    <row r="5" spans="1:7" ht="15.2">
      <c r="B5" s="231">
        <v>2</v>
      </c>
      <c r="C5" s="303"/>
      <c r="D5" s="232" t="s">
        <v>146</v>
      </c>
    </row>
    <row r="6" spans="1:7" ht="14.45" customHeight="1">
      <c r="B6" s="233">
        <v>3</v>
      </c>
      <c r="C6" s="304" t="s">
        <v>147</v>
      </c>
      <c r="D6" s="234" t="s">
        <v>148</v>
      </c>
    </row>
    <row r="7" spans="1:7" ht="15.2">
      <c r="B7" s="235">
        <v>4</v>
      </c>
      <c r="C7" s="304"/>
      <c r="D7" s="236" t="s">
        <v>149</v>
      </c>
    </row>
    <row r="8" spans="1:7" ht="15.2">
      <c r="B8" s="235">
        <v>5</v>
      </c>
      <c r="C8" s="304"/>
      <c r="D8" s="236" t="s">
        <v>150</v>
      </c>
    </row>
    <row r="9" spans="1:7" ht="15.2">
      <c r="B9" s="237">
        <v>6</v>
      </c>
      <c r="C9" s="304"/>
      <c r="D9" s="232" t="s">
        <v>151</v>
      </c>
    </row>
    <row r="10" spans="1:7" ht="14.45" customHeight="1">
      <c r="B10" s="233"/>
      <c r="C10" s="304" t="s">
        <v>152</v>
      </c>
      <c r="D10" s="238" t="s">
        <v>153</v>
      </c>
    </row>
    <row r="11" spans="1:7" ht="15.2">
      <c r="B11" s="235">
        <v>7</v>
      </c>
      <c r="C11" s="304"/>
      <c r="D11" s="236" t="s">
        <v>154</v>
      </c>
    </row>
    <row r="12" spans="1:7" ht="15.2">
      <c r="B12" s="235">
        <v>8</v>
      </c>
      <c r="C12" s="304"/>
      <c r="D12" s="236" t="s">
        <v>155</v>
      </c>
    </row>
    <row r="13" spans="1:7" ht="15.2">
      <c r="B13" s="235">
        <v>9</v>
      </c>
      <c r="C13" s="304"/>
      <c r="D13" s="236" t="s">
        <v>156</v>
      </c>
    </row>
    <row r="14" spans="1:7" ht="15.2">
      <c r="B14" s="235">
        <v>10</v>
      </c>
      <c r="C14" s="304"/>
      <c r="D14" s="236" t="s">
        <v>157</v>
      </c>
    </row>
    <row r="15" spans="1:7" ht="15.2">
      <c r="B15" s="235">
        <v>11</v>
      </c>
      <c r="C15" s="304"/>
      <c r="D15" s="236" t="s">
        <v>158</v>
      </c>
    </row>
    <row r="16" spans="1:7" ht="15.2">
      <c r="B16" s="235">
        <v>12</v>
      </c>
      <c r="C16" s="304"/>
      <c r="D16" s="236" t="s">
        <v>159</v>
      </c>
    </row>
    <row r="17" spans="2:4" ht="15.2">
      <c r="B17" s="235"/>
      <c r="C17" s="304"/>
      <c r="D17" s="239" t="s">
        <v>160</v>
      </c>
    </row>
    <row r="18" spans="2:4" ht="15.2">
      <c r="B18" s="235">
        <v>13</v>
      </c>
      <c r="C18" s="304"/>
      <c r="D18" s="236" t="s">
        <v>154</v>
      </c>
    </row>
    <row r="19" spans="2:4" ht="15.2">
      <c r="B19" s="235">
        <v>14</v>
      </c>
      <c r="C19" s="304"/>
      <c r="D19" s="236" t="s">
        <v>161</v>
      </c>
    </row>
    <row r="20" spans="2:4" ht="15.2">
      <c r="B20" s="235">
        <v>15</v>
      </c>
      <c r="C20" s="304"/>
      <c r="D20" s="236" t="s">
        <v>162</v>
      </c>
    </row>
    <row r="21" spans="2:4" ht="15.2">
      <c r="B21" s="235">
        <v>16</v>
      </c>
      <c r="C21" s="304"/>
      <c r="D21" s="236" t="s">
        <v>163</v>
      </c>
    </row>
    <row r="22" spans="2:4" ht="15.2">
      <c r="B22" s="235">
        <v>17</v>
      </c>
      <c r="C22" s="304"/>
      <c r="D22" s="236" t="s">
        <v>164</v>
      </c>
    </row>
    <row r="23" spans="2:4" ht="15.2">
      <c r="B23" s="235">
        <v>18</v>
      </c>
      <c r="C23" s="304"/>
      <c r="D23" s="236" t="s">
        <v>158</v>
      </c>
    </row>
    <row r="24" spans="2:4" ht="15.2">
      <c r="B24" s="235">
        <v>19</v>
      </c>
      <c r="C24" s="304"/>
      <c r="D24" s="236" t="s">
        <v>159</v>
      </c>
    </row>
    <row r="25" spans="2:4" ht="15.2">
      <c r="B25" s="235"/>
      <c r="C25" s="304"/>
      <c r="D25" s="239" t="s">
        <v>47</v>
      </c>
    </row>
    <row r="26" spans="2:4" ht="15.2">
      <c r="B26" s="235">
        <v>20</v>
      </c>
      <c r="C26" s="304"/>
      <c r="D26" s="236" t="s">
        <v>165</v>
      </c>
    </row>
    <row r="27" spans="2:4" ht="15.2">
      <c r="B27" s="235">
        <v>21</v>
      </c>
      <c r="C27" s="304"/>
      <c r="D27" s="236" t="s">
        <v>155</v>
      </c>
    </row>
    <row r="28" spans="2:4" ht="15.2">
      <c r="B28" s="235">
        <v>22</v>
      </c>
      <c r="C28" s="304"/>
      <c r="D28" s="236" t="s">
        <v>163</v>
      </c>
    </row>
    <row r="29" spans="2:4" ht="15.2">
      <c r="B29" s="235">
        <v>23</v>
      </c>
      <c r="C29" s="304"/>
      <c r="D29" s="236" t="s">
        <v>166</v>
      </c>
    </row>
    <row r="30" spans="2:4" ht="15.2">
      <c r="B30" s="235">
        <v>24</v>
      </c>
      <c r="C30" s="304"/>
      <c r="D30" s="236" t="s">
        <v>159</v>
      </c>
    </row>
    <row r="31" spans="2:4" ht="15.2">
      <c r="B31" s="235"/>
      <c r="C31" s="304"/>
      <c r="D31" s="239" t="s">
        <v>167</v>
      </c>
    </row>
    <row r="32" spans="2:4" ht="15.2">
      <c r="B32" s="39">
        <v>25</v>
      </c>
      <c r="C32" s="304"/>
      <c r="D32" s="236" t="s">
        <v>165</v>
      </c>
    </row>
    <row r="33" spans="2:4" ht="15.2">
      <c r="B33" s="39">
        <v>26</v>
      </c>
      <c r="C33" s="304"/>
      <c r="D33" s="236" t="s">
        <v>155</v>
      </c>
    </row>
    <row r="34" spans="2:4" ht="15.2">
      <c r="B34" s="39">
        <v>27</v>
      </c>
      <c r="C34" s="304"/>
      <c r="D34" s="236" t="s">
        <v>163</v>
      </c>
    </row>
    <row r="35" spans="2:4" ht="15.2">
      <c r="B35" s="39">
        <v>28</v>
      </c>
      <c r="C35" s="304"/>
      <c r="D35" s="236" t="s">
        <v>166</v>
      </c>
    </row>
    <row r="36" spans="2:4" ht="15.2">
      <c r="B36" s="43">
        <v>29</v>
      </c>
      <c r="C36" s="304"/>
      <c r="D36" s="47" t="s">
        <v>159</v>
      </c>
    </row>
    <row r="37" spans="2:4" ht="15.2">
      <c r="B37" s="240">
        <v>30</v>
      </c>
      <c r="C37" s="302" t="s">
        <v>168</v>
      </c>
      <c r="D37" s="241" t="s">
        <v>169</v>
      </c>
    </row>
    <row r="38" spans="2:4" ht="15.2">
      <c r="B38" s="43">
        <v>31</v>
      </c>
      <c r="C38" s="302"/>
      <c r="D38" s="242" t="s">
        <v>170</v>
      </c>
    </row>
    <row r="39" spans="2:4" ht="15.2">
      <c r="B39" s="240">
        <v>32</v>
      </c>
      <c r="C39" s="302" t="s">
        <v>171</v>
      </c>
      <c r="D39" s="243" t="s">
        <v>172</v>
      </c>
    </row>
    <row r="40" spans="2:4" ht="15.2">
      <c r="B40" s="39">
        <v>33</v>
      </c>
      <c r="C40" s="302"/>
      <c r="D40" s="244" t="s">
        <v>173</v>
      </c>
    </row>
    <row r="41" spans="2:4" ht="15.2">
      <c r="B41" s="39">
        <v>34</v>
      </c>
      <c r="C41" s="302"/>
      <c r="D41" s="244" t="s">
        <v>174</v>
      </c>
    </row>
    <row r="42" spans="2:4" ht="15.2">
      <c r="B42" s="39">
        <v>35</v>
      </c>
      <c r="C42" s="302"/>
      <c r="D42" s="244" t="s">
        <v>175</v>
      </c>
    </row>
    <row r="43" spans="2:4" ht="15.2">
      <c r="B43" s="43">
        <v>36</v>
      </c>
      <c r="C43" s="302"/>
      <c r="D43" s="242" t="s">
        <v>176</v>
      </c>
    </row>
  </sheetData>
  <mergeCells count="6">
    <mergeCell ref="C39:C43"/>
    <mergeCell ref="B2:D2"/>
    <mergeCell ref="C4:C5"/>
    <mergeCell ref="C6:C9"/>
    <mergeCell ref="C10:C36"/>
    <mergeCell ref="C37:C38"/>
  </mergeCells>
  <hyperlinks>
    <hyperlink ref="A1" location="Index!A1" display="Back" xr:uid="{00000000-0004-0000-0700-000000000000}"/>
  </hyperlinks>
  <pageMargins left="0.75" right="0.75" top="1" bottom="1"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L32"/>
  <sheetViews>
    <sheetView zoomScale="85" zoomScaleNormal="85" workbookViewId="0">
      <pane ySplit="3" topLeftCell="A4" activePane="bottomLeft" state="frozen"/>
      <selection pane="bottomLeft"/>
    </sheetView>
  </sheetViews>
  <sheetFormatPr defaultColWidth="8.75" defaultRowHeight="13.9"/>
  <cols>
    <col min="1" max="1" width="6.875" style="1" customWidth="1"/>
    <col min="2" max="2" width="7" style="1" customWidth="1"/>
    <col min="3" max="3" width="10.5" style="1" customWidth="1"/>
    <col min="4" max="4" width="29.25" style="1" customWidth="1"/>
    <col min="5" max="5" width="24" style="1" customWidth="1"/>
    <col min="6" max="6" width="39.25" style="1" customWidth="1"/>
    <col min="7" max="7" width="20.125" style="1" customWidth="1"/>
    <col min="8" max="8" width="24.25" style="58" customWidth="1"/>
    <col min="9" max="9" width="8.75" style="1"/>
    <col min="10" max="10" width="30.75" style="1" customWidth="1"/>
    <col min="11" max="11" width="24" style="1" customWidth="1"/>
    <col min="12" max="12" width="32" style="1" customWidth="1"/>
    <col min="13" max="16384" width="8.75" style="1"/>
  </cols>
  <sheetData>
    <row r="1" spans="1:12">
      <c r="A1" s="148" t="s">
        <v>18</v>
      </c>
    </row>
    <row r="2" spans="1:12">
      <c r="B2" s="305" t="s">
        <v>177</v>
      </c>
      <c r="C2" s="306"/>
      <c r="D2" s="306"/>
      <c r="E2" s="306"/>
      <c r="F2" s="306"/>
      <c r="G2" s="306"/>
      <c r="H2" s="306"/>
      <c r="I2" s="306"/>
      <c r="J2" s="306"/>
      <c r="K2" s="306"/>
      <c r="L2" s="307"/>
    </row>
    <row r="3" spans="1:12" ht="28.35">
      <c r="B3" s="149" t="s">
        <v>178</v>
      </c>
      <c r="C3" s="149" t="s">
        <v>179</v>
      </c>
      <c r="D3" s="149" t="s">
        <v>142</v>
      </c>
      <c r="E3" s="149" t="s">
        <v>180</v>
      </c>
      <c r="F3" s="149" t="s">
        <v>181</v>
      </c>
      <c r="G3" s="149" t="s">
        <v>182</v>
      </c>
      <c r="H3" s="149" t="s">
        <v>183</v>
      </c>
      <c r="I3" s="193" t="s">
        <v>184</v>
      </c>
      <c r="J3" s="194" t="s">
        <v>185</v>
      </c>
      <c r="K3" s="195" t="s">
        <v>186</v>
      </c>
      <c r="L3" s="196" t="s">
        <v>187</v>
      </c>
    </row>
    <row r="4" spans="1:12" ht="138.75">
      <c r="B4" s="150">
        <v>1</v>
      </c>
      <c r="C4" s="311" t="s">
        <v>188</v>
      </c>
      <c r="D4" s="151" t="s">
        <v>189</v>
      </c>
      <c r="E4" s="152" t="s">
        <v>190</v>
      </c>
      <c r="F4" s="152" t="s">
        <v>191</v>
      </c>
      <c r="G4" s="152" t="s">
        <v>192</v>
      </c>
      <c r="H4" s="152" t="s">
        <v>193</v>
      </c>
      <c r="I4" s="316">
        <v>1</v>
      </c>
      <c r="J4" s="197" t="s">
        <v>194</v>
      </c>
      <c r="K4" s="198"/>
      <c r="L4" s="16"/>
    </row>
    <row r="5" spans="1:12" ht="69.75">
      <c r="B5" s="153">
        <v>2</v>
      </c>
      <c r="C5" s="311"/>
      <c r="D5" s="154" t="s">
        <v>195</v>
      </c>
      <c r="E5" s="154" t="s">
        <v>196</v>
      </c>
      <c r="F5" s="154" t="s">
        <v>197</v>
      </c>
      <c r="G5" s="154" t="s">
        <v>198</v>
      </c>
      <c r="H5" s="155" t="s">
        <v>199</v>
      </c>
      <c r="I5" s="316"/>
      <c r="J5" s="199" t="s">
        <v>200</v>
      </c>
      <c r="K5" s="198"/>
      <c r="L5" s="16"/>
    </row>
    <row r="6" spans="1:12" ht="28.35">
      <c r="B6" s="156">
        <v>3</v>
      </c>
      <c r="C6" s="312" t="s">
        <v>201</v>
      </c>
      <c r="D6" s="157" t="s">
        <v>202</v>
      </c>
      <c r="E6" s="158" t="s">
        <v>203</v>
      </c>
      <c r="F6" s="157" t="s">
        <v>204</v>
      </c>
      <c r="G6" s="157" t="s">
        <v>205</v>
      </c>
      <c r="H6" s="157" t="s">
        <v>199</v>
      </c>
      <c r="I6" s="317">
        <v>3</v>
      </c>
      <c r="J6" s="200"/>
      <c r="K6" s="198"/>
      <c r="L6" s="16"/>
    </row>
    <row r="7" spans="1:12" ht="42.2">
      <c r="B7" s="159">
        <v>4</v>
      </c>
      <c r="C7" s="312"/>
      <c r="D7" s="160" t="s">
        <v>206</v>
      </c>
      <c r="E7" s="161" t="s">
        <v>207</v>
      </c>
      <c r="F7" s="161" t="s">
        <v>208</v>
      </c>
      <c r="G7" s="160" t="s">
        <v>209</v>
      </c>
      <c r="H7" s="161" t="s">
        <v>193</v>
      </c>
      <c r="I7" s="317"/>
      <c r="J7" s="201"/>
      <c r="K7" s="198"/>
      <c r="L7" s="16"/>
    </row>
    <row r="8" spans="1:12" ht="28.35">
      <c r="B8" s="162">
        <v>5</v>
      </c>
      <c r="C8" s="312"/>
      <c r="D8" s="163" t="s">
        <v>210</v>
      </c>
      <c r="E8" s="164" t="s">
        <v>211</v>
      </c>
      <c r="F8" s="164" t="s">
        <v>212</v>
      </c>
      <c r="G8" s="163" t="s">
        <v>213</v>
      </c>
      <c r="H8" s="163" t="s">
        <v>199</v>
      </c>
      <c r="I8" s="317"/>
      <c r="J8" s="202"/>
      <c r="K8" s="198"/>
      <c r="L8" s="16"/>
    </row>
    <row r="9" spans="1:12" ht="83.65">
      <c r="B9" s="150">
        <v>6</v>
      </c>
      <c r="C9" s="313" t="s">
        <v>214</v>
      </c>
      <c r="D9" s="151" t="s">
        <v>215</v>
      </c>
      <c r="E9" s="152" t="s">
        <v>216</v>
      </c>
      <c r="F9" s="152" t="s">
        <v>217</v>
      </c>
      <c r="G9" s="152" t="s">
        <v>218</v>
      </c>
      <c r="H9" s="152" t="s">
        <v>219</v>
      </c>
      <c r="I9" s="203">
        <v>1</v>
      </c>
      <c r="J9" s="197" t="s">
        <v>220</v>
      </c>
      <c r="K9" s="198"/>
      <c r="L9" s="16"/>
    </row>
    <row r="10" spans="1:12" ht="28.35">
      <c r="B10" s="165">
        <v>7</v>
      </c>
      <c r="C10" s="313"/>
      <c r="D10" s="166" t="s">
        <v>221</v>
      </c>
      <c r="E10" s="167" t="s">
        <v>222</v>
      </c>
      <c r="F10" s="167" t="s">
        <v>212</v>
      </c>
      <c r="G10" s="166" t="s">
        <v>223</v>
      </c>
      <c r="H10" s="166" t="s">
        <v>199</v>
      </c>
      <c r="I10" s="204">
        <v>4</v>
      </c>
      <c r="J10" s="205"/>
      <c r="K10" s="198"/>
      <c r="L10" s="16"/>
    </row>
    <row r="11" spans="1:12" ht="28.35">
      <c r="B11" s="168">
        <v>8</v>
      </c>
      <c r="C11" s="169" t="s">
        <v>224</v>
      </c>
      <c r="D11" s="170" t="s">
        <v>225</v>
      </c>
      <c r="E11" s="170" t="s">
        <v>226</v>
      </c>
      <c r="F11" s="170"/>
      <c r="G11" s="171" t="s">
        <v>227</v>
      </c>
      <c r="H11" s="171" t="s">
        <v>199</v>
      </c>
      <c r="I11" s="206">
        <v>1</v>
      </c>
      <c r="J11" s="207"/>
      <c r="K11" s="198"/>
      <c r="L11" s="16"/>
    </row>
    <row r="12" spans="1:12" ht="28.35">
      <c r="B12" s="156">
        <v>9</v>
      </c>
      <c r="C12" s="312" t="s">
        <v>228</v>
      </c>
      <c r="D12" s="157" t="s">
        <v>173</v>
      </c>
      <c r="E12" s="158" t="s">
        <v>229</v>
      </c>
      <c r="F12" s="157"/>
      <c r="G12" s="157" t="s">
        <v>230</v>
      </c>
      <c r="H12" s="157" t="s">
        <v>231</v>
      </c>
      <c r="I12" s="318" t="s">
        <v>232</v>
      </c>
      <c r="J12" s="200"/>
      <c r="K12" s="198"/>
      <c r="L12" s="16"/>
    </row>
    <row r="13" spans="1:12" ht="28.35">
      <c r="B13" s="159">
        <v>10</v>
      </c>
      <c r="C13" s="312"/>
      <c r="D13" s="160" t="s">
        <v>233</v>
      </c>
      <c r="E13" s="161" t="s">
        <v>234</v>
      </c>
      <c r="F13" s="160"/>
      <c r="G13" s="160" t="s">
        <v>235</v>
      </c>
      <c r="H13" s="160" t="s">
        <v>231</v>
      </c>
      <c r="I13" s="318"/>
      <c r="J13" s="201"/>
      <c r="K13" s="198"/>
      <c r="L13" s="16"/>
    </row>
    <row r="14" spans="1:12" ht="14.65">
      <c r="B14" s="159">
        <v>11</v>
      </c>
      <c r="C14" s="312"/>
      <c r="D14" s="160" t="s">
        <v>236</v>
      </c>
      <c r="E14" s="161" t="s">
        <v>237</v>
      </c>
      <c r="F14" s="160"/>
      <c r="G14" s="160" t="s">
        <v>238</v>
      </c>
      <c r="H14" s="160" t="s">
        <v>199</v>
      </c>
      <c r="I14" s="208">
        <v>3</v>
      </c>
      <c r="J14" s="201"/>
      <c r="K14" s="198"/>
      <c r="L14" s="16"/>
    </row>
    <row r="15" spans="1:12" ht="14.65">
      <c r="B15" s="162">
        <v>12</v>
      </c>
      <c r="C15" s="312"/>
      <c r="D15" s="163" t="s">
        <v>239</v>
      </c>
      <c r="E15" s="163"/>
      <c r="F15" s="163"/>
      <c r="G15" s="163" t="s">
        <v>240</v>
      </c>
      <c r="H15" s="163" t="s">
        <v>199</v>
      </c>
      <c r="I15" s="182">
        <v>4</v>
      </c>
      <c r="J15" s="202"/>
      <c r="K15" s="198"/>
      <c r="L15" s="16"/>
    </row>
    <row r="16" spans="1:12" ht="41.45">
      <c r="B16" s="172">
        <v>13</v>
      </c>
      <c r="C16" s="314" t="s">
        <v>241</v>
      </c>
      <c r="D16" s="173" t="s">
        <v>242</v>
      </c>
      <c r="E16" s="174" t="s">
        <v>243</v>
      </c>
      <c r="F16" s="173"/>
      <c r="G16" s="174" t="s">
        <v>244</v>
      </c>
      <c r="H16" s="174" t="s">
        <v>219</v>
      </c>
      <c r="I16" s="314" t="s">
        <v>241</v>
      </c>
      <c r="J16" s="209"/>
      <c r="K16" s="198"/>
      <c r="L16" s="16"/>
    </row>
    <row r="17" spans="2:12" ht="42.2">
      <c r="B17" s="175">
        <v>14</v>
      </c>
      <c r="C17" s="314"/>
      <c r="D17" s="176" t="s">
        <v>245</v>
      </c>
      <c r="E17" s="177" t="s">
        <v>243</v>
      </c>
      <c r="F17" s="176"/>
      <c r="G17" s="177" t="s">
        <v>246</v>
      </c>
      <c r="H17" s="177" t="s">
        <v>219</v>
      </c>
      <c r="I17" s="314"/>
      <c r="J17" s="210"/>
      <c r="K17" s="198"/>
      <c r="L17" s="16"/>
    </row>
    <row r="18" spans="2:12" ht="97.35">
      <c r="B18" s="150">
        <v>15</v>
      </c>
      <c r="C18" s="313" t="s">
        <v>247</v>
      </c>
      <c r="D18" s="151" t="s">
        <v>248</v>
      </c>
      <c r="E18" s="152" t="s">
        <v>249</v>
      </c>
      <c r="F18" s="151"/>
      <c r="G18" s="152" t="s">
        <v>250</v>
      </c>
      <c r="H18" s="152" t="s">
        <v>199</v>
      </c>
      <c r="I18" s="203">
        <v>3</v>
      </c>
      <c r="J18" s="211"/>
      <c r="K18" s="212" t="s">
        <v>251</v>
      </c>
      <c r="L18" s="213" t="s">
        <v>252</v>
      </c>
    </row>
    <row r="19" spans="2:12" ht="69.75">
      <c r="B19" s="178">
        <v>16</v>
      </c>
      <c r="C19" s="313"/>
      <c r="D19" s="179" t="s">
        <v>253</v>
      </c>
      <c r="E19" s="180" t="s">
        <v>254</v>
      </c>
      <c r="F19" s="180"/>
      <c r="G19" s="180" t="s">
        <v>255</v>
      </c>
      <c r="H19" s="179" t="s">
        <v>199</v>
      </c>
      <c r="I19" s="214">
        <v>3</v>
      </c>
      <c r="J19" s="215"/>
      <c r="K19" s="212" t="s">
        <v>256</v>
      </c>
      <c r="L19" s="216" t="s">
        <v>257</v>
      </c>
    </row>
    <row r="20" spans="2:12" ht="97.35">
      <c r="B20" s="165">
        <v>17</v>
      </c>
      <c r="C20" s="313"/>
      <c r="D20" s="166" t="s">
        <v>258</v>
      </c>
      <c r="E20" s="167" t="s">
        <v>259</v>
      </c>
      <c r="F20" s="166"/>
      <c r="G20" s="166" t="s">
        <v>260</v>
      </c>
      <c r="H20" s="167" t="s">
        <v>219</v>
      </c>
      <c r="I20" s="217">
        <v>0</v>
      </c>
      <c r="J20" s="218" t="s">
        <v>261</v>
      </c>
      <c r="K20" s="212" t="s">
        <v>262</v>
      </c>
      <c r="L20" s="216" t="s">
        <v>263</v>
      </c>
    </row>
    <row r="21" spans="2:12" ht="96.6">
      <c r="B21" s="156">
        <v>18</v>
      </c>
      <c r="C21" s="181"/>
      <c r="D21" s="157" t="s">
        <v>264</v>
      </c>
      <c r="E21" s="158" t="s">
        <v>265</v>
      </c>
      <c r="F21" s="157"/>
      <c r="G21" s="157" t="s">
        <v>266</v>
      </c>
      <c r="H21" s="158" t="s">
        <v>219</v>
      </c>
      <c r="I21" s="219">
        <v>5</v>
      </c>
      <c r="J21" s="220" t="s">
        <v>267</v>
      </c>
      <c r="K21" s="212" t="s">
        <v>268</v>
      </c>
      <c r="L21" s="216" t="s">
        <v>269</v>
      </c>
    </row>
    <row r="22" spans="2:12" ht="69.75">
      <c r="B22" s="159">
        <v>19</v>
      </c>
      <c r="C22" s="315" t="s">
        <v>270</v>
      </c>
      <c r="D22" s="161" t="s">
        <v>271</v>
      </c>
      <c r="E22" s="161" t="s">
        <v>272</v>
      </c>
      <c r="F22" s="160"/>
      <c r="G22" s="161" t="s">
        <v>273</v>
      </c>
      <c r="H22" s="161" t="s">
        <v>219</v>
      </c>
      <c r="I22" s="221">
        <v>2</v>
      </c>
      <c r="J22" s="201"/>
      <c r="K22" s="212" t="s">
        <v>274</v>
      </c>
      <c r="L22" s="278" t="s">
        <v>275</v>
      </c>
    </row>
    <row r="23" spans="2:12" ht="83.65">
      <c r="B23" s="159">
        <v>20</v>
      </c>
      <c r="C23" s="315"/>
      <c r="D23" s="161" t="s">
        <v>276</v>
      </c>
      <c r="E23" s="160"/>
      <c r="F23" s="160"/>
      <c r="G23" s="160" t="s">
        <v>260</v>
      </c>
      <c r="H23" s="161" t="s">
        <v>277</v>
      </c>
      <c r="I23" s="221" t="s">
        <v>277</v>
      </c>
      <c r="J23" s="201"/>
      <c r="K23" s="212" t="s">
        <v>278</v>
      </c>
      <c r="L23" s="216" t="s">
        <v>279</v>
      </c>
    </row>
    <row r="24" spans="2:12" ht="28.35">
      <c r="B24" s="162">
        <v>21</v>
      </c>
      <c r="C24" s="315"/>
      <c r="D24" s="163" t="s">
        <v>280</v>
      </c>
      <c r="E24" s="163"/>
      <c r="F24" s="163"/>
      <c r="G24" s="163" t="s">
        <v>260</v>
      </c>
      <c r="H24" s="164" t="s">
        <v>277</v>
      </c>
      <c r="I24" s="222" t="s">
        <v>277</v>
      </c>
      <c r="J24" s="223" t="s">
        <v>261</v>
      </c>
      <c r="K24" s="198"/>
      <c r="L24" s="16"/>
    </row>
    <row r="25" spans="2:12">
      <c r="B25" s="183"/>
      <c r="C25" s="184"/>
      <c r="D25" s="184"/>
      <c r="E25" s="184"/>
      <c r="F25" s="184"/>
      <c r="G25" s="308" t="s">
        <v>281</v>
      </c>
      <c r="H25" s="308"/>
      <c r="I25" s="185">
        <f>SUM(I4:I24)</f>
        <v>30</v>
      </c>
      <c r="J25" s="209"/>
      <c r="K25" s="198"/>
      <c r="L25" s="16"/>
    </row>
    <row r="26" spans="2:12" ht="14.65">
      <c r="B26" s="24"/>
      <c r="C26" s="25"/>
      <c r="D26" s="25"/>
      <c r="E26" s="25"/>
      <c r="F26" s="25"/>
      <c r="G26" s="309" t="s">
        <v>282</v>
      </c>
      <c r="H26" s="309"/>
      <c r="I26" s="26">
        <f>I25/4</f>
        <v>7.5</v>
      </c>
      <c r="J26" s="224"/>
      <c r="K26" s="24"/>
      <c r="L26" s="27"/>
    </row>
    <row r="27" spans="2:12" ht="14.65">
      <c r="I27" s="2"/>
    </row>
    <row r="28" spans="2:12" ht="42.2">
      <c r="B28" s="319" t="s">
        <v>283</v>
      </c>
      <c r="C28" s="319"/>
      <c r="D28" s="319"/>
      <c r="E28" s="319"/>
      <c r="F28" s="319"/>
      <c r="G28" s="186" t="s">
        <v>284</v>
      </c>
      <c r="H28" s="187"/>
      <c r="I28" s="2"/>
    </row>
    <row r="29" spans="2:12" ht="14.65">
      <c r="B29" s="319"/>
      <c r="C29" s="319"/>
      <c r="D29" s="319"/>
      <c r="E29" s="319"/>
      <c r="F29" s="319"/>
      <c r="G29" s="188" t="s">
        <v>285</v>
      </c>
      <c r="H29" s="189"/>
      <c r="I29" s="2"/>
    </row>
    <row r="30" spans="2:12" ht="14.65">
      <c r="B30" s="319"/>
      <c r="C30" s="319"/>
      <c r="D30" s="319"/>
      <c r="E30" s="319"/>
      <c r="F30" s="319"/>
      <c r="G30" s="188" t="s">
        <v>286</v>
      </c>
      <c r="H30" s="190"/>
      <c r="I30" s="310" t="s">
        <v>287</v>
      </c>
      <c r="J30" s="310"/>
    </row>
    <row r="31" spans="2:12" ht="14.65">
      <c r="B31" s="319"/>
      <c r="C31" s="319"/>
      <c r="D31" s="319"/>
      <c r="E31" s="319"/>
      <c r="F31" s="319"/>
      <c r="G31" s="188" t="s">
        <v>288</v>
      </c>
      <c r="H31" s="189" t="s">
        <v>289</v>
      </c>
      <c r="I31" s="2"/>
    </row>
    <row r="32" spans="2:12" ht="14.65">
      <c r="B32" s="319"/>
      <c r="C32" s="319"/>
      <c r="D32" s="319"/>
      <c r="E32" s="319"/>
      <c r="F32" s="319"/>
      <c r="G32" s="191" t="s">
        <v>290</v>
      </c>
      <c r="H32" s="192">
        <f>SUM(H29:H31)</f>
        <v>0</v>
      </c>
      <c r="I32" s="2"/>
    </row>
  </sheetData>
  <mergeCells count="16">
    <mergeCell ref="B2:L2"/>
    <mergeCell ref="G25:H25"/>
    <mergeCell ref="G26:H26"/>
    <mergeCell ref="I30:J30"/>
    <mergeCell ref="C4:C5"/>
    <mergeCell ref="C6:C8"/>
    <mergeCell ref="C9:C10"/>
    <mergeCell ref="C12:C15"/>
    <mergeCell ref="C16:C17"/>
    <mergeCell ref="C18:C20"/>
    <mergeCell ref="C22:C24"/>
    <mergeCell ref="I4:I5"/>
    <mergeCell ref="I6:I8"/>
    <mergeCell ref="I12:I13"/>
    <mergeCell ref="I16:I17"/>
    <mergeCell ref="B28:F32"/>
  </mergeCells>
  <hyperlinks>
    <hyperlink ref="A1" location="Index!A1" display="Back" xr:uid="{00000000-0004-0000-0800-000000000000}"/>
  </hyperlinks>
  <pageMargins left="0.75" right="0.75" top="1" bottom="1"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48"/>
  <sheetViews>
    <sheetView zoomScale="90" zoomScaleNormal="90" workbookViewId="0"/>
  </sheetViews>
  <sheetFormatPr defaultColWidth="8.75" defaultRowHeight="14.45"/>
  <cols>
    <col min="2" max="2" width="18.875" customWidth="1"/>
    <col min="3" max="3" width="38.5" style="35" customWidth="1"/>
    <col min="4" max="4" width="40.5" style="35" customWidth="1"/>
    <col min="6" max="7" width="28.75" customWidth="1"/>
    <col min="8" max="8" width="36.5" customWidth="1"/>
  </cols>
  <sheetData>
    <row r="1" spans="1:8" ht="15.2">
      <c r="A1" s="3" t="s">
        <v>18</v>
      </c>
    </row>
    <row r="2" spans="1:8" ht="15.2">
      <c r="B2" s="320" t="s">
        <v>291</v>
      </c>
      <c r="C2" s="321"/>
      <c r="D2" s="322"/>
      <c r="F2" s="320" t="s">
        <v>292</v>
      </c>
      <c r="G2" s="321"/>
      <c r="H2" s="322"/>
    </row>
    <row r="3" spans="1:8" s="127" customFormat="1" ht="15.2">
      <c r="B3" s="128"/>
      <c r="C3" s="128"/>
      <c r="D3" s="128"/>
      <c r="F3"/>
      <c r="G3" s="35"/>
      <c r="H3" s="35"/>
    </row>
    <row r="4" spans="1:8">
      <c r="B4" s="129" t="s">
        <v>293</v>
      </c>
      <c r="C4" s="130" t="s">
        <v>11</v>
      </c>
      <c r="D4" s="131" t="s">
        <v>294</v>
      </c>
      <c r="F4" s="132" t="s">
        <v>293</v>
      </c>
      <c r="G4" s="133" t="s">
        <v>295</v>
      </c>
      <c r="H4" s="134" t="s">
        <v>296</v>
      </c>
    </row>
    <row r="5" spans="1:8">
      <c r="B5" s="135" t="s">
        <v>297</v>
      </c>
      <c r="C5" s="136" t="s">
        <v>298</v>
      </c>
      <c r="D5" s="137" t="s">
        <v>299</v>
      </c>
      <c r="F5" s="138" t="s">
        <v>10</v>
      </c>
      <c r="G5" s="139" t="s">
        <v>300</v>
      </c>
      <c r="H5" s="140" t="s">
        <v>301</v>
      </c>
    </row>
    <row r="6" spans="1:8">
      <c r="B6" s="138" t="s">
        <v>302</v>
      </c>
      <c r="C6" s="141" t="s">
        <v>303</v>
      </c>
      <c r="D6" s="142" t="s">
        <v>304</v>
      </c>
      <c r="F6" s="138" t="s">
        <v>305</v>
      </c>
      <c r="G6" s="139" t="s">
        <v>306</v>
      </c>
      <c r="H6" s="140" t="s">
        <v>306</v>
      </c>
    </row>
    <row r="7" spans="1:8">
      <c r="B7" s="138" t="s">
        <v>307</v>
      </c>
      <c r="C7" s="141" t="s">
        <v>308</v>
      </c>
      <c r="D7" s="142" t="s">
        <v>309</v>
      </c>
      <c r="F7" s="138" t="s">
        <v>302</v>
      </c>
      <c r="G7" s="139" t="s">
        <v>310</v>
      </c>
      <c r="H7" s="140" t="s">
        <v>310</v>
      </c>
    </row>
    <row r="8" spans="1:8">
      <c r="B8" s="138" t="s">
        <v>311</v>
      </c>
      <c r="C8" s="141" t="s">
        <v>312</v>
      </c>
      <c r="D8" s="142" t="s">
        <v>313</v>
      </c>
      <c r="F8" s="138" t="s">
        <v>314</v>
      </c>
      <c r="G8" s="139" t="s">
        <v>315</v>
      </c>
      <c r="H8" s="140" t="s">
        <v>316</v>
      </c>
    </row>
    <row r="9" spans="1:8">
      <c r="B9" s="138" t="s">
        <v>317</v>
      </c>
      <c r="C9" s="141" t="s">
        <v>318</v>
      </c>
      <c r="D9" s="142" t="s">
        <v>319</v>
      </c>
      <c r="F9" s="138" t="s">
        <v>320</v>
      </c>
      <c r="G9" s="139" t="s">
        <v>316</v>
      </c>
      <c r="H9" s="140" t="s">
        <v>321</v>
      </c>
    </row>
    <row r="10" spans="1:8">
      <c r="B10" s="138" t="s">
        <v>322</v>
      </c>
      <c r="C10" s="141" t="s">
        <v>323</v>
      </c>
      <c r="D10" s="142" t="s">
        <v>324</v>
      </c>
      <c r="F10" s="138" t="s">
        <v>325</v>
      </c>
      <c r="G10" s="139" t="s">
        <v>326</v>
      </c>
      <c r="H10" s="140" t="s">
        <v>326</v>
      </c>
    </row>
    <row r="11" spans="1:8" ht="28.9">
      <c r="B11" s="138" t="s">
        <v>327</v>
      </c>
      <c r="C11" s="141" t="s">
        <v>328</v>
      </c>
      <c r="D11" s="142" t="s">
        <v>329</v>
      </c>
      <c r="F11" s="138" t="s">
        <v>330</v>
      </c>
      <c r="G11" s="139">
        <v>114</v>
      </c>
      <c r="H11" s="140">
        <v>114</v>
      </c>
    </row>
    <row r="12" spans="1:8">
      <c r="B12" s="138" t="s">
        <v>331</v>
      </c>
      <c r="C12" s="141" t="s">
        <v>332</v>
      </c>
      <c r="D12" s="142" t="s">
        <v>333</v>
      </c>
      <c r="F12" s="138" t="s">
        <v>334</v>
      </c>
      <c r="G12" s="139" t="s">
        <v>335</v>
      </c>
      <c r="H12" s="140" t="s">
        <v>335</v>
      </c>
    </row>
    <row r="13" spans="1:8" ht="28.9">
      <c r="B13" s="138" t="s">
        <v>336</v>
      </c>
      <c r="C13" s="141" t="s">
        <v>337</v>
      </c>
      <c r="D13" s="142" t="s">
        <v>338</v>
      </c>
      <c r="F13" s="138" t="s">
        <v>339</v>
      </c>
      <c r="G13" s="139" t="s">
        <v>340</v>
      </c>
      <c r="H13" s="140" t="s">
        <v>340</v>
      </c>
    </row>
    <row r="14" spans="1:8" ht="28.9">
      <c r="B14" s="138" t="s">
        <v>341</v>
      </c>
      <c r="C14" s="141" t="s">
        <v>342</v>
      </c>
      <c r="D14" s="142" t="s">
        <v>343</v>
      </c>
      <c r="F14" s="138" t="s">
        <v>344</v>
      </c>
      <c r="G14" s="139" t="s">
        <v>345</v>
      </c>
      <c r="H14" s="140" t="s">
        <v>345</v>
      </c>
    </row>
    <row r="15" spans="1:8">
      <c r="B15" s="138" t="s">
        <v>346</v>
      </c>
      <c r="C15" s="141" t="s">
        <v>347</v>
      </c>
      <c r="D15" s="142" t="s">
        <v>348</v>
      </c>
      <c r="F15" s="138" t="s">
        <v>349</v>
      </c>
      <c r="G15" s="139" t="s">
        <v>350</v>
      </c>
      <c r="H15" s="140" t="s">
        <v>350</v>
      </c>
    </row>
    <row r="16" spans="1:8">
      <c r="B16" s="138" t="s">
        <v>351</v>
      </c>
      <c r="C16" s="141" t="s">
        <v>352</v>
      </c>
      <c r="D16" s="142" t="s">
        <v>353</v>
      </c>
      <c r="F16" s="138" t="s">
        <v>354</v>
      </c>
      <c r="G16" s="139" t="s">
        <v>355</v>
      </c>
      <c r="H16" s="140" t="s">
        <v>355</v>
      </c>
    </row>
    <row r="17" spans="2:8" ht="28.9">
      <c r="B17" s="138" t="s">
        <v>354</v>
      </c>
      <c r="C17" s="141" t="s">
        <v>356</v>
      </c>
      <c r="D17" s="142" t="s">
        <v>357</v>
      </c>
      <c r="F17" s="138" t="s">
        <v>358</v>
      </c>
      <c r="G17" s="139" t="s">
        <v>359</v>
      </c>
      <c r="H17" s="140" t="s">
        <v>360</v>
      </c>
    </row>
    <row r="18" spans="2:8">
      <c r="B18" s="138" t="s">
        <v>361</v>
      </c>
      <c r="C18" s="141" t="s">
        <v>362</v>
      </c>
      <c r="D18" s="142" t="s">
        <v>363</v>
      </c>
      <c r="F18" s="138" t="s">
        <v>364</v>
      </c>
      <c r="G18" s="139" t="s">
        <v>365</v>
      </c>
      <c r="H18" s="140" t="s">
        <v>365</v>
      </c>
    </row>
    <row r="19" spans="2:8">
      <c r="B19" s="138" t="s">
        <v>366</v>
      </c>
      <c r="C19" s="141" t="s">
        <v>367</v>
      </c>
      <c r="D19" s="142" t="s">
        <v>368</v>
      </c>
      <c r="F19" s="138" t="s">
        <v>369</v>
      </c>
      <c r="G19" s="139" t="s">
        <v>360</v>
      </c>
      <c r="H19" s="140" t="s">
        <v>370</v>
      </c>
    </row>
    <row r="20" spans="2:8" ht="28.9">
      <c r="B20" s="138" t="s">
        <v>371</v>
      </c>
      <c r="C20" s="141" t="s">
        <v>370</v>
      </c>
      <c r="D20" s="142" t="s">
        <v>372</v>
      </c>
      <c r="F20" s="138" t="s">
        <v>373</v>
      </c>
      <c r="G20" s="139" t="s">
        <v>374</v>
      </c>
      <c r="H20" s="140" t="s">
        <v>375</v>
      </c>
    </row>
    <row r="21" spans="2:8" ht="28.9">
      <c r="B21" s="138" t="s">
        <v>376</v>
      </c>
      <c r="C21" s="141" t="s">
        <v>377</v>
      </c>
      <c r="D21" s="142" t="s">
        <v>378</v>
      </c>
      <c r="F21" s="138" t="s">
        <v>379</v>
      </c>
      <c r="G21" s="139" t="s">
        <v>380</v>
      </c>
      <c r="H21" s="140" t="s">
        <v>381</v>
      </c>
    </row>
    <row r="22" spans="2:8" ht="28.9">
      <c r="B22" s="138" t="s">
        <v>325</v>
      </c>
      <c r="C22" s="141" t="s">
        <v>382</v>
      </c>
      <c r="D22" s="142" t="s">
        <v>383</v>
      </c>
      <c r="F22" s="138" t="s">
        <v>384</v>
      </c>
      <c r="G22" s="139" t="s">
        <v>385</v>
      </c>
      <c r="H22" s="140" t="s">
        <v>385</v>
      </c>
    </row>
    <row r="23" spans="2:8">
      <c r="B23" s="138" t="s">
        <v>386</v>
      </c>
      <c r="C23" s="141" t="s">
        <v>352</v>
      </c>
      <c r="D23" s="142" t="s">
        <v>387</v>
      </c>
      <c r="F23" s="138" t="s">
        <v>388</v>
      </c>
      <c r="G23" s="139" t="s">
        <v>389</v>
      </c>
      <c r="H23" s="140" t="s">
        <v>390</v>
      </c>
    </row>
    <row r="24" spans="2:8" ht="29.65">
      <c r="B24" s="138" t="s">
        <v>391</v>
      </c>
      <c r="C24" s="141" t="s">
        <v>352</v>
      </c>
      <c r="D24" s="142" t="s">
        <v>392</v>
      </c>
      <c r="F24" s="143" t="s">
        <v>393</v>
      </c>
      <c r="G24" s="144" t="s">
        <v>394</v>
      </c>
      <c r="H24" s="145" t="s">
        <v>395</v>
      </c>
    </row>
    <row r="25" spans="2:8">
      <c r="B25" s="138" t="s">
        <v>396</v>
      </c>
      <c r="C25" s="141" t="s">
        <v>397</v>
      </c>
      <c r="D25" s="142" t="s">
        <v>398</v>
      </c>
    </row>
    <row r="26" spans="2:8">
      <c r="B26" s="138" t="s">
        <v>399</v>
      </c>
      <c r="C26" s="141" t="s">
        <v>400</v>
      </c>
      <c r="D26" s="142" t="s">
        <v>401</v>
      </c>
    </row>
    <row r="27" spans="2:8" ht="29.65">
      <c r="B27" s="143" t="s">
        <v>402</v>
      </c>
      <c r="C27" s="146" t="s">
        <v>403</v>
      </c>
      <c r="D27" s="147" t="s">
        <v>404</v>
      </c>
      <c r="G27" s="35"/>
    </row>
    <row r="28" spans="2:8" ht="15.2"/>
    <row r="29" spans="2:8">
      <c r="B29" s="323"/>
      <c r="C29" s="324"/>
      <c r="D29" s="325"/>
    </row>
    <row r="30" spans="2:8">
      <c r="B30" s="326"/>
      <c r="C30" s="327"/>
      <c r="D30" s="328"/>
    </row>
    <row r="31" spans="2:8">
      <c r="B31" s="326"/>
      <c r="C31" s="327"/>
      <c r="D31" s="328"/>
    </row>
    <row r="32" spans="2:8">
      <c r="B32" s="326"/>
      <c r="C32" s="327"/>
      <c r="D32" s="328"/>
    </row>
    <row r="33" spans="2:4">
      <c r="B33" s="326"/>
      <c r="C33" s="327"/>
      <c r="D33" s="328"/>
    </row>
    <row r="34" spans="2:4">
      <c r="B34" s="326"/>
      <c r="C34" s="327"/>
      <c r="D34" s="328"/>
    </row>
    <row r="35" spans="2:4">
      <c r="B35" s="326"/>
      <c r="C35" s="327"/>
      <c r="D35" s="328"/>
    </row>
    <row r="36" spans="2:4">
      <c r="B36" s="326"/>
      <c r="C36" s="327"/>
      <c r="D36" s="328"/>
    </row>
    <row r="37" spans="2:4">
      <c r="B37" s="326"/>
      <c r="C37" s="327"/>
      <c r="D37" s="328"/>
    </row>
    <row r="38" spans="2:4">
      <c r="B38" s="326"/>
      <c r="C38" s="327"/>
      <c r="D38" s="328"/>
    </row>
    <row r="39" spans="2:4">
      <c r="B39" s="326"/>
      <c r="C39" s="327"/>
      <c r="D39" s="328"/>
    </row>
    <row r="40" spans="2:4">
      <c r="B40" s="326"/>
      <c r="C40" s="327"/>
      <c r="D40" s="328"/>
    </row>
    <row r="41" spans="2:4">
      <c r="B41" s="326"/>
      <c r="C41" s="327"/>
      <c r="D41" s="328"/>
    </row>
    <row r="42" spans="2:4">
      <c r="B42" s="326"/>
      <c r="C42" s="327"/>
      <c r="D42" s="328"/>
    </row>
    <row r="43" spans="2:4">
      <c r="B43" s="326"/>
      <c r="C43" s="327"/>
      <c r="D43" s="328"/>
    </row>
    <row r="44" spans="2:4">
      <c r="B44" s="326"/>
      <c r="C44" s="327"/>
      <c r="D44" s="328"/>
    </row>
    <row r="45" spans="2:4">
      <c r="B45" s="326"/>
      <c r="C45" s="327"/>
      <c r="D45" s="328"/>
    </row>
    <row r="46" spans="2:4">
      <c r="B46" s="326"/>
      <c r="C46" s="327"/>
      <c r="D46" s="328"/>
    </row>
    <row r="47" spans="2:4">
      <c r="B47" s="326"/>
      <c r="C47" s="327"/>
      <c r="D47" s="328"/>
    </row>
    <row r="48" spans="2:4" ht="15.2">
      <c r="B48" s="329"/>
      <c r="C48" s="330"/>
      <c r="D48" s="331"/>
    </row>
  </sheetData>
  <mergeCells count="3">
    <mergeCell ref="B2:D2"/>
    <mergeCell ref="F2:H2"/>
    <mergeCell ref="B29:D48"/>
  </mergeCells>
  <hyperlinks>
    <hyperlink ref="A1" location="Index!A1" display="Back" xr:uid="{00000000-0004-0000-0900-000000000000}"/>
  </hyperlinks>
  <pageMargins left="0.75" right="0.75" top="1" bottom="1" header="0.5" footer="0.5"/>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L88"/>
  <sheetViews>
    <sheetView workbookViewId="0"/>
  </sheetViews>
  <sheetFormatPr defaultColWidth="8.875" defaultRowHeight="14.45"/>
  <cols>
    <col min="2" max="2" width="6.25" customWidth="1"/>
    <col min="3" max="3" width="11.75" customWidth="1"/>
  </cols>
  <sheetData>
    <row r="1" spans="1:12">
      <c r="A1" s="122" t="s">
        <v>18</v>
      </c>
    </row>
    <row r="2" spans="1:12">
      <c r="B2" s="332" t="s">
        <v>405</v>
      </c>
      <c r="C2" s="333"/>
      <c r="D2" s="333"/>
      <c r="E2" s="333"/>
      <c r="F2" s="333"/>
      <c r="G2" s="333"/>
      <c r="H2" s="333"/>
      <c r="I2" s="333"/>
      <c r="J2" s="333"/>
      <c r="K2" s="333"/>
      <c r="L2" s="334"/>
    </row>
    <row r="3" spans="1:12">
      <c r="B3" s="35"/>
      <c r="D3" s="35"/>
      <c r="E3" s="35"/>
    </row>
    <row r="4" spans="1:12" ht="15.2">
      <c r="B4" s="123" t="s">
        <v>0</v>
      </c>
      <c r="C4" s="124" t="s">
        <v>406</v>
      </c>
      <c r="D4" s="323"/>
      <c r="E4" s="324"/>
      <c r="F4" s="324"/>
      <c r="G4" s="324"/>
      <c r="H4" s="324"/>
      <c r="I4" s="324"/>
      <c r="J4" s="324"/>
      <c r="K4" s="324"/>
      <c r="L4" s="325"/>
    </row>
    <row r="5" spans="1:12">
      <c r="B5" s="54">
        <v>1</v>
      </c>
      <c r="C5" s="125" t="s">
        <v>407</v>
      </c>
      <c r="D5" s="326"/>
      <c r="E5" s="327"/>
      <c r="F5" s="327"/>
      <c r="G5" s="327"/>
      <c r="H5" s="327"/>
      <c r="I5" s="327"/>
      <c r="J5" s="327"/>
      <c r="K5" s="327"/>
      <c r="L5" s="328"/>
    </row>
    <row r="6" spans="1:12">
      <c r="B6" s="28">
        <v>2</v>
      </c>
      <c r="C6" s="126" t="s">
        <v>408</v>
      </c>
      <c r="D6" s="326"/>
      <c r="E6" s="327"/>
      <c r="F6" s="327"/>
      <c r="G6" s="327"/>
      <c r="H6" s="327"/>
      <c r="I6" s="327"/>
      <c r="J6" s="327"/>
      <c r="K6" s="327"/>
      <c r="L6" s="328"/>
    </row>
    <row r="7" spans="1:12">
      <c r="B7" s="28">
        <v>3</v>
      </c>
      <c r="C7" s="126" t="s">
        <v>409</v>
      </c>
      <c r="D7" s="326"/>
      <c r="E7" s="327"/>
      <c r="F7" s="327"/>
      <c r="G7" s="327"/>
      <c r="H7" s="327"/>
      <c r="I7" s="327"/>
      <c r="J7" s="327"/>
      <c r="K7" s="327"/>
      <c r="L7" s="328"/>
    </row>
    <row r="8" spans="1:12">
      <c r="B8" s="28">
        <v>4</v>
      </c>
      <c r="C8" s="126" t="s">
        <v>410</v>
      </c>
      <c r="D8" s="326"/>
      <c r="E8" s="327"/>
      <c r="F8" s="327"/>
      <c r="G8" s="327"/>
      <c r="H8" s="327"/>
      <c r="I8" s="327"/>
      <c r="J8" s="327"/>
      <c r="K8" s="327"/>
      <c r="L8" s="328"/>
    </row>
    <row r="9" spans="1:12">
      <c r="B9" s="28">
        <v>5</v>
      </c>
      <c r="C9" s="126" t="s">
        <v>411</v>
      </c>
      <c r="D9" s="326"/>
      <c r="E9" s="327"/>
      <c r="F9" s="327"/>
      <c r="G9" s="327"/>
      <c r="H9" s="327"/>
      <c r="I9" s="327"/>
      <c r="J9" s="327"/>
      <c r="K9" s="327"/>
      <c r="L9" s="328"/>
    </row>
    <row r="10" spans="1:12">
      <c r="B10" s="28">
        <v>6</v>
      </c>
      <c r="C10" s="126" t="s">
        <v>412</v>
      </c>
      <c r="D10" s="326"/>
      <c r="E10" s="327"/>
      <c r="F10" s="327"/>
      <c r="G10" s="327"/>
      <c r="H10" s="327"/>
      <c r="I10" s="327"/>
      <c r="J10" s="327"/>
      <c r="K10" s="327"/>
      <c r="L10" s="328"/>
    </row>
    <row r="11" spans="1:12">
      <c r="B11" s="28">
        <v>7</v>
      </c>
      <c r="C11" s="126" t="s">
        <v>413</v>
      </c>
      <c r="D11" s="326"/>
      <c r="E11" s="327"/>
      <c r="F11" s="327"/>
      <c r="G11" s="327"/>
      <c r="H11" s="327"/>
      <c r="I11" s="327"/>
      <c r="J11" s="327"/>
      <c r="K11" s="327"/>
      <c r="L11" s="328"/>
    </row>
    <row r="12" spans="1:12">
      <c r="B12" s="28">
        <v>8</v>
      </c>
      <c r="C12" s="126" t="s">
        <v>414</v>
      </c>
      <c r="D12" s="326"/>
      <c r="E12" s="327"/>
      <c r="F12" s="327"/>
      <c r="G12" s="327"/>
      <c r="H12" s="327"/>
      <c r="I12" s="327"/>
      <c r="J12" s="327"/>
      <c r="K12" s="327"/>
      <c r="L12" s="328"/>
    </row>
    <row r="13" spans="1:12">
      <c r="B13" s="28">
        <v>9</v>
      </c>
      <c r="C13" s="126" t="s">
        <v>415</v>
      </c>
      <c r="D13" s="326"/>
      <c r="E13" s="327"/>
      <c r="F13" s="327"/>
      <c r="G13" s="327"/>
      <c r="H13" s="327"/>
      <c r="I13" s="327"/>
      <c r="J13" s="327"/>
      <c r="K13" s="327"/>
      <c r="L13" s="328"/>
    </row>
    <row r="14" spans="1:12">
      <c r="B14" s="28">
        <v>10</v>
      </c>
      <c r="C14" s="126" t="s">
        <v>416</v>
      </c>
      <c r="D14" s="326"/>
      <c r="E14" s="327"/>
      <c r="F14" s="327"/>
      <c r="G14" s="327"/>
      <c r="H14" s="327"/>
      <c r="I14" s="327"/>
      <c r="J14" s="327"/>
      <c r="K14" s="327"/>
      <c r="L14" s="328"/>
    </row>
    <row r="15" spans="1:12">
      <c r="B15" s="28">
        <v>11</v>
      </c>
      <c r="C15" s="126" t="s">
        <v>417</v>
      </c>
      <c r="D15" s="326"/>
      <c r="E15" s="327"/>
      <c r="F15" s="327"/>
      <c r="G15" s="327"/>
      <c r="H15" s="327"/>
      <c r="I15" s="327"/>
      <c r="J15" s="327"/>
      <c r="K15" s="327"/>
      <c r="L15" s="328"/>
    </row>
    <row r="16" spans="1:12">
      <c r="B16" s="28">
        <v>12</v>
      </c>
      <c r="C16" s="126" t="s">
        <v>418</v>
      </c>
      <c r="D16" s="326"/>
      <c r="E16" s="327"/>
      <c r="F16" s="327"/>
      <c r="G16" s="327"/>
      <c r="H16" s="327"/>
      <c r="I16" s="327"/>
      <c r="J16" s="327"/>
      <c r="K16" s="327"/>
      <c r="L16" s="328"/>
    </row>
    <row r="17" spans="2:12">
      <c r="B17" s="28">
        <v>13</v>
      </c>
      <c r="C17" s="126" t="s">
        <v>419</v>
      </c>
      <c r="D17" s="326"/>
      <c r="E17" s="327"/>
      <c r="F17" s="327"/>
      <c r="G17" s="327"/>
      <c r="H17" s="327"/>
      <c r="I17" s="327"/>
      <c r="J17" s="327"/>
      <c r="K17" s="327"/>
      <c r="L17" s="328"/>
    </row>
    <row r="18" spans="2:12">
      <c r="B18" s="28">
        <v>14</v>
      </c>
      <c r="C18" s="126" t="s">
        <v>420</v>
      </c>
      <c r="D18" s="326"/>
      <c r="E18" s="327"/>
      <c r="F18" s="327"/>
      <c r="G18" s="327"/>
      <c r="H18" s="327"/>
      <c r="I18" s="327"/>
      <c r="J18" s="327"/>
      <c r="K18" s="327"/>
      <c r="L18" s="328"/>
    </row>
    <row r="19" spans="2:12">
      <c r="B19" s="28">
        <v>15</v>
      </c>
      <c r="C19" s="126" t="s">
        <v>421</v>
      </c>
      <c r="D19" s="326"/>
      <c r="E19" s="327"/>
      <c r="F19" s="327"/>
      <c r="G19" s="327"/>
      <c r="H19" s="327"/>
      <c r="I19" s="327"/>
      <c r="J19" s="327"/>
      <c r="K19" s="327"/>
      <c r="L19" s="328"/>
    </row>
    <row r="20" spans="2:12">
      <c r="B20" s="28">
        <v>16</v>
      </c>
      <c r="C20" s="126" t="s">
        <v>422</v>
      </c>
      <c r="D20" s="326"/>
      <c r="E20" s="327"/>
      <c r="F20" s="327"/>
      <c r="G20" s="327"/>
      <c r="H20" s="327"/>
      <c r="I20" s="327"/>
      <c r="J20" s="327"/>
      <c r="K20" s="327"/>
      <c r="L20" s="328"/>
    </row>
    <row r="21" spans="2:12">
      <c r="B21" s="28">
        <v>17</v>
      </c>
      <c r="C21" s="126" t="s">
        <v>423</v>
      </c>
      <c r="D21" s="326"/>
      <c r="E21" s="327"/>
      <c r="F21" s="327"/>
      <c r="G21" s="327"/>
      <c r="H21" s="327"/>
      <c r="I21" s="327"/>
      <c r="J21" s="327"/>
      <c r="K21" s="327"/>
      <c r="L21" s="328"/>
    </row>
    <row r="22" spans="2:12">
      <c r="B22" s="28">
        <v>18</v>
      </c>
      <c r="C22" s="126" t="s">
        <v>424</v>
      </c>
      <c r="D22" s="326"/>
      <c r="E22" s="327"/>
      <c r="F22" s="327"/>
      <c r="G22" s="327"/>
      <c r="H22" s="327"/>
      <c r="I22" s="327"/>
      <c r="J22" s="327"/>
      <c r="K22" s="327"/>
      <c r="L22" s="328"/>
    </row>
    <row r="23" spans="2:12">
      <c r="B23" s="28">
        <v>19</v>
      </c>
      <c r="C23" s="126" t="s">
        <v>425</v>
      </c>
      <c r="D23" s="326"/>
      <c r="E23" s="327"/>
      <c r="F23" s="327"/>
      <c r="G23" s="327"/>
      <c r="H23" s="327"/>
      <c r="I23" s="327"/>
      <c r="J23" s="327"/>
      <c r="K23" s="327"/>
      <c r="L23" s="328"/>
    </row>
    <row r="24" spans="2:12">
      <c r="B24" s="28">
        <v>20</v>
      </c>
      <c r="C24" s="126" t="s">
        <v>426</v>
      </c>
      <c r="D24" s="326"/>
      <c r="E24" s="327"/>
      <c r="F24" s="327"/>
      <c r="G24" s="327"/>
      <c r="H24" s="327"/>
      <c r="I24" s="327"/>
      <c r="J24" s="327"/>
      <c r="K24" s="327"/>
      <c r="L24" s="328"/>
    </row>
    <row r="25" spans="2:12">
      <c r="B25" s="28">
        <v>21</v>
      </c>
      <c r="C25" s="126" t="s">
        <v>427</v>
      </c>
      <c r="D25" s="326"/>
      <c r="E25" s="327"/>
      <c r="F25" s="327"/>
      <c r="G25" s="327"/>
      <c r="H25" s="327"/>
      <c r="I25" s="327"/>
      <c r="J25" s="327"/>
      <c r="K25" s="327"/>
      <c r="L25" s="328"/>
    </row>
    <row r="26" spans="2:12">
      <c r="B26" s="28">
        <v>22</v>
      </c>
      <c r="C26" s="126" t="s">
        <v>428</v>
      </c>
      <c r="D26" s="326"/>
      <c r="E26" s="327"/>
      <c r="F26" s="327"/>
      <c r="G26" s="327"/>
      <c r="H26" s="327"/>
      <c r="I26" s="327"/>
      <c r="J26" s="327"/>
      <c r="K26" s="327"/>
      <c r="L26" s="328"/>
    </row>
    <row r="27" spans="2:12">
      <c r="B27" s="28">
        <v>23</v>
      </c>
      <c r="C27" s="126" t="s">
        <v>429</v>
      </c>
      <c r="D27" s="326"/>
      <c r="E27" s="327"/>
      <c r="F27" s="327"/>
      <c r="G27" s="327"/>
      <c r="H27" s="327"/>
      <c r="I27" s="327"/>
      <c r="J27" s="327"/>
      <c r="K27" s="327"/>
      <c r="L27" s="328"/>
    </row>
    <row r="28" spans="2:12">
      <c r="B28" s="28">
        <v>24</v>
      </c>
      <c r="C28" s="126" t="s">
        <v>430</v>
      </c>
      <c r="D28" s="326"/>
      <c r="E28" s="327"/>
      <c r="F28" s="327"/>
      <c r="G28" s="327"/>
      <c r="H28" s="327"/>
      <c r="I28" s="327"/>
      <c r="J28" s="327"/>
      <c r="K28" s="327"/>
      <c r="L28" s="328"/>
    </row>
    <row r="29" spans="2:12">
      <c r="B29" s="28">
        <v>25</v>
      </c>
      <c r="C29" s="126" t="s">
        <v>431</v>
      </c>
      <c r="D29" s="326"/>
      <c r="E29" s="327"/>
      <c r="F29" s="327"/>
      <c r="G29" s="327"/>
      <c r="H29" s="327"/>
      <c r="I29" s="327"/>
      <c r="J29" s="327"/>
      <c r="K29" s="327"/>
      <c r="L29" s="328"/>
    </row>
    <row r="30" spans="2:12">
      <c r="B30" s="28">
        <v>26</v>
      </c>
      <c r="C30" s="126" t="s">
        <v>432</v>
      </c>
      <c r="D30" s="326"/>
      <c r="E30" s="327"/>
      <c r="F30" s="327"/>
      <c r="G30" s="327"/>
      <c r="H30" s="327"/>
      <c r="I30" s="327"/>
      <c r="J30" s="327"/>
      <c r="K30" s="327"/>
      <c r="L30" s="328"/>
    </row>
    <row r="31" spans="2:12">
      <c r="B31" s="28">
        <v>27</v>
      </c>
      <c r="C31" s="126" t="s">
        <v>433</v>
      </c>
      <c r="D31" s="326"/>
      <c r="E31" s="327"/>
      <c r="F31" s="327"/>
      <c r="G31" s="327"/>
      <c r="H31" s="327"/>
      <c r="I31" s="327"/>
      <c r="J31" s="327"/>
      <c r="K31" s="327"/>
      <c r="L31" s="328"/>
    </row>
    <row r="32" spans="2:12">
      <c r="B32" s="28">
        <v>28</v>
      </c>
      <c r="C32" s="126" t="s">
        <v>434</v>
      </c>
      <c r="D32" s="326"/>
      <c r="E32" s="327"/>
      <c r="F32" s="327"/>
      <c r="G32" s="327"/>
      <c r="H32" s="327"/>
      <c r="I32" s="327"/>
      <c r="J32" s="327"/>
      <c r="K32" s="327"/>
      <c r="L32" s="328"/>
    </row>
    <row r="33" spans="2:12">
      <c r="B33" s="28">
        <v>29</v>
      </c>
      <c r="C33" s="126" t="s">
        <v>435</v>
      </c>
      <c r="D33" s="326"/>
      <c r="E33" s="327"/>
      <c r="F33" s="327"/>
      <c r="G33" s="327"/>
      <c r="H33" s="327"/>
      <c r="I33" s="327"/>
      <c r="J33" s="327"/>
      <c r="K33" s="327"/>
      <c r="L33" s="328"/>
    </row>
    <row r="34" spans="2:12">
      <c r="B34" s="28">
        <v>30</v>
      </c>
      <c r="C34" s="126" t="s">
        <v>436</v>
      </c>
      <c r="D34" s="326"/>
      <c r="E34" s="327"/>
      <c r="F34" s="327"/>
      <c r="G34" s="327"/>
      <c r="H34" s="327"/>
      <c r="I34" s="327"/>
      <c r="J34" s="327"/>
      <c r="K34" s="327"/>
      <c r="L34" s="328"/>
    </row>
    <row r="35" spans="2:12">
      <c r="B35" s="28">
        <v>31</v>
      </c>
      <c r="C35" s="126" t="s">
        <v>437</v>
      </c>
      <c r="D35" s="326"/>
      <c r="E35" s="327"/>
      <c r="F35" s="327"/>
      <c r="G35" s="327"/>
      <c r="H35" s="327"/>
      <c r="I35" s="327"/>
      <c r="J35" s="327"/>
      <c r="K35" s="327"/>
      <c r="L35" s="328"/>
    </row>
    <row r="36" spans="2:12">
      <c r="B36" s="28">
        <v>32</v>
      </c>
      <c r="C36" s="126" t="s">
        <v>438</v>
      </c>
      <c r="D36" s="326"/>
      <c r="E36" s="327"/>
      <c r="F36" s="327"/>
      <c r="G36" s="327"/>
      <c r="H36" s="327"/>
      <c r="I36" s="327"/>
      <c r="J36" s="327"/>
      <c r="K36" s="327"/>
      <c r="L36" s="328"/>
    </row>
    <row r="37" spans="2:12">
      <c r="B37" s="28">
        <v>33</v>
      </c>
      <c r="C37" s="126" t="s">
        <v>439</v>
      </c>
      <c r="D37" s="326"/>
      <c r="E37" s="327"/>
      <c r="F37" s="327"/>
      <c r="G37" s="327"/>
      <c r="H37" s="327"/>
      <c r="I37" s="327"/>
      <c r="J37" s="327"/>
      <c r="K37" s="327"/>
      <c r="L37" s="328"/>
    </row>
    <row r="38" spans="2:12">
      <c r="B38" s="28">
        <v>34</v>
      </c>
      <c r="C38" s="126" t="s">
        <v>440</v>
      </c>
      <c r="D38" s="326"/>
      <c r="E38" s="327"/>
      <c r="F38" s="327"/>
      <c r="G38" s="327"/>
      <c r="H38" s="327"/>
      <c r="I38" s="327"/>
      <c r="J38" s="327"/>
      <c r="K38" s="327"/>
      <c r="L38" s="328"/>
    </row>
    <row r="39" spans="2:12">
      <c r="B39" s="28">
        <v>35</v>
      </c>
      <c r="C39" s="126" t="s">
        <v>441</v>
      </c>
      <c r="D39" s="326"/>
      <c r="E39" s="327"/>
      <c r="F39" s="327"/>
      <c r="G39" s="327"/>
      <c r="H39" s="327"/>
      <c r="I39" s="327"/>
      <c r="J39" s="327"/>
      <c r="K39" s="327"/>
      <c r="L39" s="328"/>
    </row>
    <row r="40" spans="2:12">
      <c r="B40" s="28">
        <v>36</v>
      </c>
      <c r="C40" s="126" t="s">
        <v>442</v>
      </c>
      <c r="D40" s="326"/>
      <c r="E40" s="327"/>
      <c r="F40" s="327"/>
      <c r="G40" s="327"/>
      <c r="H40" s="327"/>
      <c r="I40" s="327"/>
      <c r="J40" s="327"/>
      <c r="K40" s="327"/>
      <c r="L40" s="328"/>
    </row>
    <row r="41" spans="2:12">
      <c r="B41" s="28">
        <v>37</v>
      </c>
      <c r="C41" s="126" t="s">
        <v>443</v>
      </c>
      <c r="D41" s="326"/>
      <c r="E41" s="327"/>
      <c r="F41" s="327"/>
      <c r="G41" s="327"/>
      <c r="H41" s="327"/>
      <c r="I41" s="327"/>
      <c r="J41" s="327"/>
      <c r="K41" s="327"/>
      <c r="L41" s="328"/>
    </row>
    <row r="42" spans="2:12">
      <c r="B42" s="28">
        <v>38</v>
      </c>
      <c r="C42" s="126" t="s">
        <v>444</v>
      </c>
      <c r="D42" s="326"/>
      <c r="E42" s="327"/>
      <c r="F42" s="327"/>
      <c r="G42" s="327"/>
      <c r="H42" s="327"/>
      <c r="I42" s="327"/>
      <c r="J42" s="327"/>
      <c r="K42" s="327"/>
      <c r="L42" s="328"/>
    </row>
    <row r="43" spans="2:12">
      <c r="B43" s="28">
        <v>39</v>
      </c>
      <c r="C43" s="126" t="s">
        <v>445</v>
      </c>
      <c r="D43" s="326"/>
      <c r="E43" s="327"/>
      <c r="F43" s="327"/>
      <c r="G43" s="327"/>
      <c r="H43" s="327"/>
      <c r="I43" s="327"/>
      <c r="J43" s="327"/>
      <c r="K43" s="327"/>
      <c r="L43" s="328"/>
    </row>
    <row r="44" spans="2:12">
      <c r="B44" s="28">
        <v>40</v>
      </c>
      <c r="C44" s="126" t="s">
        <v>446</v>
      </c>
      <c r="D44" s="326"/>
      <c r="E44" s="327"/>
      <c r="F44" s="327"/>
      <c r="G44" s="327"/>
      <c r="H44" s="327"/>
      <c r="I44" s="327"/>
      <c r="J44" s="327"/>
      <c r="K44" s="327"/>
      <c r="L44" s="328"/>
    </row>
    <row r="45" spans="2:12">
      <c r="B45" s="28">
        <v>41</v>
      </c>
      <c r="C45" s="126" t="s">
        <v>447</v>
      </c>
      <c r="D45" s="326"/>
      <c r="E45" s="327"/>
      <c r="F45" s="327"/>
      <c r="G45" s="327"/>
      <c r="H45" s="327"/>
      <c r="I45" s="327"/>
      <c r="J45" s="327"/>
      <c r="K45" s="327"/>
      <c r="L45" s="328"/>
    </row>
    <row r="46" spans="2:12">
      <c r="B46" s="28">
        <v>42</v>
      </c>
      <c r="C46" s="126" t="s">
        <v>448</v>
      </c>
      <c r="D46" s="326"/>
      <c r="E46" s="327"/>
      <c r="F46" s="327"/>
      <c r="G46" s="327"/>
      <c r="H46" s="327"/>
      <c r="I46" s="327"/>
      <c r="J46" s="327"/>
      <c r="K46" s="327"/>
      <c r="L46" s="328"/>
    </row>
    <row r="47" spans="2:12">
      <c r="B47" s="28">
        <v>43</v>
      </c>
      <c r="C47" s="126" t="s">
        <v>449</v>
      </c>
      <c r="D47" s="326"/>
      <c r="E47" s="327"/>
      <c r="F47" s="327"/>
      <c r="G47" s="327"/>
      <c r="H47" s="327"/>
      <c r="I47" s="327"/>
      <c r="J47" s="327"/>
      <c r="K47" s="327"/>
      <c r="L47" s="328"/>
    </row>
    <row r="48" spans="2:12">
      <c r="B48" s="28">
        <v>44</v>
      </c>
      <c r="C48" s="126" t="s">
        <v>450</v>
      </c>
      <c r="D48" s="326"/>
      <c r="E48" s="327"/>
      <c r="F48" s="327"/>
      <c r="G48" s="327"/>
      <c r="H48" s="327"/>
      <c r="I48" s="327"/>
      <c r="J48" s="327"/>
      <c r="K48" s="327"/>
      <c r="L48" s="328"/>
    </row>
    <row r="49" spans="2:12">
      <c r="B49" s="28">
        <v>45</v>
      </c>
      <c r="C49" s="126" t="s">
        <v>451</v>
      </c>
      <c r="D49" s="326"/>
      <c r="E49" s="327"/>
      <c r="F49" s="327"/>
      <c r="G49" s="327"/>
      <c r="H49" s="327"/>
      <c r="I49" s="327"/>
      <c r="J49" s="327"/>
      <c r="K49" s="327"/>
      <c r="L49" s="328"/>
    </row>
    <row r="50" spans="2:12">
      <c r="B50" s="28">
        <v>46</v>
      </c>
      <c r="C50" s="126" t="s">
        <v>452</v>
      </c>
      <c r="D50" s="326"/>
      <c r="E50" s="327"/>
      <c r="F50" s="327"/>
      <c r="G50" s="327"/>
      <c r="H50" s="327"/>
      <c r="I50" s="327"/>
      <c r="J50" s="327"/>
      <c r="K50" s="327"/>
      <c r="L50" s="328"/>
    </row>
    <row r="51" spans="2:12">
      <c r="B51" s="28">
        <v>47</v>
      </c>
      <c r="C51" s="126" t="s">
        <v>453</v>
      </c>
      <c r="D51" s="326"/>
      <c r="E51" s="327"/>
      <c r="F51" s="327"/>
      <c r="G51" s="327"/>
      <c r="H51" s="327"/>
      <c r="I51" s="327"/>
      <c r="J51" s="327"/>
      <c r="K51" s="327"/>
      <c r="L51" s="328"/>
    </row>
    <row r="52" spans="2:12">
      <c r="B52" s="28">
        <v>48</v>
      </c>
      <c r="C52" s="126" t="s">
        <v>454</v>
      </c>
      <c r="D52" s="326"/>
      <c r="E52" s="327"/>
      <c r="F52" s="327"/>
      <c r="G52" s="327"/>
      <c r="H52" s="327"/>
      <c r="I52" s="327"/>
      <c r="J52" s="327"/>
      <c r="K52" s="327"/>
      <c r="L52" s="328"/>
    </row>
    <row r="53" spans="2:12">
      <c r="B53" s="28">
        <v>49</v>
      </c>
      <c r="C53" s="126" t="s">
        <v>455</v>
      </c>
      <c r="D53" s="326"/>
      <c r="E53" s="327"/>
      <c r="F53" s="327"/>
      <c r="G53" s="327"/>
      <c r="H53" s="327"/>
      <c r="I53" s="327"/>
      <c r="J53" s="327"/>
      <c r="K53" s="327"/>
      <c r="L53" s="328"/>
    </row>
    <row r="54" spans="2:12">
      <c r="B54" s="28">
        <v>50</v>
      </c>
      <c r="C54" s="126" t="s">
        <v>456</v>
      </c>
      <c r="D54" s="326"/>
      <c r="E54" s="327"/>
      <c r="F54" s="327"/>
      <c r="G54" s="327"/>
      <c r="H54" s="327"/>
      <c r="I54" s="327"/>
      <c r="J54" s="327"/>
      <c r="K54" s="327"/>
      <c r="L54" s="328"/>
    </row>
    <row r="55" spans="2:12">
      <c r="B55" s="28">
        <v>51</v>
      </c>
      <c r="C55" s="126" t="s">
        <v>457</v>
      </c>
      <c r="D55" s="326"/>
      <c r="E55" s="327"/>
      <c r="F55" s="327"/>
      <c r="G55" s="327"/>
      <c r="H55" s="327"/>
      <c r="I55" s="327"/>
      <c r="J55" s="327"/>
      <c r="K55" s="327"/>
      <c r="L55" s="328"/>
    </row>
    <row r="56" spans="2:12">
      <c r="B56" s="28">
        <v>52</v>
      </c>
      <c r="C56" s="126" t="s">
        <v>458</v>
      </c>
      <c r="D56" s="326"/>
      <c r="E56" s="327"/>
      <c r="F56" s="327"/>
      <c r="G56" s="327"/>
      <c r="H56" s="327"/>
      <c r="I56" s="327"/>
      <c r="J56" s="327"/>
      <c r="K56" s="327"/>
      <c r="L56" s="328"/>
    </row>
    <row r="57" spans="2:12">
      <c r="B57" s="28">
        <v>53</v>
      </c>
      <c r="C57" s="126" t="s">
        <v>415</v>
      </c>
      <c r="D57" s="326"/>
      <c r="E57" s="327"/>
      <c r="F57" s="327"/>
      <c r="G57" s="327"/>
      <c r="H57" s="327"/>
      <c r="I57" s="327"/>
      <c r="J57" s="327"/>
      <c r="K57" s="327"/>
      <c r="L57" s="328"/>
    </row>
    <row r="58" spans="2:12">
      <c r="B58" s="28">
        <v>54</v>
      </c>
      <c r="C58" s="126" t="s">
        <v>459</v>
      </c>
      <c r="D58" s="326"/>
      <c r="E58" s="327"/>
      <c r="F58" s="327"/>
      <c r="G58" s="327"/>
      <c r="H58" s="327"/>
      <c r="I58" s="327"/>
      <c r="J58" s="327"/>
      <c r="K58" s="327"/>
      <c r="L58" s="328"/>
    </row>
    <row r="59" spans="2:12">
      <c r="B59" s="28">
        <v>55</v>
      </c>
      <c r="C59" s="126" t="s">
        <v>459</v>
      </c>
      <c r="D59" s="326"/>
      <c r="E59" s="327"/>
      <c r="F59" s="327"/>
      <c r="G59" s="327"/>
      <c r="H59" s="327"/>
      <c r="I59" s="327"/>
      <c r="J59" s="327"/>
      <c r="K59" s="327"/>
      <c r="L59" s="328"/>
    </row>
    <row r="60" spans="2:12">
      <c r="B60" s="28">
        <v>64</v>
      </c>
      <c r="C60" s="126" t="s">
        <v>460</v>
      </c>
      <c r="D60" s="326"/>
      <c r="E60" s="327"/>
      <c r="F60" s="327"/>
      <c r="G60" s="327"/>
      <c r="H60" s="327"/>
      <c r="I60" s="327"/>
      <c r="J60" s="327"/>
      <c r="K60" s="327"/>
      <c r="L60" s="328"/>
    </row>
    <row r="61" spans="2:12">
      <c r="B61" s="28">
        <v>65</v>
      </c>
      <c r="C61" s="126" t="s">
        <v>461</v>
      </c>
      <c r="D61" s="326"/>
      <c r="E61" s="327"/>
      <c r="F61" s="327"/>
      <c r="G61" s="327"/>
      <c r="H61" s="327"/>
      <c r="I61" s="327"/>
      <c r="J61" s="327"/>
      <c r="K61" s="327"/>
      <c r="L61" s="328"/>
    </row>
    <row r="62" spans="2:12">
      <c r="B62" s="28">
        <v>66</v>
      </c>
      <c r="C62" s="126" t="s">
        <v>462</v>
      </c>
      <c r="D62" s="326"/>
      <c r="E62" s="327"/>
      <c r="F62" s="327"/>
      <c r="G62" s="327"/>
      <c r="H62" s="327"/>
      <c r="I62" s="327"/>
      <c r="J62" s="327"/>
      <c r="K62" s="327"/>
      <c r="L62" s="328"/>
    </row>
    <row r="63" spans="2:12">
      <c r="B63" s="28">
        <v>67</v>
      </c>
      <c r="C63" s="126" t="s">
        <v>463</v>
      </c>
      <c r="D63" s="326"/>
      <c r="E63" s="327"/>
      <c r="F63" s="327"/>
      <c r="G63" s="327"/>
      <c r="H63" s="327"/>
      <c r="I63" s="327"/>
      <c r="J63" s="327"/>
      <c r="K63" s="327"/>
      <c r="L63" s="328"/>
    </row>
    <row r="64" spans="2:12">
      <c r="B64" s="28">
        <v>68</v>
      </c>
      <c r="C64" s="126" t="s">
        <v>464</v>
      </c>
      <c r="D64" s="326"/>
      <c r="E64" s="327"/>
      <c r="F64" s="327"/>
      <c r="G64" s="327"/>
      <c r="H64" s="327"/>
      <c r="I64" s="327"/>
      <c r="J64" s="327"/>
      <c r="K64" s="327"/>
      <c r="L64" s="328"/>
    </row>
    <row r="65" spans="2:12">
      <c r="B65" s="28">
        <v>69</v>
      </c>
      <c r="C65" s="126" t="s">
        <v>465</v>
      </c>
      <c r="D65" s="326"/>
      <c r="E65" s="327"/>
      <c r="F65" s="327"/>
      <c r="G65" s="327"/>
      <c r="H65" s="327"/>
      <c r="I65" s="327"/>
      <c r="J65" s="327"/>
      <c r="K65" s="327"/>
      <c r="L65" s="328"/>
    </row>
    <row r="66" spans="2:12">
      <c r="B66" s="28">
        <v>70</v>
      </c>
      <c r="C66" s="126" t="s">
        <v>466</v>
      </c>
      <c r="D66" s="326"/>
      <c r="E66" s="327"/>
      <c r="F66" s="327"/>
      <c r="G66" s="327"/>
      <c r="H66" s="327"/>
      <c r="I66" s="327"/>
      <c r="J66" s="327"/>
      <c r="K66" s="327"/>
      <c r="L66" s="328"/>
    </row>
    <row r="67" spans="2:12">
      <c r="B67" s="28">
        <v>71</v>
      </c>
      <c r="C67" s="126" t="s">
        <v>467</v>
      </c>
      <c r="D67" s="326"/>
      <c r="E67" s="327"/>
      <c r="F67" s="327"/>
      <c r="G67" s="327"/>
      <c r="H67" s="327"/>
      <c r="I67" s="327"/>
      <c r="J67" s="327"/>
      <c r="K67" s="327"/>
      <c r="L67" s="328"/>
    </row>
    <row r="68" spans="2:12">
      <c r="B68" s="28">
        <v>72</v>
      </c>
      <c r="C68" s="126" t="s">
        <v>468</v>
      </c>
      <c r="D68" s="326"/>
      <c r="E68" s="327"/>
      <c r="F68" s="327"/>
      <c r="G68" s="327"/>
      <c r="H68" s="327"/>
      <c r="I68" s="327"/>
      <c r="J68" s="327"/>
      <c r="K68" s="327"/>
      <c r="L68" s="328"/>
    </row>
    <row r="69" spans="2:12">
      <c r="B69" s="28">
        <v>73</v>
      </c>
      <c r="C69" s="126" t="s">
        <v>469</v>
      </c>
      <c r="D69" s="326"/>
      <c r="E69" s="327"/>
      <c r="F69" s="327"/>
      <c r="G69" s="327"/>
      <c r="H69" s="327"/>
      <c r="I69" s="327"/>
      <c r="J69" s="327"/>
      <c r="K69" s="327"/>
      <c r="L69" s="328"/>
    </row>
    <row r="70" spans="2:12">
      <c r="B70" s="28">
        <v>74</v>
      </c>
      <c r="C70" s="126" t="s">
        <v>470</v>
      </c>
      <c r="D70" s="326"/>
      <c r="E70" s="327"/>
      <c r="F70" s="327"/>
      <c r="G70" s="327"/>
      <c r="H70" s="327"/>
      <c r="I70" s="327"/>
      <c r="J70" s="327"/>
      <c r="K70" s="327"/>
      <c r="L70" s="328"/>
    </row>
    <row r="71" spans="2:12">
      <c r="B71" s="28">
        <v>75</v>
      </c>
      <c r="C71" s="126" t="s">
        <v>471</v>
      </c>
      <c r="D71" s="326"/>
      <c r="E71" s="327"/>
      <c r="F71" s="327"/>
      <c r="G71" s="327"/>
      <c r="H71" s="327"/>
      <c r="I71" s="327"/>
      <c r="J71" s="327"/>
      <c r="K71" s="327"/>
      <c r="L71" s="328"/>
    </row>
    <row r="72" spans="2:12">
      <c r="B72" s="28">
        <v>56</v>
      </c>
      <c r="C72" s="126" t="s">
        <v>472</v>
      </c>
      <c r="D72" s="326"/>
      <c r="E72" s="327"/>
      <c r="F72" s="327"/>
      <c r="G72" s="327"/>
      <c r="H72" s="327"/>
      <c r="I72" s="327"/>
      <c r="J72" s="327"/>
      <c r="K72" s="327"/>
      <c r="L72" s="328"/>
    </row>
    <row r="73" spans="2:12">
      <c r="B73" s="28">
        <v>57</v>
      </c>
      <c r="C73" s="126" t="s">
        <v>473</v>
      </c>
      <c r="D73" s="326"/>
      <c r="E73" s="327"/>
      <c r="F73" s="327"/>
      <c r="G73" s="327"/>
      <c r="H73" s="327"/>
      <c r="I73" s="327"/>
      <c r="J73" s="327"/>
      <c r="K73" s="327"/>
      <c r="L73" s="328"/>
    </row>
    <row r="74" spans="2:12">
      <c r="B74" s="28">
        <v>58</v>
      </c>
      <c r="C74" s="126" t="s">
        <v>474</v>
      </c>
      <c r="D74" s="326"/>
      <c r="E74" s="327"/>
      <c r="F74" s="327"/>
      <c r="G74" s="327"/>
      <c r="H74" s="327"/>
      <c r="I74" s="327"/>
      <c r="J74" s="327"/>
      <c r="K74" s="327"/>
      <c r="L74" s="328"/>
    </row>
    <row r="75" spans="2:12">
      <c r="B75" s="28">
        <v>59</v>
      </c>
      <c r="C75" s="126" t="s">
        <v>475</v>
      </c>
      <c r="D75" s="326"/>
      <c r="E75" s="327"/>
      <c r="F75" s="327"/>
      <c r="G75" s="327"/>
      <c r="H75" s="327"/>
      <c r="I75" s="327"/>
      <c r="J75" s="327"/>
      <c r="K75" s="327"/>
      <c r="L75" s="328"/>
    </row>
    <row r="76" spans="2:12">
      <c r="B76" s="28">
        <v>60</v>
      </c>
      <c r="C76" s="126" t="s">
        <v>476</v>
      </c>
      <c r="D76" s="326"/>
      <c r="E76" s="327"/>
      <c r="F76" s="327"/>
      <c r="G76" s="327"/>
      <c r="H76" s="327"/>
      <c r="I76" s="327"/>
      <c r="J76" s="327"/>
      <c r="K76" s="327"/>
      <c r="L76" s="328"/>
    </row>
    <row r="77" spans="2:12">
      <c r="B77" s="28">
        <v>61</v>
      </c>
      <c r="C77" s="126" t="s">
        <v>477</v>
      </c>
      <c r="D77" s="326"/>
      <c r="E77" s="327"/>
      <c r="F77" s="327"/>
      <c r="G77" s="327"/>
      <c r="H77" s="327"/>
      <c r="I77" s="327"/>
      <c r="J77" s="327"/>
      <c r="K77" s="327"/>
      <c r="L77" s="328"/>
    </row>
    <row r="78" spans="2:12">
      <c r="B78" s="28">
        <v>62</v>
      </c>
      <c r="C78" s="126" t="s">
        <v>478</v>
      </c>
      <c r="D78" s="326"/>
      <c r="E78" s="327"/>
      <c r="F78" s="327"/>
      <c r="G78" s="327"/>
      <c r="H78" s="327"/>
      <c r="I78" s="327"/>
      <c r="J78" s="327"/>
      <c r="K78" s="327"/>
      <c r="L78" s="328"/>
    </row>
    <row r="79" spans="2:12">
      <c r="B79" s="28">
        <v>63</v>
      </c>
      <c r="C79" s="126" t="s">
        <v>479</v>
      </c>
      <c r="D79" s="326"/>
      <c r="E79" s="327"/>
      <c r="F79" s="327"/>
      <c r="G79" s="327"/>
      <c r="H79" s="327"/>
      <c r="I79" s="327"/>
      <c r="J79" s="327"/>
      <c r="K79" s="327"/>
      <c r="L79" s="328"/>
    </row>
    <row r="80" spans="2:12">
      <c r="B80" s="28">
        <v>76</v>
      </c>
      <c r="C80" s="126" t="s">
        <v>480</v>
      </c>
      <c r="D80" s="326"/>
      <c r="E80" s="327"/>
      <c r="F80" s="327"/>
      <c r="G80" s="327"/>
      <c r="H80" s="327"/>
      <c r="I80" s="327"/>
      <c r="J80" s="327"/>
      <c r="K80" s="327"/>
      <c r="L80" s="328"/>
    </row>
    <row r="81" spans="2:12">
      <c r="B81" s="28">
        <v>77</v>
      </c>
      <c r="C81" s="126" t="s">
        <v>481</v>
      </c>
      <c r="D81" s="326"/>
      <c r="E81" s="327"/>
      <c r="F81" s="327"/>
      <c r="G81" s="327"/>
      <c r="H81" s="327"/>
      <c r="I81" s="327"/>
      <c r="J81" s="327"/>
      <c r="K81" s="327"/>
      <c r="L81" s="328"/>
    </row>
    <row r="82" spans="2:12">
      <c r="B82" s="28">
        <v>78</v>
      </c>
      <c r="C82" s="126" t="s">
        <v>482</v>
      </c>
      <c r="D82" s="326"/>
      <c r="E82" s="327"/>
      <c r="F82" s="327"/>
      <c r="G82" s="327"/>
      <c r="H82" s="327"/>
      <c r="I82" s="327"/>
      <c r="J82" s="327"/>
      <c r="K82" s="327"/>
      <c r="L82" s="328"/>
    </row>
    <row r="83" spans="2:12">
      <c r="B83" s="28">
        <v>79</v>
      </c>
      <c r="C83" s="126" t="s">
        <v>483</v>
      </c>
      <c r="D83" s="326"/>
      <c r="E83" s="327"/>
      <c r="F83" s="327"/>
      <c r="G83" s="327"/>
      <c r="H83" s="327"/>
      <c r="I83" s="327"/>
      <c r="J83" s="327"/>
      <c r="K83" s="327"/>
      <c r="L83" s="328"/>
    </row>
    <row r="84" spans="2:12">
      <c r="B84" s="28">
        <v>80</v>
      </c>
      <c r="C84" s="126" t="s">
        <v>484</v>
      </c>
      <c r="D84" s="326"/>
      <c r="E84" s="327"/>
      <c r="F84" s="327"/>
      <c r="G84" s="327"/>
      <c r="H84" s="327"/>
      <c r="I84" s="327"/>
      <c r="J84" s="327"/>
      <c r="K84" s="327"/>
      <c r="L84" s="328"/>
    </row>
    <row r="85" spans="2:12">
      <c r="B85" s="28">
        <v>81</v>
      </c>
      <c r="C85" s="126" t="s">
        <v>485</v>
      </c>
      <c r="D85" s="326"/>
      <c r="E85" s="327"/>
      <c r="F85" s="327"/>
      <c r="G85" s="327"/>
      <c r="H85" s="327"/>
      <c r="I85" s="327"/>
      <c r="J85" s="327"/>
      <c r="K85" s="327"/>
      <c r="L85" s="328"/>
    </row>
    <row r="86" spans="2:12">
      <c r="B86" s="28">
        <v>82</v>
      </c>
      <c r="C86" s="126" t="s">
        <v>486</v>
      </c>
      <c r="D86" s="326"/>
      <c r="E86" s="327"/>
      <c r="F86" s="327"/>
      <c r="G86" s="327"/>
      <c r="H86" s="327"/>
      <c r="I86" s="327"/>
      <c r="J86" s="327"/>
      <c r="K86" s="327"/>
      <c r="L86" s="328"/>
    </row>
    <row r="87" spans="2:12">
      <c r="B87" s="28">
        <v>83</v>
      </c>
      <c r="C87" s="126" t="s">
        <v>487</v>
      </c>
      <c r="D87" s="326"/>
      <c r="E87" s="327"/>
      <c r="F87" s="327"/>
      <c r="G87" s="327"/>
      <c r="H87" s="327"/>
      <c r="I87" s="327"/>
      <c r="J87" s="327"/>
      <c r="K87" s="327"/>
      <c r="L87" s="328"/>
    </row>
    <row r="88" spans="2:12" ht="15.2">
      <c r="B88" s="28">
        <v>84</v>
      </c>
      <c r="C88" s="126" t="s">
        <v>488</v>
      </c>
      <c r="D88" s="329"/>
      <c r="E88" s="330"/>
      <c r="F88" s="330"/>
      <c r="G88" s="330"/>
      <c r="H88" s="330"/>
      <c r="I88" s="330"/>
      <c r="J88" s="330"/>
      <c r="K88" s="330"/>
      <c r="L88" s="331"/>
    </row>
  </sheetData>
  <mergeCells count="2">
    <mergeCell ref="B2:L2"/>
    <mergeCell ref="D4:L88"/>
  </mergeCells>
  <hyperlinks>
    <hyperlink ref="A1" location="Index!A1" display="Back" xr:uid="{00000000-0004-0000-0A00-000000000000}"/>
  </hyperlinks>
  <pageMargins left="0.75" right="0.75" top="1" bottom="1" header="0.5" footer="0.5"/>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R25"/>
  <sheetViews>
    <sheetView zoomScale="70" zoomScaleNormal="70" workbookViewId="0"/>
  </sheetViews>
  <sheetFormatPr defaultColWidth="8.875" defaultRowHeight="14.45"/>
  <cols>
    <col min="10" max="10" width="3.5" customWidth="1"/>
  </cols>
  <sheetData>
    <row r="1" spans="1:18">
      <c r="A1" s="122" t="s">
        <v>18</v>
      </c>
    </row>
    <row r="2" spans="1:18" ht="15.2">
      <c r="B2" s="335" t="s">
        <v>489</v>
      </c>
      <c r="C2" s="335"/>
      <c r="D2" s="335"/>
      <c r="E2" s="335"/>
      <c r="F2" s="335"/>
      <c r="G2" s="335"/>
      <c r="H2" s="335"/>
      <c r="I2" s="335"/>
      <c r="K2" s="335" t="s">
        <v>490</v>
      </c>
      <c r="L2" s="335"/>
      <c r="M2" s="335"/>
      <c r="N2" s="335"/>
      <c r="O2" s="335"/>
      <c r="P2" s="335"/>
      <c r="Q2" s="335"/>
      <c r="R2" s="335"/>
    </row>
    <row r="3" spans="1:18" ht="14.45" customHeight="1">
      <c r="B3" s="323"/>
      <c r="C3" s="324"/>
      <c r="D3" s="324"/>
      <c r="E3" s="324"/>
      <c r="F3" s="324"/>
      <c r="G3" s="324"/>
      <c r="H3" s="324"/>
      <c r="I3" s="325"/>
      <c r="K3" s="323"/>
      <c r="L3" s="324"/>
      <c r="M3" s="324"/>
      <c r="N3" s="324"/>
      <c r="O3" s="324"/>
      <c r="P3" s="324"/>
      <c r="Q3" s="324"/>
      <c r="R3" s="325"/>
    </row>
    <row r="4" spans="1:18">
      <c r="B4" s="326"/>
      <c r="C4" s="327"/>
      <c r="D4" s="327"/>
      <c r="E4" s="327"/>
      <c r="F4" s="327"/>
      <c r="G4" s="327"/>
      <c r="H4" s="327"/>
      <c r="I4" s="328"/>
      <c r="K4" s="326"/>
      <c r="L4" s="327"/>
      <c r="M4" s="327"/>
      <c r="N4" s="327"/>
      <c r="O4" s="327"/>
      <c r="P4" s="327"/>
      <c r="Q4" s="327"/>
      <c r="R4" s="328"/>
    </row>
    <row r="5" spans="1:18">
      <c r="B5" s="326"/>
      <c r="C5" s="327"/>
      <c r="D5" s="327"/>
      <c r="E5" s="327"/>
      <c r="F5" s="327"/>
      <c r="G5" s="327"/>
      <c r="H5" s="327"/>
      <c r="I5" s="328"/>
      <c r="K5" s="326"/>
      <c r="L5" s="327"/>
      <c r="M5" s="327"/>
      <c r="N5" s="327"/>
      <c r="O5" s="327"/>
      <c r="P5" s="327"/>
      <c r="Q5" s="327"/>
      <c r="R5" s="328"/>
    </row>
    <row r="6" spans="1:18">
      <c r="B6" s="326"/>
      <c r="C6" s="327"/>
      <c r="D6" s="327"/>
      <c r="E6" s="327"/>
      <c r="F6" s="327"/>
      <c r="G6" s="327"/>
      <c r="H6" s="327"/>
      <c r="I6" s="328"/>
      <c r="K6" s="326"/>
      <c r="L6" s="327"/>
      <c r="M6" s="327"/>
      <c r="N6" s="327"/>
      <c r="O6" s="327"/>
      <c r="P6" s="327"/>
      <c r="Q6" s="327"/>
      <c r="R6" s="328"/>
    </row>
    <row r="7" spans="1:18">
      <c r="B7" s="326"/>
      <c r="C7" s="327"/>
      <c r="D7" s="327"/>
      <c r="E7" s="327"/>
      <c r="F7" s="327"/>
      <c r="G7" s="327"/>
      <c r="H7" s="327"/>
      <c r="I7" s="328"/>
      <c r="K7" s="326"/>
      <c r="L7" s="327"/>
      <c r="M7" s="327"/>
      <c r="N7" s="327"/>
      <c r="O7" s="327"/>
      <c r="P7" s="327"/>
      <c r="Q7" s="327"/>
      <c r="R7" s="328"/>
    </row>
    <row r="8" spans="1:18">
      <c r="B8" s="326"/>
      <c r="C8" s="327"/>
      <c r="D8" s="327"/>
      <c r="E8" s="327"/>
      <c r="F8" s="327"/>
      <c r="G8" s="327"/>
      <c r="H8" s="327"/>
      <c r="I8" s="328"/>
      <c r="K8" s="326"/>
      <c r="L8" s="327"/>
      <c r="M8" s="327"/>
      <c r="N8" s="327"/>
      <c r="O8" s="327"/>
      <c r="P8" s="327"/>
      <c r="Q8" s="327"/>
      <c r="R8" s="328"/>
    </row>
    <row r="9" spans="1:18">
      <c r="B9" s="326"/>
      <c r="C9" s="327"/>
      <c r="D9" s="327"/>
      <c r="E9" s="327"/>
      <c r="F9" s="327"/>
      <c r="G9" s="327"/>
      <c r="H9" s="327"/>
      <c r="I9" s="328"/>
      <c r="K9" s="326"/>
      <c r="L9" s="327"/>
      <c r="M9" s="327"/>
      <c r="N9" s="327"/>
      <c r="O9" s="327"/>
      <c r="P9" s="327"/>
      <c r="Q9" s="327"/>
      <c r="R9" s="328"/>
    </row>
    <row r="10" spans="1:18">
      <c r="B10" s="326"/>
      <c r="C10" s="327"/>
      <c r="D10" s="327"/>
      <c r="E10" s="327"/>
      <c r="F10" s="327"/>
      <c r="G10" s="327"/>
      <c r="H10" s="327"/>
      <c r="I10" s="328"/>
      <c r="K10" s="326"/>
      <c r="L10" s="327"/>
      <c r="M10" s="327"/>
      <c r="N10" s="327"/>
      <c r="O10" s="327"/>
      <c r="P10" s="327"/>
      <c r="Q10" s="327"/>
      <c r="R10" s="328"/>
    </row>
    <row r="11" spans="1:18">
      <c r="B11" s="326"/>
      <c r="C11" s="327"/>
      <c r="D11" s="327"/>
      <c r="E11" s="327"/>
      <c r="F11" s="327"/>
      <c r="G11" s="327"/>
      <c r="H11" s="327"/>
      <c r="I11" s="328"/>
      <c r="K11" s="326"/>
      <c r="L11" s="327"/>
      <c r="M11" s="327"/>
      <c r="N11" s="327"/>
      <c r="O11" s="327"/>
      <c r="P11" s="327"/>
      <c r="Q11" s="327"/>
      <c r="R11" s="328"/>
    </row>
    <row r="12" spans="1:18">
      <c r="B12" s="326"/>
      <c r="C12" s="327"/>
      <c r="D12" s="327"/>
      <c r="E12" s="327"/>
      <c r="F12" s="327"/>
      <c r="G12" s="327"/>
      <c r="H12" s="327"/>
      <c r="I12" s="328"/>
      <c r="K12" s="326"/>
      <c r="L12" s="327"/>
      <c r="M12" s="327"/>
      <c r="N12" s="327"/>
      <c r="O12" s="327"/>
      <c r="P12" s="327"/>
      <c r="Q12" s="327"/>
      <c r="R12" s="328"/>
    </row>
    <row r="13" spans="1:18">
      <c r="B13" s="326"/>
      <c r="C13" s="327"/>
      <c r="D13" s="327"/>
      <c r="E13" s="327"/>
      <c r="F13" s="327"/>
      <c r="G13" s="327"/>
      <c r="H13" s="327"/>
      <c r="I13" s="328"/>
      <c r="K13" s="326"/>
      <c r="L13" s="327"/>
      <c r="M13" s="327"/>
      <c r="N13" s="327"/>
      <c r="O13" s="327"/>
      <c r="P13" s="327"/>
      <c r="Q13" s="327"/>
      <c r="R13" s="328"/>
    </row>
    <row r="14" spans="1:18">
      <c r="B14" s="326"/>
      <c r="C14" s="327"/>
      <c r="D14" s="327"/>
      <c r="E14" s="327"/>
      <c r="F14" s="327"/>
      <c r="G14" s="327"/>
      <c r="H14" s="327"/>
      <c r="I14" s="328"/>
      <c r="K14" s="326"/>
      <c r="L14" s="327"/>
      <c r="M14" s="327"/>
      <c r="N14" s="327"/>
      <c r="O14" s="327"/>
      <c r="P14" s="327"/>
      <c r="Q14" s="327"/>
      <c r="R14" s="328"/>
    </row>
    <row r="15" spans="1:18" ht="15.2">
      <c r="B15" s="326"/>
      <c r="C15" s="327"/>
      <c r="D15" s="327"/>
      <c r="E15" s="327"/>
      <c r="F15" s="327"/>
      <c r="G15" s="327"/>
      <c r="H15" s="327"/>
      <c r="I15" s="328"/>
      <c r="K15" s="329"/>
      <c r="L15" s="330"/>
      <c r="M15" s="330"/>
      <c r="N15" s="330"/>
      <c r="O15" s="330"/>
      <c r="P15" s="330"/>
      <c r="Q15" s="330"/>
      <c r="R15" s="331"/>
    </row>
    <row r="16" spans="1:18">
      <c r="B16" s="326"/>
      <c r="C16" s="327"/>
      <c r="D16" s="327"/>
      <c r="E16" s="327"/>
      <c r="F16" s="327"/>
      <c r="G16" s="327"/>
      <c r="H16" s="327"/>
      <c r="I16" s="328"/>
    </row>
    <row r="17" spans="2:9">
      <c r="B17" s="326"/>
      <c r="C17" s="327"/>
      <c r="D17" s="327"/>
      <c r="E17" s="327"/>
      <c r="F17" s="327"/>
      <c r="G17" s="327"/>
      <c r="H17" s="327"/>
      <c r="I17" s="328"/>
    </row>
    <row r="18" spans="2:9">
      <c r="B18" s="326"/>
      <c r="C18" s="327"/>
      <c r="D18" s="327"/>
      <c r="E18" s="327"/>
      <c r="F18" s="327"/>
      <c r="G18" s="327"/>
      <c r="H18" s="327"/>
      <c r="I18" s="328"/>
    </row>
    <row r="19" spans="2:9">
      <c r="B19" s="326"/>
      <c r="C19" s="327"/>
      <c r="D19" s="327"/>
      <c r="E19" s="327"/>
      <c r="F19" s="327"/>
      <c r="G19" s="327"/>
      <c r="H19" s="327"/>
      <c r="I19" s="328"/>
    </row>
    <row r="20" spans="2:9">
      <c r="B20" s="326"/>
      <c r="C20" s="327"/>
      <c r="D20" s="327"/>
      <c r="E20" s="327"/>
      <c r="F20" s="327"/>
      <c r="G20" s="327"/>
      <c r="H20" s="327"/>
      <c r="I20" s="328"/>
    </row>
    <row r="21" spans="2:9">
      <c r="B21" s="326"/>
      <c r="C21" s="327"/>
      <c r="D21" s="327"/>
      <c r="E21" s="327"/>
      <c r="F21" s="327"/>
      <c r="G21" s="327"/>
      <c r="H21" s="327"/>
      <c r="I21" s="328"/>
    </row>
    <row r="22" spans="2:9">
      <c r="B22" s="326"/>
      <c r="C22" s="327"/>
      <c r="D22" s="327"/>
      <c r="E22" s="327"/>
      <c r="F22" s="327"/>
      <c r="G22" s="327"/>
      <c r="H22" s="327"/>
      <c r="I22" s="328"/>
    </row>
    <row r="23" spans="2:9">
      <c r="B23" s="326"/>
      <c r="C23" s="327"/>
      <c r="D23" s="327"/>
      <c r="E23" s="327"/>
      <c r="F23" s="327"/>
      <c r="G23" s="327"/>
      <c r="H23" s="327"/>
      <c r="I23" s="328"/>
    </row>
    <row r="24" spans="2:9">
      <c r="B24" s="326"/>
      <c r="C24" s="327"/>
      <c r="D24" s="327"/>
      <c r="E24" s="327"/>
      <c r="F24" s="327"/>
      <c r="G24" s="327"/>
      <c r="H24" s="327"/>
      <c r="I24" s="328"/>
    </row>
    <row r="25" spans="2:9" ht="15.2">
      <c r="B25" s="329"/>
      <c r="C25" s="330"/>
      <c r="D25" s="330"/>
      <c r="E25" s="330"/>
      <c r="F25" s="330"/>
      <c r="G25" s="330"/>
      <c r="H25" s="330"/>
      <c r="I25" s="331"/>
    </row>
  </sheetData>
  <mergeCells count="4">
    <mergeCell ref="B2:I2"/>
    <mergeCell ref="K2:R2"/>
    <mergeCell ref="K3:R15"/>
    <mergeCell ref="B3:I25"/>
  </mergeCells>
  <hyperlinks>
    <hyperlink ref="A1" location="Index!A1" display="Back" xr:uid="{00000000-0004-0000-0B00-000000000000}"/>
  </hyperlinks>
  <pageMargins left="0.75" right="0.75" top="1" bottom="1" header="0.5" footer="0.5"/>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F148"/>
  <sheetViews>
    <sheetView workbookViewId="0">
      <pane ySplit="2" topLeftCell="A3" activePane="bottomLeft" state="frozen"/>
      <selection pane="bottomLeft"/>
    </sheetView>
  </sheetViews>
  <sheetFormatPr defaultColWidth="8.75" defaultRowHeight="13.9"/>
  <cols>
    <col min="1" max="1" width="8.75" style="1"/>
    <col min="2" max="2" width="10.125" style="2" customWidth="1"/>
    <col min="3" max="3" width="11.625" style="2" customWidth="1"/>
    <col min="4" max="4" width="26.875" style="58" customWidth="1"/>
    <col min="5" max="5" width="18.875" style="1" customWidth="1"/>
    <col min="6" max="6" width="12.875" style="1" customWidth="1"/>
    <col min="7" max="16384" width="8.75" style="1"/>
  </cols>
  <sheetData>
    <row r="1" spans="1:6">
      <c r="A1" s="59" t="s">
        <v>18</v>
      </c>
    </row>
    <row r="2" spans="1:6">
      <c r="B2" s="60" t="s">
        <v>491</v>
      </c>
      <c r="C2" s="60" t="s">
        <v>492</v>
      </c>
      <c r="D2" s="61" t="s">
        <v>493</v>
      </c>
      <c r="E2" s="62" t="s">
        <v>494</v>
      </c>
    </row>
    <row r="3" spans="1:6">
      <c r="B3" s="15">
        <v>1</v>
      </c>
      <c r="C3" s="15" t="s">
        <v>495</v>
      </c>
      <c r="D3" s="17" t="s">
        <v>496</v>
      </c>
      <c r="E3" s="22"/>
    </row>
    <row r="4" spans="1:6">
      <c r="B4" s="15">
        <v>2</v>
      </c>
      <c r="C4" s="15" t="s">
        <v>497</v>
      </c>
      <c r="D4" s="17" t="s">
        <v>496</v>
      </c>
      <c r="E4" s="22"/>
    </row>
    <row r="5" spans="1:6">
      <c r="B5" s="15">
        <v>3</v>
      </c>
      <c r="C5" s="15" t="s">
        <v>498</v>
      </c>
      <c r="D5" s="17" t="s">
        <v>496</v>
      </c>
      <c r="E5" s="22"/>
    </row>
    <row r="6" spans="1:6">
      <c r="B6" s="15">
        <v>4</v>
      </c>
      <c r="C6" s="15" t="s">
        <v>499</v>
      </c>
      <c r="D6" s="17" t="s">
        <v>496</v>
      </c>
      <c r="E6" s="22"/>
    </row>
    <row r="7" spans="1:6">
      <c r="B7" s="15">
        <v>5</v>
      </c>
      <c r="C7" s="15" t="s">
        <v>500</v>
      </c>
      <c r="D7" s="17" t="s">
        <v>496</v>
      </c>
      <c r="E7" s="22"/>
    </row>
    <row r="8" spans="1:6">
      <c r="B8" s="63">
        <v>6</v>
      </c>
      <c r="C8" s="63" t="s">
        <v>501</v>
      </c>
      <c r="D8" s="64" t="s">
        <v>502</v>
      </c>
      <c r="E8" s="65"/>
    </row>
    <row r="9" spans="1:6">
      <c r="B9" s="66">
        <v>7</v>
      </c>
      <c r="C9" s="66" t="s">
        <v>503</v>
      </c>
      <c r="D9" s="67" t="s">
        <v>504</v>
      </c>
      <c r="E9" s="68"/>
      <c r="F9" s="1" t="s">
        <v>505</v>
      </c>
    </row>
    <row r="10" spans="1:6">
      <c r="B10" s="15">
        <v>8</v>
      </c>
      <c r="C10" s="15" t="s">
        <v>506</v>
      </c>
      <c r="D10" s="17" t="s">
        <v>507</v>
      </c>
      <c r="E10" s="22"/>
    </row>
    <row r="11" spans="1:6">
      <c r="B11" s="15">
        <v>9</v>
      </c>
      <c r="C11" s="15" t="s">
        <v>508</v>
      </c>
      <c r="D11" s="17" t="s">
        <v>509</v>
      </c>
      <c r="E11" s="22"/>
    </row>
    <row r="12" spans="1:6">
      <c r="B12" s="15">
        <v>10</v>
      </c>
      <c r="C12" s="15" t="s">
        <v>510</v>
      </c>
      <c r="D12" s="17" t="s">
        <v>511</v>
      </c>
      <c r="E12" s="22"/>
    </row>
    <row r="13" spans="1:6">
      <c r="B13" s="15">
        <v>11</v>
      </c>
      <c r="C13" s="15" t="s">
        <v>512</v>
      </c>
      <c r="D13" s="17" t="s">
        <v>513</v>
      </c>
      <c r="E13" s="22"/>
    </row>
    <row r="14" spans="1:6">
      <c r="B14" s="15">
        <v>12</v>
      </c>
      <c r="C14" s="15" t="s">
        <v>514</v>
      </c>
      <c r="D14" s="17" t="s">
        <v>515</v>
      </c>
      <c r="E14" s="22"/>
    </row>
    <row r="15" spans="1:6">
      <c r="B15" s="15">
        <v>13</v>
      </c>
      <c r="C15" s="15" t="s">
        <v>516</v>
      </c>
      <c r="D15" s="17" t="s">
        <v>517</v>
      </c>
      <c r="E15" s="22"/>
    </row>
    <row r="16" spans="1:6">
      <c r="B16" s="69">
        <v>14</v>
      </c>
      <c r="C16" s="69" t="s">
        <v>518</v>
      </c>
      <c r="D16" s="70"/>
      <c r="E16" s="71"/>
    </row>
    <row r="17" spans="2:6">
      <c r="B17" s="15">
        <v>15</v>
      </c>
      <c r="C17" s="15" t="s">
        <v>519</v>
      </c>
      <c r="D17" s="17" t="s">
        <v>517</v>
      </c>
      <c r="E17" s="22"/>
    </row>
    <row r="18" spans="2:6">
      <c r="B18" s="72">
        <v>16</v>
      </c>
      <c r="C18" s="72" t="s">
        <v>520</v>
      </c>
      <c r="D18" s="73" t="s">
        <v>521</v>
      </c>
      <c r="E18" s="74"/>
    </row>
    <row r="19" spans="2:6">
      <c r="B19" s="75">
        <v>17</v>
      </c>
      <c r="C19" s="75" t="s">
        <v>522</v>
      </c>
      <c r="D19" s="76" t="s">
        <v>384</v>
      </c>
      <c r="E19" s="77"/>
    </row>
    <row r="20" spans="2:6">
      <c r="B20" s="15">
        <v>18</v>
      </c>
      <c r="C20" s="15" t="s">
        <v>523</v>
      </c>
      <c r="D20" s="17"/>
      <c r="E20" s="22"/>
    </row>
    <row r="21" spans="2:6">
      <c r="B21" s="15">
        <v>19</v>
      </c>
      <c r="C21" s="15" t="s">
        <v>524</v>
      </c>
      <c r="D21" s="17"/>
      <c r="E21" s="22"/>
    </row>
    <row r="22" spans="2:6">
      <c r="B22" s="69">
        <v>20</v>
      </c>
      <c r="C22" s="69" t="s">
        <v>525</v>
      </c>
      <c r="D22" s="70"/>
      <c r="E22" s="71"/>
    </row>
    <row r="23" spans="2:6">
      <c r="B23" s="69">
        <v>21</v>
      </c>
      <c r="C23" s="69" t="s">
        <v>526</v>
      </c>
      <c r="D23" s="70"/>
      <c r="E23" s="71"/>
    </row>
    <row r="24" spans="2:6">
      <c r="B24" s="15">
        <v>22</v>
      </c>
      <c r="C24" s="15" t="s">
        <v>527</v>
      </c>
      <c r="D24" s="17"/>
      <c r="E24" s="22"/>
    </row>
    <row r="25" spans="2:6">
      <c r="B25" s="78">
        <v>23</v>
      </c>
      <c r="C25" s="78" t="s">
        <v>528</v>
      </c>
      <c r="D25" s="79"/>
      <c r="E25" s="80"/>
      <c r="F25" s="337" t="s">
        <v>529</v>
      </c>
    </row>
    <row r="26" spans="2:6">
      <c r="B26" s="78">
        <v>24</v>
      </c>
      <c r="C26" s="78" t="s">
        <v>530</v>
      </c>
      <c r="D26" s="79"/>
      <c r="E26" s="80"/>
      <c r="F26" s="337"/>
    </row>
    <row r="27" spans="2:6">
      <c r="B27" s="66">
        <v>25</v>
      </c>
      <c r="C27" s="66" t="s">
        <v>531</v>
      </c>
      <c r="D27" s="67"/>
      <c r="E27" s="68"/>
    </row>
    <row r="28" spans="2:6">
      <c r="B28" s="69">
        <v>26</v>
      </c>
      <c r="C28" s="69" t="s">
        <v>532</v>
      </c>
      <c r="D28" s="70"/>
      <c r="E28" s="71"/>
    </row>
    <row r="29" spans="2:6">
      <c r="B29" s="81">
        <v>27</v>
      </c>
      <c r="C29" s="81" t="s">
        <v>533</v>
      </c>
      <c r="D29" s="82" t="s">
        <v>534</v>
      </c>
      <c r="E29" s="83"/>
      <c r="F29" s="2" t="s">
        <v>535</v>
      </c>
    </row>
    <row r="30" spans="2:6">
      <c r="B30" s="69">
        <v>28</v>
      </c>
      <c r="C30" s="69" t="s">
        <v>536</v>
      </c>
      <c r="D30" s="70"/>
      <c r="E30" s="71"/>
    </row>
    <row r="31" spans="2:6">
      <c r="B31" s="84">
        <v>29</v>
      </c>
      <c r="C31" s="84" t="s">
        <v>537</v>
      </c>
      <c r="D31" s="85"/>
      <c r="E31" s="86"/>
      <c r="F31" s="2" t="s">
        <v>538</v>
      </c>
    </row>
    <row r="32" spans="2:6">
      <c r="B32" s="75">
        <v>30</v>
      </c>
      <c r="C32" s="75" t="s">
        <v>522</v>
      </c>
      <c r="D32" s="76" t="s">
        <v>384</v>
      </c>
      <c r="E32" s="77"/>
    </row>
    <row r="33" spans="2:6">
      <c r="B33" s="72">
        <v>31</v>
      </c>
      <c r="C33" s="72" t="s">
        <v>539</v>
      </c>
      <c r="D33" s="73" t="s">
        <v>415</v>
      </c>
      <c r="E33" s="74"/>
    </row>
    <row r="34" spans="2:6">
      <c r="B34" s="87">
        <v>32</v>
      </c>
      <c r="C34" s="87" t="s">
        <v>540</v>
      </c>
      <c r="D34" s="88"/>
      <c r="E34" s="89"/>
    </row>
    <row r="35" spans="2:6">
      <c r="B35" s="75">
        <v>33</v>
      </c>
      <c r="C35" s="75" t="s">
        <v>541</v>
      </c>
      <c r="D35" s="76" t="s">
        <v>384</v>
      </c>
      <c r="E35" s="77"/>
    </row>
    <row r="36" spans="2:6">
      <c r="B36" s="90">
        <v>34</v>
      </c>
      <c r="C36" s="90" t="s">
        <v>542</v>
      </c>
      <c r="D36" s="91" t="s">
        <v>543</v>
      </c>
      <c r="E36" s="92"/>
    </row>
    <row r="37" spans="2:6">
      <c r="B37" s="81">
        <v>35</v>
      </c>
      <c r="C37" s="81" t="s">
        <v>544</v>
      </c>
      <c r="D37" s="82" t="s">
        <v>545</v>
      </c>
      <c r="E37" s="83"/>
    </row>
    <row r="38" spans="2:6">
      <c r="B38" s="81">
        <v>36</v>
      </c>
      <c r="C38" s="81" t="s">
        <v>546</v>
      </c>
      <c r="D38" s="82" t="s">
        <v>547</v>
      </c>
      <c r="E38" s="83"/>
    </row>
    <row r="39" spans="2:6">
      <c r="B39" s="15">
        <v>37</v>
      </c>
      <c r="C39" s="15" t="s">
        <v>548</v>
      </c>
      <c r="D39" s="17"/>
      <c r="E39" s="22"/>
    </row>
    <row r="40" spans="2:6">
      <c r="B40" s="72">
        <v>38</v>
      </c>
      <c r="C40" s="72" t="s">
        <v>539</v>
      </c>
      <c r="D40" s="73" t="s">
        <v>415</v>
      </c>
      <c r="E40" s="74"/>
    </row>
    <row r="41" spans="2:6">
      <c r="B41" s="75">
        <v>39</v>
      </c>
      <c r="C41" s="75" t="s">
        <v>522</v>
      </c>
      <c r="D41" s="76" t="s">
        <v>384</v>
      </c>
      <c r="E41" s="77"/>
    </row>
    <row r="42" spans="2:6">
      <c r="B42" s="15">
        <v>40</v>
      </c>
      <c r="C42" s="15" t="s">
        <v>549</v>
      </c>
      <c r="D42" s="17"/>
      <c r="E42" s="22"/>
    </row>
    <row r="43" spans="2:6">
      <c r="B43" s="93">
        <v>41</v>
      </c>
      <c r="C43" s="93" t="s">
        <v>550</v>
      </c>
      <c r="D43" s="94" t="s">
        <v>551</v>
      </c>
      <c r="E43" s="95"/>
      <c r="F43" s="336" t="s">
        <v>552</v>
      </c>
    </row>
    <row r="44" spans="2:6">
      <c r="B44" s="93">
        <v>42</v>
      </c>
      <c r="C44" s="93" t="s">
        <v>553</v>
      </c>
      <c r="D44" s="94" t="s">
        <v>554</v>
      </c>
      <c r="E44" s="95"/>
      <c r="F44" s="336"/>
    </row>
    <row r="45" spans="2:6">
      <c r="B45" s="81">
        <v>43</v>
      </c>
      <c r="C45" s="81" t="s">
        <v>555</v>
      </c>
      <c r="D45" s="82" t="s">
        <v>556</v>
      </c>
      <c r="E45" s="83"/>
      <c r="F45" s="336" t="s">
        <v>535</v>
      </c>
    </row>
    <row r="46" spans="2:6">
      <c r="B46" s="81">
        <v>44</v>
      </c>
      <c r="C46" s="81" t="s">
        <v>557</v>
      </c>
      <c r="D46" s="82" t="s">
        <v>558</v>
      </c>
      <c r="E46" s="83"/>
      <c r="F46" s="336"/>
    </row>
    <row r="47" spans="2:6">
      <c r="B47" s="81">
        <v>45</v>
      </c>
      <c r="C47" s="81" t="s">
        <v>559</v>
      </c>
      <c r="D47" s="82" t="s">
        <v>560</v>
      </c>
      <c r="E47" s="83"/>
      <c r="F47" s="336"/>
    </row>
    <row r="48" spans="2:6">
      <c r="B48" s="15">
        <v>46</v>
      </c>
      <c r="C48" s="15" t="s">
        <v>561</v>
      </c>
      <c r="D48" s="17" t="s">
        <v>496</v>
      </c>
      <c r="E48" s="22"/>
    </row>
    <row r="49" spans="2:5">
      <c r="B49" s="15">
        <v>47</v>
      </c>
      <c r="C49" s="15" t="s">
        <v>562</v>
      </c>
      <c r="D49" s="17" t="s">
        <v>563</v>
      </c>
      <c r="E49" s="22"/>
    </row>
    <row r="50" spans="2:5">
      <c r="B50" s="15">
        <v>48</v>
      </c>
      <c r="C50" s="15" t="s">
        <v>564</v>
      </c>
      <c r="D50" s="17" t="s">
        <v>563</v>
      </c>
      <c r="E50" s="22"/>
    </row>
    <row r="51" spans="2:5">
      <c r="B51" s="15">
        <v>49</v>
      </c>
      <c r="C51" s="15" t="s">
        <v>565</v>
      </c>
      <c r="D51" s="17" t="s">
        <v>563</v>
      </c>
      <c r="E51" s="22"/>
    </row>
    <row r="52" spans="2:5">
      <c r="B52" s="15">
        <v>50</v>
      </c>
      <c r="C52" s="15" t="s">
        <v>566</v>
      </c>
      <c r="D52" s="17" t="s">
        <v>563</v>
      </c>
      <c r="E52" s="22"/>
    </row>
    <row r="53" spans="2:5">
      <c r="B53" s="72">
        <v>51</v>
      </c>
      <c r="C53" s="72" t="s">
        <v>539</v>
      </c>
      <c r="D53" s="73" t="s">
        <v>415</v>
      </c>
      <c r="E53" s="74"/>
    </row>
    <row r="54" spans="2:5">
      <c r="B54" s="75">
        <v>52</v>
      </c>
      <c r="C54" s="75" t="s">
        <v>522</v>
      </c>
      <c r="D54" s="76" t="s">
        <v>384</v>
      </c>
      <c r="E54" s="77"/>
    </row>
    <row r="55" spans="2:5">
      <c r="B55" s="15">
        <v>53</v>
      </c>
      <c r="C55" s="15" t="s">
        <v>567</v>
      </c>
      <c r="D55" s="17" t="s">
        <v>563</v>
      </c>
      <c r="E55" s="22"/>
    </row>
    <row r="56" spans="2:5">
      <c r="B56" s="15">
        <v>54</v>
      </c>
      <c r="C56" s="15" t="s">
        <v>568</v>
      </c>
      <c r="D56" s="17" t="s">
        <v>563</v>
      </c>
      <c r="E56" s="22"/>
    </row>
    <row r="57" spans="2:5">
      <c r="B57" s="15">
        <v>55</v>
      </c>
      <c r="C57" s="15" t="s">
        <v>569</v>
      </c>
      <c r="D57" s="17" t="s">
        <v>563</v>
      </c>
      <c r="E57" s="22"/>
    </row>
    <row r="58" spans="2:5">
      <c r="B58" s="15">
        <v>56</v>
      </c>
      <c r="C58" s="15" t="s">
        <v>570</v>
      </c>
      <c r="D58" s="17" t="s">
        <v>563</v>
      </c>
      <c r="E58" s="22"/>
    </row>
    <row r="59" spans="2:5">
      <c r="B59" s="15">
        <v>57</v>
      </c>
      <c r="C59" s="15" t="s">
        <v>571</v>
      </c>
      <c r="D59" s="17" t="s">
        <v>563</v>
      </c>
      <c r="E59" s="22"/>
    </row>
    <row r="60" spans="2:5">
      <c r="B60" s="15">
        <v>58</v>
      </c>
      <c r="C60" s="15" t="s">
        <v>572</v>
      </c>
      <c r="D60" s="17" t="s">
        <v>563</v>
      </c>
      <c r="E60" s="22"/>
    </row>
    <row r="61" spans="2:5">
      <c r="B61" s="15">
        <v>59</v>
      </c>
      <c r="C61" s="15" t="s">
        <v>573</v>
      </c>
      <c r="D61" s="17" t="s">
        <v>563</v>
      </c>
      <c r="E61" s="22"/>
    </row>
    <row r="62" spans="2:5">
      <c r="B62" s="15">
        <v>60</v>
      </c>
      <c r="C62" s="15" t="s">
        <v>574</v>
      </c>
      <c r="D62" s="17" t="s">
        <v>563</v>
      </c>
      <c r="E62" s="22"/>
    </row>
    <row r="63" spans="2:5">
      <c r="B63" s="96">
        <v>61</v>
      </c>
      <c r="C63" s="96" t="s">
        <v>539</v>
      </c>
      <c r="D63" s="97" t="s">
        <v>415</v>
      </c>
      <c r="E63" s="98"/>
    </row>
    <row r="64" spans="2:5">
      <c r="B64" s="75">
        <v>62</v>
      </c>
      <c r="C64" s="75" t="s">
        <v>522</v>
      </c>
      <c r="D64" s="76" t="s">
        <v>384</v>
      </c>
      <c r="E64" s="77"/>
    </row>
    <row r="65" spans="2:6">
      <c r="B65" s="15">
        <v>63</v>
      </c>
      <c r="C65" s="15" t="s">
        <v>575</v>
      </c>
      <c r="D65" s="17" t="s">
        <v>563</v>
      </c>
      <c r="E65" s="22"/>
    </row>
    <row r="66" spans="2:6">
      <c r="B66" s="15">
        <v>64</v>
      </c>
      <c r="C66" s="15" t="s">
        <v>576</v>
      </c>
      <c r="D66" s="17" t="s">
        <v>563</v>
      </c>
      <c r="E66" s="22"/>
    </row>
    <row r="67" spans="2:6">
      <c r="B67" s="15">
        <v>65</v>
      </c>
      <c r="C67" s="15" t="s">
        <v>577</v>
      </c>
      <c r="D67" s="17" t="s">
        <v>563</v>
      </c>
      <c r="E67" s="22"/>
    </row>
    <row r="68" spans="2:6">
      <c r="B68" s="15">
        <v>66</v>
      </c>
      <c r="C68" s="15" t="s">
        <v>578</v>
      </c>
      <c r="D68" s="17" t="s">
        <v>563</v>
      </c>
      <c r="E68" s="22"/>
    </row>
    <row r="69" spans="2:6">
      <c r="B69" s="15">
        <v>67</v>
      </c>
      <c r="C69" s="15" t="s">
        <v>579</v>
      </c>
      <c r="D69" s="17" t="s">
        <v>563</v>
      </c>
      <c r="E69" s="22"/>
    </row>
    <row r="70" spans="2:6">
      <c r="B70" s="15">
        <v>68</v>
      </c>
      <c r="C70" s="15" t="s">
        <v>580</v>
      </c>
      <c r="D70" s="17" t="s">
        <v>563</v>
      </c>
      <c r="E70" s="22"/>
    </row>
    <row r="71" spans="2:6">
      <c r="B71" s="15">
        <v>69</v>
      </c>
      <c r="C71" s="15" t="s">
        <v>581</v>
      </c>
      <c r="D71" s="17" t="s">
        <v>563</v>
      </c>
      <c r="E71" s="22"/>
    </row>
    <row r="72" spans="2:6">
      <c r="B72" s="279">
        <v>70</v>
      </c>
      <c r="C72" s="279" t="s">
        <v>582</v>
      </c>
      <c r="D72" s="280" t="s">
        <v>496</v>
      </c>
      <c r="E72" s="281" t="s">
        <v>583</v>
      </c>
    </row>
    <row r="73" spans="2:6">
      <c r="B73" s="99">
        <v>71</v>
      </c>
      <c r="C73" s="99" t="s">
        <v>584</v>
      </c>
      <c r="D73" s="100"/>
      <c r="E73" s="101"/>
    </row>
    <row r="74" spans="2:6">
      <c r="B74" s="75">
        <v>72</v>
      </c>
      <c r="C74" s="75" t="s">
        <v>522</v>
      </c>
      <c r="D74" s="76" t="s">
        <v>384</v>
      </c>
      <c r="E74" s="77"/>
    </row>
    <row r="75" spans="2:6">
      <c r="B75" s="279">
        <v>73</v>
      </c>
      <c r="C75" s="279" t="s">
        <v>585</v>
      </c>
      <c r="D75" s="280" t="s">
        <v>496</v>
      </c>
      <c r="E75" s="281" t="s">
        <v>586</v>
      </c>
    </row>
    <row r="76" spans="2:6">
      <c r="B76" s="279">
        <v>74</v>
      </c>
      <c r="C76" s="279" t="s">
        <v>587</v>
      </c>
      <c r="D76" s="280" t="s">
        <v>496</v>
      </c>
      <c r="E76" s="281" t="s">
        <v>588</v>
      </c>
    </row>
    <row r="77" spans="2:6">
      <c r="B77" s="81">
        <v>75</v>
      </c>
      <c r="C77" s="81" t="s">
        <v>589</v>
      </c>
      <c r="D77" s="82" t="s">
        <v>590</v>
      </c>
      <c r="E77" s="83"/>
      <c r="F77" s="336" t="s">
        <v>591</v>
      </c>
    </row>
    <row r="78" spans="2:6">
      <c r="B78" s="81">
        <v>76</v>
      </c>
      <c r="C78" s="81" t="s">
        <v>592</v>
      </c>
      <c r="D78" s="82" t="s">
        <v>593</v>
      </c>
      <c r="E78" s="83"/>
      <c r="F78" s="336"/>
    </row>
    <row r="79" spans="2:6">
      <c r="B79" s="15">
        <v>77</v>
      </c>
      <c r="C79" s="15" t="s">
        <v>594</v>
      </c>
      <c r="D79" s="17" t="s">
        <v>563</v>
      </c>
      <c r="E79" s="22"/>
    </row>
    <row r="80" spans="2:6">
      <c r="B80" s="15">
        <v>78</v>
      </c>
      <c r="C80" s="15" t="s">
        <v>595</v>
      </c>
      <c r="D80" s="17" t="s">
        <v>563</v>
      </c>
      <c r="E80" s="22"/>
    </row>
    <row r="81" spans="2:5">
      <c r="B81" s="15">
        <v>79</v>
      </c>
      <c r="C81" s="15" t="s">
        <v>596</v>
      </c>
      <c r="D81" s="17" t="s">
        <v>563</v>
      </c>
      <c r="E81" s="22"/>
    </row>
    <row r="82" spans="2:5">
      <c r="B82" s="15">
        <v>80</v>
      </c>
      <c r="C82" s="15" t="s">
        <v>597</v>
      </c>
      <c r="D82" s="17" t="s">
        <v>563</v>
      </c>
      <c r="E82" s="22"/>
    </row>
    <row r="83" spans="2:5">
      <c r="B83" s="15">
        <v>81</v>
      </c>
      <c r="C83" s="15" t="s">
        <v>598</v>
      </c>
      <c r="D83" s="17" t="s">
        <v>563</v>
      </c>
      <c r="E83" s="22"/>
    </row>
    <row r="84" spans="2:5">
      <c r="B84" s="15">
        <v>82</v>
      </c>
      <c r="C84" s="15" t="s">
        <v>599</v>
      </c>
      <c r="D84" s="17" t="s">
        <v>563</v>
      </c>
      <c r="E84" s="22"/>
    </row>
    <row r="85" spans="2:5">
      <c r="B85" s="72">
        <v>83</v>
      </c>
      <c r="C85" s="72" t="s">
        <v>539</v>
      </c>
      <c r="D85" s="73" t="s">
        <v>415</v>
      </c>
      <c r="E85" s="74"/>
    </row>
    <row r="86" spans="2:5">
      <c r="B86" s="75">
        <v>84</v>
      </c>
      <c r="C86" s="75" t="s">
        <v>522</v>
      </c>
      <c r="D86" s="76" t="s">
        <v>384</v>
      </c>
      <c r="E86" s="77"/>
    </row>
    <row r="87" spans="2:5">
      <c r="B87" s="15">
        <v>85</v>
      </c>
      <c r="C87" s="15" t="s">
        <v>600</v>
      </c>
      <c r="D87" s="17" t="s">
        <v>563</v>
      </c>
      <c r="E87" s="22"/>
    </row>
    <row r="88" spans="2:5">
      <c r="B88" s="15">
        <v>86</v>
      </c>
      <c r="C88" s="15" t="s">
        <v>601</v>
      </c>
      <c r="D88" s="17" t="s">
        <v>563</v>
      </c>
      <c r="E88" s="22"/>
    </row>
    <row r="89" spans="2:5">
      <c r="B89" s="15">
        <v>87</v>
      </c>
      <c r="C89" s="15" t="s">
        <v>602</v>
      </c>
      <c r="D89" s="17" t="s">
        <v>563</v>
      </c>
      <c r="E89" s="22"/>
    </row>
    <row r="90" spans="2:5">
      <c r="B90" s="15">
        <v>88</v>
      </c>
      <c r="C90" s="15" t="s">
        <v>603</v>
      </c>
      <c r="D90" s="17" t="s">
        <v>563</v>
      </c>
      <c r="E90" s="22"/>
    </row>
    <row r="91" spans="2:5">
      <c r="B91" s="15">
        <v>89</v>
      </c>
      <c r="C91" s="15" t="s">
        <v>604</v>
      </c>
      <c r="D91" s="17" t="s">
        <v>563</v>
      </c>
      <c r="E91" s="22"/>
    </row>
    <row r="92" spans="2:5">
      <c r="B92" s="15">
        <v>90</v>
      </c>
      <c r="C92" s="15" t="s">
        <v>605</v>
      </c>
      <c r="D92" s="17" t="s">
        <v>563</v>
      </c>
      <c r="E92" s="22"/>
    </row>
    <row r="93" spans="2:5">
      <c r="B93" s="15">
        <v>91</v>
      </c>
      <c r="C93" s="15" t="s">
        <v>606</v>
      </c>
      <c r="D93" s="17" t="s">
        <v>563</v>
      </c>
      <c r="E93" s="22"/>
    </row>
    <row r="94" spans="2:5">
      <c r="B94" s="15">
        <v>92</v>
      </c>
      <c r="C94" s="15" t="s">
        <v>607</v>
      </c>
      <c r="D94" s="17" t="s">
        <v>563</v>
      </c>
      <c r="E94" s="22"/>
    </row>
    <row r="95" spans="2:5">
      <c r="B95" s="15">
        <v>93</v>
      </c>
      <c r="C95" s="15" t="s">
        <v>608</v>
      </c>
      <c r="D95" s="17" t="s">
        <v>563</v>
      </c>
      <c r="E95" s="22"/>
    </row>
    <row r="96" spans="2:5">
      <c r="B96" s="72">
        <v>94</v>
      </c>
      <c r="C96" s="72" t="s">
        <v>539</v>
      </c>
      <c r="D96" s="73" t="s">
        <v>609</v>
      </c>
      <c r="E96" s="74"/>
    </row>
    <row r="97" spans="2:6">
      <c r="B97" s="75">
        <v>95</v>
      </c>
      <c r="C97" s="75" t="s">
        <v>522</v>
      </c>
      <c r="D97" s="76" t="s">
        <v>384</v>
      </c>
      <c r="E97" s="77"/>
    </row>
    <row r="98" spans="2:6">
      <c r="B98" s="66">
        <v>96</v>
      </c>
      <c r="C98" s="66" t="s">
        <v>610</v>
      </c>
      <c r="D98" s="67" t="s">
        <v>611</v>
      </c>
      <c r="E98" s="68"/>
    </row>
    <row r="99" spans="2:6">
      <c r="B99" s="15">
        <v>97</v>
      </c>
      <c r="C99" s="15" t="s">
        <v>612</v>
      </c>
      <c r="D99" s="17" t="s">
        <v>496</v>
      </c>
      <c r="E99" s="22"/>
    </row>
    <row r="100" spans="2:6">
      <c r="B100" s="15">
        <v>98</v>
      </c>
      <c r="C100" s="15" t="s">
        <v>613</v>
      </c>
      <c r="D100" s="17" t="s">
        <v>496</v>
      </c>
      <c r="E100" s="22"/>
    </row>
    <row r="101" spans="2:6">
      <c r="B101" s="90">
        <v>99</v>
      </c>
      <c r="C101" s="90" t="s">
        <v>614</v>
      </c>
      <c r="D101" s="102" t="s">
        <v>615</v>
      </c>
      <c r="E101" s="92"/>
    </row>
    <row r="102" spans="2:6">
      <c r="B102" s="90">
        <v>100</v>
      </c>
      <c r="C102" s="90" t="s">
        <v>616</v>
      </c>
      <c r="D102" s="91" t="s">
        <v>617</v>
      </c>
      <c r="E102" s="92"/>
    </row>
    <row r="103" spans="2:6">
      <c r="B103" s="103">
        <v>101</v>
      </c>
      <c r="C103" s="103" t="s">
        <v>618</v>
      </c>
      <c r="D103" s="104" t="s">
        <v>619</v>
      </c>
      <c r="E103" s="105"/>
      <c r="F103" s="336" t="s">
        <v>364</v>
      </c>
    </row>
    <row r="104" spans="2:6">
      <c r="B104" s="103">
        <v>102</v>
      </c>
      <c r="C104" s="103" t="s">
        <v>620</v>
      </c>
      <c r="D104" s="104" t="s">
        <v>621</v>
      </c>
      <c r="E104" s="105"/>
      <c r="F104" s="336"/>
    </row>
    <row r="105" spans="2:6">
      <c r="B105" s="103">
        <v>103</v>
      </c>
      <c r="C105" s="103" t="s">
        <v>622</v>
      </c>
      <c r="D105" s="104" t="s">
        <v>623</v>
      </c>
      <c r="E105" s="105"/>
      <c r="F105" s="336"/>
    </row>
    <row r="106" spans="2:6">
      <c r="B106" s="103">
        <v>104</v>
      </c>
      <c r="C106" s="103" t="s">
        <v>624</v>
      </c>
      <c r="D106" s="104" t="s">
        <v>625</v>
      </c>
      <c r="E106" s="105"/>
      <c r="F106" s="336"/>
    </row>
    <row r="107" spans="2:6">
      <c r="B107" s="15">
        <v>105</v>
      </c>
      <c r="C107" s="15" t="s">
        <v>626</v>
      </c>
      <c r="D107" s="17" t="s">
        <v>496</v>
      </c>
      <c r="E107" s="22"/>
    </row>
    <row r="108" spans="2:6">
      <c r="B108" s="106">
        <v>106</v>
      </c>
      <c r="C108" s="106" t="s">
        <v>627</v>
      </c>
      <c r="D108" s="107"/>
      <c r="E108" s="108"/>
    </row>
    <row r="109" spans="2:6">
      <c r="B109" s="72">
        <v>107</v>
      </c>
      <c r="C109" s="72" t="s">
        <v>539</v>
      </c>
      <c r="D109" s="73" t="s">
        <v>415</v>
      </c>
      <c r="E109" s="74"/>
    </row>
    <row r="110" spans="2:6">
      <c r="B110" s="75">
        <v>108</v>
      </c>
      <c r="C110" s="75" t="s">
        <v>522</v>
      </c>
      <c r="D110" s="76" t="s">
        <v>384</v>
      </c>
      <c r="E110" s="77"/>
    </row>
    <row r="111" spans="2:6">
      <c r="B111" s="15">
        <v>109</v>
      </c>
      <c r="C111" s="15" t="s">
        <v>628</v>
      </c>
      <c r="D111" s="17" t="s">
        <v>496</v>
      </c>
      <c r="E111" s="22"/>
    </row>
    <row r="112" spans="2:6">
      <c r="B112" s="15">
        <v>110</v>
      </c>
      <c r="C112" s="15" t="s">
        <v>629</v>
      </c>
      <c r="D112" s="17" t="s">
        <v>496</v>
      </c>
      <c r="E112" s="22"/>
    </row>
    <row r="113" spans="2:6">
      <c r="B113" s="15">
        <v>111</v>
      </c>
      <c r="C113" s="15" t="s">
        <v>581</v>
      </c>
      <c r="D113" s="17" t="s">
        <v>496</v>
      </c>
      <c r="E113" s="22"/>
    </row>
    <row r="114" spans="2:6">
      <c r="B114" s="90">
        <v>112</v>
      </c>
      <c r="C114" s="90" t="s">
        <v>630</v>
      </c>
      <c r="D114" s="91" t="s">
        <v>631</v>
      </c>
      <c r="E114" s="92"/>
    </row>
    <row r="115" spans="2:6">
      <c r="B115" s="109">
        <v>113</v>
      </c>
      <c r="C115" s="109" t="s">
        <v>632</v>
      </c>
      <c r="D115" s="110" t="s">
        <v>633</v>
      </c>
      <c r="E115" s="111"/>
    </row>
    <row r="116" spans="2:6">
      <c r="B116" s="15">
        <v>114</v>
      </c>
      <c r="C116" s="15" t="s">
        <v>634</v>
      </c>
      <c r="D116" s="17" t="s">
        <v>496</v>
      </c>
      <c r="E116" s="22"/>
    </row>
    <row r="117" spans="2:6">
      <c r="B117" s="15">
        <v>115</v>
      </c>
      <c r="C117" s="15" t="s">
        <v>635</v>
      </c>
      <c r="D117" s="17" t="s">
        <v>496</v>
      </c>
      <c r="E117" s="22"/>
    </row>
    <row r="118" spans="2:6">
      <c r="B118" s="109">
        <v>116</v>
      </c>
      <c r="C118" s="109" t="s">
        <v>636</v>
      </c>
      <c r="D118" s="110" t="s">
        <v>637</v>
      </c>
      <c r="E118" s="111"/>
    </row>
    <row r="119" spans="2:6">
      <c r="B119" s="15">
        <v>117</v>
      </c>
      <c r="C119" s="15" t="s">
        <v>638</v>
      </c>
      <c r="D119" s="17" t="s">
        <v>496</v>
      </c>
      <c r="E119" s="22"/>
    </row>
    <row r="120" spans="2:6">
      <c r="B120" s="15">
        <v>118</v>
      </c>
      <c r="C120" s="15" t="s">
        <v>639</v>
      </c>
      <c r="D120" s="17" t="s">
        <v>496</v>
      </c>
      <c r="E120" s="22"/>
    </row>
    <row r="121" spans="2:6">
      <c r="B121" s="15">
        <v>119</v>
      </c>
      <c r="C121" s="15" t="s">
        <v>640</v>
      </c>
      <c r="D121" s="17" t="s">
        <v>496</v>
      </c>
      <c r="E121" s="22"/>
    </row>
    <row r="122" spans="2:6">
      <c r="B122" s="72">
        <v>120</v>
      </c>
      <c r="C122" s="72" t="s">
        <v>539</v>
      </c>
      <c r="D122" s="73" t="s">
        <v>415</v>
      </c>
      <c r="E122" s="74"/>
    </row>
    <row r="123" spans="2:6">
      <c r="B123" s="75">
        <v>121</v>
      </c>
      <c r="C123" s="75" t="s">
        <v>522</v>
      </c>
      <c r="D123" s="76" t="s">
        <v>384</v>
      </c>
      <c r="E123" s="77"/>
    </row>
    <row r="124" spans="2:6">
      <c r="B124" s="15">
        <v>122</v>
      </c>
      <c r="C124" s="15" t="s">
        <v>641</v>
      </c>
      <c r="D124" s="17" t="s">
        <v>496</v>
      </c>
      <c r="E124" s="22"/>
    </row>
    <row r="125" spans="2:6">
      <c r="B125" s="93">
        <v>123</v>
      </c>
      <c r="C125" s="93" t="s">
        <v>642</v>
      </c>
      <c r="D125" s="94" t="s">
        <v>554</v>
      </c>
      <c r="E125" s="95"/>
      <c r="F125" s="2" t="s">
        <v>643</v>
      </c>
    </row>
    <row r="126" spans="2:6">
      <c r="B126" s="15">
        <v>124</v>
      </c>
      <c r="C126" s="15" t="s">
        <v>644</v>
      </c>
      <c r="D126" s="17" t="s">
        <v>496</v>
      </c>
      <c r="E126" s="22"/>
    </row>
    <row r="127" spans="2:6">
      <c r="B127" s="15">
        <v>125</v>
      </c>
      <c r="C127" s="15" t="s">
        <v>645</v>
      </c>
      <c r="D127" s="17"/>
      <c r="E127" s="22"/>
    </row>
    <row r="128" spans="2:6">
      <c r="B128" s="112">
        <v>126</v>
      </c>
      <c r="C128" s="112" t="s">
        <v>646</v>
      </c>
      <c r="D128" s="113" t="s">
        <v>615</v>
      </c>
      <c r="E128" s="114" t="s">
        <v>647</v>
      </c>
      <c r="F128" s="336" t="s">
        <v>648</v>
      </c>
    </row>
    <row r="129" spans="2:6">
      <c r="B129" s="112">
        <v>127</v>
      </c>
      <c r="C129" s="112" t="s">
        <v>649</v>
      </c>
      <c r="D129" s="113" t="s">
        <v>615</v>
      </c>
      <c r="E129" s="114" t="s">
        <v>650</v>
      </c>
      <c r="F129" s="336"/>
    </row>
    <row r="130" spans="2:6">
      <c r="B130" s="112">
        <v>128</v>
      </c>
      <c r="C130" s="112" t="s">
        <v>651</v>
      </c>
      <c r="D130" s="113" t="s">
        <v>615</v>
      </c>
      <c r="E130" s="114" t="s">
        <v>652</v>
      </c>
      <c r="F130" s="336"/>
    </row>
    <row r="131" spans="2:6">
      <c r="B131" s="115">
        <v>129</v>
      </c>
      <c r="C131" s="115" t="s">
        <v>653</v>
      </c>
      <c r="D131" s="116" t="s">
        <v>615</v>
      </c>
      <c r="E131" s="117" t="s">
        <v>654</v>
      </c>
      <c r="F131" s="337" t="s">
        <v>655</v>
      </c>
    </row>
    <row r="132" spans="2:6">
      <c r="B132" s="72">
        <v>130</v>
      </c>
      <c r="C132" s="72" t="s">
        <v>656</v>
      </c>
      <c r="D132" s="73" t="s">
        <v>415</v>
      </c>
      <c r="E132" s="74"/>
      <c r="F132" s="337"/>
    </row>
    <row r="133" spans="2:6">
      <c r="B133" s="75">
        <v>131</v>
      </c>
      <c r="C133" s="75" t="s">
        <v>522</v>
      </c>
      <c r="D133" s="76" t="s">
        <v>384</v>
      </c>
      <c r="E133" s="77"/>
      <c r="F133" s="337"/>
    </row>
    <row r="134" spans="2:6">
      <c r="B134" s="115">
        <v>132</v>
      </c>
      <c r="C134" s="115" t="s">
        <v>657</v>
      </c>
      <c r="D134" s="116" t="s">
        <v>615</v>
      </c>
      <c r="E134" s="117" t="s">
        <v>658</v>
      </c>
      <c r="F134" s="337"/>
    </row>
    <row r="135" spans="2:6">
      <c r="B135" s="115">
        <v>133</v>
      </c>
      <c r="C135" s="115" t="s">
        <v>659</v>
      </c>
      <c r="D135" s="116" t="s">
        <v>615</v>
      </c>
      <c r="E135" s="117" t="s">
        <v>634</v>
      </c>
      <c r="F135" s="337"/>
    </row>
    <row r="136" spans="2:6">
      <c r="B136" s="115">
        <v>134</v>
      </c>
      <c r="C136" s="115" t="s">
        <v>660</v>
      </c>
      <c r="D136" s="116" t="s">
        <v>615</v>
      </c>
      <c r="E136" s="117" t="s">
        <v>635</v>
      </c>
      <c r="F136" s="337"/>
    </row>
    <row r="137" spans="2:6">
      <c r="B137" s="115">
        <v>135</v>
      </c>
      <c r="C137" s="115" t="s">
        <v>661</v>
      </c>
      <c r="D137" s="116" t="s">
        <v>615</v>
      </c>
      <c r="E137" s="117" t="s">
        <v>636</v>
      </c>
      <c r="F137" s="337"/>
    </row>
    <row r="138" spans="2:6">
      <c r="B138" s="115">
        <v>136</v>
      </c>
      <c r="C138" s="115" t="s">
        <v>662</v>
      </c>
      <c r="D138" s="116" t="s">
        <v>615</v>
      </c>
      <c r="E138" s="117" t="s">
        <v>638</v>
      </c>
      <c r="F138" s="337"/>
    </row>
    <row r="139" spans="2:6">
      <c r="B139" s="115">
        <v>137</v>
      </c>
      <c r="C139" s="115" t="s">
        <v>663</v>
      </c>
      <c r="D139" s="116" t="s">
        <v>615</v>
      </c>
      <c r="E139" s="117" t="s">
        <v>639</v>
      </c>
      <c r="F139" s="337"/>
    </row>
    <row r="140" spans="2:6">
      <c r="B140" s="115">
        <v>138</v>
      </c>
      <c r="C140" s="115" t="s">
        <v>664</v>
      </c>
      <c r="D140" s="116"/>
      <c r="E140" s="117"/>
      <c r="F140" s="337"/>
    </row>
    <row r="141" spans="2:6">
      <c r="B141" s="115">
        <v>139</v>
      </c>
      <c r="C141" s="115" t="s">
        <v>665</v>
      </c>
      <c r="D141" s="116" t="s">
        <v>615</v>
      </c>
      <c r="E141" s="117" t="s">
        <v>640</v>
      </c>
      <c r="F141" s="337"/>
    </row>
    <row r="142" spans="2:6">
      <c r="B142" s="115">
        <v>140</v>
      </c>
      <c r="C142" s="115" t="s">
        <v>666</v>
      </c>
      <c r="D142" s="116" t="s">
        <v>615</v>
      </c>
      <c r="E142" s="117" t="s">
        <v>641</v>
      </c>
      <c r="F142" s="337"/>
    </row>
    <row r="143" spans="2:6">
      <c r="B143" s="115">
        <v>141</v>
      </c>
      <c r="C143" s="115" t="s">
        <v>667</v>
      </c>
      <c r="D143" s="116" t="s">
        <v>615</v>
      </c>
      <c r="E143" s="117" t="s">
        <v>642</v>
      </c>
      <c r="F143" s="337"/>
    </row>
    <row r="144" spans="2:6">
      <c r="B144" s="115">
        <v>142</v>
      </c>
      <c r="C144" s="115" t="s">
        <v>668</v>
      </c>
      <c r="D144" s="116" t="s">
        <v>617</v>
      </c>
      <c r="E144" s="117" t="s">
        <v>669</v>
      </c>
      <c r="F144" s="337"/>
    </row>
    <row r="145" spans="2:5">
      <c r="B145" s="118">
        <v>143</v>
      </c>
      <c r="C145" s="118" t="s">
        <v>670</v>
      </c>
      <c r="D145" s="119"/>
      <c r="E145" s="120"/>
    </row>
    <row r="146" spans="2:5">
      <c r="B146" s="75">
        <v>144</v>
      </c>
      <c r="C146" s="75" t="s">
        <v>522</v>
      </c>
      <c r="D146" s="76" t="s">
        <v>384</v>
      </c>
      <c r="E146" s="77"/>
    </row>
    <row r="147" spans="2:5">
      <c r="B147" s="121"/>
    </row>
    <row r="148" spans="2:5">
      <c r="B148" s="121"/>
    </row>
  </sheetData>
  <mergeCells count="7">
    <mergeCell ref="F128:F130"/>
    <mergeCell ref="F131:F144"/>
    <mergeCell ref="F25:F26"/>
    <mergeCell ref="F43:F44"/>
    <mergeCell ref="F45:F47"/>
    <mergeCell ref="F77:F78"/>
    <mergeCell ref="F103:F106"/>
  </mergeCells>
  <hyperlinks>
    <hyperlink ref="A1" location="Index!A1" display="Back" xr:uid="{00000000-0004-0000-0C00-000000000000}"/>
  </hyperlink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Q45"/>
  <sheetViews>
    <sheetView workbookViewId="0"/>
  </sheetViews>
  <sheetFormatPr defaultColWidth="8.75" defaultRowHeight="14.45"/>
  <sheetData>
    <row r="1" spans="1:17">
      <c r="A1" s="3" t="s">
        <v>18</v>
      </c>
    </row>
    <row r="2" spans="1:17">
      <c r="B2" s="338" t="s">
        <v>671</v>
      </c>
      <c r="C2" s="339"/>
      <c r="D2" s="339"/>
      <c r="E2" s="339"/>
      <c r="F2" s="339"/>
      <c r="G2" s="339"/>
      <c r="H2" s="339"/>
      <c r="I2" s="339"/>
      <c r="J2" s="339"/>
      <c r="K2" s="339"/>
      <c r="L2" s="339"/>
      <c r="M2" s="339"/>
      <c r="N2" s="339"/>
      <c r="O2" s="339"/>
      <c r="P2" s="339"/>
      <c r="Q2" s="339"/>
    </row>
    <row r="4" spans="1:17">
      <c r="B4" s="340"/>
      <c r="C4" s="340"/>
      <c r="D4" s="340"/>
      <c r="E4" s="340"/>
      <c r="F4" s="340"/>
      <c r="H4" s="340"/>
      <c r="I4" s="340"/>
      <c r="J4" s="340"/>
      <c r="K4" s="340"/>
      <c r="L4" s="340"/>
      <c r="M4" s="340"/>
      <c r="N4" s="340"/>
      <c r="O4" s="340"/>
      <c r="P4" s="340"/>
      <c r="Q4" s="340"/>
    </row>
    <row r="5" spans="1:17">
      <c r="B5" s="340"/>
      <c r="C5" s="340"/>
      <c r="D5" s="340"/>
      <c r="E5" s="340"/>
      <c r="F5" s="340"/>
      <c r="H5" s="340"/>
      <c r="I5" s="340"/>
      <c r="J5" s="340"/>
      <c r="K5" s="340"/>
      <c r="L5" s="340"/>
      <c r="M5" s="340"/>
      <c r="N5" s="340"/>
      <c r="O5" s="340"/>
      <c r="P5" s="340"/>
      <c r="Q5" s="340"/>
    </row>
    <row r="6" spans="1:17">
      <c r="B6" s="340"/>
      <c r="C6" s="340"/>
      <c r="D6" s="340"/>
      <c r="E6" s="340"/>
      <c r="F6" s="340"/>
      <c r="H6" s="340"/>
      <c r="I6" s="340"/>
      <c r="J6" s="340"/>
      <c r="K6" s="340"/>
      <c r="L6" s="340"/>
      <c r="M6" s="340"/>
      <c r="N6" s="340"/>
      <c r="O6" s="340"/>
      <c r="P6" s="340"/>
      <c r="Q6" s="340"/>
    </row>
    <row r="7" spans="1:17">
      <c r="B7" s="340"/>
      <c r="C7" s="340"/>
      <c r="D7" s="340"/>
      <c r="E7" s="340"/>
      <c r="F7" s="340"/>
      <c r="H7" s="340"/>
      <c r="I7" s="340"/>
      <c r="J7" s="340"/>
      <c r="K7" s="340"/>
      <c r="L7" s="340"/>
      <c r="M7" s="340"/>
      <c r="N7" s="340"/>
      <c r="O7" s="340"/>
      <c r="P7" s="340"/>
      <c r="Q7" s="340"/>
    </row>
    <row r="8" spans="1:17">
      <c r="B8" s="340"/>
      <c r="C8" s="340"/>
      <c r="D8" s="340"/>
      <c r="E8" s="340"/>
      <c r="F8" s="340"/>
      <c r="H8" s="340"/>
      <c r="I8" s="340"/>
      <c r="J8" s="340"/>
      <c r="K8" s="340"/>
      <c r="L8" s="340"/>
      <c r="M8" s="340"/>
      <c r="N8" s="340"/>
      <c r="O8" s="340"/>
      <c r="P8" s="340"/>
      <c r="Q8" s="340"/>
    </row>
    <row r="9" spans="1:17">
      <c r="B9" s="340"/>
      <c r="C9" s="340"/>
      <c r="D9" s="340"/>
      <c r="E9" s="340"/>
      <c r="F9" s="340"/>
      <c r="H9" s="340"/>
      <c r="I9" s="340"/>
      <c r="J9" s="340"/>
      <c r="K9" s="340"/>
      <c r="L9" s="340"/>
      <c r="M9" s="340"/>
      <c r="N9" s="340"/>
      <c r="O9" s="340"/>
      <c r="P9" s="340"/>
      <c r="Q9" s="340"/>
    </row>
    <row r="10" spans="1:17">
      <c r="B10" s="340"/>
      <c r="C10" s="340"/>
      <c r="D10" s="340"/>
      <c r="E10" s="340"/>
      <c r="F10" s="340"/>
      <c r="H10" s="340"/>
      <c r="I10" s="340"/>
      <c r="J10" s="340"/>
      <c r="K10" s="340"/>
      <c r="L10" s="340"/>
      <c r="M10" s="340"/>
      <c r="N10" s="340"/>
      <c r="O10" s="340"/>
      <c r="P10" s="340"/>
      <c r="Q10" s="340"/>
    </row>
    <row r="11" spans="1:17">
      <c r="B11" s="340"/>
      <c r="C11" s="340"/>
      <c r="D11" s="340"/>
      <c r="E11" s="340"/>
      <c r="F11" s="340"/>
      <c r="H11" s="340"/>
      <c r="I11" s="340"/>
      <c r="J11" s="340"/>
      <c r="K11" s="340"/>
      <c r="L11" s="340"/>
      <c r="M11" s="340"/>
      <c r="N11" s="340"/>
      <c r="O11" s="340"/>
      <c r="P11" s="340"/>
      <c r="Q11" s="340"/>
    </row>
    <row r="12" spans="1:17">
      <c r="B12" s="340"/>
      <c r="C12" s="340"/>
      <c r="D12" s="340"/>
      <c r="E12" s="340"/>
      <c r="F12" s="340"/>
      <c r="H12" s="340"/>
      <c r="I12" s="340"/>
      <c r="J12" s="340"/>
      <c r="K12" s="340"/>
      <c r="L12" s="340"/>
      <c r="M12" s="340"/>
      <c r="N12" s="340"/>
      <c r="O12" s="340"/>
      <c r="P12" s="340"/>
      <c r="Q12" s="340"/>
    </row>
    <row r="13" spans="1:17">
      <c r="B13" s="340"/>
      <c r="C13" s="340"/>
      <c r="D13" s="340"/>
      <c r="E13" s="340"/>
      <c r="F13" s="340"/>
      <c r="H13" s="340"/>
      <c r="I13" s="340"/>
      <c r="J13" s="340"/>
      <c r="K13" s="340"/>
      <c r="L13" s="340"/>
      <c r="M13" s="340"/>
      <c r="N13" s="340"/>
      <c r="O13" s="340"/>
      <c r="P13" s="340"/>
      <c r="Q13" s="340"/>
    </row>
    <row r="14" spans="1:17">
      <c r="B14" s="340"/>
      <c r="C14" s="340"/>
      <c r="D14" s="340"/>
      <c r="E14" s="340"/>
      <c r="F14" s="340"/>
      <c r="H14" s="340"/>
      <c r="I14" s="340"/>
      <c r="J14" s="340"/>
      <c r="K14" s="340"/>
      <c r="L14" s="340"/>
      <c r="M14" s="340"/>
      <c r="N14" s="340"/>
      <c r="O14" s="340"/>
      <c r="P14" s="340"/>
      <c r="Q14" s="340"/>
    </row>
    <row r="15" spans="1:17">
      <c r="B15" s="340"/>
      <c r="C15" s="340"/>
      <c r="D15" s="340"/>
      <c r="E15" s="340"/>
      <c r="F15" s="340"/>
      <c r="H15" s="340"/>
      <c r="I15" s="340"/>
      <c r="J15" s="340"/>
      <c r="K15" s="340"/>
      <c r="L15" s="340"/>
      <c r="M15" s="340"/>
      <c r="N15" s="340"/>
      <c r="O15" s="340"/>
      <c r="P15" s="340"/>
      <c r="Q15" s="340"/>
    </row>
    <row r="16" spans="1:17">
      <c r="B16" s="340"/>
      <c r="C16" s="340"/>
      <c r="D16" s="340"/>
      <c r="E16" s="340"/>
      <c r="F16" s="340"/>
      <c r="H16" s="340"/>
      <c r="I16" s="340"/>
      <c r="J16" s="340"/>
      <c r="K16" s="340"/>
      <c r="L16" s="340"/>
      <c r="M16" s="340"/>
      <c r="N16" s="340"/>
      <c r="O16" s="340"/>
      <c r="P16" s="340"/>
      <c r="Q16" s="340"/>
    </row>
    <row r="17" spans="2:17">
      <c r="B17" s="340"/>
      <c r="C17" s="340"/>
      <c r="D17" s="340"/>
      <c r="E17" s="340"/>
      <c r="F17" s="340"/>
      <c r="H17" s="340"/>
      <c r="I17" s="340"/>
      <c r="J17" s="340"/>
      <c r="K17" s="340"/>
      <c r="L17" s="340"/>
      <c r="M17" s="340"/>
      <c r="N17" s="340"/>
      <c r="O17" s="340"/>
      <c r="P17" s="340"/>
      <c r="Q17" s="340"/>
    </row>
    <row r="18" spans="2:17">
      <c r="B18" s="340"/>
      <c r="C18" s="340"/>
      <c r="D18" s="340"/>
      <c r="E18" s="340"/>
      <c r="F18" s="340"/>
      <c r="H18" s="340"/>
      <c r="I18" s="340"/>
      <c r="J18" s="340"/>
      <c r="K18" s="340"/>
      <c r="L18" s="340"/>
      <c r="M18" s="340"/>
      <c r="N18" s="340"/>
      <c r="O18" s="340"/>
      <c r="P18" s="340"/>
      <c r="Q18" s="340"/>
    </row>
    <row r="19" spans="2:17">
      <c r="B19" s="340"/>
      <c r="C19" s="340"/>
      <c r="D19" s="340"/>
      <c r="E19" s="340"/>
      <c r="F19" s="340"/>
      <c r="H19" s="340"/>
      <c r="I19" s="340"/>
      <c r="J19" s="340"/>
      <c r="K19" s="340"/>
      <c r="L19" s="340"/>
      <c r="M19" s="340"/>
      <c r="N19" s="340"/>
      <c r="O19" s="340"/>
      <c r="P19" s="340"/>
      <c r="Q19" s="340"/>
    </row>
    <row r="20" spans="2:17">
      <c r="B20" s="340"/>
      <c r="C20" s="340"/>
      <c r="D20" s="340"/>
      <c r="E20" s="340"/>
      <c r="F20" s="340"/>
      <c r="H20" s="340"/>
      <c r="I20" s="340"/>
      <c r="J20" s="340"/>
      <c r="K20" s="340"/>
      <c r="L20" s="340"/>
      <c r="M20" s="340"/>
      <c r="N20" s="340"/>
      <c r="O20" s="340"/>
      <c r="P20" s="340"/>
      <c r="Q20" s="340"/>
    </row>
    <row r="21" spans="2:17">
      <c r="B21" s="340"/>
      <c r="C21" s="340"/>
      <c r="D21" s="340"/>
      <c r="E21" s="340"/>
      <c r="F21" s="340"/>
      <c r="H21" s="340"/>
      <c r="I21" s="340"/>
      <c r="J21" s="340"/>
      <c r="K21" s="340"/>
      <c r="L21" s="340"/>
      <c r="M21" s="340"/>
      <c r="N21" s="340"/>
      <c r="O21" s="340"/>
      <c r="P21" s="340"/>
      <c r="Q21" s="340"/>
    </row>
    <row r="22" spans="2:17">
      <c r="B22" s="340"/>
      <c r="C22" s="340"/>
      <c r="D22" s="340"/>
      <c r="E22" s="340"/>
      <c r="F22" s="340"/>
      <c r="H22" s="340"/>
      <c r="I22" s="340"/>
      <c r="J22" s="340"/>
      <c r="K22" s="340"/>
      <c r="L22" s="340"/>
      <c r="M22" s="340"/>
      <c r="N22" s="340"/>
      <c r="O22" s="340"/>
      <c r="P22" s="340"/>
      <c r="Q22" s="340"/>
    </row>
    <row r="25" spans="2:17">
      <c r="B25" s="340"/>
      <c r="C25" s="340"/>
      <c r="D25" s="340"/>
      <c r="E25" s="340"/>
      <c r="F25" s="340"/>
      <c r="G25" s="340"/>
      <c r="H25" s="340"/>
      <c r="I25" s="340"/>
    </row>
    <row r="26" spans="2:17">
      <c r="B26" s="340"/>
      <c r="C26" s="340"/>
      <c r="D26" s="340"/>
      <c r="E26" s="340"/>
      <c r="F26" s="340"/>
      <c r="G26" s="340"/>
      <c r="H26" s="340"/>
      <c r="I26" s="340"/>
    </row>
    <row r="27" spans="2:17">
      <c r="B27" s="340"/>
      <c r="C27" s="340"/>
      <c r="D27" s="340"/>
      <c r="E27" s="340"/>
      <c r="F27" s="340"/>
      <c r="G27" s="340"/>
      <c r="H27" s="340"/>
      <c r="I27" s="340"/>
    </row>
    <row r="28" spans="2:17">
      <c r="B28" s="340"/>
      <c r="C28" s="340"/>
      <c r="D28" s="340"/>
      <c r="E28" s="340"/>
      <c r="F28" s="340"/>
      <c r="G28" s="340"/>
      <c r="H28" s="340"/>
      <c r="I28" s="340"/>
    </row>
    <row r="29" spans="2:17">
      <c r="B29" s="340"/>
      <c r="C29" s="340"/>
      <c r="D29" s="340"/>
      <c r="E29" s="340"/>
      <c r="F29" s="340"/>
      <c r="G29" s="340"/>
      <c r="H29" s="340"/>
      <c r="I29" s="340"/>
    </row>
    <row r="30" spans="2:17">
      <c r="B30" s="340"/>
      <c r="C30" s="340"/>
      <c r="D30" s="340"/>
      <c r="E30" s="340"/>
      <c r="F30" s="340"/>
      <c r="G30" s="340"/>
      <c r="H30" s="340"/>
      <c r="I30" s="340"/>
    </row>
    <row r="31" spans="2:17">
      <c r="B31" s="340"/>
      <c r="C31" s="340"/>
      <c r="D31" s="340"/>
      <c r="E31" s="340"/>
      <c r="F31" s="340"/>
      <c r="G31" s="340"/>
      <c r="H31" s="340"/>
      <c r="I31" s="340"/>
    </row>
    <row r="32" spans="2:17">
      <c r="B32" s="340"/>
      <c r="C32" s="340"/>
      <c r="D32" s="340"/>
      <c r="E32" s="340"/>
      <c r="F32" s="340"/>
      <c r="G32" s="340"/>
      <c r="H32" s="340"/>
      <c r="I32" s="340"/>
    </row>
    <row r="33" spans="2:9">
      <c r="B33" s="340"/>
      <c r="C33" s="340"/>
      <c r="D33" s="340"/>
      <c r="E33" s="340"/>
      <c r="F33" s="340"/>
      <c r="G33" s="340"/>
      <c r="H33" s="340"/>
      <c r="I33" s="340"/>
    </row>
    <row r="34" spans="2:9">
      <c r="B34" s="340"/>
      <c r="C34" s="340"/>
      <c r="D34" s="340"/>
      <c r="E34" s="340"/>
      <c r="F34" s="340"/>
      <c r="G34" s="340"/>
      <c r="H34" s="340"/>
      <c r="I34" s="340"/>
    </row>
    <row r="35" spans="2:9">
      <c r="B35" s="340"/>
      <c r="C35" s="340"/>
      <c r="D35" s="340"/>
      <c r="E35" s="340"/>
      <c r="F35" s="340"/>
      <c r="G35" s="340"/>
      <c r="H35" s="340"/>
      <c r="I35" s="340"/>
    </row>
    <row r="36" spans="2:9">
      <c r="B36" s="340"/>
      <c r="C36" s="340"/>
      <c r="D36" s="340"/>
      <c r="E36" s="340"/>
      <c r="F36" s="340"/>
      <c r="G36" s="340"/>
      <c r="H36" s="340"/>
      <c r="I36" s="340"/>
    </row>
    <row r="37" spans="2:9">
      <c r="B37" s="340"/>
      <c r="C37" s="340"/>
      <c r="D37" s="340"/>
      <c r="E37" s="340"/>
      <c r="F37" s="340"/>
      <c r="G37" s="340"/>
      <c r="H37" s="340"/>
      <c r="I37" s="340"/>
    </row>
    <row r="38" spans="2:9">
      <c r="B38" s="340"/>
      <c r="C38" s="340"/>
      <c r="D38" s="340"/>
      <c r="E38" s="340"/>
      <c r="F38" s="340"/>
      <c r="G38" s="340"/>
      <c r="H38" s="340"/>
      <c r="I38" s="340"/>
    </row>
    <row r="39" spans="2:9">
      <c r="B39" s="340"/>
      <c r="C39" s="340"/>
      <c r="D39" s="340"/>
      <c r="E39" s="340"/>
      <c r="F39" s="340"/>
      <c r="G39" s="340"/>
      <c r="H39" s="340"/>
      <c r="I39" s="340"/>
    </row>
    <row r="40" spans="2:9">
      <c r="B40" s="340"/>
      <c r="C40" s="340"/>
      <c r="D40" s="340"/>
      <c r="E40" s="340"/>
      <c r="F40" s="340"/>
      <c r="G40" s="340"/>
      <c r="H40" s="340"/>
      <c r="I40" s="340"/>
    </row>
    <row r="41" spans="2:9">
      <c r="B41" s="340"/>
      <c r="C41" s="340"/>
      <c r="D41" s="340"/>
      <c r="E41" s="340"/>
      <c r="F41" s="340"/>
      <c r="G41" s="340"/>
      <c r="H41" s="340"/>
      <c r="I41" s="340"/>
    </row>
    <row r="42" spans="2:9">
      <c r="B42" s="340"/>
      <c r="C42" s="340"/>
      <c r="D42" s="340"/>
      <c r="E42" s="340"/>
      <c r="F42" s="340"/>
      <c r="G42" s="340"/>
      <c r="H42" s="340"/>
      <c r="I42" s="340"/>
    </row>
    <row r="43" spans="2:9">
      <c r="B43" s="340"/>
      <c r="C43" s="340"/>
      <c r="D43" s="340"/>
      <c r="E43" s="340"/>
      <c r="F43" s="340"/>
      <c r="G43" s="340"/>
      <c r="H43" s="340"/>
      <c r="I43" s="340"/>
    </row>
    <row r="44" spans="2:9">
      <c r="B44" s="340"/>
      <c r="C44" s="340"/>
      <c r="D44" s="340"/>
      <c r="E44" s="340"/>
      <c r="F44" s="340"/>
      <c r="G44" s="340"/>
      <c r="H44" s="340"/>
      <c r="I44" s="340"/>
    </row>
    <row r="45" spans="2:9">
      <c r="B45" s="340"/>
      <c r="C45" s="340"/>
      <c r="D45" s="340"/>
      <c r="E45" s="340"/>
      <c r="F45" s="340"/>
      <c r="G45" s="340"/>
      <c r="H45" s="340"/>
      <c r="I45" s="340"/>
    </row>
  </sheetData>
  <mergeCells count="4">
    <mergeCell ref="B2:Q2"/>
    <mergeCell ref="B4:F22"/>
    <mergeCell ref="H4:Q22"/>
    <mergeCell ref="B25:I45"/>
  </mergeCells>
  <hyperlinks>
    <hyperlink ref="A1" location="Index!A1" display="Back" xr:uid="{00000000-0004-0000-0D00-000000000000}"/>
  </hyperlinks>
  <pageMargins left="0.75" right="0.75" top="1" bottom="1" header="0.5" footer="0.5"/>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I14"/>
  <sheetViews>
    <sheetView workbookViewId="0"/>
  </sheetViews>
  <sheetFormatPr defaultColWidth="8.75" defaultRowHeight="14.45"/>
  <cols>
    <col min="2" max="2" width="10.125" style="35" customWidth="1"/>
    <col min="3" max="3" width="20.25" customWidth="1"/>
    <col min="4" max="4" width="14.125" style="35" customWidth="1"/>
    <col min="5" max="5" width="35.125" style="35" customWidth="1"/>
    <col min="6" max="6" width="17.875" customWidth="1"/>
  </cols>
  <sheetData>
    <row r="1" spans="1:9" ht="15.2">
      <c r="A1" s="3" t="s">
        <v>18</v>
      </c>
    </row>
    <row r="2" spans="1:9" ht="15.2">
      <c r="B2" s="341" t="s">
        <v>672</v>
      </c>
      <c r="C2" s="342"/>
      <c r="D2" s="342"/>
      <c r="E2" s="342"/>
      <c r="F2" s="343"/>
    </row>
    <row r="3" spans="1:9" ht="15.2"/>
    <row r="4" spans="1:9">
      <c r="B4" s="36" t="s">
        <v>0</v>
      </c>
      <c r="C4" s="37" t="s">
        <v>673</v>
      </c>
      <c r="D4" s="37" t="s">
        <v>674</v>
      </c>
      <c r="E4" s="37" t="s">
        <v>675</v>
      </c>
      <c r="F4" s="38"/>
    </row>
    <row r="5" spans="1:9" ht="28.9">
      <c r="B5" s="39">
        <v>1</v>
      </c>
      <c r="C5" s="40" t="s">
        <v>676</v>
      </c>
      <c r="D5" s="28" t="s">
        <v>677</v>
      </c>
      <c r="E5" s="41" t="s">
        <v>678</v>
      </c>
      <c r="F5" s="42"/>
    </row>
    <row r="6" spans="1:9" ht="28.9">
      <c r="B6" s="39">
        <v>2</v>
      </c>
      <c r="C6" s="40" t="s">
        <v>679</v>
      </c>
      <c r="D6" s="28" t="s">
        <v>680</v>
      </c>
      <c r="E6" s="41" t="s">
        <v>681</v>
      </c>
      <c r="F6" s="42"/>
      <c r="I6" s="57"/>
    </row>
    <row r="7" spans="1:9" ht="43.15">
      <c r="B7" s="39">
        <v>3</v>
      </c>
      <c r="C7" s="40" t="s">
        <v>682</v>
      </c>
      <c r="D7" s="28" t="s">
        <v>683</v>
      </c>
      <c r="E7" s="41" t="s">
        <v>684</v>
      </c>
      <c r="F7" s="42"/>
    </row>
    <row r="8" spans="1:9" ht="43.9">
      <c r="B8" s="43">
        <v>4</v>
      </c>
      <c r="C8" s="44" t="s">
        <v>685</v>
      </c>
      <c r="D8" s="45" t="s">
        <v>683</v>
      </c>
      <c r="E8" s="46" t="s">
        <v>686</v>
      </c>
      <c r="F8" s="47"/>
    </row>
    <row r="9" spans="1:9" ht="15.2"/>
    <row r="10" spans="1:9" ht="15.2">
      <c r="B10" s="341" t="s">
        <v>687</v>
      </c>
      <c r="C10" s="342"/>
      <c r="D10" s="342"/>
      <c r="E10" s="342"/>
      <c r="F10" s="343"/>
    </row>
    <row r="11" spans="1:9" ht="15.2"/>
    <row r="12" spans="1:9" ht="15.2">
      <c r="B12" s="48" t="s">
        <v>0</v>
      </c>
      <c r="C12" s="49" t="s">
        <v>673</v>
      </c>
      <c r="D12" s="50" t="s">
        <v>674</v>
      </c>
      <c r="E12" s="50" t="s">
        <v>675</v>
      </c>
      <c r="F12" s="51" t="s">
        <v>688</v>
      </c>
    </row>
    <row r="13" spans="1:9" ht="57.6">
      <c r="B13" s="52">
        <v>1</v>
      </c>
      <c r="C13" s="53" t="s">
        <v>689</v>
      </c>
      <c r="D13" s="54" t="s">
        <v>690</v>
      </c>
      <c r="E13" s="55" t="s">
        <v>691</v>
      </c>
      <c r="F13" s="56" t="s">
        <v>692</v>
      </c>
      <c r="G13" t="s">
        <v>693</v>
      </c>
    </row>
    <row r="14" spans="1:9" ht="43.9">
      <c r="B14" s="43">
        <v>2</v>
      </c>
      <c r="C14" s="44" t="s">
        <v>694</v>
      </c>
      <c r="D14" s="45" t="s">
        <v>695</v>
      </c>
      <c r="E14" s="46" t="s">
        <v>696</v>
      </c>
      <c r="F14" s="47" t="s">
        <v>697</v>
      </c>
      <c r="G14" t="s">
        <v>698</v>
      </c>
    </row>
  </sheetData>
  <mergeCells count="2">
    <mergeCell ref="B2:F2"/>
    <mergeCell ref="B10:F10"/>
  </mergeCells>
  <hyperlinks>
    <hyperlink ref="A1" location="Index!A1" display="Back" xr:uid="{00000000-0004-0000-0E00-000000000000}"/>
  </hyperlinks>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M47"/>
  <sheetViews>
    <sheetView workbookViewId="0"/>
  </sheetViews>
  <sheetFormatPr defaultColWidth="8.75" defaultRowHeight="14.45"/>
  <cols>
    <col min="2" max="2" width="20.875" customWidth="1"/>
    <col min="3" max="3" width="29.5" customWidth="1"/>
  </cols>
  <sheetData>
    <row r="1" spans="1:13" ht="15.2">
      <c r="A1" s="3" t="s">
        <v>18</v>
      </c>
    </row>
    <row r="2" spans="1:13" ht="15.2">
      <c r="B2" s="344" t="s">
        <v>699</v>
      </c>
      <c r="C2" s="345"/>
      <c r="D2" s="345"/>
      <c r="E2" s="345"/>
      <c r="F2" s="345"/>
      <c r="G2" s="345"/>
      <c r="H2" s="345"/>
      <c r="I2" s="345"/>
      <c r="J2" s="345"/>
      <c r="K2" s="345"/>
      <c r="L2" s="345"/>
      <c r="M2" s="346"/>
    </row>
    <row r="4" spans="1:13">
      <c r="B4" s="340"/>
      <c r="C4" s="340"/>
      <c r="D4" s="340"/>
      <c r="E4" s="340"/>
      <c r="F4" s="340"/>
      <c r="G4" s="340"/>
      <c r="H4" s="340"/>
      <c r="I4" s="340"/>
      <c r="J4" s="340"/>
      <c r="K4" s="340"/>
      <c r="L4" s="340"/>
      <c r="M4" s="340"/>
    </row>
    <row r="5" spans="1:13">
      <c r="B5" s="340"/>
      <c r="C5" s="340"/>
      <c r="D5" s="340"/>
      <c r="E5" s="340"/>
      <c r="F5" s="340"/>
      <c r="G5" s="340"/>
      <c r="H5" s="340"/>
      <c r="I5" s="340"/>
      <c r="J5" s="340"/>
      <c r="K5" s="340"/>
      <c r="L5" s="340"/>
      <c r="M5" s="340"/>
    </row>
    <row r="6" spans="1:13">
      <c r="B6" s="340"/>
      <c r="C6" s="340"/>
      <c r="D6" s="340"/>
      <c r="E6" s="340"/>
      <c r="F6" s="340"/>
      <c r="G6" s="340"/>
      <c r="H6" s="340"/>
      <c r="I6" s="340"/>
      <c r="J6" s="340"/>
      <c r="K6" s="340"/>
      <c r="L6" s="340"/>
      <c r="M6" s="340"/>
    </row>
    <row r="7" spans="1:13">
      <c r="B7" s="340"/>
      <c r="C7" s="340"/>
      <c r="D7" s="340"/>
      <c r="E7" s="340"/>
      <c r="F7" s="340"/>
      <c r="G7" s="340"/>
      <c r="H7" s="340"/>
      <c r="I7" s="340"/>
      <c r="J7" s="340"/>
      <c r="K7" s="340"/>
      <c r="L7" s="340"/>
      <c r="M7" s="340"/>
    </row>
    <row r="8" spans="1:13">
      <c r="B8" s="340"/>
      <c r="C8" s="340"/>
      <c r="D8" s="340"/>
      <c r="E8" s="340"/>
      <c r="F8" s="340"/>
      <c r="G8" s="340"/>
      <c r="H8" s="340"/>
      <c r="I8" s="340"/>
      <c r="J8" s="340"/>
      <c r="K8" s="340"/>
      <c r="L8" s="340"/>
      <c r="M8" s="340"/>
    </row>
    <row r="9" spans="1:13">
      <c r="B9" s="340"/>
      <c r="C9" s="340"/>
      <c r="D9" s="340"/>
      <c r="E9" s="340"/>
      <c r="F9" s="340"/>
      <c r="G9" s="340"/>
      <c r="H9" s="340"/>
      <c r="I9" s="340"/>
      <c r="J9" s="340"/>
      <c r="K9" s="340"/>
      <c r="L9" s="340"/>
      <c r="M9" s="340"/>
    </row>
    <row r="10" spans="1:13">
      <c r="B10" s="340"/>
      <c r="C10" s="340"/>
      <c r="D10" s="340"/>
      <c r="E10" s="340"/>
      <c r="F10" s="340"/>
      <c r="G10" s="340"/>
      <c r="H10" s="340"/>
      <c r="I10" s="340"/>
      <c r="J10" s="340"/>
      <c r="K10" s="340"/>
      <c r="L10" s="340"/>
      <c r="M10" s="340"/>
    </row>
    <row r="11" spans="1:13">
      <c r="B11" s="340"/>
      <c r="C11" s="340"/>
      <c r="D11" s="340"/>
      <c r="E11" s="340"/>
      <c r="F11" s="340"/>
      <c r="G11" s="340"/>
      <c r="H11" s="340"/>
      <c r="I11" s="340"/>
      <c r="J11" s="340"/>
      <c r="K11" s="340"/>
      <c r="L11" s="340"/>
      <c r="M11" s="340"/>
    </row>
    <row r="12" spans="1:13">
      <c r="B12" s="340"/>
      <c r="C12" s="340"/>
      <c r="D12" s="340"/>
      <c r="E12" s="340"/>
      <c r="F12" s="340"/>
      <c r="G12" s="340"/>
      <c r="H12" s="340"/>
      <c r="I12" s="340"/>
      <c r="J12" s="340"/>
      <c r="K12" s="340"/>
      <c r="L12" s="340"/>
      <c r="M12" s="340"/>
    </row>
    <row r="13" spans="1:13">
      <c r="B13" s="340"/>
      <c r="C13" s="340"/>
      <c r="D13" s="340"/>
      <c r="E13" s="340"/>
      <c r="F13" s="340"/>
      <c r="G13" s="340"/>
      <c r="H13" s="340"/>
      <c r="I13" s="340"/>
      <c r="J13" s="340"/>
      <c r="K13" s="340"/>
      <c r="L13" s="340"/>
      <c r="M13" s="340"/>
    </row>
    <row r="14" spans="1:13">
      <c r="B14" s="340"/>
      <c r="C14" s="340"/>
      <c r="D14" s="340"/>
      <c r="E14" s="340"/>
      <c r="F14" s="340"/>
      <c r="G14" s="340"/>
      <c r="H14" s="340"/>
      <c r="I14" s="340"/>
      <c r="J14" s="340"/>
      <c r="K14" s="340"/>
      <c r="L14" s="340"/>
      <c r="M14" s="340"/>
    </row>
    <row r="15" spans="1:13">
      <c r="B15" s="340"/>
      <c r="C15" s="340"/>
      <c r="D15" s="340"/>
      <c r="E15" s="340"/>
      <c r="F15" s="340"/>
      <c r="G15" s="340"/>
      <c r="H15" s="340"/>
      <c r="I15" s="340"/>
      <c r="J15" s="340"/>
      <c r="K15" s="340"/>
      <c r="L15" s="340"/>
      <c r="M15" s="340"/>
    </row>
    <row r="16" spans="1:13">
      <c r="B16" s="340"/>
      <c r="C16" s="340"/>
      <c r="D16" s="340"/>
      <c r="E16" s="340"/>
      <c r="F16" s="340"/>
      <c r="G16" s="340"/>
      <c r="H16" s="340"/>
      <c r="I16" s="340"/>
      <c r="J16" s="340"/>
      <c r="K16" s="340"/>
      <c r="L16" s="340"/>
      <c r="M16" s="340"/>
    </row>
    <row r="17" spans="2:13">
      <c r="B17" s="340"/>
      <c r="C17" s="340"/>
      <c r="D17" s="340"/>
      <c r="E17" s="340"/>
      <c r="F17" s="340"/>
      <c r="G17" s="340"/>
      <c r="H17" s="340"/>
      <c r="I17" s="340"/>
      <c r="J17" s="340"/>
      <c r="K17" s="340"/>
      <c r="L17" s="340"/>
      <c r="M17" s="340"/>
    </row>
    <row r="18" spans="2:13">
      <c r="B18" s="340"/>
      <c r="C18" s="340"/>
      <c r="D18" s="340"/>
      <c r="E18" s="340"/>
      <c r="F18" s="340"/>
      <c r="G18" s="340"/>
      <c r="H18" s="340"/>
      <c r="I18" s="340"/>
      <c r="J18" s="340"/>
      <c r="K18" s="340"/>
      <c r="L18" s="340"/>
      <c r="M18" s="340"/>
    </row>
    <row r="19" spans="2:13">
      <c r="B19" s="340"/>
      <c r="C19" s="340"/>
      <c r="D19" s="340"/>
      <c r="E19" s="340"/>
      <c r="F19" s="340"/>
      <c r="G19" s="340"/>
      <c r="H19" s="340"/>
      <c r="I19" s="340"/>
      <c r="J19" s="340"/>
      <c r="K19" s="340"/>
      <c r="L19" s="340"/>
      <c r="M19" s="340"/>
    </row>
    <row r="20" spans="2:13">
      <c r="B20" s="340"/>
      <c r="C20" s="340"/>
      <c r="D20" s="340"/>
      <c r="E20" s="340"/>
      <c r="F20" s="340"/>
      <c r="G20" s="340"/>
      <c r="H20" s="340"/>
      <c r="I20" s="340"/>
      <c r="J20" s="340"/>
      <c r="K20" s="340"/>
      <c r="L20" s="340"/>
      <c r="M20" s="340"/>
    </row>
    <row r="21" spans="2:13">
      <c r="B21" s="340"/>
      <c r="C21" s="340"/>
      <c r="D21" s="340"/>
      <c r="E21" s="340"/>
      <c r="F21" s="340"/>
      <c r="G21" s="340"/>
      <c r="H21" s="340"/>
      <c r="I21" s="340"/>
      <c r="J21" s="340"/>
      <c r="K21" s="340"/>
      <c r="L21" s="340"/>
      <c r="M21" s="340"/>
    </row>
    <row r="22" spans="2:13">
      <c r="B22" s="340"/>
      <c r="C22" s="340"/>
      <c r="D22" s="340"/>
      <c r="E22" s="340"/>
      <c r="F22" s="340"/>
      <c r="G22" s="340"/>
      <c r="H22" s="340"/>
      <c r="I22" s="340"/>
      <c r="J22" s="340"/>
      <c r="K22" s="340"/>
      <c r="L22" s="340"/>
      <c r="M22" s="340"/>
    </row>
    <row r="23" spans="2:13">
      <c r="B23" s="340"/>
      <c r="C23" s="340"/>
      <c r="D23" s="340"/>
      <c r="E23" s="340"/>
      <c r="F23" s="340"/>
      <c r="G23" s="340"/>
      <c r="H23" s="340"/>
      <c r="I23" s="340"/>
      <c r="J23" s="340"/>
      <c r="K23" s="340"/>
      <c r="L23" s="340"/>
      <c r="M23" s="340"/>
    </row>
    <row r="25" spans="2:13">
      <c r="B25" s="347" t="s">
        <v>189</v>
      </c>
      <c r="C25" s="348"/>
    </row>
    <row r="26" spans="2:13">
      <c r="B26" s="29" t="s">
        <v>700</v>
      </c>
      <c r="C26" s="30" t="s">
        <v>89</v>
      </c>
    </row>
    <row r="27" spans="2:13">
      <c r="B27" s="31" t="s">
        <v>701</v>
      </c>
      <c r="C27" s="32" t="s">
        <v>702</v>
      </c>
    </row>
    <row r="28" spans="2:13">
      <c r="B28" s="31" t="s">
        <v>703</v>
      </c>
      <c r="C28" s="32" t="s">
        <v>704</v>
      </c>
    </row>
    <row r="29" spans="2:13">
      <c r="B29" s="31" t="s">
        <v>705</v>
      </c>
      <c r="C29" s="32" t="s">
        <v>706</v>
      </c>
    </row>
    <row r="30" spans="2:13">
      <c r="B30" s="31" t="s">
        <v>707</v>
      </c>
      <c r="C30" s="32" t="s">
        <v>708</v>
      </c>
    </row>
    <row r="31" spans="2:13">
      <c r="B31" s="31" t="s">
        <v>709</v>
      </c>
      <c r="C31" s="32" t="s">
        <v>710</v>
      </c>
    </row>
    <row r="32" spans="2:13" ht="24">
      <c r="B32" s="31" t="s">
        <v>711</v>
      </c>
      <c r="C32" s="32" t="s">
        <v>712</v>
      </c>
    </row>
    <row r="33" spans="2:3" ht="24">
      <c r="B33" s="31" t="s">
        <v>713</v>
      </c>
      <c r="C33" s="32" t="s">
        <v>714</v>
      </c>
    </row>
    <row r="34" spans="2:3">
      <c r="B34" s="31" t="s">
        <v>715</v>
      </c>
      <c r="C34" s="32" t="s">
        <v>360</v>
      </c>
    </row>
    <row r="35" spans="2:3">
      <c r="B35" s="31" t="s">
        <v>716</v>
      </c>
      <c r="C35" s="32" t="s">
        <v>717</v>
      </c>
    </row>
    <row r="36" spans="2:3">
      <c r="B36" s="31" t="s">
        <v>718</v>
      </c>
      <c r="C36" s="32" t="s">
        <v>719</v>
      </c>
    </row>
    <row r="37" spans="2:3">
      <c r="B37" s="31" t="s">
        <v>720</v>
      </c>
      <c r="C37" s="32" t="s">
        <v>721</v>
      </c>
    </row>
    <row r="38" spans="2:3">
      <c r="B38" s="31" t="s">
        <v>722</v>
      </c>
      <c r="C38" s="32" t="s">
        <v>723</v>
      </c>
    </row>
    <row r="39" spans="2:3">
      <c r="B39" s="31" t="s">
        <v>724</v>
      </c>
      <c r="C39" s="32" t="s">
        <v>725</v>
      </c>
    </row>
    <row r="40" spans="2:3">
      <c r="B40" s="31" t="s">
        <v>726</v>
      </c>
      <c r="C40" s="32" t="s">
        <v>727</v>
      </c>
    </row>
    <row r="41" spans="2:3">
      <c r="B41" s="31" t="s">
        <v>728</v>
      </c>
      <c r="C41" s="32" t="s">
        <v>729</v>
      </c>
    </row>
    <row r="42" spans="2:3">
      <c r="B42" s="31" t="s">
        <v>730</v>
      </c>
      <c r="C42" s="32" t="s">
        <v>731</v>
      </c>
    </row>
    <row r="43" spans="2:3">
      <c r="B43" s="31" t="s">
        <v>732</v>
      </c>
      <c r="C43" s="32" t="s">
        <v>733</v>
      </c>
    </row>
    <row r="44" spans="2:3">
      <c r="B44" s="31" t="s">
        <v>734</v>
      </c>
      <c r="C44" s="32" t="s">
        <v>735</v>
      </c>
    </row>
    <row r="45" spans="2:3">
      <c r="B45" s="31" t="s">
        <v>736</v>
      </c>
      <c r="C45" s="32" t="s">
        <v>737</v>
      </c>
    </row>
    <row r="46" spans="2:3">
      <c r="B46" s="31" t="s">
        <v>738</v>
      </c>
      <c r="C46" s="32" t="s">
        <v>739</v>
      </c>
    </row>
    <row r="47" spans="2:3">
      <c r="B47" s="33" t="s">
        <v>740</v>
      </c>
      <c r="C47" s="34" t="s">
        <v>710</v>
      </c>
    </row>
  </sheetData>
  <mergeCells count="3">
    <mergeCell ref="B2:M2"/>
    <mergeCell ref="B25:C25"/>
    <mergeCell ref="B4:M23"/>
  </mergeCells>
  <hyperlinks>
    <hyperlink ref="A1" location="Index!A1" display="Back" xr:uid="{00000000-0004-0000-0F00-000000000000}"/>
  </hyperlinks>
  <pageMargins left="0.75" right="0.75" top="1" bottom="1" header="0.5" footer="0.5"/>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H31"/>
  <sheetViews>
    <sheetView workbookViewId="0">
      <pane ySplit="2" topLeftCell="A3" activePane="bottomLeft" state="frozen"/>
      <selection pane="bottomLeft"/>
    </sheetView>
  </sheetViews>
  <sheetFormatPr defaultColWidth="70.375" defaultRowHeight="13.9"/>
  <cols>
    <col min="1" max="1" width="5.375" style="1" customWidth="1"/>
    <col min="2" max="2" width="11.25" style="1" customWidth="1"/>
    <col min="3" max="3" width="34.75" style="1" customWidth="1"/>
    <col min="4" max="4" width="59.5" style="1" customWidth="1"/>
    <col min="5" max="5" width="8.375" style="2" customWidth="1"/>
    <col min="6" max="6" width="8.25" style="2" customWidth="1"/>
    <col min="7" max="7" width="33.625" style="1" customWidth="1"/>
    <col min="8" max="8" width="36.125" style="1" customWidth="1"/>
    <col min="9" max="16384" width="70.375" style="1"/>
  </cols>
  <sheetData>
    <row r="1" spans="1:8" ht="15.2">
      <c r="A1" s="3" t="s">
        <v>18</v>
      </c>
    </row>
    <row r="2" spans="1:8" ht="14.65">
      <c r="B2" s="4" t="s">
        <v>19</v>
      </c>
      <c r="C2" s="5" t="s">
        <v>108</v>
      </c>
      <c r="D2" s="5" t="s">
        <v>180</v>
      </c>
      <c r="E2" s="5" t="s">
        <v>741</v>
      </c>
      <c r="F2" s="5" t="s">
        <v>742</v>
      </c>
      <c r="G2" s="5" t="s">
        <v>743</v>
      </c>
      <c r="H2" s="6" t="s">
        <v>744</v>
      </c>
    </row>
    <row r="3" spans="1:8" ht="27.6">
      <c r="B3" s="7">
        <v>1</v>
      </c>
      <c r="C3" s="8" t="s">
        <v>110</v>
      </c>
      <c r="D3" s="9" t="s">
        <v>111</v>
      </c>
      <c r="E3" s="10" t="s">
        <v>360</v>
      </c>
      <c r="F3" s="10" t="s">
        <v>745</v>
      </c>
      <c r="G3" s="11" t="s">
        <v>746</v>
      </c>
      <c r="H3" s="12"/>
    </row>
    <row r="4" spans="1:8">
      <c r="B4" s="13">
        <v>2</v>
      </c>
      <c r="C4" s="14" t="s">
        <v>112</v>
      </c>
      <c r="D4" s="14" t="s">
        <v>113</v>
      </c>
      <c r="E4" s="15" t="s">
        <v>360</v>
      </c>
      <c r="F4" s="15" t="s">
        <v>747</v>
      </c>
      <c r="G4" s="14"/>
      <c r="H4" s="16"/>
    </row>
    <row r="5" spans="1:8" ht="27.6">
      <c r="B5" s="13">
        <v>3</v>
      </c>
      <c r="C5" s="14" t="s">
        <v>114</v>
      </c>
      <c r="D5" s="17" t="s">
        <v>115</v>
      </c>
      <c r="E5" s="15" t="s">
        <v>360</v>
      </c>
      <c r="F5" s="15" t="s">
        <v>747</v>
      </c>
      <c r="G5" s="14" t="s">
        <v>748</v>
      </c>
      <c r="H5" s="16"/>
    </row>
    <row r="6" spans="1:8" ht="27.6">
      <c r="B6" s="13">
        <v>4</v>
      </c>
      <c r="C6" s="14" t="s">
        <v>116</v>
      </c>
      <c r="D6" s="17" t="s">
        <v>117</v>
      </c>
      <c r="E6" s="15" t="s">
        <v>360</v>
      </c>
      <c r="F6" s="15" t="s">
        <v>747</v>
      </c>
      <c r="G6" s="14" t="s">
        <v>749</v>
      </c>
      <c r="H6" s="16"/>
    </row>
    <row r="7" spans="1:8" ht="55.15">
      <c r="B7" s="13">
        <v>5</v>
      </c>
      <c r="C7" s="14" t="s">
        <v>118</v>
      </c>
      <c r="D7" s="17" t="s">
        <v>119</v>
      </c>
      <c r="E7" s="15" t="s">
        <v>360</v>
      </c>
      <c r="F7" s="15" t="s">
        <v>747</v>
      </c>
      <c r="G7" s="14" t="s">
        <v>750</v>
      </c>
      <c r="H7" s="16"/>
    </row>
    <row r="8" spans="1:8" ht="27.6">
      <c r="B8" s="13">
        <v>6</v>
      </c>
      <c r="C8" s="14" t="s">
        <v>122</v>
      </c>
      <c r="D8" s="17" t="s">
        <v>123</v>
      </c>
      <c r="E8" s="15" t="s">
        <v>360</v>
      </c>
      <c r="F8" s="15"/>
      <c r="G8" s="14" t="s">
        <v>751</v>
      </c>
      <c r="H8" s="16"/>
    </row>
    <row r="9" spans="1:8" ht="41.45">
      <c r="B9" s="13">
        <v>7</v>
      </c>
      <c r="C9" s="18" t="s">
        <v>127</v>
      </c>
      <c r="D9" s="19" t="s">
        <v>752</v>
      </c>
      <c r="E9" s="15" t="s">
        <v>360</v>
      </c>
      <c r="F9" s="20"/>
      <c r="G9" s="14" t="s">
        <v>126</v>
      </c>
      <c r="H9" s="16"/>
    </row>
    <row r="10" spans="1:8">
      <c r="B10" s="13">
        <v>8</v>
      </c>
      <c r="C10" s="14" t="s">
        <v>129</v>
      </c>
      <c r="D10" s="17" t="s">
        <v>130</v>
      </c>
      <c r="E10" s="15" t="s">
        <v>360</v>
      </c>
      <c r="F10" s="15" t="s">
        <v>753</v>
      </c>
      <c r="G10" s="14" t="s">
        <v>754</v>
      </c>
      <c r="H10" s="16"/>
    </row>
    <row r="11" spans="1:8" ht="27.6">
      <c r="B11" s="13">
        <v>9</v>
      </c>
      <c r="C11" s="14" t="s">
        <v>131</v>
      </c>
      <c r="D11" s="21" t="s">
        <v>755</v>
      </c>
      <c r="E11" s="15" t="s">
        <v>360</v>
      </c>
      <c r="F11" s="15" t="s">
        <v>747</v>
      </c>
      <c r="G11" s="14" t="s">
        <v>756</v>
      </c>
      <c r="H11" s="16"/>
    </row>
    <row r="12" spans="1:8" ht="27.6">
      <c r="B12" s="13">
        <v>10</v>
      </c>
      <c r="C12" s="14" t="s">
        <v>133</v>
      </c>
      <c r="D12" s="21" t="s">
        <v>757</v>
      </c>
      <c r="E12" s="15" t="s">
        <v>360</v>
      </c>
      <c r="F12" s="15"/>
      <c r="G12" s="14" t="s">
        <v>758</v>
      </c>
      <c r="H12" s="16"/>
    </row>
    <row r="13" spans="1:8" ht="27.6">
      <c r="B13" s="13">
        <v>11</v>
      </c>
      <c r="C13" s="14" t="s">
        <v>759</v>
      </c>
      <c r="D13" s="14" t="s">
        <v>136</v>
      </c>
      <c r="E13" s="15" t="s">
        <v>360</v>
      </c>
      <c r="F13" s="15"/>
      <c r="G13" s="14" t="s">
        <v>760</v>
      </c>
      <c r="H13" s="16"/>
    </row>
    <row r="14" spans="1:8" ht="27.6">
      <c r="B14" s="13">
        <v>12</v>
      </c>
      <c r="C14" s="14" t="s">
        <v>761</v>
      </c>
      <c r="D14" s="14" t="s">
        <v>138</v>
      </c>
      <c r="E14" s="15" t="s">
        <v>360</v>
      </c>
      <c r="F14" s="15"/>
      <c r="G14" s="14" t="s">
        <v>762</v>
      </c>
      <c r="H14" s="16"/>
    </row>
    <row r="15" spans="1:8" ht="27.6">
      <c r="B15" s="13">
        <v>13</v>
      </c>
      <c r="C15" s="14" t="s">
        <v>505</v>
      </c>
      <c r="D15" s="14" t="s">
        <v>763</v>
      </c>
      <c r="E15" s="15" t="s">
        <v>360</v>
      </c>
      <c r="F15" s="15"/>
      <c r="G15" s="14" t="s">
        <v>764</v>
      </c>
      <c r="H15" s="16"/>
    </row>
    <row r="16" spans="1:8" ht="27.6">
      <c r="B16" s="13">
        <v>14</v>
      </c>
      <c r="C16" s="14" t="s">
        <v>765</v>
      </c>
      <c r="D16" s="14" t="s">
        <v>766</v>
      </c>
      <c r="E16" s="15" t="s">
        <v>360</v>
      </c>
      <c r="F16" s="15" t="s">
        <v>747</v>
      </c>
      <c r="G16" s="14" t="s">
        <v>767</v>
      </c>
      <c r="H16" s="16"/>
    </row>
    <row r="17" spans="2:8" ht="27.6">
      <c r="B17" s="13">
        <v>15</v>
      </c>
      <c r="C17" s="14" t="s">
        <v>768</v>
      </c>
      <c r="D17" s="14" t="s">
        <v>769</v>
      </c>
      <c r="E17" s="15" t="s">
        <v>360</v>
      </c>
      <c r="F17" s="15"/>
      <c r="G17" s="14" t="s">
        <v>770</v>
      </c>
      <c r="H17" s="16"/>
    </row>
    <row r="18" spans="2:8" ht="27.6">
      <c r="B18" s="13">
        <v>16</v>
      </c>
      <c r="C18" s="14" t="s">
        <v>771</v>
      </c>
      <c r="D18" s="14" t="s">
        <v>772</v>
      </c>
      <c r="E18" s="15" t="s">
        <v>360</v>
      </c>
      <c r="F18" s="15"/>
      <c r="G18" s="14" t="s">
        <v>773</v>
      </c>
      <c r="H18" s="16"/>
    </row>
    <row r="19" spans="2:8" ht="41.45">
      <c r="B19" s="13">
        <v>17</v>
      </c>
      <c r="C19" s="14" t="s">
        <v>774</v>
      </c>
      <c r="D19" s="14" t="s">
        <v>775</v>
      </c>
      <c r="E19" s="15"/>
      <c r="F19" s="15"/>
      <c r="G19" s="14"/>
      <c r="H19" s="16"/>
    </row>
    <row r="20" spans="2:8" ht="27.6">
      <c r="B20" s="13">
        <v>18</v>
      </c>
      <c r="C20" s="14" t="s">
        <v>776</v>
      </c>
      <c r="D20" s="14" t="s">
        <v>777</v>
      </c>
      <c r="E20" s="15" t="s">
        <v>360</v>
      </c>
      <c r="F20" s="15" t="s">
        <v>778</v>
      </c>
      <c r="G20" s="14" t="s">
        <v>779</v>
      </c>
      <c r="H20" s="16"/>
    </row>
    <row r="21" spans="2:8">
      <c r="B21" s="13">
        <v>19</v>
      </c>
      <c r="C21" s="14" t="s">
        <v>75</v>
      </c>
      <c r="D21" s="14" t="s">
        <v>780</v>
      </c>
      <c r="E21" s="15" t="s">
        <v>360</v>
      </c>
      <c r="F21" s="15" t="s">
        <v>778</v>
      </c>
      <c r="G21" s="14" t="s">
        <v>781</v>
      </c>
      <c r="H21" s="16"/>
    </row>
    <row r="22" spans="2:8">
      <c r="B22" s="13">
        <v>20</v>
      </c>
      <c r="C22" s="14"/>
      <c r="D22" s="14"/>
      <c r="E22" s="15"/>
      <c r="F22" s="15"/>
      <c r="G22" s="14"/>
      <c r="H22" s="16"/>
    </row>
    <row r="23" spans="2:8">
      <c r="B23" s="13">
        <v>21</v>
      </c>
      <c r="C23" s="22"/>
      <c r="D23" s="22"/>
      <c r="E23" s="23"/>
      <c r="F23" s="23"/>
      <c r="G23" s="22"/>
      <c r="H23" s="16"/>
    </row>
    <row r="24" spans="2:8">
      <c r="B24" s="13">
        <v>22</v>
      </c>
      <c r="C24" s="22"/>
      <c r="D24" s="22"/>
      <c r="E24" s="23"/>
      <c r="F24" s="23"/>
      <c r="G24" s="22"/>
      <c r="H24" s="16"/>
    </row>
    <row r="25" spans="2:8">
      <c r="B25" s="13">
        <v>23</v>
      </c>
      <c r="C25" s="22"/>
      <c r="D25" s="22"/>
      <c r="E25" s="23"/>
      <c r="F25" s="23"/>
      <c r="G25" s="22"/>
      <c r="H25" s="16"/>
    </row>
    <row r="26" spans="2:8">
      <c r="B26" s="13">
        <v>24</v>
      </c>
      <c r="C26" s="22"/>
      <c r="D26" s="22"/>
      <c r="E26" s="23"/>
      <c r="F26" s="23"/>
      <c r="G26" s="22"/>
      <c r="H26" s="16"/>
    </row>
    <row r="27" spans="2:8">
      <c r="B27" s="13">
        <v>25</v>
      </c>
      <c r="C27" s="22"/>
      <c r="D27" s="22"/>
      <c r="E27" s="23"/>
      <c r="F27" s="23"/>
      <c r="G27" s="22"/>
      <c r="H27" s="16"/>
    </row>
    <row r="28" spans="2:8">
      <c r="B28" s="13">
        <v>26</v>
      </c>
      <c r="C28" s="22"/>
      <c r="D28" s="22"/>
      <c r="E28" s="23"/>
      <c r="F28" s="23"/>
      <c r="G28" s="22"/>
      <c r="H28" s="16"/>
    </row>
    <row r="29" spans="2:8">
      <c r="B29" s="13">
        <v>27</v>
      </c>
      <c r="C29" s="22"/>
      <c r="D29" s="22"/>
      <c r="E29" s="23"/>
      <c r="F29" s="23"/>
      <c r="G29" s="22"/>
      <c r="H29" s="16"/>
    </row>
    <row r="30" spans="2:8">
      <c r="B30" s="13">
        <v>28</v>
      </c>
      <c r="C30" s="22"/>
      <c r="D30" s="22"/>
      <c r="E30" s="23"/>
      <c r="F30" s="23"/>
      <c r="G30" s="22"/>
      <c r="H30" s="16"/>
    </row>
    <row r="31" spans="2:8" ht="14.65">
      <c r="B31" s="24"/>
      <c r="C31" s="25"/>
      <c r="D31" s="25"/>
      <c r="E31" s="26"/>
      <c r="F31" s="26"/>
      <c r="G31" s="25"/>
      <c r="H31" s="27"/>
    </row>
  </sheetData>
  <hyperlinks>
    <hyperlink ref="A1" location="Index!A1" display="Back" xr:uid="{00000000-0004-0000-1000-000000000000}"/>
  </hyperlinks>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8959C42F536F144E977048F8B9FBBCC6" ma:contentTypeVersion="10" ma:contentTypeDescription="Create a new document." ma:contentTypeScope="" ma:versionID="8a77b3089ebe29258df16fae7f9f3cf5">
  <xsd:schema xmlns:xsd="http://www.w3.org/2001/XMLSchema" xmlns:xs="http://www.w3.org/2001/XMLSchema" xmlns:p="http://schemas.microsoft.com/office/2006/metadata/properties" xmlns:ns2="bc67efa7-cc4c-46fd-a7e4-b0b117b0e089" xmlns:ns3="c8c30f49-91e5-430f-bc93-815b9ec3a4ec" targetNamespace="http://schemas.microsoft.com/office/2006/metadata/properties" ma:root="true" ma:fieldsID="15ce6a9bd04a324276d01f4f3c4a4ea3" ns2:_="" ns3:_="">
    <xsd:import namespace="bc67efa7-cc4c-46fd-a7e4-b0b117b0e089"/>
    <xsd:import namespace="c8c30f49-91e5-430f-bc93-815b9ec3a4ec"/>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c67efa7-cc4c-46fd-a7e4-b0b117b0e08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cd6ba074-cc44-41fd-bca9-f644bc9be2a2"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c8c30f49-91e5-430f-bc93-815b9ec3a4ec"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a1b693a4-3564-4081-8082-3c8023ba39f9}" ma:internalName="TaxCatchAll" ma:showField="CatchAllData" ma:web="c8c30f49-91e5-430f-bc93-815b9ec3a4e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bc67efa7-cc4c-46fd-a7e4-b0b117b0e089">
      <Terms xmlns="http://schemas.microsoft.com/office/infopath/2007/PartnerControls"/>
    </lcf76f155ced4ddcb4097134ff3c332f>
    <TaxCatchAll xmlns="c8c30f49-91e5-430f-bc93-815b9ec3a4ec" xsi:nil="true"/>
  </documentManagement>
</p:properties>
</file>

<file path=customXml/itemProps1.xml><?xml version="1.0" encoding="utf-8"?>
<ds:datastoreItem xmlns:ds="http://schemas.openxmlformats.org/officeDocument/2006/customXml" ds:itemID="{C244B394-81A6-4E8B-959F-781A49953B8C}"/>
</file>

<file path=customXml/itemProps2.xml><?xml version="1.0" encoding="utf-8"?>
<ds:datastoreItem xmlns:ds="http://schemas.openxmlformats.org/officeDocument/2006/customXml" ds:itemID="{AAA34809-C2E3-4F2B-B6B9-960E5C625F0C}"/>
</file>

<file path=customXml/itemProps3.xml><?xml version="1.0" encoding="utf-8"?>
<ds:datastoreItem xmlns:ds="http://schemas.openxmlformats.org/officeDocument/2006/customXml" ds:itemID="{9A747877-0606-4329-82FD-94FB1EA9C83F}"/>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admin</dc:creator>
  <cp:keywords/>
  <dc:description/>
  <cp:lastModifiedBy>Avinash Khirsagar</cp:lastModifiedBy>
  <cp:revision>4</cp:revision>
  <dcterms:created xsi:type="dcterms:W3CDTF">2024-11-11T06:58:00Z</dcterms:created>
  <dcterms:modified xsi:type="dcterms:W3CDTF">2025-10-31T04:56:30Z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4E7FDD0C27824F2E83984177B85356C0_13</vt:lpwstr>
  </property>
  <property fmtid="{D5CDD505-2E9C-101B-9397-08002B2CF9AE}" pid="3" name="KSOProductBuildVer">
    <vt:lpwstr>1033-12.2.0.19307</vt:lpwstr>
  </property>
  <property fmtid="{D5CDD505-2E9C-101B-9397-08002B2CF9AE}" pid="4" name="ContentTypeId">
    <vt:lpwstr>0x0101008959C42F536F144E977048F8B9FBBCC6</vt:lpwstr>
  </property>
</Properties>
</file>