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rshitAgrawal\Documents\v2 from git\kronos-price-execution-v2-suite\src\main\resources\"/>
    </mc:Choice>
  </mc:AlternateContent>
  <xr:revisionPtr revIDLastSave="0" documentId="13_ncr:1_{6164BA89-0BE5-4D0E-8109-C08E2B833DC8}" xr6:coauthVersionLast="47" xr6:coauthVersionMax="47" xr10:uidLastSave="{00000000-0000-0000-0000-000000000000}"/>
  <bookViews>
    <workbookView xWindow="-110" yWindow="-110" windowWidth="19420" windowHeight="10300" xr2:uid="{D0B60A0E-0E56-41A2-A1DE-4E15E034A992}"/>
  </bookViews>
  <sheets>
    <sheet name="Sheet1" sheetId="1" r:id="rId1"/>
    <sheet name="Sheet2" sheetId="2" r:id="rId2"/>
  </sheets>
  <definedNames>
    <definedName name="_xlnm._FilterDatabase" localSheetId="0" hidden="1">Sheet1!$I$1:$I$3</definedName>
    <definedName name="BBB">Sheet1!$A:$A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9" i="1"/>
  <c r="B8" i="1"/>
  <c r="B7" i="1"/>
  <c r="B6" i="1"/>
  <c r="B5" i="1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<sst xmlns="http://schemas.openxmlformats.org/spreadsheetml/2006/main" count="778" uniqueCount="189">
  <si>
    <t>Scenerio</t>
  </si>
  <si>
    <t>priceCalculationBaseDatetime</t>
  </si>
  <si>
    <t>brandCode</t>
  </si>
  <si>
    <t>transportActivity</t>
  </si>
  <si>
    <t>agreementType</t>
  </si>
  <si>
    <t>agreementLineTypeCodes</t>
  </si>
  <si>
    <t>chargeTypes</t>
  </si>
  <si>
    <t>Destination</t>
  </si>
  <si>
    <t>PORT_OF_DISCHARGE</t>
  </si>
  <si>
    <t>PLACE_OF_DELIVERY</t>
  </si>
  <si>
    <t>PLACE_OF_RECEIPT</t>
  </si>
  <si>
    <t>equipmentSizeTypeCode</t>
  </si>
  <si>
    <t>CommodityCode</t>
  </si>
  <si>
    <t>pricingParameters</t>
  </si>
  <si>
    <t>searchContext</t>
  </si>
  <si>
    <t>searchConfigurations</t>
  </si>
  <si>
    <t>equipmentEventTransportModes</t>
  </si>
  <si>
    <t>Response(FT then RT)</t>
  </si>
  <si>
    <t>calculationEventTriggers</t>
  </si>
  <si>
    <t>cityCode</t>
  </si>
  <si>
    <t>countryCode</t>
  </si>
  <si>
    <t>facilityCode</t>
  </si>
  <si>
    <t>serviceContract</t>
  </si>
  <si>
    <t>routeCode</t>
  </si>
  <si>
    <t>finalDestination</t>
  </si>
  <si>
    <t>service</t>
  </si>
  <si>
    <t>option1</t>
  </si>
  <si>
    <t>shipper</t>
  </si>
  <si>
    <t>consignee</t>
  </si>
  <si>
    <t>IMO</t>
  </si>
  <si>
    <t>Haulage</t>
  </si>
  <si>
    <t>Cargotype</t>
  </si>
  <si>
    <t>2024-02-02T00:00:00.0+00:00</t>
  </si>
  <si>
    <t>MAEU</t>
  </si>
  <si>
    <t>IMP</t>
  </si>
  <si>
    <t>SPOT</t>
  </si>
  <si>
    <t>ONLINE1</t>
  </si>
  <si>
    <t>null</t>
  </si>
  <si>
    <t>CY</t>
  </si>
  <si>
    <t>CXED</t>
  </si>
  <si>
    <t>from the config profile we will get response for this</t>
  </si>
  <si>
    <t>CONTRACT</t>
  </si>
  <si>
    <t>DDFT,DDRT</t>
  </si>
  <si>
    <t>IN</t>
  </si>
  <si>
    <t>40DRY</t>
  </si>
  <si>
    <t>NA</t>
  </si>
  <si>
    <t>Bangladesh case with Contract deal</t>
  </si>
  <si>
    <t>2024-03-23T00:00:00.0+00:00</t>
  </si>
  <si>
    <t>DETENTION</t>
  </si>
  <si>
    <t>BDCGP</t>
  </si>
  <si>
    <t>BD</t>
  </si>
  <si>
    <t>BDCGPGCB</t>
  </si>
  <si>
    <t>CNNPO</t>
  </si>
  <si>
    <t>CN</t>
  </si>
  <si>
    <t>CNNPOTN</t>
  </si>
  <si>
    <t>001406</t>
  </si>
  <si>
    <t>299252824</t>
  </si>
  <si>
    <t>V1</t>
  </si>
  <si>
    <t>GN</t>
  </si>
  <si>
    <t>MH</t>
  </si>
  <si>
    <t>Demurrage CONTRACT CASE</t>
  </si>
  <si>
    <t>2024-03-19T00:00:00.0+00:00</t>
  </si>
  <si>
    <t>INLT4</t>
  </si>
  <si>
    <t>INLT4MI</t>
  </si>
  <si>
    <t>GHTMA</t>
  </si>
  <si>
    <t>GH</t>
  </si>
  <si>
    <t>GHTMAMP2</t>
  </si>
  <si>
    <t>000716</t>
  </si>
  <si>
    <t>298654774</t>
  </si>
  <si>
    <t>W2</t>
  </si>
  <si>
    <t>Entitlement F08 spo detention</t>
  </si>
  <si>
    <t>BDCGPEL</t>
  </si>
  <si>
    <t>BDCGPTM</t>
  </si>
  <si>
    <t>AEJAL</t>
  </si>
  <si>
    <t>AE</t>
  </si>
  <si>
    <t>AEJALT2</t>
  </si>
  <si>
    <t>20DRY</t>
  </si>
  <si>
    <t>GCSS.SCNO.F08</t>
  </si>
  <si>
    <t>002904</t>
  </si>
  <si>
    <t>F4</t>
  </si>
  <si>
    <t>with option1 ND</t>
  </si>
  <si>
    <t>INPPV</t>
  </si>
  <si>
    <t>INPPVBT</t>
  </si>
  <si>
    <t>CNHSK</t>
  </si>
  <si>
    <t>CNHSKTA</t>
  </si>
  <si>
    <t>001408</t>
  </si>
  <si>
    <t>F5</t>
  </si>
  <si>
    <t>ND</t>
  </si>
  <si>
    <t>2024-03-16T00:00:00.0+00:00</t>
  </si>
  <si>
    <t>2024-03-15T00:00:00.0+00:00</t>
  </si>
  <si>
    <t>INLT4KM</t>
  </si>
  <si>
    <t>EGPSD</t>
  </si>
  <si>
    <t>EG</t>
  </si>
  <si>
    <t>EGPSDTM</t>
  </si>
  <si>
    <t>001614</t>
  </si>
  <si>
    <t>299305455</t>
  </si>
  <si>
    <t>E4</t>
  </si>
  <si>
    <t>DP</t>
  </si>
  <si>
    <t>with option1 DP</t>
  </si>
  <si>
    <t>with cargo type dangerous</t>
  </si>
  <si>
    <t>2024-04-07T00:00:00.0+00:00</t>
  </si>
  <si>
    <t>CNNAN</t>
  </si>
  <si>
    <t>CNNANCT</t>
  </si>
  <si>
    <t>002401</t>
  </si>
  <si>
    <t>service contract F08</t>
  </si>
  <si>
    <t>2024-03-13T00:00:00.0+00:00</t>
  </si>
  <si>
    <t>VNHPH</t>
  </si>
  <si>
    <t>VN</t>
  </si>
  <si>
    <t>VNHPHVG</t>
  </si>
  <si>
    <t>004103</t>
  </si>
  <si>
    <t>DA</t>
  </si>
  <si>
    <t>299302855</t>
  </si>
  <si>
    <t>dummtt scenerio</t>
  </si>
  <si>
    <t>2024-03-12T00:00:00.0+00:00</t>
  </si>
  <si>
    <t>DEMURRAGE</t>
  </si>
  <si>
    <t>INVTZ</t>
  </si>
  <si>
    <t>INVTZTM</t>
  </si>
  <si>
    <t>NLROT</t>
  </si>
  <si>
    <t>NL</t>
  </si>
  <si>
    <t>NLROTTM</t>
  </si>
  <si>
    <t>001602</t>
  </si>
  <si>
    <t>299372816</t>
  </si>
  <si>
    <t>E3</t>
  </si>
  <si>
    <t>freetime</t>
  </si>
  <si>
    <t>currency</t>
  </si>
  <si>
    <t>DISCHARG,GATEOUTF:TRK</t>
  </si>
  <si>
    <t>DISCHARG,GATEINF:TRK,GATEOUTF:TRK</t>
  </si>
  <si>
    <t>startEvent:transportMode</t>
  </si>
  <si>
    <t>TestCases</t>
  </si>
  <si>
    <t>REQUEST</t>
  </si>
  <si>
    <t>rateTime</t>
  </si>
  <si>
    <t>SourceSystemIdentifier</t>
  </si>
  <si>
    <t>ChargeType</t>
  </si>
  <si>
    <t>AgreementType</t>
  </si>
  <si>
    <t>agreementEffectiveDateTime</t>
  </si>
  <si>
    <t>agreementExpirationDateTime</t>
  </si>
  <si>
    <t>RESPONSE ENDED</t>
  </si>
  <si>
    <t>BDCGP-DET-27169-CONTRACT</t>
  </si>
  <si>
    <t>discharge</t>
  </si>
  <si>
    <t>DET</t>
  </si>
  <si>
    <t>14</t>
  </si>
  <si>
    <t>1-1999:120</t>
  </si>
  <si>
    <t>USD</t>
  </si>
  <si>
    <t>2024-03-01 00:00:00</t>
  </si>
  <si>
    <t>2024-03-31 23:59:59</t>
  </si>
  <si>
    <t>chargeType</t>
  </si>
  <si>
    <t>TC8</t>
  </si>
  <si>
    <t>INLT4-DET-41868-CONTRACT</t>
  </si>
  <si>
    <t>1-3:17140.0,4-9999:19483.0</t>
  </si>
  <si>
    <t>INR</t>
  </si>
  <si>
    <t>2024-08-31 23:59:59</t>
  </si>
  <si>
    <t>BDCGP-DET-26015</t>
  </si>
  <si>
    <t>4</t>
  </si>
  <si>
    <t>1-9999:55.0</t>
  </si>
  <si>
    <t>2024-01-17 00:00:00</t>
  </si>
  <si>
    <t>2049-12-31 23:59:59</t>
  </si>
  <si>
    <t>INLT4-DET-41202</t>
  </si>
  <si>
    <t>1-4:5183.0,5-8:7399.0,9-11:8570.0,12-9999:9741.0</t>
  </si>
  <si>
    <t>2024-02-12 00:00:00</t>
  </si>
  <si>
    <t>INLT4-DET-41549-CONTRACT</t>
  </si>
  <si>
    <t>6</t>
  </si>
  <si>
    <t>10</t>
  </si>
  <si>
    <t>1-4:7399.0,5-7:8570.0,8-9999:9741.0</t>
  </si>
  <si>
    <t>2024-02-06 00:00:00</t>
  </si>
  <si>
    <t>BDCGP-DET-27946-CONTRACT</t>
  </si>
  <si>
    <t>8</t>
  </si>
  <si>
    <t>1-2:45.0,3-9999:75.0</t>
  </si>
  <si>
    <t>2024-04-01 00:00:00</t>
  </si>
  <si>
    <t>BDCGP-DET-26217-STANDARD</t>
  </si>
  <si>
    <t>STANDARD</t>
  </si>
  <si>
    <t>1-3:30.0,4-6:60.0,7-9999:120.0</t>
  </si>
  <si>
    <t>INVTZ-DMR-04593-STANDARD</t>
  </si>
  <si>
    <t>DMR</t>
  </si>
  <si>
    <t>1-12:240.0,13-27:480.0,28-9999:960.0</t>
  </si>
  <si>
    <t>2024-02-16 00:00:00</t>
  </si>
  <si>
    <t>2024-04-30 23:59:59</t>
  </si>
  <si>
    <t>3</t>
  </si>
  <si>
    <t>Dummy scenerios 9</t>
  </si>
  <si>
    <t>dummtt scenerio 9</t>
  </si>
  <si>
    <t>TC9</t>
  </si>
  <si>
    <t>2024-03-27T00:00:00.0+00:00</t>
  </si>
  <si>
    <t>INENN</t>
  </si>
  <si>
    <t>INENNTM</t>
  </si>
  <si>
    <t>003703</t>
  </si>
  <si>
    <t>298604521</t>
  </si>
  <si>
    <t>DB06</t>
  </si>
  <si>
    <t>INENN-DMR-00269-STANDARD</t>
  </si>
  <si>
    <t>1-12:462.3,13-27-923.45,28-9999:1846.9</t>
  </si>
  <si>
    <t>1-9999:120.0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</si>
</sst>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color rgb="FFA31515"/>
      <name val="Monaco"/>
      <family val="2"/>
    </font>
    <font>
      <sz val="12"/>
      <color rgb="FF0451A5"/>
      <name val="Monaco"/>
      <family val="2"/>
    </font>
    <font>
      <sz val="12"/>
      <color rgb="FFA31515"/>
      <name val="Monaco"/>
    </font>
    <font>
      <sz val="12"/>
      <color theme="1"/>
      <name val="Monaco"/>
    </font>
    <font>
      <sz val="12"/>
      <color theme="2" tint="-0.89999084444715716"/>
      <name val="Monaco"/>
    </font>
    <font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justify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justify" vertical="top"/>
    </xf>
    <xf numFmtId="0" fontId="1" fillId="4" borderId="0" xfId="0" applyFont="1" applyFill="1" applyAlignment="1">
      <alignment vertical="top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1" fillId="3" borderId="0" xfId="0" applyFont="1" applyFill="1" applyAlignment="1">
      <alignment vertical="top"/>
    </xf>
    <xf numFmtId="0" fontId="2" fillId="7" borderId="0" xfId="0" applyFont="1" applyFill="1" applyAlignment="1">
      <alignment vertical="top"/>
    </xf>
    <xf numFmtId="0" fontId="1" fillId="8" borderId="0" xfId="0" applyFont="1" applyFill="1" applyAlignment="1">
      <alignment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 applyAlignment="1">
      <alignment vertical="top"/>
    </xf>
    <xf numFmtId="0" fontId="1" fillId="9" borderId="0" xfId="0" applyFont="1" applyFill="1" applyAlignment="1">
      <alignment vertical="top"/>
    </xf>
    <xf numFmtId="0" fontId="1" fillId="9" borderId="0" xfId="0" applyFont="1" applyFill="1" applyAlignment="1">
      <alignment horizontal="center" vertical="top"/>
    </xf>
    <xf numFmtId="0" fontId="6" fillId="9" borderId="0" xfId="0" applyFont="1" applyFill="1"/>
    <xf numFmtId="0" fontId="7" fillId="9" borderId="0" xfId="0" applyFont="1" applyFill="1"/>
    <xf numFmtId="0" fontId="4" fillId="9" borderId="0" xfId="0" applyFont="1" applyFill="1"/>
    <xf numFmtId="0" fontId="2" fillId="3" borderId="0" xfId="0" applyFont="1" applyFill="1" applyAlignment="1">
      <alignment vertical="top"/>
    </xf>
    <xf numFmtId="0" fontId="8" fillId="0" borderId="0" xfId="0" applyFont="1" applyAlignment="1">
      <alignment vertical="top"/>
    </xf>
    <xf numFmtId="0" fontId="1" fillId="9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10" borderId="0" xfId="0" applyFont="1" applyFill="1" applyAlignment="1">
      <alignment vertical="top"/>
    </xf>
    <xf numFmtId="0" fontId="1" fillId="6" borderId="0" xfId="0" applyFont="1" applyFill="1" applyAlignment="1">
      <alignment horizontal="center" vertical="top"/>
    </xf>
    <xf numFmtId="0" fontId="1" fillId="12" borderId="0" xfId="0" applyFont="1" applyFill="1" applyAlignment="1">
      <alignment horizontal="justify" vertical="top"/>
    </xf>
    <xf numFmtId="0" fontId="1" fillId="4" borderId="0" xfId="0" applyFont="1" applyFill="1" applyAlignment="1">
      <alignment horizontal="justify" vertical="top"/>
    </xf>
    <xf numFmtId="0" fontId="0" fillId="4" borderId="0" xfId="0" applyFill="1" applyAlignment="1">
      <alignment horizontal="justify" vertical="top"/>
    </xf>
    <xf numFmtId="0" fontId="2" fillId="0" borderId="0" xfId="0" applyFont="1" applyAlignment="1">
      <alignment vertical="top"/>
    </xf>
    <xf numFmtId="0" fontId="1" fillId="13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9" fillId="0" borderId="0" xfId="0" quotePrefix="1" applyFont="1" applyAlignment="1">
      <alignment vertical="top"/>
    </xf>
    <xf numFmtId="0" fontId="8" fillId="0" borderId="0" xfId="0" applyFont="1" applyAlignment="1">
      <alignment vertical="center"/>
    </xf>
    <xf numFmtId="0" fontId="0" fillId="0" borderId="0" xfId="0" quotePrefix="1" applyAlignment="1">
      <alignment vertical="top" wrapText="1"/>
    </xf>
    <xf numFmtId="0" fontId="10" fillId="2" borderId="0" xfId="0" applyFont="1" applyFill="1" applyAlignment="1">
      <alignment vertical="top"/>
    </xf>
    <xf numFmtId="0" fontId="10" fillId="3" borderId="0" xfId="0" applyFont="1" applyFill="1" applyAlignment="1">
      <alignment vertical="top"/>
    </xf>
    <xf numFmtId="0" fontId="10" fillId="0" borderId="0" xfId="0" quotePrefix="1" applyFont="1" applyAlignment="1">
      <alignment vertical="top"/>
    </xf>
    <xf numFmtId="0" fontId="10" fillId="0" borderId="0" xfId="0" applyFont="1" applyAlignment="1">
      <alignment vertical="top"/>
    </xf>
    <xf numFmtId="0" fontId="1" fillId="5" borderId="0" xfId="0" applyFont="1" applyFill="1" applyAlignment="1">
      <alignment horizontal="center" vertical="top"/>
    </xf>
    <xf numFmtId="0" fontId="1" fillId="11" borderId="0" xfId="0" applyFont="1" applyFill="1" applyAlignment="1">
      <alignment horizontal="center" vertical="top"/>
    </xf>
    <xf numFmtId="0" fontId="1" fillId="6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1FA0B-5869-49EF-A56D-6CF6914E02FE}">
  <sheetPr codeName="Sheet1"/>
  <dimension ref="A1:AX11"/>
  <sheetViews>
    <sheetView tabSelected="1" topLeftCell="AO1" zoomScaleNormal="130" workbookViewId="0">
      <pane ySplit="1" topLeftCell="A2" activePane="bottomLeft" state="frozen"/>
      <selection pane="bottomLeft" activeCell="AQ12" sqref="AQ12"/>
    </sheetView>
  </sheetViews>
  <sheetFormatPr defaultColWidth="34.7265625" defaultRowHeight="21"/>
  <cols>
    <col min="1" max="1" width="39.7265625" style="2" customWidth="1"/>
    <col min="2" max="2" width="34.7265625" style="1"/>
    <col min="3" max="3" width="9.26953125" style="29" bestFit="1" customWidth="1"/>
    <col min="4" max="7" width="34.7265625" style="2"/>
    <col min="8" max="8" width="22.453125" style="24" customWidth="1"/>
    <col min="9" max="9" width="23.08984375" style="2" customWidth="1"/>
    <col min="10" max="10" width="10.453125" style="2" bestFit="1" customWidth="1"/>
    <col min="11" max="11" width="14" style="2" bestFit="1" customWidth="1"/>
    <col min="12" max="12" width="15.1796875" style="2" bestFit="1" customWidth="1"/>
    <col min="13" max="13" width="10.453125" style="2" bestFit="1" customWidth="1"/>
    <col min="14" max="14" width="14" style="2" bestFit="1" customWidth="1"/>
    <col min="15" max="15" width="15.1796875" style="2" bestFit="1" customWidth="1"/>
    <col min="16" max="16" width="10.453125" style="2" bestFit="1" customWidth="1"/>
    <col min="17" max="17" width="14" style="2" bestFit="1" customWidth="1"/>
    <col min="18" max="18" width="15.1796875" style="2" bestFit="1" customWidth="1"/>
    <col min="19" max="19" width="10.453125" style="2" bestFit="1" customWidth="1"/>
    <col min="20" max="20" width="14" style="2" bestFit="1" customWidth="1"/>
    <col min="21" max="21" width="15.1796875" style="2" bestFit="1" customWidth="1"/>
    <col min="22" max="22" width="21.7265625" style="2" bestFit="1" customWidth="1"/>
    <col min="23" max="23" width="49.453125" style="2" customWidth="1"/>
    <col min="24" max="24" width="18.81640625" style="2" bestFit="1" customWidth="1"/>
    <col min="25" max="33" width="14.7265625" style="2" customWidth="1"/>
    <col min="34" max="34" width="30.7265625" style="2" customWidth="1"/>
    <col min="35" max="35" width="44.1796875" style="2" bestFit="1" customWidth="1"/>
    <col min="36" max="36" width="49.81640625" style="2" customWidth="1"/>
    <col min="37" max="37" width="34" style="10" customWidth="1"/>
    <col min="38" max="38" width="56.54296875" style="39" customWidth="1"/>
    <col min="39" max="41" width="33.26953125" style="2" customWidth="1"/>
    <col min="42" max="42" width="21.81640625" style="2" bestFit="1" customWidth="1"/>
    <col min="43" max="43" width="58.7265625" style="2" customWidth="1"/>
    <col min="44" max="44" width="34.7265625" style="2"/>
    <col min="45" max="45" width="27.81640625" style="2" bestFit="1" customWidth="1"/>
    <col min="46" max="46" width="29.36328125" style="2" bestFit="1" customWidth="1"/>
    <col min="47" max="48" width="34.7265625" style="2"/>
    <col min="49" max="49" width="40.7265625" style="2" customWidth="1"/>
    <col min="50" max="16384" width="34.7265625" style="2"/>
  </cols>
  <sheetData>
    <row r="1" spans="1:50" s="4" customFormat="1" ht="21" customHeight="1">
      <c r="A1" s="16" t="s">
        <v>0</v>
      </c>
      <c r="B1" s="27" t="s">
        <v>128</v>
      </c>
      <c r="C1" s="28" t="s">
        <v>129</v>
      </c>
      <c r="D1" s="16" t="s">
        <v>1</v>
      </c>
      <c r="E1" s="16" t="s">
        <v>2</v>
      </c>
      <c r="F1" s="16" t="s">
        <v>3</v>
      </c>
      <c r="G1" s="16" t="s">
        <v>4</v>
      </c>
      <c r="H1" s="23" t="s">
        <v>5</v>
      </c>
      <c r="I1" s="16" t="s">
        <v>6</v>
      </c>
      <c r="J1" s="40" t="s">
        <v>7</v>
      </c>
      <c r="K1" s="40"/>
      <c r="L1" s="40"/>
      <c r="M1" s="41" t="s">
        <v>8</v>
      </c>
      <c r="N1" s="41"/>
      <c r="O1" s="41"/>
      <c r="P1" s="40" t="s">
        <v>9</v>
      </c>
      <c r="Q1" s="40"/>
      <c r="R1" s="40"/>
      <c r="S1" s="41" t="s">
        <v>10</v>
      </c>
      <c r="T1" s="41"/>
      <c r="U1" s="41"/>
      <c r="V1" s="17" t="s">
        <v>11</v>
      </c>
      <c r="W1" s="4" t="s">
        <v>12</v>
      </c>
      <c r="X1" s="42" t="s">
        <v>13</v>
      </c>
      <c r="Y1" s="42"/>
      <c r="Z1" s="42"/>
      <c r="AA1" s="42"/>
      <c r="AB1" s="42"/>
      <c r="AC1" s="42"/>
      <c r="AD1" s="42"/>
      <c r="AE1" s="42"/>
      <c r="AF1" s="42"/>
      <c r="AG1" s="42"/>
      <c r="AH1" s="4" t="s">
        <v>14</v>
      </c>
      <c r="AI1" s="11" t="s">
        <v>15</v>
      </c>
      <c r="AJ1" s="26" t="s">
        <v>16</v>
      </c>
      <c r="AK1" s="21" t="s">
        <v>17</v>
      </c>
      <c r="AL1" s="36" t="s">
        <v>131</v>
      </c>
      <c r="AM1" s="6" t="s">
        <v>18</v>
      </c>
      <c r="AN1" s="6" t="s">
        <v>145</v>
      </c>
      <c r="AO1" s="6" t="s">
        <v>133</v>
      </c>
      <c r="AP1" s="7" t="s">
        <v>123</v>
      </c>
      <c r="AQ1" s="7" t="s">
        <v>130</v>
      </c>
      <c r="AR1" s="7" t="s">
        <v>124</v>
      </c>
      <c r="AS1" s="31" t="s">
        <v>134</v>
      </c>
      <c r="AT1" s="4" t="s">
        <v>135</v>
      </c>
      <c r="AU1" s="9"/>
      <c r="AV1" s="9"/>
      <c r="AW1" s="9"/>
      <c r="AX1" s="9"/>
    </row>
    <row r="2" spans="1:50" s="4" customFormat="1">
      <c r="B2" s="5"/>
      <c r="C2" s="28"/>
      <c r="D2" s="16"/>
      <c r="E2" s="16"/>
      <c r="F2" s="16"/>
      <c r="G2" s="16"/>
      <c r="H2" s="23"/>
      <c r="I2" s="16"/>
      <c r="J2" s="18" t="s">
        <v>19</v>
      </c>
      <c r="K2" s="19" t="s">
        <v>20</v>
      </c>
      <c r="L2" s="19" t="s">
        <v>21</v>
      </c>
      <c r="M2" s="12" t="s">
        <v>19</v>
      </c>
      <c r="N2" s="12" t="s">
        <v>20</v>
      </c>
      <c r="O2" s="12" t="s">
        <v>21</v>
      </c>
      <c r="P2" s="12" t="s">
        <v>19</v>
      </c>
      <c r="Q2" s="12" t="s">
        <v>20</v>
      </c>
      <c r="R2" s="12" t="s">
        <v>21</v>
      </c>
      <c r="S2" s="14" t="s">
        <v>19</v>
      </c>
      <c r="T2" s="14" t="s">
        <v>20</v>
      </c>
      <c r="U2" s="14" t="s">
        <v>21</v>
      </c>
      <c r="V2" s="12"/>
      <c r="W2" s="3"/>
      <c r="X2" s="20" t="s">
        <v>22</v>
      </c>
      <c r="Y2" s="13" t="s">
        <v>23</v>
      </c>
      <c r="Z2" s="13" t="s">
        <v>24</v>
      </c>
      <c r="AA2" s="20" t="s">
        <v>25</v>
      </c>
      <c r="AB2" s="13" t="s">
        <v>26</v>
      </c>
      <c r="AC2" s="13" t="s">
        <v>27</v>
      </c>
      <c r="AD2" s="13" t="s">
        <v>28</v>
      </c>
      <c r="AE2" s="13" t="s">
        <v>29</v>
      </c>
      <c r="AF2" s="13" t="s">
        <v>30</v>
      </c>
      <c r="AG2" s="13" t="s">
        <v>31</v>
      </c>
      <c r="AH2" s="20" t="s">
        <v>14</v>
      </c>
      <c r="AI2" s="25"/>
      <c r="AJ2" s="4" t="s">
        <v>127</v>
      </c>
      <c r="AK2" s="10"/>
      <c r="AL2" s="37"/>
      <c r="AM2" s="6"/>
      <c r="AN2" s="6"/>
      <c r="AO2" s="6"/>
      <c r="AP2" s="7"/>
      <c r="AQ2" s="7"/>
      <c r="AR2" s="7"/>
      <c r="AS2" s="7"/>
      <c r="AT2" s="31"/>
      <c r="AU2" s="9"/>
      <c r="AV2" s="9"/>
      <c r="AW2" s="9"/>
      <c r="AX2" s="9"/>
    </row>
    <row r="3" spans="1:50">
      <c r="A3" s="2" t="s">
        <v>46</v>
      </c>
      <c r="B3" s="1" t="str">
        <f>"TC"&amp;ROW() -2</f>
        <v>TC1</v>
      </c>
      <c r="D3" s="15" t="s">
        <v>47</v>
      </c>
      <c r="E3" s="15" t="s">
        <v>33</v>
      </c>
      <c r="F3" s="2" t="s">
        <v>34</v>
      </c>
      <c r="G3" s="2" t="s">
        <v>41</v>
      </c>
      <c r="H3" s="24" t="s">
        <v>42</v>
      </c>
      <c r="I3" s="2" t="s">
        <v>48</v>
      </c>
      <c r="J3" s="15" t="s">
        <v>49</v>
      </c>
      <c r="K3" s="15" t="s">
        <v>50</v>
      </c>
      <c r="L3" s="15" t="s">
        <v>51</v>
      </c>
      <c r="M3" s="22" t="s">
        <v>49</v>
      </c>
      <c r="N3" s="22" t="s">
        <v>50</v>
      </c>
      <c r="O3" s="22" t="s">
        <v>51</v>
      </c>
      <c r="P3" s="22" t="s">
        <v>49</v>
      </c>
      <c r="Q3" s="22" t="s">
        <v>50</v>
      </c>
      <c r="R3" s="22" t="s">
        <v>51</v>
      </c>
      <c r="S3" s="2" t="s">
        <v>52</v>
      </c>
      <c r="T3" s="2" t="s">
        <v>53</v>
      </c>
      <c r="U3" s="2" t="s">
        <v>54</v>
      </c>
      <c r="V3" s="2" t="s">
        <v>44</v>
      </c>
      <c r="W3" s="15" t="s">
        <v>55</v>
      </c>
      <c r="X3" s="15" t="s">
        <v>56</v>
      </c>
      <c r="Y3" s="2" t="s">
        <v>57</v>
      </c>
      <c r="Z3" s="2" t="s">
        <v>37</v>
      </c>
      <c r="AA3" s="15" t="s">
        <v>38</v>
      </c>
      <c r="AB3" s="2" t="s">
        <v>45</v>
      </c>
      <c r="AC3" s="2" t="s">
        <v>45</v>
      </c>
      <c r="AD3" s="2" t="s">
        <v>45</v>
      </c>
      <c r="AE3" s="2" t="s">
        <v>45</v>
      </c>
      <c r="AF3" s="2" t="s">
        <v>59</v>
      </c>
      <c r="AG3" s="2" t="s">
        <v>58</v>
      </c>
      <c r="AH3" s="2" t="s">
        <v>39</v>
      </c>
      <c r="AI3" s="2" t="s">
        <v>40</v>
      </c>
      <c r="AJ3" s="2" t="s">
        <v>126</v>
      </c>
      <c r="AL3" s="38" t="s">
        <v>137</v>
      </c>
      <c r="AM3" s="2" t="s">
        <v>138</v>
      </c>
      <c r="AN3" s="2" t="s">
        <v>139</v>
      </c>
      <c r="AO3" s="2" t="s">
        <v>41</v>
      </c>
      <c r="AP3" s="15" t="s">
        <v>140</v>
      </c>
      <c r="AQ3" s="2" t="s">
        <v>188</v>
      </c>
      <c r="AR3" s="2" t="s">
        <v>142</v>
      </c>
      <c r="AS3" s="15" t="s">
        <v>143</v>
      </c>
      <c r="AT3" s="15" t="s">
        <v>144</v>
      </c>
    </row>
    <row r="4" spans="1:50">
      <c r="A4" s="2" t="s">
        <v>60</v>
      </c>
      <c r="B4" s="1" t="str">
        <f>"TC"&amp;ROW() -2</f>
        <v>TC2</v>
      </c>
      <c r="D4" s="15" t="s">
        <v>61</v>
      </c>
      <c r="E4" s="2" t="s">
        <v>33</v>
      </c>
      <c r="F4" s="2" t="s">
        <v>34</v>
      </c>
      <c r="G4" s="2" t="s">
        <v>41</v>
      </c>
      <c r="H4" s="24" t="s">
        <v>42</v>
      </c>
      <c r="I4" s="15" t="s">
        <v>48</v>
      </c>
      <c r="J4" s="2" t="s">
        <v>62</v>
      </c>
      <c r="K4" s="2" t="s">
        <v>43</v>
      </c>
      <c r="L4" s="2" t="s">
        <v>63</v>
      </c>
      <c r="M4" s="22" t="s">
        <v>62</v>
      </c>
      <c r="N4" s="22" t="s">
        <v>43</v>
      </c>
      <c r="O4" s="22" t="s">
        <v>63</v>
      </c>
      <c r="P4" s="22" t="s">
        <v>62</v>
      </c>
      <c r="Q4" s="22" t="s">
        <v>43</v>
      </c>
      <c r="R4" s="22" t="s">
        <v>63</v>
      </c>
      <c r="S4" s="2" t="s">
        <v>64</v>
      </c>
      <c r="T4" s="2" t="s">
        <v>65</v>
      </c>
      <c r="U4" s="2" t="s">
        <v>66</v>
      </c>
      <c r="V4" s="15" t="s">
        <v>44</v>
      </c>
      <c r="W4" s="15" t="s">
        <v>67</v>
      </c>
      <c r="X4" s="15" t="s">
        <v>68</v>
      </c>
      <c r="Y4" s="15" t="s">
        <v>69</v>
      </c>
      <c r="Z4" s="2" t="s">
        <v>37</v>
      </c>
      <c r="AA4" s="2" t="s">
        <v>38</v>
      </c>
      <c r="AB4" s="2" t="s">
        <v>45</v>
      </c>
      <c r="AC4" s="2" t="s">
        <v>45</v>
      </c>
      <c r="AD4" s="2" t="s">
        <v>45</v>
      </c>
      <c r="AE4" s="2" t="s">
        <v>45</v>
      </c>
      <c r="AF4" s="2" t="s">
        <v>59</v>
      </c>
      <c r="AG4" s="2" t="s">
        <v>58</v>
      </c>
      <c r="AH4" s="2" t="s">
        <v>39</v>
      </c>
      <c r="AI4" s="2" t="s">
        <v>40</v>
      </c>
      <c r="AJ4" s="2" t="s">
        <v>126</v>
      </c>
      <c r="AL4" s="38" t="s">
        <v>147</v>
      </c>
      <c r="AM4" s="2" t="s">
        <v>138</v>
      </c>
      <c r="AN4" s="2" t="s">
        <v>139</v>
      </c>
      <c r="AO4" s="2" t="s">
        <v>41</v>
      </c>
      <c r="AP4" s="15" t="s">
        <v>140</v>
      </c>
      <c r="AQ4" s="15" t="s">
        <v>148</v>
      </c>
      <c r="AR4" s="2" t="s">
        <v>149</v>
      </c>
      <c r="AS4" s="15" t="s">
        <v>143</v>
      </c>
      <c r="AT4" s="15" t="s">
        <v>150</v>
      </c>
    </row>
    <row r="5" spans="1:50">
      <c r="A5" s="2" t="s">
        <v>70</v>
      </c>
      <c r="B5" s="1" t="str">
        <f t="shared" ref="B5:B9" si="0">"TC"&amp;ROW() -2</f>
        <v>TC3</v>
      </c>
      <c r="D5" s="15" t="s">
        <v>32</v>
      </c>
      <c r="E5" s="2" t="s">
        <v>33</v>
      </c>
      <c r="F5" s="2" t="s">
        <v>34</v>
      </c>
      <c r="G5" s="2" t="s">
        <v>35</v>
      </c>
      <c r="H5" s="24" t="s">
        <v>42</v>
      </c>
      <c r="I5" s="2" t="s">
        <v>48</v>
      </c>
      <c r="J5" s="2" t="s">
        <v>49</v>
      </c>
      <c r="K5" s="2" t="s">
        <v>50</v>
      </c>
      <c r="L5" s="2" t="s">
        <v>71</v>
      </c>
      <c r="M5" s="2" t="s">
        <v>49</v>
      </c>
      <c r="N5" s="2" t="s">
        <v>50</v>
      </c>
      <c r="O5" s="2" t="s">
        <v>72</v>
      </c>
      <c r="P5" s="2" t="s">
        <v>49</v>
      </c>
      <c r="Q5" s="2" t="s">
        <v>50</v>
      </c>
      <c r="R5" s="2" t="s">
        <v>72</v>
      </c>
      <c r="S5" s="2" t="s">
        <v>73</v>
      </c>
      <c r="T5" s="2" t="s">
        <v>74</v>
      </c>
      <c r="U5" s="2" t="s">
        <v>75</v>
      </c>
      <c r="V5" s="2" t="s">
        <v>76</v>
      </c>
      <c r="W5" s="15" t="s">
        <v>78</v>
      </c>
      <c r="X5" s="15" t="s">
        <v>77</v>
      </c>
      <c r="Y5" s="2" t="s">
        <v>79</v>
      </c>
      <c r="Z5" s="2" t="s">
        <v>37</v>
      </c>
      <c r="AA5" s="2" t="s">
        <v>38</v>
      </c>
      <c r="AB5" s="2" t="s">
        <v>45</v>
      </c>
      <c r="AC5" s="2" t="s">
        <v>45</v>
      </c>
      <c r="AD5" s="2" t="s">
        <v>45</v>
      </c>
      <c r="AE5" s="2" t="s">
        <v>45</v>
      </c>
      <c r="AF5" s="2" t="s">
        <v>59</v>
      </c>
      <c r="AG5" s="2" t="s">
        <v>58</v>
      </c>
      <c r="AH5" s="2" t="s">
        <v>39</v>
      </c>
      <c r="AI5" s="2" t="s">
        <v>40</v>
      </c>
      <c r="AJ5" s="2" t="s">
        <v>125</v>
      </c>
      <c r="AL5" s="39" t="s">
        <v>151</v>
      </c>
      <c r="AM5" s="2" t="s">
        <v>138</v>
      </c>
      <c r="AN5" s="2" t="s">
        <v>139</v>
      </c>
      <c r="AO5" s="2" t="s">
        <v>35</v>
      </c>
      <c r="AP5" s="15" t="s">
        <v>152</v>
      </c>
      <c r="AQ5" s="15" t="s">
        <v>153</v>
      </c>
      <c r="AR5" s="2" t="s">
        <v>142</v>
      </c>
      <c r="AS5" s="15" t="s">
        <v>154</v>
      </c>
      <c r="AT5" s="15" t="s">
        <v>155</v>
      </c>
    </row>
    <row r="6" spans="1:50">
      <c r="A6" s="2" t="s">
        <v>80</v>
      </c>
      <c r="B6" s="1" t="str">
        <f t="shared" si="0"/>
        <v>TC4</v>
      </c>
      <c r="D6" s="15" t="s">
        <v>88</v>
      </c>
      <c r="E6" s="2" t="s">
        <v>33</v>
      </c>
      <c r="F6" s="2" t="s">
        <v>34</v>
      </c>
      <c r="G6" s="2" t="s">
        <v>35</v>
      </c>
      <c r="H6" s="24" t="s">
        <v>42</v>
      </c>
      <c r="I6" s="2" t="s">
        <v>48</v>
      </c>
      <c r="J6" s="2" t="s">
        <v>81</v>
      </c>
      <c r="K6" s="2" t="s">
        <v>43</v>
      </c>
      <c r="L6" s="2" t="s">
        <v>82</v>
      </c>
      <c r="M6" s="22" t="s">
        <v>81</v>
      </c>
      <c r="N6" s="22" t="s">
        <v>43</v>
      </c>
      <c r="O6" s="22" t="s">
        <v>82</v>
      </c>
      <c r="P6" s="22" t="s">
        <v>81</v>
      </c>
      <c r="Q6" s="22" t="s">
        <v>43</v>
      </c>
      <c r="R6" s="22" t="s">
        <v>82</v>
      </c>
      <c r="S6" s="2" t="s">
        <v>83</v>
      </c>
      <c r="T6" s="2" t="s">
        <v>53</v>
      </c>
      <c r="U6" s="2" t="s">
        <v>84</v>
      </c>
      <c r="V6" s="15" t="s">
        <v>76</v>
      </c>
      <c r="W6" s="15" t="s">
        <v>85</v>
      </c>
      <c r="X6" s="2" t="s">
        <v>36</v>
      </c>
      <c r="Y6" s="2" t="s">
        <v>86</v>
      </c>
      <c r="Z6" s="2" t="s">
        <v>37</v>
      </c>
      <c r="AA6" s="2" t="s">
        <v>38</v>
      </c>
      <c r="AB6" s="2" t="s">
        <v>87</v>
      </c>
      <c r="AC6" s="2" t="s">
        <v>45</v>
      </c>
      <c r="AD6" s="2" t="s">
        <v>45</v>
      </c>
      <c r="AE6" s="2" t="s">
        <v>45</v>
      </c>
      <c r="AF6" s="2" t="s">
        <v>59</v>
      </c>
      <c r="AG6" s="2" t="s">
        <v>58</v>
      </c>
      <c r="AH6" s="2" t="s">
        <v>39</v>
      </c>
      <c r="AI6" s="2" t="s">
        <v>40</v>
      </c>
      <c r="AJ6" s="2" t="s">
        <v>126</v>
      </c>
      <c r="AL6" s="38" t="s">
        <v>156</v>
      </c>
      <c r="AM6" s="2" t="s">
        <v>138</v>
      </c>
      <c r="AN6" s="2" t="s">
        <v>139</v>
      </c>
      <c r="AO6" s="34" t="s">
        <v>35</v>
      </c>
      <c r="AP6" s="15" t="s">
        <v>160</v>
      </c>
      <c r="AQ6" s="2" t="s">
        <v>157</v>
      </c>
      <c r="AR6" s="2" t="s">
        <v>149</v>
      </c>
      <c r="AS6" s="15" t="s">
        <v>158</v>
      </c>
      <c r="AT6" s="15" t="s">
        <v>155</v>
      </c>
    </row>
    <row r="7" spans="1:50">
      <c r="A7" s="2" t="s">
        <v>98</v>
      </c>
      <c r="B7" s="1" t="str">
        <f t="shared" si="0"/>
        <v>TC5</v>
      </c>
      <c r="D7" s="15" t="s">
        <v>89</v>
      </c>
      <c r="E7" s="2" t="s">
        <v>33</v>
      </c>
      <c r="F7" s="2" t="s">
        <v>34</v>
      </c>
      <c r="G7" s="2" t="s">
        <v>41</v>
      </c>
      <c r="H7" s="24" t="s">
        <v>42</v>
      </c>
      <c r="I7" s="2" t="s">
        <v>48</v>
      </c>
      <c r="J7" s="2" t="s">
        <v>62</v>
      </c>
      <c r="K7" s="2" t="s">
        <v>43</v>
      </c>
      <c r="L7" s="2" t="s">
        <v>90</v>
      </c>
      <c r="M7" s="22" t="s">
        <v>62</v>
      </c>
      <c r="N7" s="22" t="s">
        <v>43</v>
      </c>
      <c r="O7" s="22" t="s">
        <v>90</v>
      </c>
      <c r="P7" s="22" t="s">
        <v>62</v>
      </c>
      <c r="Q7" s="22" t="s">
        <v>43</v>
      </c>
      <c r="R7" s="22" t="s">
        <v>90</v>
      </c>
      <c r="S7" s="2" t="s">
        <v>91</v>
      </c>
      <c r="T7" s="2" t="s">
        <v>92</v>
      </c>
      <c r="U7" s="2" t="s">
        <v>93</v>
      </c>
      <c r="V7" s="15" t="s">
        <v>76</v>
      </c>
      <c r="W7" s="15" t="s">
        <v>94</v>
      </c>
      <c r="X7" s="15" t="s">
        <v>95</v>
      </c>
      <c r="Y7" s="2" t="s">
        <v>96</v>
      </c>
      <c r="Z7" s="2" t="s">
        <v>37</v>
      </c>
      <c r="AA7" s="2" t="s">
        <v>38</v>
      </c>
      <c r="AB7" s="2" t="s">
        <v>97</v>
      </c>
      <c r="AC7" s="2" t="s">
        <v>45</v>
      </c>
      <c r="AD7" s="2" t="s">
        <v>45</v>
      </c>
      <c r="AE7" s="2" t="s">
        <v>45</v>
      </c>
      <c r="AF7" s="2" t="s">
        <v>59</v>
      </c>
      <c r="AG7" s="2" t="s">
        <v>58</v>
      </c>
      <c r="AH7" s="2" t="s">
        <v>39</v>
      </c>
      <c r="AI7" s="2" t="s">
        <v>40</v>
      </c>
      <c r="AJ7" s="2" t="s">
        <v>126</v>
      </c>
      <c r="AL7" s="38" t="s">
        <v>159</v>
      </c>
      <c r="AM7" s="2" t="s">
        <v>138</v>
      </c>
      <c r="AN7" s="2" t="s">
        <v>139</v>
      </c>
      <c r="AO7" s="2" t="s">
        <v>41</v>
      </c>
      <c r="AP7" s="15" t="s">
        <v>161</v>
      </c>
      <c r="AQ7" s="15" t="s">
        <v>162</v>
      </c>
      <c r="AR7" s="34" t="s">
        <v>149</v>
      </c>
      <c r="AS7" s="15" t="s">
        <v>163</v>
      </c>
      <c r="AT7" s="15" t="s">
        <v>144</v>
      </c>
    </row>
    <row r="8" spans="1:50">
      <c r="A8" s="2" t="s">
        <v>99</v>
      </c>
      <c r="B8" s="1" t="str">
        <f t="shared" si="0"/>
        <v>TC6</v>
      </c>
      <c r="D8" s="15" t="s">
        <v>100</v>
      </c>
      <c r="E8" s="2" t="s">
        <v>33</v>
      </c>
      <c r="F8" s="2" t="s">
        <v>34</v>
      </c>
      <c r="G8" s="2" t="s">
        <v>41</v>
      </c>
      <c r="H8" s="24" t="s">
        <v>42</v>
      </c>
      <c r="I8" s="2" t="s">
        <v>48</v>
      </c>
      <c r="J8" s="2" t="s">
        <v>49</v>
      </c>
      <c r="K8" s="2" t="s">
        <v>50</v>
      </c>
      <c r="L8" s="2" t="s">
        <v>51</v>
      </c>
      <c r="M8" s="2" t="s">
        <v>49</v>
      </c>
      <c r="N8" s="2" t="s">
        <v>50</v>
      </c>
      <c r="O8" s="2" t="s">
        <v>72</v>
      </c>
      <c r="P8" s="22" t="s">
        <v>49</v>
      </c>
      <c r="Q8" s="22" t="s">
        <v>50</v>
      </c>
      <c r="R8" s="22" t="s">
        <v>72</v>
      </c>
      <c r="S8" s="2" t="s">
        <v>101</v>
      </c>
      <c r="T8" s="2" t="s">
        <v>53</v>
      </c>
      <c r="U8" s="2" t="s">
        <v>102</v>
      </c>
      <c r="V8" s="15" t="s">
        <v>76</v>
      </c>
      <c r="W8" s="15" t="s">
        <v>103</v>
      </c>
      <c r="X8" s="15" t="s">
        <v>111</v>
      </c>
      <c r="Y8" s="2" t="s">
        <v>79</v>
      </c>
      <c r="Z8" s="2" t="s">
        <v>37</v>
      </c>
      <c r="AA8" s="2" t="s">
        <v>38</v>
      </c>
      <c r="AB8" s="2" t="s">
        <v>45</v>
      </c>
      <c r="AC8" s="2" t="s">
        <v>45</v>
      </c>
      <c r="AD8" s="2" t="s">
        <v>45</v>
      </c>
      <c r="AE8" s="2" t="s">
        <v>45</v>
      </c>
      <c r="AF8" s="2" t="s">
        <v>59</v>
      </c>
      <c r="AG8" s="2" t="s">
        <v>110</v>
      </c>
      <c r="AH8" s="2" t="s">
        <v>39</v>
      </c>
      <c r="AI8" s="2" t="s">
        <v>40</v>
      </c>
      <c r="AJ8" s="2" t="s">
        <v>125</v>
      </c>
      <c r="AL8" s="38" t="s">
        <v>164</v>
      </c>
      <c r="AM8" s="2" t="s">
        <v>138</v>
      </c>
      <c r="AN8" s="2" t="s">
        <v>139</v>
      </c>
      <c r="AO8" s="15" t="s">
        <v>41</v>
      </c>
      <c r="AP8" s="15" t="s">
        <v>165</v>
      </c>
      <c r="AQ8" s="2" t="s">
        <v>166</v>
      </c>
      <c r="AR8" s="2" t="s">
        <v>142</v>
      </c>
      <c r="AS8" s="15" t="s">
        <v>167</v>
      </c>
      <c r="AT8" s="15" t="s">
        <v>175</v>
      </c>
    </row>
    <row r="9" spans="1:50">
      <c r="A9" s="2" t="s">
        <v>104</v>
      </c>
      <c r="B9" s="1" t="str">
        <f t="shared" si="0"/>
        <v>TC7</v>
      </c>
      <c r="D9" s="15" t="s">
        <v>105</v>
      </c>
      <c r="E9" s="2" t="s">
        <v>33</v>
      </c>
      <c r="F9" s="2" t="s">
        <v>34</v>
      </c>
      <c r="G9" s="2" t="s">
        <v>41</v>
      </c>
      <c r="H9" s="24" t="s">
        <v>42</v>
      </c>
      <c r="I9" s="2" t="s">
        <v>48</v>
      </c>
      <c r="J9" s="22" t="s">
        <v>49</v>
      </c>
      <c r="K9" s="22" t="s">
        <v>50</v>
      </c>
      <c r="L9" s="22" t="s">
        <v>51</v>
      </c>
      <c r="M9" s="22" t="s">
        <v>49</v>
      </c>
      <c r="N9" s="22" t="s">
        <v>50</v>
      </c>
      <c r="O9" s="22" t="s">
        <v>72</v>
      </c>
      <c r="P9" s="22" t="s">
        <v>49</v>
      </c>
      <c r="Q9" s="22" t="s">
        <v>50</v>
      </c>
      <c r="R9" s="22" t="s">
        <v>72</v>
      </c>
      <c r="S9" s="2" t="s">
        <v>106</v>
      </c>
      <c r="T9" s="2" t="s">
        <v>107</v>
      </c>
      <c r="U9" s="2" t="s">
        <v>108</v>
      </c>
      <c r="V9" s="2" t="s">
        <v>44</v>
      </c>
      <c r="W9" s="15" t="s">
        <v>109</v>
      </c>
      <c r="X9" s="15" t="s">
        <v>77</v>
      </c>
      <c r="Y9" s="2" t="s">
        <v>57</v>
      </c>
      <c r="Z9" s="2" t="s">
        <v>37</v>
      </c>
      <c r="AA9" s="2" t="s">
        <v>38</v>
      </c>
      <c r="AB9" s="2" t="s">
        <v>45</v>
      </c>
      <c r="AC9" s="2" t="s">
        <v>45</v>
      </c>
      <c r="AD9" s="2" t="s">
        <v>45</v>
      </c>
      <c r="AE9" s="2" t="s">
        <v>45</v>
      </c>
      <c r="AF9" s="2" t="s">
        <v>59</v>
      </c>
      <c r="AG9" s="2" t="s">
        <v>58</v>
      </c>
      <c r="AH9" s="2" t="s">
        <v>39</v>
      </c>
      <c r="AI9" s="2" t="s">
        <v>40</v>
      </c>
      <c r="AJ9" s="2" t="s">
        <v>125</v>
      </c>
      <c r="AL9" s="38" t="s">
        <v>168</v>
      </c>
      <c r="AM9" s="2" t="s">
        <v>138</v>
      </c>
      <c r="AN9" s="2" t="s">
        <v>139</v>
      </c>
      <c r="AO9" s="2" t="s">
        <v>169</v>
      </c>
      <c r="AP9" s="15" t="s">
        <v>152</v>
      </c>
      <c r="AQ9" s="15" t="s">
        <v>170</v>
      </c>
      <c r="AR9" s="2" t="s">
        <v>142</v>
      </c>
      <c r="AS9" s="15" t="s">
        <v>143</v>
      </c>
      <c r="AT9" s="15" t="s">
        <v>155</v>
      </c>
    </row>
    <row r="10" spans="1:50" ht="21.5" customHeight="1">
      <c r="A10" s="2" t="s">
        <v>178</v>
      </c>
      <c r="B10" s="1" t="s">
        <v>146</v>
      </c>
      <c r="D10" s="15" t="s">
        <v>113</v>
      </c>
      <c r="E10" s="2" t="s">
        <v>33</v>
      </c>
      <c r="F10" s="15" t="s">
        <v>34</v>
      </c>
      <c r="G10" s="2" t="s">
        <v>41</v>
      </c>
      <c r="H10" s="24" t="s">
        <v>42</v>
      </c>
      <c r="I10" s="15" t="s">
        <v>114</v>
      </c>
      <c r="J10" s="2" t="s">
        <v>115</v>
      </c>
      <c r="K10" s="2" t="s">
        <v>43</v>
      </c>
      <c r="L10" s="2" t="s">
        <v>116</v>
      </c>
      <c r="M10" s="22" t="s">
        <v>115</v>
      </c>
      <c r="N10" s="22" t="s">
        <v>43</v>
      </c>
      <c r="O10" s="22" t="s">
        <v>116</v>
      </c>
      <c r="P10" s="22" t="s">
        <v>115</v>
      </c>
      <c r="Q10" s="22" t="s">
        <v>43</v>
      </c>
      <c r="R10" s="22" t="s">
        <v>116</v>
      </c>
      <c r="S10" s="2" t="s">
        <v>117</v>
      </c>
      <c r="T10" s="2" t="s">
        <v>118</v>
      </c>
      <c r="U10" s="2" t="s">
        <v>119</v>
      </c>
      <c r="V10" s="15" t="s">
        <v>76</v>
      </c>
      <c r="W10" s="15" t="s">
        <v>120</v>
      </c>
      <c r="X10" s="15" t="s">
        <v>121</v>
      </c>
      <c r="Y10" s="2" t="s">
        <v>122</v>
      </c>
      <c r="Z10" s="2" t="s">
        <v>37</v>
      </c>
      <c r="AA10" s="2" t="s">
        <v>38</v>
      </c>
      <c r="AB10" s="2" t="s">
        <v>45</v>
      </c>
      <c r="AC10" s="22" t="s">
        <v>45</v>
      </c>
      <c r="AD10" s="22" t="s">
        <v>45</v>
      </c>
      <c r="AE10" s="22" t="s">
        <v>45</v>
      </c>
      <c r="AF10" s="2" t="s">
        <v>59</v>
      </c>
      <c r="AG10" s="2" t="s">
        <v>58</v>
      </c>
      <c r="AH10" s="2" t="s">
        <v>39</v>
      </c>
      <c r="AI10" s="2" t="s">
        <v>40</v>
      </c>
      <c r="AJ10" s="2" t="s">
        <v>125</v>
      </c>
      <c r="AL10" s="38" t="s">
        <v>171</v>
      </c>
      <c r="AM10" s="3" t="s">
        <v>138</v>
      </c>
      <c r="AN10" s="34" t="s">
        <v>172</v>
      </c>
      <c r="AO10" s="3" t="s">
        <v>169</v>
      </c>
      <c r="AP10" s="15" t="s">
        <v>176</v>
      </c>
      <c r="AQ10" s="15" t="s">
        <v>173</v>
      </c>
      <c r="AR10" s="2" t="s">
        <v>149</v>
      </c>
      <c r="AS10" s="15" t="s">
        <v>174</v>
      </c>
      <c r="AT10" s="35" t="s">
        <v>155</v>
      </c>
    </row>
    <row r="11" spans="1:50">
      <c r="A11" s="2" t="s">
        <v>177</v>
      </c>
      <c r="B11" s="1" t="s">
        <v>179</v>
      </c>
      <c r="D11" s="15" t="s">
        <v>180</v>
      </c>
      <c r="E11" s="15" t="s">
        <v>33</v>
      </c>
      <c r="F11" s="2" t="s">
        <v>34</v>
      </c>
      <c r="G11" s="2" t="s">
        <v>41</v>
      </c>
      <c r="H11" s="24" t="s">
        <v>42</v>
      </c>
      <c r="I11" s="2" t="s">
        <v>114</v>
      </c>
      <c r="J11" s="2" t="s">
        <v>181</v>
      </c>
      <c r="K11" s="2" t="s">
        <v>43</v>
      </c>
      <c r="L11" s="2" t="s">
        <v>182</v>
      </c>
      <c r="M11" s="2" t="s">
        <v>181</v>
      </c>
      <c r="N11" s="2" t="s">
        <v>43</v>
      </c>
      <c r="O11" s="2" t="s">
        <v>182</v>
      </c>
      <c r="P11" s="2" t="s">
        <v>181</v>
      </c>
      <c r="Q11" s="2" t="s">
        <v>43</v>
      </c>
      <c r="R11" s="2" t="s">
        <v>182</v>
      </c>
      <c r="S11" s="2" t="s">
        <v>73</v>
      </c>
      <c r="T11" s="2" t="s">
        <v>74</v>
      </c>
      <c r="U11" s="2" t="s">
        <v>75</v>
      </c>
      <c r="V11" s="15" t="s">
        <v>76</v>
      </c>
      <c r="W11" s="15" t="s">
        <v>183</v>
      </c>
      <c r="X11" s="15" t="s">
        <v>184</v>
      </c>
      <c r="Y11" s="15" t="s">
        <v>79</v>
      </c>
      <c r="Z11" s="2" t="s">
        <v>37</v>
      </c>
      <c r="AA11" s="2" t="s">
        <v>38</v>
      </c>
      <c r="AB11" s="15" t="s">
        <v>185</v>
      </c>
      <c r="AC11" s="22" t="s">
        <v>45</v>
      </c>
      <c r="AD11" s="22" t="s">
        <v>45</v>
      </c>
      <c r="AE11" s="22" t="s">
        <v>45</v>
      </c>
      <c r="AF11" s="2" t="s">
        <v>59</v>
      </c>
      <c r="AG11" s="2" t="s">
        <v>58</v>
      </c>
      <c r="AH11" s="2" t="s">
        <v>39</v>
      </c>
      <c r="AI11" s="2" t="s">
        <v>40</v>
      </c>
      <c r="AJ11" s="2" t="s">
        <v>125</v>
      </c>
      <c r="AL11" s="39" t="s">
        <v>186</v>
      </c>
      <c r="AM11" s="2" t="s">
        <v>138</v>
      </c>
      <c r="AN11" s="2" t="s">
        <v>172</v>
      </c>
      <c r="AO11" s="2" t="s">
        <v>169</v>
      </c>
      <c r="AP11" s="15" t="s">
        <v>152</v>
      </c>
      <c r="AQ11" s="2" t="s">
        <v>187</v>
      </c>
      <c r="AR11" s="2" t="s">
        <v>149</v>
      </c>
      <c r="AS11" s="15" t="s">
        <v>174</v>
      </c>
      <c r="AT11" s="15" t="s">
        <v>155</v>
      </c>
    </row>
  </sheetData>
  <autoFilter ref="I1:I3" xr:uid="{9A21FA0B-5869-49EF-A56D-6CF6914E02FE}"/>
  <mergeCells count="5">
    <mergeCell ref="J1:L1"/>
    <mergeCell ref="M1:O1"/>
    <mergeCell ref="P1:R1"/>
    <mergeCell ref="X1:AG1"/>
    <mergeCell ref="S1:U1"/>
  </mergeCells>
  <dataValidations count="1">
    <dataValidation type="textLength" allowBlank="1" showInputMessage="1" showErrorMessage="1" sqref="D1:D1048576" xr:uid="{ADDDB2DA-A65F-4223-A23C-7AF4203119EE}">
      <formula1>23</formula1>
      <formula2>27</formula2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44663-4629-413D-B9E3-C4CFECB9FEF1}">
  <dimension ref="A1:AZ10"/>
  <sheetViews>
    <sheetView workbookViewId="0">
      <selection activeCell="B12" sqref="B12"/>
    </sheetView>
  </sheetViews>
  <sheetFormatPr defaultColWidth="34.7265625" defaultRowHeight="21"/>
  <cols>
    <col min="1" max="1" width="39.7265625" style="2" customWidth="1"/>
    <col min="2" max="2" width="34.7265625" style="1"/>
    <col min="3" max="3" width="9.26953125" style="29" bestFit="1" customWidth="1"/>
    <col min="4" max="7" width="34.7265625" style="2"/>
    <col min="8" max="8" width="22.453125" style="24" customWidth="1"/>
    <col min="9" max="9" width="23.08984375" style="2" customWidth="1"/>
    <col min="10" max="10" width="10.453125" style="2" bestFit="1" customWidth="1"/>
    <col min="11" max="11" width="14" style="2" bestFit="1" customWidth="1"/>
    <col min="12" max="12" width="15.1796875" style="2" bestFit="1" customWidth="1"/>
    <col min="13" max="13" width="10.453125" style="2" bestFit="1" customWidth="1"/>
    <col min="14" max="14" width="14" style="2" bestFit="1" customWidth="1"/>
    <col min="15" max="15" width="15.1796875" style="2" bestFit="1" customWidth="1"/>
    <col min="16" max="16" width="10.453125" style="2" bestFit="1" customWidth="1"/>
    <col min="17" max="17" width="14" style="2" bestFit="1" customWidth="1"/>
    <col min="18" max="18" width="15.1796875" style="2" bestFit="1" customWidth="1"/>
    <col min="19" max="19" width="10.453125" style="2" bestFit="1" customWidth="1"/>
    <col min="20" max="20" width="14" style="2" bestFit="1" customWidth="1"/>
    <col min="21" max="21" width="15.1796875" style="2" bestFit="1" customWidth="1"/>
    <col min="22" max="22" width="21.7265625" style="2" bestFit="1" customWidth="1"/>
    <col min="23" max="23" width="49.453125" style="2" customWidth="1"/>
    <col min="24" max="24" width="18.81640625" style="2" bestFit="1" customWidth="1"/>
    <col min="25" max="33" width="14.7265625" style="2" customWidth="1"/>
    <col min="34" max="34" width="30.7265625" style="2" customWidth="1"/>
    <col min="35" max="35" width="44.1796875" style="2" bestFit="1" customWidth="1"/>
    <col min="36" max="36" width="49.81640625" style="2" customWidth="1"/>
    <col min="37" max="37" width="34" style="10" customWidth="1"/>
    <col min="38" max="38" width="34" style="30" customWidth="1"/>
    <col min="39" max="41" width="33.26953125" style="2" customWidth="1"/>
    <col min="42" max="42" width="21.81640625" style="2" bestFit="1" customWidth="1"/>
    <col min="43" max="43" width="23.453125" style="2" customWidth="1"/>
    <col min="44" max="44" width="34.7265625" style="2"/>
    <col min="45" max="45" width="27.81640625" style="2" bestFit="1" customWidth="1"/>
    <col min="46" max="46" width="29.36328125" style="2" bestFit="1" customWidth="1"/>
    <col min="47" max="47" width="40.7265625" style="2" customWidth="1"/>
    <col min="48" max="50" width="34.7265625" style="2"/>
    <col min="51" max="51" width="40.7265625" style="2" customWidth="1"/>
    <col min="52" max="16384" width="34.7265625" style="2"/>
  </cols>
  <sheetData>
    <row r="1" spans="1:52" s="4" customFormat="1" ht="21" customHeight="1">
      <c r="A1" s="16" t="s">
        <v>0</v>
      </c>
      <c r="B1" s="27" t="s">
        <v>128</v>
      </c>
      <c r="C1" s="28" t="s">
        <v>129</v>
      </c>
      <c r="D1" s="16" t="s">
        <v>1</v>
      </c>
      <c r="E1" s="16" t="s">
        <v>2</v>
      </c>
      <c r="F1" s="16" t="s">
        <v>3</v>
      </c>
      <c r="G1" s="16" t="s">
        <v>4</v>
      </c>
      <c r="H1" s="23" t="s">
        <v>5</v>
      </c>
      <c r="I1" s="16" t="s">
        <v>6</v>
      </c>
      <c r="J1" s="40" t="s">
        <v>7</v>
      </c>
      <c r="K1" s="40"/>
      <c r="L1" s="40"/>
      <c r="M1" s="41" t="s">
        <v>8</v>
      </c>
      <c r="N1" s="41"/>
      <c r="O1" s="41"/>
      <c r="P1" s="40" t="s">
        <v>9</v>
      </c>
      <c r="Q1" s="40"/>
      <c r="R1" s="40"/>
      <c r="S1" s="41" t="s">
        <v>10</v>
      </c>
      <c r="T1" s="41"/>
      <c r="U1" s="41"/>
      <c r="V1" s="17" t="s">
        <v>11</v>
      </c>
      <c r="W1" s="4" t="s">
        <v>12</v>
      </c>
      <c r="X1" s="42" t="s">
        <v>13</v>
      </c>
      <c r="Y1" s="42"/>
      <c r="Z1" s="42"/>
      <c r="AA1" s="42"/>
      <c r="AB1" s="42"/>
      <c r="AC1" s="42"/>
      <c r="AD1" s="42"/>
      <c r="AE1" s="42"/>
      <c r="AF1" s="42"/>
      <c r="AG1" s="42"/>
      <c r="AH1" s="4" t="s">
        <v>14</v>
      </c>
      <c r="AI1" s="11" t="s">
        <v>15</v>
      </c>
      <c r="AJ1" s="26" t="s">
        <v>16</v>
      </c>
      <c r="AK1" s="21" t="s">
        <v>17</v>
      </c>
      <c r="AL1" s="32" t="s">
        <v>131</v>
      </c>
      <c r="AM1" s="6" t="s">
        <v>18</v>
      </c>
      <c r="AN1" s="6" t="s">
        <v>132</v>
      </c>
      <c r="AO1" s="6" t="s">
        <v>133</v>
      </c>
      <c r="AP1" s="7" t="s">
        <v>123</v>
      </c>
      <c r="AQ1" s="7" t="s">
        <v>130</v>
      </c>
      <c r="AR1" s="7" t="s">
        <v>124</v>
      </c>
      <c r="AS1" s="31" t="s">
        <v>134</v>
      </c>
      <c r="AT1" s="4" t="s">
        <v>135</v>
      </c>
      <c r="AU1" s="8" t="s">
        <v>13</v>
      </c>
      <c r="AV1" s="9" t="s">
        <v>136</v>
      </c>
      <c r="AW1" s="9"/>
      <c r="AX1" s="9"/>
      <c r="AY1" s="9"/>
      <c r="AZ1" s="9"/>
    </row>
    <row r="2" spans="1:52" s="4" customFormat="1">
      <c r="B2" s="5"/>
      <c r="C2" s="28"/>
      <c r="D2" s="16"/>
      <c r="E2" s="16"/>
      <c r="F2" s="16"/>
      <c r="G2" s="16"/>
      <c r="H2" s="23"/>
      <c r="I2" s="16"/>
      <c r="J2" s="18" t="s">
        <v>19</v>
      </c>
      <c r="K2" s="19" t="s">
        <v>20</v>
      </c>
      <c r="L2" s="19" t="s">
        <v>21</v>
      </c>
      <c r="M2" s="12" t="s">
        <v>19</v>
      </c>
      <c r="N2" s="12" t="s">
        <v>20</v>
      </c>
      <c r="O2" s="12" t="s">
        <v>21</v>
      </c>
      <c r="P2" s="12" t="s">
        <v>19</v>
      </c>
      <c r="Q2" s="12" t="s">
        <v>20</v>
      </c>
      <c r="R2" s="12" t="s">
        <v>21</v>
      </c>
      <c r="S2" s="14" t="s">
        <v>19</v>
      </c>
      <c r="T2" s="14" t="s">
        <v>20</v>
      </c>
      <c r="U2" s="14" t="s">
        <v>21</v>
      </c>
      <c r="V2" s="12"/>
      <c r="W2" s="3"/>
      <c r="X2" s="20" t="s">
        <v>22</v>
      </c>
      <c r="Y2" s="13" t="s">
        <v>23</v>
      </c>
      <c r="Z2" s="13" t="s">
        <v>24</v>
      </c>
      <c r="AA2" s="20" t="s">
        <v>25</v>
      </c>
      <c r="AB2" s="13" t="s">
        <v>26</v>
      </c>
      <c r="AC2" s="13" t="s">
        <v>27</v>
      </c>
      <c r="AD2" s="13" t="s">
        <v>28</v>
      </c>
      <c r="AE2" s="13" t="s">
        <v>29</v>
      </c>
      <c r="AF2" s="13" t="s">
        <v>30</v>
      </c>
      <c r="AG2" s="13" t="s">
        <v>31</v>
      </c>
      <c r="AH2" s="20" t="s">
        <v>14</v>
      </c>
      <c r="AI2" s="25"/>
      <c r="AJ2" s="4" t="s">
        <v>127</v>
      </c>
      <c r="AK2" s="10"/>
      <c r="AL2" s="21"/>
      <c r="AM2" s="6"/>
      <c r="AN2" s="6"/>
      <c r="AO2" s="6"/>
      <c r="AP2" s="7"/>
      <c r="AQ2" s="7"/>
      <c r="AR2" s="7"/>
      <c r="AS2" s="7"/>
      <c r="AT2" s="31"/>
      <c r="AU2" s="8"/>
      <c r="AV2" s="9"/>
      <c r="AW2" s="9"/>
      <c r="AX2" s="9"/>
      <c r="AY2" s="9"/>
      <c r="AZ2" s="9"/>
    </row>
    <row r="3" spans="1:52">
      <c r="A3" s="2" t="s">
        <v>46</v>
      </c>
      <c r="B3" s="1" t="str">
        <f>"TC"&amp;ROW() -2</f>
        <v>TC1</v>
      </c>
      <c r="D3" s="15" t="s">
        <v>47</v>
      </c>
      <c r="E3" s="15" t="s">
        <v>33</v>
      </c>
      <c r="F3" s="2" t="s">
        <v>34</v>
      </c>
      <c r="G3" s="2" t="s">
        <v>41</v>
      </c>
      <c r="H3" s="24" t="s">
        <v>42</v>
      </c>
      <c r="I3" s="2" t="s">
        <v>48</v>
      </c>
      <c r="J3" s="15" t="s">
        <v>49</v>
      </c>
      <c r="K3" s="15" t="s">
        <v>50</v>
      </c>
      <c r="L3" s="15" t="s">
        <v>51</v>
      </c>
      <c r="M3" s="22" t="s">
        <v>49</v>
      </c>
      <c r="N3" s="22" t="s">
        <v>50</v>
      </c>
      <c r="O3" s="22" t="s">
        <v>51</v>
      </c>
      <c r="P3" s="22" t="s">
        <v>49</v>
      </c>
      <c r="Q3" s="22" t="s">
        <v>50</v>
      </c>
      <c r="R3" s="22" t="s">
        <v>51</v>
      </c>
      <c r="S3" s="2" t="s">
        <v>52</v>
      </c>
      <c r="T3" s="2" t="s">
        <v>53</v>
      </c>
      <c r="U3" s="2" t="s">
        <v>54</v>
      </c>
      <c r="V3" s="2" t="s">
        <v>44</v>
      </c>
      <c r="W3" s="15" t="s">
        <v>55</v>
      </c>
      <c r="X3" s="15" t="s">
        <v>56</v>
      </c>
      <c r="Y3" s="2" t="s">
        <v>57</v>
      </c>
      <c r="Z3" s="2" t="s">
        <v>37</v>
      </c>
      <c r="AA3" s="15" t="s">
        <v>38</v>
      </c>
      <c r="AB3" s="2" t="s">
        <v>45</v>
      </c>
      <c r="AC3" s="2" t="s">
        <v>45</v>
      </c>
      <c r="AD3" s="2" t="s">
        <v>45</v>
      </c>
      <c r="AE3" s="2" t="s">
        <v>45</v>
      </c>
      <c r="AF3" s="2" t="s">
        <v>59</v>
      </c>
      <c r="AG3" s="2" t="s">
        <v>58</v>
      </c>
      <c r="AH3" s="2" t="s">
        <v>39</v>
      </c>
      <c r="AI3" s="2" t="s">
        <v>40</v>
      </c>
      <c r="AJ3" s="2" t="s">
        <v>126</v>
      </c>
      <c r="AL3" s="33" t="s">
        <v>137</v>
      </c>
      <c r="AM3" s="2" t="s">
        <v>138</v>
      </c>
      <c r="AN3" s="2" t="s">
        <v>139</v>
      </c>
      <c r="AO3" s="2" t="s">
        <v>41</v>
      </c>
      <c r="AP3" s="15" t="s">
        <v>140</v>
      </c>
      <c r="AQ3" s="2" t="s">
        <v>141</v>
      </c>
      <c r="AR3" s="2" t="s">
        <v>142</v>
      </c>
      <c r="AS3" s="15" t="s">
        <v>143</v>
      </c>
      <c r="AT3" s="15" t="s">
        <v>144</v>
      </c>
    </row>
    <row r="4" spans="1:52">
      <c r="A4" s="2" t="s">
        <v>60</v>
      </c>
      <c r="B4" s="1" t="str">
        <f t="shared" ref="B4:B10" si="0">"TC"&amp;ROW() -2</f>
        <v>TC2</v>
      </c>
      <c r="D4" s="15" t="s">
        <v>61</v>
      </c>
      <c r="E4" s="2" t="s">
        <v>33</v>
      </c>
      <c r="F4" s="2" t="s">
        <v>34</v>
      </c>
      <c r="G4" s="2" t="s">
        <v>41</v>
      </c>
      <c r="H4" s="24" t="s">
        <v>42</v>
      </c>
      <c r="I4" s="15" t="s">
        <v>48</v>
      </c>
      <c r="J4" s="2" t="s">
        <v>62</v>
      </c>
      <c r="K4" s="2" t="s">
        <v>43</v>
      </c>
      <c r="L4" s="2" t="s">
        <v>63</v>
      </c>
      <c r="M4" s="22" t="s">
        <v>62</v>
      </c>
      <c r="N4" s="22" t="s">
        <v>43</v>
      </c>
      <c r="O4" s="22" t="s">
        <v>63</v>
      </c>
      <c r="P4" s="22" t="s">
        <v>62</v>
      </c>
      <c r="Q4" s="22" t="s">
        <v>43</v>
      </c>
      <c r="R4" s="22" t="s">
        <v>63</v>
      </c>
      <c r="S4" s="2" t="s">
        <v>64</v>
      </c>
      <c r="T4" s="2" t="s">
        <v>65</v>
      </c>
      <c r="U4" s="2" t="s">
        <v>66</v>
      </c>
      <c r="V4" s="15" t="s">
        <v>44</v>
      </c>
      <c r="W4" s="15" t="s">
        <v>67</v>
      </c>
      <c r="X4" s="15" t="s">
        <v>68</v>
      </c>
      <c r="Y4" s="15" t="s">
        <v>69</v>
      </c>
      <c r="Z4" s="2" t="s">
        <v>37</v>
      </c>
      <c r="AA4" s="2" t="s">
        <v>38</v>
      </c>
      <c r="AB4" s="2" t="s">
        <v>45</v>
      </c>
      <c r="AC4" s="2" t="s">
        <v>45</v>
      </c>
      <c r="AD4" s="2" t="s">
        <v>45</v>
      </c>
      <c r="AE4" s="2" t="s">
        <v>45</v>
      </c>
      <c r="AF4" s="2" t="s">
        <v>59</v>
      </c>
      <c r="AG4" s="2" t="s">
        <v>58</v>
      </c>
      <c r="AH4" s="2" t="s">
        <v>39</v>
      </c>
      <c r="AI4" s="2" t="s">
        <v>40</v>
      </c>
      <c r="AJ4" s="2" t="s">
        <v>126</v>
      </c>
    </row>
    <row r="5" spans="1:52">
      <c r="A5" s="2" t="s">
        <v>70</v>
      </c>
      <c r="B5" s="1" t="str">
        <f t="shared" si="0"/>
        <v>TC3</v>
      </c>
      <c r="D5" s="15" t="s">
        <v>32</v>
      </c>
      <c r="E5" s="2" t="s">
        <v>33</v>
      </c>
      <c r="F5" s="2" t="s">
        <v>34</v>
      </c>
      <c r="G5" s="2" t="s">
        <v>35</v>
      </c>
      <c r="H5" s="24" t="s">
        <v>42</v>
      </c>
      <c r="I5" s="2" t="s">
        <v>48</v>
      </c>
      <c r="J5" s="2" t="s">
        <v>49</v>
      </c>
      <c r="K5" s="2" t="s">
        <v>50</v>
      </c>
      <c r="L5" s="2" t="s">
        <v>71</v>
      </c>
      <c r="M5" s="2" t="s">
        <v>49</v>
      </c>
      <c r="N5" s="2" t="s">
        <v>50</v>
      </c>
      <c r="O5" s="2" t="s">
        <v>72</v>
      </c>
      <c r="P5" s="2" t="s">
        <v>49</v>
      </c>
      <c r="Q5" s="2" t="s">
        <v>50</v>
      </c>
      <c r="R5" s="2" t="s">
        <v>72</v>
      </c>
      <c r="S5" s="2" t="s">
        <v>73</v>
      </c>
      <c r="T5" s="2" t="s">
        <v>74</v>
      </c>
      <c r="U5" s="2" t="s">
        <v>75</v>
      </c>
      <c r="V5" s="2" t="s">
        <v>76</v>
      </c>
      <c r="W5" s="15" t="s">
        <v>78</v>
      </c>
      <c r="X5" s="15" t="s">
        <v>77</v>
      </c>
      <c r="Y5" s="2" t="s">
        <v>79</v>
      </c>
      <c r="Z5" s="2" t="s">
        <v>37</v>
      </c>
      <c r="AA5" s="2" t="s">
        <v>38</v>
      </c>
      <c r="AB5" s="2" t="s">
        <v>45</v>
      </c>
      <c r="AC5" s="2" t="s">
        <v>45</v>
      </c>
      <c r="AD5" s="2" t="s">
        <v>45</v>
      </c>
      <c r="AE5" s="2" t="s">
        <v>45</v>
      </c>
      <c r="AF5" s="2" t="s">
        <v>59</v>
      </c>
      <c r="AG5" s="2" t="s">
        <v>58</v>
      </c>
      <c r="AH5" s="2" t="s">
        <v>39</v>
      </c>
      <c r="AI5" s="2" t="s">
        <v>40</v>
      </c>
      <c r="AJ5" s="2" t="s">
        <v>125</v>
      </c>
    </row>
    <row r="6" spans="1:52">
      <c r="A6" s="2" t="s">
        <v>80</v>
      </c>
      <c r="B6" s="1" t="str">
        <f t="shared" si="0"/>
        <v>TC4</v>
      </c>
      <c r="D6" s="15" t="s">
        <v>88</v>
      </c>
      <c r="E6" s="2" t="s">
        <v>33</v>
      </c>
      <c r="F6" s="2" t="s">
        <v>34</v>
      </c>
      <c r="G6" s="2" t="s">
        <v>35</v>
      </c>
      <c r="H6" s="24" t="s">
        <v>42</v>
      </c>
      <c r="I6" s="2" t="s">
        <v>48</v>
      </c>
      <c r="J6" s="2" t="s">
        <v>81</v>
      </c>
      <c r="K6" s="2" t="s">
        <v>43</v>
      </c>
      <c r="L6" s="2" t="s">
        <v>82</v>
      </c>
      <c r="M6" s="22" t="s">
        <v>81</v>
      </c>
      <c r="N6" s="22" t="s">
        <v>43</v>
      </c>
      <c r="O6" s="22" t="s">
        <v>82</v>
      </c>
      <c r="P6" s="22" t="s">
        <v>81</v>
      </c>
      <c r="Q6" s="22" t="s">
        <v>43</v>
      </c>
      <c r="R6" s="22" t="s">
        <v>82</v>
      </c>
      <c r="S6" s="2" t="s">
        <v>83</v>
      </c>
      <c r="T6" s="2" t="s">
        <v>53</v>
      </c>
      <c r="U6" s="2" t="s">
        <v>84</v>
      </c>
      <c r="V6" s="15" t="s">
        <v>76</v>
      </c>
      <c r="W6" s="15" t="s">
        <v>85</v>
      </c>
      <c r="X6" s="2" t="s">
        <v>36</v>
      </c>
      <c r="Y6" s="2" t="s">
        <v>86</v>
      </c>
      <c r="Z6" s="2" t="s">
        <v>37</v>
      </c>
      <c r="AA6" s="2" t="s">
        <v>38</v>
      </c>
      <c r="AB6" s="2" t="s">
        <v>87</v>
      </c>
      <c r="AC6" s="2" t="s">
        <v>45</v>
      </c>
      <c r="AD6" s="2" t="s">
        <v>45</v>
      </c>
      <c r="AE6" s="2" t="s">
        <v>45</v>
      </c>
      <c r="AF6" s="2" t="s">
        <v>59</v>
      </c>
      <c r="AG6" s="2" t="s">
        <v>58</v>
      </c>
      <c r="AH6" s="2" t="s">
        <v>39</v>
      </c>
      <c r="AI6" s="2" t="s">
        <v>40</v>
      </c>
      <c r="AJ6" s="2" t="s">
        <v>126</v>
      </c>
    </row>
    <row r="7" spans="1:52">
      <c r="A7" s="2" t="s">
        <v>98</v>
      </c>
      <c r="B7" s="1" t="str">
        <f t="shared" si="0"/>
        <v>TC5</v>
      </c>
      <c r="D7" s="15" t="s">
        <v>89</v>
      </c>
      <c r="E7" s="2" t="s">
        <v>33</v>
      </c>
      <c r="F7" s="2" t="s">
        <v>34</v>
      </c>
      <c r="G7" s="2" t="s">
        <v>41</v>
      </c>
      <c r="H7" s="24" t="s">
        <v>42</v>
      </c>
      <c r="I7" s="2" t="s">
        <v>48</v>
      </c>
      <c r="J7" s="2" t="s">
        <v>62</v>
      </c>
      <c r="K7" s="2" t="s">
        <v>43</v>
      </c>
      <c r="L7" s="2" t="s">
        <v>90</v>
      </c>
      <c r="M7" s="22" t="s">
        <v>62</v>
      </c>
      <c r="N7" s="22" t="s">
        <v>43</v>
      </c>
      <c r="O7" s="22" t="s">
        <v>90</v>
      </c>
      <c r="P7" s="22" t="s">
        <v>62</v>
      </c>
      <c r="Q7" s="22" t="s">
        <v>43</v>
      </c>
      <c r="R7" s="22" t="s">
        <v>90</v>
      </c>
      <c r="S7" s="2" t="s">
        <v>91</v>
      </c>
      <c r="T7" s="2" t="s">
        <v>92</v>
      </c>
      <c r="U7" s="2" t="s">
        <v>93</v>
      </c>
      <c r="V7" s="15" t="s">
        <v>76</v>
      </c>
      <c r="W7" s="15" t="s">
        <v>94</v>
      </c>
      <c r="X7" s="15" t="s">
        <v>95</v>
      </c>
      <c r="Y7" s="2" t="s">
        <v>96</v>
      </c>
      <c r="Z7" s="2" t="s">
        <v>37</v>
      </c>
      <c r="AA7" s="2" t="s">
        <v>38</v>
      </c>
      <c r="AB7" s="2" t="s">
        <v>97</v>
      </c>
      <c r="AC7" s="2" t="s">
        <v>45</v>
      </c>
      <c r="AD7" s="2" t="s">
        <v>45</v>
      </c>
      <c r="AE7" s="2" t="s">
        <v>45</v>
      </c>
      <c r="AF7" s="2" t="s">
        <v>59</v>
      </c>
      <c r="AG7" s="2" t="s">
        <v>58</v>
      </c>
      <c r="AH7" s="2" t="s">
        <v>39</v>
      </c>
      <c r="AI7" s="2" t="s">
        <v>40</v>
      </c>
      <c r="AJ7" s="2" t="s">
        <v>126</v>
      </c>
    </row>
    <row r="8" spans="1:52">
      <c r="A8" s="2" t="s">
        <v>99</v>
      </c>
      <c r="B8" s="1" t="str">
        <f t="shared" si="0"/>
        <v>TC6</v>
      </c>
      <c r="D8" s="15" t="s">
        <v>100</v>
      </c>
      <c r="E8" s="2" t="s">
        <v>33</v>
      </c>
      <c r="F8" s="2" t="s">
        <v>34</v>
      </c>
      <c r="G8" s="2" t="s">
        <v>41</v>
      </c>
      <c r="H8" s="24" t="s">
        <v>42</v>
      </c>
      <c r="I8" s="2" t="s">
        <v>48</v>
      </c>
      <c r="J8" s="2" t="s">
        <v>49</v>
      </c>
      <c r="K8" s="2" t="s">
        <v>50</v>
      </c>
      <c r="L8" s="2" t="s">
        <v>51</v>
      </c>
      <c r="M8" s="2" t="s">
        <v>49</v>
      </c>
      <c r="N8" s="2" t="s">
        <v>50</v>
      </c>
      <c r="O8" s="2" t="s">
        <v>72</v>
      </c>
      <c r="P8" s="22" t="s">
        <v>49</v>
      </c>
      <c r="Q8" s="22" t="s">
        <v>50</v>
      </c>
      <c r="R8" s="22" t="s">
        <v>72</v>
      </c>
      <c r="S8" s="2" t="s">
        <v>101</v>
      </c>
      <c r="T8" s="2" t="s">
        <v>53</v>
      </c>
      <c r="U8" s="2" t="s">
        <v>102</v>
      </c>
      <c r="V8" s="15" t="s">
        <v>76</v>
      </c>
      <c r="W8" s="15" t="s">
        <v>103</v>
      </c>
      <c r="X8" s="15" t="s">
        <v>111</v>
      </c>
      <c r="Y8" s="2" t="s">
        <v>79</v>
      </c>
      <c r="Z8" s="2" t="s">
        <v>37</v>
      </c>
      <c r="AA8" s="2" t="s">
        <v>38</v>
      </c>
      <c r="AB8" s="2" t="s">
        <v>45</v>
      </c>
      <c r="AC8" s="2" t="s">
        <v>45</v>
      </c>
      <c r="AD8" s="2" t="s">
        <v>45</v>
      </c>
      <c r="AE8" s="2" t="s">
        <v>45</v>
      </c>
      <c r="AF8" s="2" t="s">
        <v>59</v>
      </c>
      <c r="AG8" s="2" t="s">
        <v>110</v>
      </c>
      <c r="AH8" s="2" t="s">
        <v>39</v>
      </c>
      <c r="AI8" s="2" t="s">
        <v>40</v>
      </c>
      <c r="AJ8" s="2" t="s">
        <v>125</v>
      </c>
    </row>
    <row r="9" spans="1:52">
      <c r="A9" s="2" t="s">
        <v>104</v>
      </c>
      <c r="B9" s="1" t="str">
        <f t="shared" si="0"/>
        <v>TC7</v>
      </c>
      <c r="D9" s="15" t="s">
        <v>105</v>
      </c>
      <c r="E9" s="2" t="s">
        <v>33</v>
      </c>
      <c r="F9" s="2" t="s">
        <v>34</v>
      </c>
      <c r="G9" s="2" t="s">
        <v>41</v>
      </c>
      <c r="H9" s="24" t="s">
        <v>42</v>
      </c>
      <c r="I9" s="2" t="s">
        <v>48</v>
      </c>
      <c r="J9" s="22" t="s">
        <v>49</v>
      </c>
      <c r="K9" s="22" t="s">
        <v>50</v>
      </c>
      <c r="L9" s="22" t="s">
        <v>51</v>
      </c>
      <c r="M9" s="22" t="s">
        <v>49</v>
      </c>
      <c r="N9" s="22" t="s">
        <v>50</v>
      </c>
      <c r="O9" s="22" t="s">
        <v>72</v>
      </c>
      <c r="P9" s="22" t="s">
        <v>49</v>
      </c>
      <c r="Q9" s="22" t="s">
        <v>50</v>
      </c>
      <c r="R9" s="22" t="s">
        <v>72</v>
      </c>
      <c r="S9" s="2" t="s">
        <v>106</v>
      </c>
      <c r="T9" s="2" t="s">
        <v>107</v>
      </c>
      <c r="U9" s="2" t="s">
        <v>108</v>
      </c>
      <c r="V9" s="2" t="s">
        <v>44</v>
      </c>
      <c r="W9" s="15" t="s">
        <v>109</v>
      </c>
      <c r="X9" s="15" t="s">
        <v>77</v>
      </c>
      <c r="Y9" s="2" t="s">
        <v>57</v>
      </c>
      <c r="Z9" s="2" t="s">
        <v>37</v>
      </c>
      <c r="AA9" s="2" t="s">
        <v>38</v>
      </c>
      <c r="AB9" s="2" t="s">
        <v>45</v>
      </c>
      <c r="AC9" s="2" t="s">
        <v>45</v>
      </c>
      <c r="AD9" s="2" t="s">
        <v>45</v>
      </c>
      <c r="AE9" s="2" t="s">
        <v>45</v>
      </c>
      <c r="AF9" s="2" t="s">
        <v>59</v>
      </c>
      <c r="AG9" s="2" t="s">
        <v>58</v>
      </c>
      <c r="AH9" s="2" t="s">
        <v>39</v>
      </c>
      <c r="AI9" s="2" t="s">
        <v>40</v>
      </c>
      <c r="AJ9" s="2" t="s">
        <v>125</v>
      </c>
    </row>
    <row r="10" spans="1:52" ht="21.5" customHeight="1">
      <c r="A10" s="2" t="s">
        <v>112</v>
      </c>
      <c r="B10" s="1" t="str">
        <f t="shared" si="0"/>
        <v>TC8</v>
      </c>
      <c r="D10" s="15" t="s">
        <v>113</v>
      </c>
      <c r="E10" s="2" t="s">
        <v>33</v>
      </c>
      <c r="F10" s="15" t="s">
        <v>34</v>
      </c>
      <c r="G10" s="2" t="s">
        <v>41</v>
      </c>
      <c r="H10" s="24" t="s">
        <v>42</v>
      </c>
      <c r="I10" s="15" t="s">
        <v>114</v>
      </c>
      <c r="J10" s="2" t="s">
        <v>115</v>
      </c>
      <c r="K10" s="2" t="s">
        <v>43</v>
      </c>
      <c r="L10" s="2" t="s">
        <v>116</v>
      </c>
      <c r="M10" s="22" t="s">
        <v>115</v>
      </c>
      <c r="N10" s="22" t="s">
        <v>43</v>
      </c>
      <c r="O10" s="22" t="s">
        <v>116</v>
      </c>
      <c r="P10" s="22" t="s">
        <v>115</v>
      </c>
      <c r="Q10" s="22" t="s">
        <v>43</v>
      </c>
      <c r="R10" s="22" t="s">
        <v>116</v>
      </c>
      <c r="S10" s="2" t="s">
        <v>117</v>
      </c>
      <c r="T10" s="2" t="s">
        <v>118</v>
      </c>
      <c r="U10" s="2" t="s">
        <v>119</v>
      </c>
      <c r="V10" s="15" t="s">
        <v>76</v>
      </c>
      <c r="W10" s="15" t="s">
        <v>120</v>
      </c>
      <c r="X10" s="15" t="s">
        <v>121</v>
      </c>
      <c r="Y10" s="2" t="s">
        <v>122</v>
      </c>
      <c r="Z10" s="2" t="s">
        <v>37</v>
      </c>
      <c r="AA10" s="2" t="s">
        <v>38</v>
      </c>
      <c r="AB10" s="2" t="s">
        <v>45</v>
      </c>
      <c r="AC10" s="22" t="s">
        <v>45</v>
      </c>
      <c r="AD10" s="22" t="s">
        <v>45</v>
      </c>
      <c r="AE10" s="22" t="s">
        <v>45</v>
      </c>
      <c r="AF10" s="2" t="s">
        <v>59</v>
      </c>
      <c r="AG10" s="2" t="s">
        <v>58</v>
      </c>
      <c r="AH10" s="2" t="s">
        <v>39</v>
      </c>
      <c r="AI10" s="2" t="s">
        <v>40</v>
      </c>
      <c r="AJ10" s="2" t="s">
        <v>125</v>
      </c>
      <c r="AM10" s="3"/>
      <c r="AN10" s="3"/>
      <c r="AO10" s="3"/>
      <c r="AT10" s="3"/>
    </row>
  </sheetData>
  <mergeCells count="5">
    <mergeCell ref="J1:L1"/>
    <mergeCell ref="M1:O1"/>
    <mergeCell ref="P1:R1"/>
    <mergeCell ref="S1:U1"/>
    <mergeCell ref="X1:AG1"/>
  </mergeCells>
  <dataValidations count="1">
    <dataValidation type="textLength" allowBlank="1" showInputMessage="1" showErrorMessage="1" sqref="D1:D1048576" xr:uid="{7919F432-8CD7-421D-B67B-440C688C1707}">
      <formula1>23</formula1>
      <formula2>27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EE6F886875F3479A7320C651C4BB0A" ma:contentTypeVersion="7" ma:contentTypeDescription="Create a new document." ma:contentTypeScope="" ma:versionID="c572b335d5efd90c651d9a4bfb782d19">
  <xsd:schema xmlns:xsd="http://www.w3.org/2001/XMLSchema" xmlns:xs="http://www.w3.org/2001/XMLSchema" xmlns:p="http://schemas.microsoft.com/office/2006/metadata/properties" xmlns:ns3="094134b0-3d77-4420-9192-38b55bfdb847" xmlns:ns4="87e327b4-1c67-4c79-9504-651b5c762153" targetNamespace="http://schemas.microsoft.com/office/2006/metadata/properties" ma:root="true" ma:fieldsID="0ba886b1631b68cf8d3bd78a7376db11" ns3:_="" ns4:_="">
    <xsd:import namespace="094134b0-3d77-4420-9192-38b55bfdb847"/>
    <xsd:import namespace="87e327b4-1c67-4c79-9504-651b5c7621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134b0-3d77-4420-9192-38b55bfdb8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e327b4-1c67-4c79-9504-651b5c7621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83059C-CF3F-405E-87A1-D64449759D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4134b0-3d77-4420-9192-38b55bfdb847"/>
    <ds:schemaRef ds:uri="87e327b4-1c67-4c79-9504-651b5c7621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85CBCF-8660-4136-917D-CFB4CC0586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988DBA0-35D5-4CC5-AE8C-DAD9457917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BBB</vt:lpstr>
    </vt:vector>
  </TitlesOfParts>
  <Manager/>
  <Company>IBM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Harshit Agrawal</dc:creator>
  <cp:keywords/>
  <dc:description/>
  <cp:lastModifiedBy>Harshit Agrawal</cp:lastModifiedBy>
  <cp:revision/>
  <dcterms:created xsi:type="dcterms:W3CDTF">2024-04-18T10:45:26Z</dcterms:created>
  <dcterms:modified xsi:type="dcterms:W3CDTF">2024-05-02T12:10:58Z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0x01010020EE6F886875F3479A7320C651C4BB0A</vt:lpwstr>
  </property>
  <property fmtid="{D5CDD505-2E9C-101B-9397-08002B2CF9AE}" pid="3" name="MSIP_Label_71bba39d-4745-4e9d-97db-0c1927b54242_Enabled">
    <vt:lpwstr>true</vt:lpwstr>
  </property>
  <property fmtid="{D5CDD505-2E9C-101B-9397-08002B2CF9AE}" pid="4" name="MSIP_Label_71bba39d-4745-4e9d-97db-0c1927b54242_SetDate">
    <vt:lpwstr>2024-04-24T10:27:00Z</vt:lpwstr>
  </property>
  <property fmtid="{D5CDD505-2E9C-101B-9397-08002B2CF9AE}" pid="5" name="MSIP_Label_71bba39d-4745-4e9d-97db-0c1927b54242_Method">
    <vt:lpwstr>Privileged</vt:lpwstr>
  </property>
  <property fmtid="{D5CDD505-2E9C-101B-9397-08002B2CF9AE}" pid="6" name="MSIP_Label_71bba39d-4745-4e9d-97db-0c1927b54242_Name">
    <vt:lpwstr>Internal</vt:lpwstr>
  </property>
  <property fmtid="{D5CDD505-2E9C-101B-9397-08002B2CF9AE}" pid="7" name="MSIP_Label_71bba39d-4745-4e9d-97db-0c1927b54242_SiteId">
    <vt:lpwstr>05d75c05-fa1a-42e7-9cf1-eb416c396f2d</vt:lpwstr>
  </property>
  <property fmtid="{D5CDD505-2E9C-101B-9397-08002B2CF9AE}" pid="8" name="MSIP_Label_71bba39d-4745-4e9d-97db-0c1927b54242_ActionId">
    <vt:lpwstr>db18a0c0-f096-489d-a1eb-305adb9a641b</vt:lpwstr>
  </property>
  <property fmtid="{D5CDD505-2E9C-101B-9397-08002B2CF9AE}" pid="9" name="MSIP_Label_71bba39d-4745-4e9d-97db-0c1927b54242_ContentBits">
    <vt:lpwstr>2</vt:lpwstr>
  </property>
</Properties>
</file>