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DELL\OneDrive\Desktop\"/>
    </mc:Choice>
  </mc:AlternateContent>
  <xr:revisionPtr revIDLastSave="0" documentId="13_ncr:1_{13561F10-BD22-41F1-8B0E-52DDAE6CB3A7}" xr6:coauthVersionLast="47" xr6:coauthVersionMax="47" xr10:uidLastSave="{00000000-0000-0000-0000-000000000000}"/>
  <bookViews>
    <workbookView xWindow="-108" yWindow="-108" windowWidth="23256" windowHeight="12456" xr2:uid="{8E2C6046-4BB9-4046-8533-A391B3075363}"/>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K2" i="1"/>
  <c r="K3" i="1"/>
  <c r="J2" i="1"/>
  <c r="F2" i="1"/>
</calcChain>
</file>

<file path=xl/sharedStrings.xml><?xml version="1.0" encoding="utf-8"?>
<sst xmlns="http://schemas.openxmlformats.org/spreadsheetml/2006/main" count="2006" uniqueCount="687">
  <si>
    <t>review_id</t>
  </si>
  <si>
    <t>reviewer_name</t>
  </si>
  <si>
    <t>product</t>
  </si>
  <si>
    <t>Review_text</t>
  </si>
  <si>
    <t>Rating</t>
  </si>
  <si>
    <t>source</t>
  </si>
  <si>
    <t>helpful votes</t>
  </si>
  <si>
    <t>Geo</t>
  </si>
  <si>
    <t>word_count</t>
  </si>
  <si>
    <t>SKU</t>
  </si>
  <si>
    <t>Date</t>
  </si>
  <si>
    <t>Deepesh Mallik</t>
  </si>
  <si>
    <t>Mostly Very Thankful to Retailnet Seller Was Awesome, My Product also worked well and the delivery was very fast</t>
  </si>
  <si>
    <t>flipkart</t>
  </si>
  <si>
    <t>india</t>
  </si>
  <si>
    <t>Intel Core i7-10700F 2.9 GHz LGA 1200 Socket 8 Cores Desktop Processor  (Blue)</t>
  </si>
  <si>
    <t>Shekhar jadhav</t>
  </si>
  <si>
    <t>Bast price nice product</t>
  </si>
  <si>
    <t>Intel I7-4790 4 GHz LGA 1150 Socket 4 Cores Desktop Processor  (Silver)</t>
  </si>
  <si>
    <t>Archit Jain</t>
  </si>
  <si>
    <t>its a good processor but the 3rd gen intel processors have less tdp and performance is equivalent.seriously i7 is for high end programming if you need for gaming i5 is sufficient</t>
  </si>
  <si>
    <t>Intel Core i9-10900X X-series 3.7 GHz LGA 2066 Socket 10 Cores Desktop Processor  (Blue)</t>
  </si>
  <si>
    <t>Excellent</t>
  </si>
  <si>
    <t>Sanjay Kuma</t>
  </si>
  <si>
    <t>Intel i3-12100F 4.3 GHz Upto 4.3 GHz LGA1700 Socket 4 Cores 8 Threads Desktop Processor Reviews</t>
  </si>
  <si>
    <t>Intel i3-12100F  4.3 GHz Upto 4.3 GHz LGA1700 Socket 4 Cores 8 Threads Desktop Processor Reviews</t>
  </si>
  <si>
    <t>i3-12100F</t>
  </si>
  <si>
    <t>no issues</t>
  </si>
  <si>
    <t>Ashu Sharma</t>
  </si>
  <si>
    <t>Processor is Great without any doubt. Work like a charm. I used i7 6700k before and this i3 12100f is powerful than that at 1/4th of the price. I'm happy with the purchase. But however after the cpu fan connects and start spinning for the 1st time one of the fan blade has broken. I think that blade is broken from the beginning and glued it somehow that's why I can't see it at the time of delivery. It's not something that can hamper your work but as it is new you don't like any broken part whether it's optional part. So, just I just remove 1 star for that thing. Otherwise it's an awesome product. You can go with it if you want to build a budget gaming pc. (I'm pairing with rtx 3050 and almost all games runs at high settings)</t>
  </si>
  <si>
    <t>Krishna Barat</t>
  </si>
  <si>
    <t>Cpu Fan is not working</t>
  </si>
  <si>
    <t>Rahul Kumar</t>
  </si>
  <si>
    <t>Received damaged product maybe logistics team did it very bad experience since last 2 orders also this is a non returnable order in the i have to suffer please dont buy these things from Flipkart,i will do whatever in my power to get my hard earned money</t>
  </si>
  <si>
    <t>Kapil Lodhi</t>
  </si>
  <si>
    <t>Nice product</t>
  </si>
  <si>
    <t>RAMKRISHNA KUMAR</t>
  </si>
  <si>
    <t>Super sonic speed work, really am happy 😊</t>
  </si>
  <si>
    <t>Shivaraj pujari Mahampur 9880002061</t>
  </si>
  <si>
    <t>Not working</t>
  </si>
  <si>
    <t>Munusamy Munusamy</t>
  </si>
  <si>
    <t>Super good</t>
  </si>
  <si>
    <t>kynpham shiji lyngdoh</t>
  </si>
  <si>
    <t>Intel i9-13900K 2.2 GHz LGA1700 Socket 8 Cores Desktop Processor  (Blue)</t>
  </si>
  <si>
    <t>Nyc product</t>
  </si>
  <si>
    <t>Abhishek Thakur</t>
  </si>
  <si>
    <t>Kodali Danisudhakar</t>
  </si>
  <si>
    <t>Nikhil Kuma</t>
  </si>
  <si>
    <t>I purchased it with Flipkart pay later, by the open parcel option. Very happy with the genuine way of Flipkart</t>
  </si>
  <si>
    <t>Received original product, verified on Intel site</t>
  </si>
  <si>
    <t>Intel G7400 3.7 GHz Upto 3.7 GHz LGA1700 Socket 2 Cores 4 Threads Desktop Processor  (Blue, Yellow)</t>
  </si>
  <si>
    <t>G7400</t>
  </si>
  <si>
    <t>Ok much not expected</t>
  </si>
  <si>
    <t>Renju R k</t>
  </si>
  <si>
    <t>kavita sharma</t>
  </si>
  <si>
    <t>Shashank Jakhmola</t>
  </si>
  <si>
    <t>Ajaz Baig</t>
  </si>
  <si>
    <t>karim Sab</t>
  </si>
  <si>
    <t>Very good</t>
  </si>
  <si>
    <t>Good Entry Level Processor with Integrated Graphics</t>
  </si>
  <si>
    <t>Excellent Service. Ordered item reached on time and as per description.</t>
  </si>
  <si>
    <t>Im using this CPU for basic stuff like Video editing, browsing and media server. For gaming I have an xbox.</t>
  </si>
  <si>
    <t>Fantastic budget cpu, I can play all my old loving games like cs, most wanted, cod all series alongwith cod me etc etc easily, since it's board is h610 series, I can later upgrade it will 13th gen easily,</t>
  </si>
  <si>
    <t>Manish Bhengra</t>
  </si>
  <si>
    <t>Intel i3-10105F 3.7 GHz Upto 3.7 GHz LGA 1200 Socket 4 Cores 8 Threads Desktop Processor  (Blue)</t>
  </si>
  <si>
    <t xml:space="preserve"> i3-10105F </t>
  </si>
  <si>
    <t>Vikas Rajput</t>
  </si>
  <si>
    <t>Flipkart Custome</t>
  </si>
  <si>
    <t>Nikhil Sharma</t>
  </si>
  <si>
    <t>ABDUR RAHIM</t>
  </si>
  <si>
    <t>Ruth Yepthomi</t>
  </si>
  <si>
    <t>Partha Sarkar</t>
  </si>
  <si>
    <t>sandE .</t>
  </si>
  <si>
    <t>Mavi Navdeep</t>
  </si>
  <si>
    <t>best budget processor</t>
  </si>
  <si>
    <t>RetailNet trusted Seller Buy without any doubt</t>
  </si>
  <si>
    <t>Very good processor at low price. I am using it for last 3 months, has not face a single issue yet. Performance is super whether gaming or editing, it will not disappoint you for sure. Buy it without any doubt!!</t>
  </si>
  <si>
    <t>Working</t>
  </si>
  <si>
    <t>Processor is good but it can't work without external graphics card..even the display is not on</t>
  </si>
  <si>
    <t>Haven't used it yet but according to the price great processor</t>
  </si>
  <si>
    <t>O WHOA 🙆‍♂️ ...... This is the best processor ever 👌👍,</t>
  </si>
  <si>
    <t>Good and excellent working❤️</t>
  </si>
  <si>
    <t>Super quality only fire 🔥osm
High performance boom 💥</t>
  </si>
  <si>
    <t>hrushikesh</t>
  </si>
  <si>
    <t>Sreenivasulu Batchu</t>
  </si>
  <si>
    <t>Farzana bs</t>
  </si>
  <si>
    <t>MOHD ARIF</t>
  </si>
  <si>
    <t>Sarfraz SHAH</t>
  </si>
  <si>
    <t>Bedprakash Sahu</t>
  </si>
  <si>
    <t>Pradeep Sagar</t>
  </si>
  <si>
    <t>Suman Chakraborty</t>
  </si>
  <si>
    <t>Siddaraju</t>
  </si>
  <si>
    <t>Gourav Ghosh</t>
  </si>
  <si>
    <t>Good processor,Fast enough for everyday use moderate heavy task.</t>
  </si>
  <si>
    <t>Good Price unbeatable price wow Superb</t>
  </si>
  <si>
    <t>Perfect</t>
  </si>
  <si>
    <t>Good processor at the reasonable price</t>
  </si>
  <si>
    <t>Superb</t>
  </si>
  <si>
    <t>Worst processor do not buying this product not supported h510m-b motherboard lga 1200 black screen problem waist my money 😞😭😭😞😭😞</t>
  </si>
  <si>
    <t>Thank 😄 fantastic everything</t>
  </si>
  <si>
    <t>Thank you 👍 to give me unbelievable price I hope next same rate</t>
  </si>
  <si>
    <t>Nice Forformence</t>
  </si>
  <si>
    <t>NO support for VGA, HDMI, Display port. Need to buy additional graphics card for Monitor/DISPLAY</t>
  </si>
  <si>
    <t>Intel® Core™ i9-13900KS Processor 36M Cache, up to 6.00 GHz</t>
  </si>
  <si>
    <t xml:space="preserve"> i9-13900KS</t>
  </si>
  <si>
    <t>Top performance so far</t>
  </si>
  <si>
    <t>Alles=Heim(Aki)</t>
  </si>
  <si>
    <t>Amazon</t>
  </si>
  <si>
    <t>W.J. van der Burgh</t>
  </si>
  <si>
    <t>Amazon Kunde</t>
  </si>
  <si>
    <t>You know what you buy, good brand good reputation.</t>
  </si>
  <si>
    <t>Fraud! Only box without Intel Core i9 processor.</t>
  </si>
  <si>
    <t>Intel® Core i5-10400 Processor (12M Cache, up to 4.30 GHz) BGA 437 Socket</t>
  </si>
  <si>
    <t>pankaj raman</t>
  </si>
  <si>
    <t>Bijoy paul</t>
  </si>
  <si>
    <t>sarvkar Trading</t>
  </si>
  <si>
    <t>premjit</t>
  </si>
  <si>
    <t>Tkroy</t>
  </si>
  <si>
    <t>Ashish Rana</t>
  </si>
  <si>
    <t>uldeep Aggarwal</t>
  </si>
  <si>
    <t>Soumaditya R.</t>
  </si>
  <si>
    <t>Anirban P.</t>
  </si>
  <si>
    <t>placeholder</t>
  </si>
  <si>
    <t>The heat fan of the processor should get upgraded from Intel. We only a single type of fan Intel provides with each of their processors. I mean look at AMD's. They contain way better than Intel. And yeah ❗ price is high too.</t>
  </si>
  <si>
    <t>Nice Product, value for money</t>
  </si>
  <si>
    <t>I am not a gamer. I just bought for my software purpose like MATLAB &amp; Python and programming. This processor on msi b460m-a pro runs so smooth with wd 500gb ssd. It turns on within 3-5 seconds. Earlier it took 10min to 1hr to open my Matlab on pentium core 2 duo. But on this it starts within 10 seconds. What an improvement. Highly recommend for students and academic works.</t>
  </si>
  <si>
    <t>Intel best processor</t>
  </si>
  <si>
    <t>Amazing CPU for the price if you mainly like to game on your pc. this is the best value processor in the market right now.</t>
  </si>
  <si>
    <t>Ryzen 5 3600 processor is overpriced right now and not worth that price premium.</t>
  </si>
  <si>
    <t>Just get an z490 and 4000mhz ram and see high fps gaming on budget.</t>
  </si>
  <si>
    <t>I am using msi z490 a pro and hyperx predator ram.</t>
  </si>
  <si>
    <t>Amazon customer</t>
  </si>
  <si>
    <t>Mritynjay manish</t>
  </si>
  <si>
    <t>Shubham kumar</t>
  </si>
  <si>
    <t>vinod pund</t>
  </si>
  <si>
    <t>assasingh bhogal</t>
  </si>
  <si>
    <t>Arun Gupta</t>
  </si>
  <si>
    <t>Ashwata kUmar</t>
  </si>
  <si>
    <t>RishiKhurana</t>
  </si>
  <si>
    <t>Working fast as expected but little bit higher price I got from Amazon</t>
  </si>
  <si>
    <t>It is nice product and worth to buy. Very easy to install</t>
  </si>
  <si>
    <t>Nice</t>
  </si>
  <si>
    <t>It is good performance optimized processor, but locked for safety and security. For this processor please select RAM DDR4 with 2800 or 3200 Hz. Max.</t>
  </si>
  <si>
    <t>This processor can Handel Medium type games like asphalt 9 Easily</t>
  </si>
  <si>
    <t>Good</t>
  </si>
  <si>
    <t>Seal was broken</t>
  </si>
  <si>
    <t>I5 10th gen processor inbuilt graphic this price best gaming and editing</t>
  </si>
  <si>
    <t>i9-13900K</t>
  </si>
  <si>
    <t>i9-10900X</t>
  </si>
  <si>
    <t>Intel Core I7-14700Kf LGA 1700 New Gaming Desktop Processor 20 Cores (8 P-Cores + 12 E-Cores) - Unlocked</t>
  </si>
  <si>
    <t>Lokesh Kapoor</t>
  </si>
  <si>
    <t>Amey</t>
  </si>
  <si>
    <t>sumit Kumar</t>
  </si>
  <si>
    <t>Nipun</t>
  </si>
  <si>
    <t>Mnas rnjan pani</t>
  </si>
  <si>
    <t>Beast gaming world 2nd most powerful processor my set up has this processer and RTX 4070 16gb ram 2048gb(2tb) nvme m.2 ssd 850 watts pls buy it</t>
  </si>
  <si>
    <t>What's the meaning of having a new chip when it provides no generational uplift except only thing that is better than last gen is the hefty power consumption if ur fine with that this will work fine but I think ur electricity bill is gonna sky rocket 3 to 5 % uplift for 15 % more money is not worth it rather buy 13 or 12 gen with some ddr5 ram will help you more or else get r7 7700 will provide less like 10 percent for 50 percentage less power draw ryzen is just better when it comes to desktop processor in efficiency and value for money</t>
  </si>
  <si>
    <t>13 gen is better with same performence at low pricing. Avoid this product cause it have only 2 core touching 6000 mhz so in real life there are no difference.</t>
  </si>
  <si>
    <t>.I Also don't liked the performance of it Rather you can purchase i9 13th generation</t>
  </si>
  <si>
    <t>Motherboard (Gigabyte z790 ud ac) not detecting cpu The packaging was worst..Go to store instead, test it and buy it Don't buy!</t>
  </si>
  <si>
    <t>Just upgraded from i5 9400f to i9 14900k and super happy with the performance that I am able to achieve. It simply works buttery smooth. Large applications open like notepad apps.</t>
  </si>
  <si>
    <t>Just upgraded from i5 9400f to i9 14900k and super happy with the performance that I am able to achieve. It simply works buttery smooth. Large applications open like notepad apps. It heats a lot though so I went with MSI coreliquid liquid cooling solution.</t>
  </si>
  <si>
    <t xml:space="preserve"> I7-14700Kf</t>
  </si>
  <si>
    <t>Shadowbat</t>
  </si>
  <si>
    <t>Gilles Lafortune</t>
  </si>
  <si>
    <t>Mergatroid</t>
  </si>
  <si>
    <t>Lyric Moriis</t>
  </si>
  <si>
    <t>Amazon Lover</t>
  </si>
  <si>
    <t>So far so good. This CPU is a monster and runs very nicely and boosts to max clocks (6ghz on two cores and 5.7ghz on all cores) unlimited TDP settings but thermally limited at 90c with -60mV offset. I have noticed that it runs a bit cooler than my previous 13900KF, especially when you consider the core to core deltas. I use my PC mostly for gaming and encoding, so as long as you have a great case with plenty of air flow and a top notch cooler, you can easily run it air cooled without issues as it will just throttle itself when it hits whatever thermal maximum you set in the UEFI BIOS.</t>
  </si>
  <si>
    <t>Not buying a cpu from this seller again wen my order came I opened the box and the cpu was not in the box even tho it still has the factory seal wast of almost 1k bucks</t>
  </si>
  <si>
    <t>I was using a 10700K. I decided it was time..well, actually I got the itch. I decided to go with the 14700K for a few reasons. One is that it's the only 14th gen part from Intel that got a significant upgrade (four more e-cores and 8 more threads, plus a small clock boost). I also don't like that the 3DFX part from AMD had caused some minor issues for people, and I definitely don't like the RAM issues I see all the time on AMD systems. If it wasn't for the RAM issues, I may have gone AMD this time. Out of all the Intel systems I have assembled for customers over the years, I have not once come across a RAM issue that wasn't caused by bad RAM. This CPU is working perfectly, and gaming excellently. Gaming benchmarks show it to be a very good CPU, and I am not having any issues with it.
If you are interested in any other Intel parts, I suggest going with 13th gen as you will basically get the same part for less money. For an i7 system though, this is an excellent CPU and a half decent upgrade over the previous gen.</t>
  </si>
  <si>
    <t>Good decision for my computer</t>
  </si>
  <si>
    <t>I bought it with a 10% discount, it's the best processor I've ever had. He doesn't cry with anything, which is very hot, yes. But with good liquid cooling, which are already quite good, it is controlled. I really liked it, without demeriting the AMD competition who are doing great as well. But in my case, since DDR5 memories are optimized for Intel and I don't want to be fighting, I decided on this one and I don't regret my purchase. Very good premium quality product</t>
  </si>
  <si>
    <t>Mexico</t>
  </si>
  <si>
    <t>Canada</t>
  </si>
  <si>
    <t>I got the same model that order and is in good condition although it is second hand. Your would not get fan or box with it. But i wasn't expecting thermal paste</t>
  </si>
  <si>
    <t>Bhushan verma</t>
  </si>
  <si>
    <t>Rozob Ali</t>
  </si>
  <si>
    <t>Satyam Manna</t>
  </si>
  <si>
    <t>Intel® Core i5-11500 Desktop Processor 6, 6 Cores up to 4.6 GHz Socket LGA1200 (Intel® 500 Series &amp; Select 400 Series Chipset) 65W</t>
  </si>
  <si>
    <t>i5-11500</t>
  </si>
  <si>
    <t>Maxwell</t>
  </si>
  <si>
    <t>sumedh Ranvir</t>
  </si>
  <si>
    <t>Mohit chawla</t>
  </si>
  <si>
    <t>Richard Santiago</t>
  </si>
  <si>
    <t>Francios Lenieux</t>
  </si>
  <si>
    <t>angel montes seoca</t>
  </si>
  <si>
    <t>Hans wolf</t>
  </si>
  <si>
    <t>カワトモ</t>
  </si>
  <si>
    <t>bought it because I wanted,it, including the use as a spare part</t>
  </si>
  <si>
    <t>Invoice availability via import processing possible, but a bit complex!
11th generation Intel CPU with PCIe Gen4 support was fully met.
No complaint from the end customer so far.</t>
  </si>
  <si>
    <t>the best for gaming and multitasking sander, I come from a 2nd i5 and this is a wonder, energy consumption is minimal, watching youtube while you have some simple pdfs app does not consume above 8 watts, and the performance is similar to 10600k</t>
  </si>
  <si>
    <t>It does exactly what it is suppose to do.
Works great</t>
  </si>
  <si>
    <t>It was everything I expected, super fast!</t>
  </si>
  <si>
    <t>i5 11500 is good but the pricing here is too high even i5 11600k cost 24,500 which is better than this</t>
  </si>
  <si>
    <t>Processor is dead after one year of use
The processor is under warrenty
But how to replace the item thats the majot issue</t>
  </si>
  <si>
    <t>XX500 series in i5 is always the best deal</t>
  </si>
  <si>
    <t>I can buy the processor at a lower price
This is my very favorite processor,Hopefully the price of this processor will go down very soon</t>
  </si>
  <si>
    <t>Mast product i play gta 5 online medium setting no lag no frame drop without graphic card I am so happy i loving it
My ram 16gb
No ssd : because I am waiting 5tb ssd
No graphic card : graphic card price verry high rtx 3060
Motherboard : asus tuf 560M plus wifi
Power supply: 550M 80+ B
Prosesor : i5 1150</t>
  </si>
  <si>
    <t>Spanish</t>
  </si>
  <si>
    <t>George</t>
  </si>
  <si>
    <t>TTT</t>
  </si>
  <si>
    <t>ChANGE Your Oil</t>
  </si>
  <si>
    <t>LT-Engineering</t>
  </si>
  <si>
    <t>andres de leon</t>
  </si>
  <si>
    <t>jaime</t>
  </si>
  <si>
    <t>jim Fu Lee</t>
  </si>
  <si>
    <t>Zane</t>
  </si>
  <si>
    <t>bruce94</t>
  </si>
  <si>
    <t>Troy</t>
  </si>
  <si>
    <t>The Cpu is great 6 cores and 12 threads. the stock fan was a disappointment it seems very poor in cool ing keeping the temps around 60-65 at idle and freaked out when gaming with temps in the 85-99 range. I had to purchase another fan tower with duel fans and now the temps are 30-35 idle and with gaming in games like serious sam4, Kerbal and Ark:Survivor never see it spike to more that 55</t>
  </si>
  <si>
    <t>I dislike that they forgot to send me one of the CPU'S but once I contacted them, they were quick sending out the other one! Would definitely do business again with them! Good job!</t>
  </si>
  <si>
    <t>I have been waiting a while for this particular processor for my Mini ITX build. Normally I hate when people leaving reviews talk about thermals, however; this generation truly is HOT-not in a good way.
PERFORMANCE
I have a mini itx case which normally would house i5's with no problem with the CPU fan (good enough since the case is small, the cooler directly pushes the air out). The i5-11500 is a beast at single core, here are performance benchmarks:
Userbenchmark: (I know not a lot of people do not like it, but it's a quick test)
Single Core: 180 (On par with 1165g7 best scores sometimes surpassing).
Multicore: 1,219 (Almost double the 1165g7)
This score is exactly like an 1165G7 laptop chip single core, with last generations 10600 multi core.
UHD 750 graphics onboard here (from UHD730 on the i5-11400) are pretty "ok" and provide 30% improvement which Intel shouldn't be that proud of considering we compare UHD 630 graphics from 4 years ago. I can't imagine getting the UHD 730 which is what the i5-11400 has.)
The single and multicore scores are the same single core as the 1165g7 (one of the fastest laptop chips at 10nm) this is what I was looking for. The multicore is about double. All is great! With one MAJOR con listed below.
SUMMARY
This chip is ON FIRE! After working on systems for 15 years, and building them the same timeframe, this is the hottest consumer ship I have dealt with and it is an i5. It is not even the i7 or i9 of this generation! Guess that is why it is called "Rocket Lake" cause its hot as heck.
If you do not think you have to worry about thermals with Comet Lake, this ups the ante even 30%-40% hotter than last generation.
I have the fan speed on 30% and I'm idling at 40C and max temp at 90C which is hot, however the default fan settings (varies based on motherboard) an i5 should not have to have 60% fan rpm at idle (which has to be done to keep it at 25C. Just keep this in mind.
Overall, great i5 for the money but with one MAJOR con; thermals. I may or may not keep this, it is fast but so so hot and never thought it would be this bad. Intel REALLY needs 10nm soon, you can clearly tell they are getting every last bit out of this 14nm 10nm hybrid chip here. Recommend for most, but not all.</t>
  </si>
  <si>
    <t>My system is very unstable, I suspected everything and changed almost everything including RAM3660， power supply， graphic card， I updated bios of motherboard to most current, chipset drive to most current etc , and I use Asus ROG strix z590-E gaming, and lowered RAM speed use 2660 instead 3660 but win11 system had blue screen several times a day. I have to believe this CPU cause all the problems.</t>
  </si>
  <si>
    <t>I used this processor for a new mid-tier gaming desktop. It performs better than my older 8th gen i7 as expected.</t>
  </si>
  <si>
    <t>Totally incredible</t>
  </si>
  <si>
    <t>Would highly recommend. Chose this one over the 11400 for the better graphics. Currently using it for work and it is much faster than the 10400 that I had. Being compatible with the 4.0 NVME SSD probably helped with that.</t>
  </si>
  <si>
    <t>Wife needed a quality desktop for business, she's murder on laptops and needed a solid workhorse, my 4th rig with an Aorous MB and its flawless, no bloatware, and saves me countless hours cleaning and fixing her off the shelf products.</t>
  </si>
  <si>
    <t>ASUS Prime B560-Plus motherboard
i5-11500 CPU paired with Enermax ETS-T40fit (200W TDP) CPU Cooler
WD SN 850 500GB gen 4 x4 M.2 NVMe SSD
Patriot Memory Viper Steel (2 x 8 GB) DDR4-3600MHz XMP memory, with XMP enabled in BIOS
The i5-11500 benchmark beats i9-9900 and i7-10700 while kind of close to that of AMD Ryzen 5 3600.
Originally I planned my new PC build based on the AMD Ryzen 5 3600 CPU and X570 motherboard to take advantage the speed of PCIe 4.0 x4 M.2 NVMe SSD several months ago. Once I saw this i5-11500 released, I dropped the idea of using the Ryzen 5 3600. Since I am not a typical gamer, using the integrated graphics from the CPU is good enough. I could easily saved USD $400+ not needing graphics card, high output PSU, no need of liquid CPU cooler and multiple PC case fans.
I was aware that this CPU will run hot before I ordered it.
After opened up the box and looked at the build and design of the stock CPU fan, I decided not to bother installing the stock fan. I installed an Enermax ETS-T40 fit for 200W TDP to ensure adequate cooling for the CPU. Running CPU hot in prolonged time will shorten the life of it. Summer is here now, and on a 104F outside temperature day and just using the ceiling fan indoor, the maximum temperature for the CPU was 54 degree C, and most of the time in the mid 40 degrees C. I guess that would be about the highest temperature that this PC will reach for this year or even through the lifetime (if the indoor temperature will be even higher, I'll turn on the AC).
My older PC uses the UHD630 integrated graphics with three video ports, and that is good enough for my dual-monitors plus a 4K TV setup. Graphics performance (streaming movies/dramas everyday) for the UHD630 is good enough for daily tasks. i5-11400 CPU has UHD730, while this i5-11500 uses UHD750, which has an even slightly higher performance than the UHD730. Other performances are also slightly faster than i5-11400 but the price is very close. That was the reason that I chose this i5-11500 and installed it to a motherboard that has three video output ports.
I have compiled a ten and half minute 1080p video using Win 10 Photos with the hardware aforementioned, and it was completed in about one and half minute, that is, about 14.8% of the video duration. My older PC of lower grade processor using PCIe 3.0 x4 M.2 NVMe SSD and UHD630 completed the same video compilation in about 26% of video duration time.
I have one big complain about the seller of this CPU, Adorama. The attached photos showed how the seller shipped the CPU. They shipped the CPU not in a box, but in a rather thin envelope , without bubble wrap padding type of protection. They also vacuum packed the envelope, that is why there are so many ruffles on the envelope. No airspace between CPU box and the envelope as buffer to absorb shocks. One picture showing the edge of the envelope, we can see how thin it is. Another picture shows how the corners of the CPU box got crushed.
That is how Adorama will ship delicate electronics components this way.
This time I am just purely lucky to have an undamaged CPU. Other time (should be no other time) or other people may not be this lucky.
In the future, whenever I see the name Adorama as the seller, I’ll stay away from that purchase. I’ll also advise people not to do business with this seller.
No star deduction because of the bad seller, because the CPU itself is good. However, I noticed that the CPU box is much smaller and the box material is more flimsy and thin. The CPU is made in Vietnam. The last time I had my Intel CPU PC built, the box was stronger and bigger, and the CPU was in the middle of the box, protected by some cardboards on both ends. This time the CPU is placed at the top edge. This is not that good a design. Hope Intel will not be cutting corners on the CPU protection the next time I build another PC. Because of this and the hot running CPU requiring a decent or an over designed CPU cooler, that added cost for using the CPU in good cooling condition, I am deducting one star here.</t>
  </si>
  <si>
    <t>Was a nice step up from what I had. Seems solid and works fine. No issues to date!</t>
  </si>
  <si>
    <t>Michael</t>
  </si>
  <si>
    <t>Matt</t>
  </si>
  <si>
    <t>Timmy Johansson</t>
  </si>
  <si>
    <t>Rafer</t>
  </si>
  <si>
    <t>paulo J.B Agostinho</t>
  </si>
  <si>
    <t>Bouvy Benjamin</t>
  </si>
  <si>
    <t>Kindle customer</t>
  </si>
  <si>
    <t xml:space="preserve"> i5-11500</t>
  </si>
  <si>
    <t>Marco Barone</t>
  </si>
  <si>
    <t>In my opinion the best CPU on the market, it works at 5.5Ghz without difficulty at a more than honest cost</t>
  </si>
  <si>
    <t>If you're not fuzzy with the models being I5 then this CPU is just for you, worth the dollar you spend, the specs is enough to play top games, without crippling your setup and pocket.</t>
  </si>
  <si>
    <t>very good processor unfortunately the one received was out of stock and after that Amazon no longer has one available</t>
  </si>
  <si>
    <t>I liked the speed of delivery and the quality of the product!</t>
  </si>
  <si>
    <t>I like this processor. I think it has good value for money and good performance.</t>
  </si>
  <si>
    <t>Selected this for my new gaming computer works perfectly and scores good in various stress tests.</t>
  </si>
  <si>
    <t>High performance in all the activities I carry out, from work to games. I use an Air Cooler and the temperature is always around 40 °C, rarely more than that.</t>
  </si>
  <si>
    <t>If you build new desktop pc is very tricky story for found the good compatibility motherboard. The market at the moment 2024 spring show so many different type of motherboard unfortunately not all motherboard recognise it 13th gen processor. The best if you research on factory company website. But I was bought first motherboard is not recognise 13th gen processor. Funny because the motherboard card case is show the picture on the front compatible 13.gen processor but not. In the game I5 processor is good enough but high temp so choose better cooling system. I suggest I7 processor. Better performance. Less temperature. Not to big different on price.</t>
  </si>
  <si>
    <t>Brazil</t>
  </si>
  <si>
    <t>Sweden</t>
  </si>
  <si>
    <t>France</t>
  </si>
  <si>
    <t>Spain</t>
  </si>
  <si>
    <t>Belgium</t>
  </si>
  <si>
    <t>Mohammad Attaran</t>
  </si>
  <si>
    <t>Maria Kwan</t>
  </si>
  <si>
    <t>Srimanth</t>
  </si>
  <si>
    <t>M.C</t>
  </si>
  <si>
    <t>Bradley Hart</t>
  </si>
  <si>
    <t>Gamer</t>
  </si>
  <si>
    <t>Jessica</t>
  </si>
  <si>
    <t>Nitin gupta</t>
  </si>
  <si>
    <t>taner</t>
  </si>
  <si>
    <t>Shivam s.</t>
  </si>
  <si>
    <t>Harisankar Sahoo</t>
  </si>
  <si>
    <t>Amazon Customer</t>
  </si>
  <si>
    <t>Dr. Abdul Azeez</t>
  </si>
  <si>
    <t>xXUnity420Xx</t>
  </si>
  <si>
    <t>Anshul Nimboria</t>
  </si>
  <si>
    <t>Senthilnathan R</t>
  </si>
  <si>
    <t>sam</t>
  </si>
  <si>
    <t>Harsh sharma</t>
  </si>
  <si>
    <t>gas</t>
  </si>
  <si>
    <t>Ante</t>
  </si>
  <si>
    <t>Vinay.p</t>
  </si>
  <si>
    <t>Sumit Kumar</t>
  </si>
  <si>
    <t>Manas ranjan pani</t>
  </si>
  <si>
    <t>BANGMOY CHAKRABORTY</t>
  </si>
  <si>
    <t>Lyric Morris</t>
  </si>
  <si>
    <t>Lokesh kapoor</t>
  </si>
  <si>
    <t>VIP Reviewer</t>
  </si>
  <si>
    <t>Theo</t>
  </si>
  <si>
    <t>B Allan</t>
  </si>
  <si>
    <t>Kindleのお客様</t>
  </si>
  <si>
    <t>Alex</t>
  </si>
  <si>
    <t>CyrixLord</t>
  </si>
  <si>
    <t>Pat</t>
  </si>
  <si>
    <t>VeganBiker</t>
  </si>
  <si>
    <t>Matias r.</t>
  </si>
  <si>
    <t>Anthony</t>
  </si>
  <si>
    <t>Daniel W.</t>
  </si>
  <si>
    <t>David silvia</t>
  </si>
  <si>
    <t>Mailyn Gonzalez</t>
  </si>
  <si>
    <t>Lance</t>
  </si>
  <si>
    <t>Joshua Woodard</t>
  </si>
  <si>
    <t>Gangan singh</t>
  </si>
  <si>
    <t>manjeet bhatia</t>
  </si>
  <si>
    <t>gurpreet singh</t>
  </si>
  <si>
    <t>Vinay Kataria</t>
  </si>
  <si>
    <t>Anish Kumar Singh</t>
  </si>
  <si>
    <t>Anupam Tripathi</t>
  </si>
  <si>
    <t>Flipkart Customer</t>
  </si>
  <si>
    <t>Sabir hussain</t>
  </si>
  <si>
    <t>Neela Prasad Babu</t>
  </si>
  <si>
    <t>Murugan M</t>
  </si>
  <si>
    <t>Kumaran A</t>
  </si>
  <si>
    <t>Mrityunjaya Mayannavar</t>
  </si>
  <si>
    <t>Sunil Gavali</t>
  </si>
  <si>
    <t>Akash Bagga</t>
  </si>
  <si>
    <t>ARJUN B G</t>
  </si>
  <si>
    <t>Arka Bhanja</t>
  </si>
  <si>
    <t>Shahid Reza</t>
  </si>
  <si>
    <t>Prem Dhat</t>
  </si>
  <si>
    <t>Amarnath</t>
  </si>
  <si>
    <t>Gagandeep Singh</t>
  </si>
  <si>
    <t>Animesh Pramanik</t>
  </si>
  <si>
    <t>Priyanshu Kumar</t>
  </si>
  <si>
    <t>Chetan Bhagat</t>
  </si>
  <si>
    <t>Prithvi Bundela</t>
  </si>
  <si>
    <t>Omm Narayan</t>
  </si>
  <si>
    <t>Aman saxena</t>
  </si>
  <si>
    <t>Aby Thampi George</t>
  </si>
  <si>
    <t>Ramkrishnasa S Katwa</t>
  </si>
  <si>
    <t>abdul salim</t>
  </si>
  <si>
    <t>RAJENDRA SINGH CHUNDAWAT</t>
  </si>
  <si>
    <t>ANS WCx</t>
  </si>
  <si>
    <t>Rahul Chhawal</t>
  </si>
  <si>
    <t>Anonymous User</t>
  </si>
  <si>
    <t>ACHIN SHAH</t>
  </si>
  <si>
    <t>Maurice Yengkhom</t>
  </si>
  <si>
    <t>Ravi Kashyap</t>
  </si>
  <si>
    <t>Aditya Krishna</t>
  </si>
  <si>
    <t>Erison Warjri</t>
  </si>
  <si>
    <t>Manoj Kumar Sahani</t>
  </si>
  <si>
    <t>Santosh Kumar</t>
  </si>
  <si>
    <t>Adv. Avaidhyanath Yadav Vinay</t>
  </si>
  <si>
    <t>Md Amanullah Asad</t>
  </si>
  <si>
    <t>Sumit Chaturvedi</t>
  </si>
  <si>
    <t>Satya Prakash Mishra</t>
  </si>
  <si>
    <t>Karthikeyan B</t>
  </si>
  <si>
    <t>Intel Core i9-13900K Desktop Processor</t>
  </si>
  <si>
    <t>Intel Core i5-12400 Desktop Processor</t>
  </si>
  <si>
    <t>Intel Core I5-13400 Processor</t>
  </si>
  <si>
    <t>Intel Core I9-14900K</t>
  </si>
  <si>
    <t>Intel Core i3-12100 Processor</t>
  </si>
  <si>
    <t xml:space="preserve"> Intel Core I7-3770 Processor</t>
  </si>
  <si>
    <t>Intel Core I5-3570 Processor</t>
  </si>
  <si>
    <t>Intel Core i3-3240 3rd Gen Processor</t>
  </si>
  <si>
    <t>Intel Core i2-8600E Desktop Processor</t>
  </si>
  <si>
    <t>Intel Core i5-10400 Processor</t>
  </si>
  <si>
    <t>After 3 months it appeared that my processor is faulty. I discussed the issue with Intel support and they happily agreed to replace it with a new one. But I still had to discuss this with the reseller. They have a very bad support and hardly answer my messages time to time with short sentences.</t>
  </si>
  <si>
    <t>Don’t buy from this seller. This company sells faulty products. The courier charge to return the faulty product to USA is very expensive!!</t>
  </si>
  <si>
    <t>It is working almost same as my 10 yr old DELL XPS laptop, swapped with a SATA SSD, and i7 second gen processor. I don't know whats improved. But it's doing its job I guess.. in my 2 weeks of usage I have seen it's temprature rised above 80°C once. Wasn't expecting that from current refined and powerful generations. I am using liquid cooling on top of this. And yet it hit 80°C. What I was doing when that happened was trying to open a game. And one thing that I missed was to disable the integrated graphics because I have dedicated GPU. It was just for a moment the CPU was used during the game launch and after it started using the GPU. But until that switch happened, under less than a minute of CPU usage, it reached to 80°c. I mean since these are premium products, there should be some protection layers blocking such usages, and close the programs instead rather than hitting its performance.</t>
  </si>
  <si>
    <t>It's not Amazon's issue but the processor I bought is faulty. I'm experiencing crashes while playing games. It's so annoying and so time-consuming. I had so many stressful moments because of this.</t>
  </si>
  <si>
    <t>I've had nothing but issues with this processor. It's a personal heater, causes tons of crashes, and can even blue screen from time to time. I've installed many processors and built plenty of PCs and i've never had any issues. For whatever reason i've had and heard of a lot of issues with the 13th gen. I hope this is only me and a select few rather than the product just being bad. I've always been an Intel and Nvidia user so trust me when I say I really wanted this to live up to the great reviews.</t>
  </si>
  <si>
    <t>bought all new parts for my new build. And I wanted a good CPU. Got this one. Long story short, I had bsods, into eternity, slowly troubleshooting and replaced parts. This was the last part I replaced and this was the culprit. Do not buy this chip it will ruin your build.</t>
  </si>
  <si>
    <t>Cool processor</t>
  </si>
  <si>
    <t>This processor is all-rounder for every tasks you do on PC from small to CPU intensive applications. If you are looking for vast performance with heavy production tasks this is very nice to have. Best to use with Motherboard DDR5 and PCI-E 5.0 supported motherboards.</t>
  </si>
  <si>
    <t>It did not come with the box in the image, it came with a standard box like the i7</t>
  </si>
  <si>
    <t>Box contents: Intel core i5 12400 processor chip and CPU fan/cooler. This processor is good for daily routine tasks but for heavy load usage and gaming go for the Intel core i5 13400 or 13500 processor.</t>
  </si>
  <si>
    <t>I am build my first pc this processor</t>
  </si>
  <si>
    <t>Good and efficient</t>
  </si>
  <si>
    <t>Getting optimal speed without any overheating issue</t>
  </si>
  <si>
    <t>Great price, great performance, great product. It doesn't break the budget and pairs great with 30 series Nvidias and the 4060. The integrated graphics makes this processor great for a starter until you can get a dGPU</t>
  </si>
  <si>
    <t>Very powerfull processor in this range u dont need saparate graphic card if you are on low end pc games...u have a option for gaming untill u use graphic card.....pavking is original and recieved unused favtory packed processor....</t>
  </si>
  <si>
    <t>Performance is almost as good as 5600x and also consume less power than 5600x in gaming.</t>
  </si>
  <si>
    <t>Everything is good like product and other thing but packaging of product is very bad I am very disappoint for packaging</t>
  </si>
  <si>
    <t>The best value/price ratio for my needs. Fast, stable, compatible, good power consumption.</t>
  </si>
  <si>
    <t>the item came in good condition, works fine foe now (1 week in) no complains so far.</t>
  </si>
  <si>
    <t>You can get better deal in offline market 20000 - 22500</t>
  </si>
  <si>
    <t>Motherboard (Gigabyte z790 ud ac) not detecting cpu. dont buy</t>
  </si>
  <si>
    <t>I don't liked the price of it .</t>
  </si>
  <si>
    <t>Recommend to buy from same seller</t>
  </si>
  <si>
    <t>Well, no surprise about the power of this processor, it's a power monster!</t>
  </si>
  <si>
    <t>Perfect CPU, fast and reliable.</t>
  </si>
  <si>
    <t>Excellent, I received it but the cartoon was a little bad</t>
  </si>
  <si>
    <t>There is almost no difference with the 13600K and it has been badly criticized, but since there is almost no difference in price, I think it's fine to choose either one.</t>
  </si>
  <si>
    <t>Lot of power, enough for any game, especially if you add APO from intel but you need a good cooler because these run hot !</t>
  </si>
  <si>
    <t>This is a nice processor that I use in a dev box. I have it air cooled and can play Minecraft with shaders all day on it with my 4080GTX and 128 gigs of memory. The only issue I have is probably my own fault, in that I learned that intel did that stunt where they introduced P and E cores. I'm not sure if they are making straight performance core models by the time I write this but if you are a rabid gamer make sure you are getting that type of proc and not this proc. Still, this proc will do just fine for me as I use this for hyper-v and development work. I'm sure it will play all the latest games just fine. and If it doesn't I can just pop in a different proc.</t>
  </si>
  <si>
    <t>Overall this processor has worked well. I have had some minor issues with the PC crashing while playing games and I have not been able to pinpoint root cause. However, after doing some research, I did find that there are known issues with this processor. Had I known this prior to purchasing, I probably would have purchased a cheaper and more stable processor. Do your research prior to purchasing.</t>
  </si>
  <si>
    <t>I'm using this as a server CPU mostly for the SR-IOV capable GPU stability has been an issue when running windows VM's on proxmox but in light of recent news about mainboard MFG's pushing the CPU too hard out of the box that may be the source of my stability issues as I mostly left the settings OOB for the CPU</t>
  </si>
  <si>
    <t>The processor is great and arrived sealed in good condition, however, the cardboard box had no protection and it could easily be damaged if it fell.</t>
  </si>
  <si>
    <t>I'm definitely gonna upgrade later but this is handling itself pretty well with dragon dogma 2 to fortnite and everything in-between, only gripe is that there's no small arrow on the actual CPU to indicate where to place it on motherboard so if you tossed the packaging without looking you might be bit confused with orientation otherwise good.</t>
  </si>
  <si>
    <t>As a Gamer/Data Scientist/Programmer/Tinker I wanted a mainstream CPU built by a well established company. With Intel's i9-14900K CPU I have a top of the line general purpose chip which provides above average performance in all the computational fields I have an interest in. I only gave it a 4-star rating because I had hoped that Intel would have brought the 15th generation chips out in 2023 Q4 as they said rather than just the mobile chips.</t>
  </si>
  <si>
    <t>i just got mad oved the tumbling issue. The performance of the processor is fine.</t>
  </si>
  <si>
    <t>I was really pleased with this processor in the beginning, was running it at 6.1Ghz as a daily driver and even 6.4Ghz. About a month or two in to owning it they released an Intel Management Engine update for this processor and that was it no more overclocks. Every game would now crash if the processor was overclocked. I am tired of playing cat and mouse with Intel, won't be buying a processor for a while until things drastically change.</t>
  </si>
  <si>
    <t>Super hot CPU. Investing in this means investing in serious cooling for it.</t>
  </si>
  <si>
    <t>I had tons of issues with this cpu. I returned it and purchased elsewhere due to Amazon not having a replacement option or any available at the time for prime shipping. The one that I have now works great, so it's a good product if you get one that works.</t>
  </si>
  <si>
    <t>Very nice processor, powerful enough for video editing and games</t>
  </si>
  <si>
    <t>v. good processor for mid range . speedy and working smoothly from 2 month</t>
  </si>
  <si>
    <t>I got this processor recently and it's working so good no need of GPU to play any games at hd settings,just 1 thing is that I got 3/3/22 packed piece.</t>
  </si>
  <si>
    <t>Seems to be performing as expected. Loved it.</t>
  </si>
  <si>
    <t>Okay so, at first i was worried as hell, if its gonna work or not considering its a second hand cpu but i got lucky and its working normal till now i hope it will work good for coming years.</t>
  </si>
  <si>
    <t>Pacaging was not good and obviously its used product but its working fine, its ultimate upgrade for H61 B75 Z77 motherboards with upgraded bios</t>
  </si>
  <si>
    <t>Good product thank you Flipkart and manufacturer and sellers cash on delivery is very useful for me</t>
  </si>
  <si>
    <t>I was scared, will it work? But after installation its perfect in this price range and working fine. Delivery was late but thanks to seller for this processor</t>
  </si>
  <si>
    <t>Works well! The seller gave a better price for the processor. The delivery was a bit late though. Everything else is good.</t>
  </si>
  <si>
    <t>Its a really good processor. I really appreciate and recommend this but make sure to install it in proper way.</t>
  </si>
  <si>
    <t>This product is absolutely real and looks like not 2nd hand. Though I can't click pictures of that product still I attached a cpu performance picture with it. It comes with good thermal paste which works absolutely like a beast. If your budget is tight like me, then go for it.</t>
  </si>
  <si>
    <t>The Proccesor is not working show blank display even after trying on another motherboard and also after updating bios to latest version</t>
  </si>
  <si>
    <t>Working fine, easily installed. Nice upgrade for older desktop computer</t>
  </si>
  <si>
    <t>Worst product smd capacitor corcuit is damaged dont prefer this please dont buy this product</t>
  </si>
  <si>
    <t>I knew that I was ordering a used item. There were black marks on the CPU pins! I was worried whether the processor will run at all. Thankfully, it booted off much to my own surprise!</t>
  </si>
  <si>
    <t>The item is working great. Upgraded the pc from core to duo to i5 with 240 gb SSD and 8 gb DDR3 ram. Now the pc works great. Loving it.</t>
  </si>
  <si>
    <t>Performance is great. Well packaged. Thermal paste also provided. Thanks to seller and flipkart.</t>
  </si>
  <si>
    <t>Processor received is in good condition, tested with H61 motherboard, working fine. But there is no replacement option, so buy at your own risk...</t>
  </si>
  <si>
    <t>This is expensive, no doubts. But working very good and well packed also by computer parts. And I am noticing one thing that you can upload only the photo of processor in review. Processor is reaching at 3.71 GHz, when I put load on it.</t>
  </si>
  <si>
    <t>I'm super happy with this seller, because I have some bad experience with another seller sending me wrong product.hence return and refund.This was a nice purchase. I got the same product ordered. It was working condition.better performance.I'm superb happy.worth the patience.I recommended.Thanks flipkart.</t>
  </si>
  <si>
    <t>Product quality and packaging was great. Did not receive the thermal paste mentioned in the product description though.</t>
  </si>
  <si>
    <t>Not made for game low work</t>
  </si>
  <si>
    <t>Working excellent nice product make my computer boost</t>
  </si>
  <si>
    <t>Not High performance but I love it</t>
  </si>
  <si>
    <t>Quality wise ,product is very good.Also got free thermal paste which after application got similar temperature results as branded ones.Will recommend the seller for sure.</t>
  </si>
  <si>
    <t>Excellent Purchase..it was delivered on time and in perfect condition. I have been using it for a few days now and have not had any issues. Overall, I am very satisfied with my purchase and would definitely recommend this product to others.</t>
  </si>
  <si>
    <t>Not good product</t>
  </si>
  <si>
    <t>Working properly, Packaging was also good. Best for budget pc.I am a student and do programming in pc. Delivery was also fast. Using it with ant esports ram , zeb h61 and EVM ssd.</t>
  </si>
  <si>
    <t>Working slow</t>
  </si>
  <si>
    <t>THANKS for delivery this is really good prosesoer thank you so much</t>
  </si>
  <si>
    <t>Ok so the pakagen was not soo good but the processor working very well now and fast highly recommend for gaming just pair a GPU like 1030ti or 750ti so it's a beast btw I don't have GPU instead of it the processor is good Go for it if you have old pc and if you want to do a good level gaming on it</t>
  </si>
  <si>
    <t>Packaging was very secure , OEM processor.but working in perfect condition as , just buy it and pair it with GTX 750ti or gt 1030 and play games like gta v</t>
  </si>
  <si>
    <t>My PC was Really Faster than the Previous one</t>
  </si>
  <si>
    <t>Such a nice product I am satisfied with this</t>
  </si>
  <si>
    <t>Not working dont buy this</t>
  </si>
  <si>
    <t>Excellent processor for h61 motherboard thank you seller and Flipkart</t>
  </si>
  <si>
    <t>it works very good in my P5GC-MX/1333 (LGA 775) since I replace it e5200 and e8600 is working smoothly</t>
  </si>
  <si>
    <t>very nice processor in C2D E8600 with 3.30GHz.</t>
  </si>
  <si>
    <t>given me the wrong processor. I call scam here. I was delivered a e8500 which is half the price of this processor in the recycle market. I badly wanted this processor but you guys just had to scam. refund rupees 500 back please.</t>
  </si>
  <si>
    <t>Works great and fast delivery. Good product. Replace the old generation dual core processor E5800</t>
  </si>
  <si>
    <t>Really Fast. Upgraded from dual core to core 2 duo, quite smooth with 3.33 Ghz</t>
  </si>
  <si>
    <t>Works flawlessly.Must buy processor rather then buying amd's. 6 cores 12 threads makes all my rendering ,editing works faster.My all games runs smoothly with 1660 super at 1080p ultra setting.</t>
  </si>
  <si>
    <t>Bought on July 2021, still top notch processor with windows 10 pro installed, boot time is just 3 seconds or less combined with 16gb ram and 500gb nvme m.2 samsung ssd</t>
  </si>
  <si>
    <t>Good but u can also consider 10100f, as diffrence is very less ,but 2 extra core helps for future games</t>
  </si>
  <si>
    <t>Its enough fast for me. I am a programmer, works with Visual Studio and SSMS along with few other programs running.</t>
  </si>
  <si>
    <t>Worst Product Ever i Purchased from Flipkart.</t>
  </si>
  <si>
    <t>Excellent processor for the price</t>
  </si>
  <si>
    <t>Pack is old but seald and working nice</t>
  </si>
  <si>
    <t>Overheating</t>
  </si>
  <si>
    <t>Worked perfectly.</t>
  </si>
  <si>
    <t>Not good processor</t>
  </si>
  <si>
    <t>Excellent performance. Ultra fast for gaming PC. I recommend this processor at cost 15K INR.</t>
  </si>
  <si>
    <t>Not up to the mark</t>
  </si>
  <si>
    <t>No over clocking allowed, base clock speed 2.90 GHz</t>
  </si>
  <si>
    <t>Product good but worst packaging</t>
  </si>
  <si>
    <t>Best products, value for money</t>
  </si>
  <si>
    <t>Negative</t>
  </si>
  <si>
    <t>Neutral</t>
  </si>
  <si>
    <t>Positive</t>
  </si>
  <si>
    <t>Flipkart</t>
  </si>
  <si>
    <t xml:space="preserve">United kingdom </t>
  </si>
  <si>
    <t>Netherlands</t>
  </si>
  <si>
    <t>United states</t>
  </si>
  <si>
    <t>Germany</t>
  </si>
  <si>
    <t>United Arab Emirates</t>
  </si>
  <si>
    <t>United kingdom</t>
  </si>
  <si>
    <t>Saudi Arabia</t>
  </si>
  <si>
    <t>Japan</t>
  </si>
  <si>
    <t>i5-12400</t>
  </si>
  <si>
    <t>I5-13400</t>
  </si>
  <si>
    <t>I9-14900K</t>
  </si>
  <si>
    <t>i3-12100</t>
  </si>
  <si>
    <t>I7-3770</t>
  </si>
  <si>
    <t>I5-3570</t>
  </si>
  <si>
    <t>i3-3240</t>
  </si>
  <si>
    <t>i2-8600E</t>
  </si>
  <si>
    <t>i5-10400</t>
  </si>
  <si>
    <t>shivam</t>
  </si>
  <si>
    <t>harishshankar</t>
  </si>
  <si>
    <t>amazon customer</t>
  </si>
  <si>
    <t>mukesh</t>
  </si>
  <si>
    <t>goa</t>
  </si>
  <si>
    <t>abdul azeez</t>
  </si>
  <si>
    <t>sentomono</t>
  </si>
  <si>
    <t>zorakd</t>
  </si>
  <si>
    <t>www</t>
  </si>
  <si>
    <t>amazon kunde</t>
  </si>
  <si>
    <t>ruchith</t>
  </si>
  <si>
    <t xml:space="preserve">	İsmail Taha Piliç</t>
  </si>
  <si>
    <t>shubhan</t>
  </si>
  <si>
    <t>Melwin Hilmersson</t>
  </si>
  <si>
    <t>arun</t>
  </si>
  <si>
    <t>carmelo</t>
  </si>
  <si>
    <t>kunal</t>
  </si>
  <si>
    <t>james</t>
  </si>
  <si>
    <t>bharathi</t>
  </si>
  <si>
    <t>dangerdean</t>
  </si>
  <si>
    <t>tony</t>
  </si>
  <si>
    <t>akshith</t>
  </si>
  <si>
    <t>evil</t>
  </si>
  <si>
    <t>braine</t>
  </si>
  <si>
    <t>andyL</t>
  </si>
  <si>
    <t>aaron</t>
  </si>
  <si>
    <t>robat</t>
  </si>
  <si>
    <t>karl</t>
  </si>
  <si>
    <t>dhruv</t>
  </si>
  <si>
    <t>nilesh</t>
  </si>
  <si>
    <t>yogesh</t>
  </si>
  <si>
    <t>shiva</t>
  </si>
  <si>
    <t>steve</t>
  </si>
  <si>
    <t>cory</t>
  </si>
  <si>
    <t>luis</t>
  </si>
  <si>
    <t>skylar</t>
  </si>
  <si>
    <t>a reader</t>
  </si>
  <si>
    <t>pedro</t>
  </si>
  <si>
    <t>s</t>
  </si>
  <si>
    <t>bishal</t>
  </si>
  <si>
    <t>rock climber</t>
  </si>
  <si>
    <t>scott</t>
  </si>
  <si>
    <t>sparky</t>
  </si>
  <si>
    <t>My Public Unique Name</t>
  </si>
  <si>
    <t>john</t>
  </si>
  <si>
    <t>adrain</t>
  </si>
  <si>
    <t xml:space="preserve">	検証オペレータ</t>
  </si>
  <si>
    <t>bhouse</t>
  </si>
  <si>
    <t>jacod</t>
  </si>
  <si>
    <t>ramil</t>
  </si>
  <si>
    <t>jona</t>
  </si>
  <si>
    <t>sean</t>
  </si>
  <si>
    <t>adnan</t>
  </si>
  <si>
    <t>sameer</t>
  </si>
  <si>
    <t>lenordo</t>
  </si>
  <si>
    <t>eljj</t>
  </si>
  <si>
    <t>jose</t>
  </si>
  <si>
    <t>philip</t>
  </si>
  <si>
    <t>gurjut</t>
  </si>
  <si>
    <t>智</t>
  </si>
  <si>
    <t>bhiku</t>
  </si>
  <si>
    <t>david</t>
  </si>
  <si>
    <t>oscar</t>
  </si>
  <si>
    <t>prodigy</t>
  </si>
  <si>
    <t>lynn</t>
  </si>
  <si>
    <t>srimanth</t>
  </si>
  <si>
    <t>papu82</t>
  </si>
  <si>
    <t>carlos</t>
  </si>
  <si>
    <t>indy</t>
  </si>
  <si>
    <t>eddy</t>
  </si>
  <si>
    <t>caleb</t>
  </si>
  <si>
    <t>alex</t>
  </si>
  <si>
    <t>mc</t>
  </si>
  <si>
    <t>bushcrafter</t>
  </si>
  <si>
    <t>bradly heart</t>
  </si>
  <si>
    <t>sean bowl</t>
  </si>
  <si>
    <t>sina</t>
  </si>
  <si>
    <t>robert</t>
  </si>
  <si>
    <t>thomas</t>
  </si>
  <si>
    <t>mohammad</t>
  </si>
  <si>
    <t>maria</t>
  </si>
  <si>
    <t>sergio</t>
  </si>
  <si>
    <t>eric</t>
  </si>
  <si>
    <t>client</t>
  </si>
  <si>
    <t>manual</t>
  </si>
  <si>
    <t>daksh</t>
  </si>
  <si>
    <t>op</t>
  </si>
  <si>
    <t>yavvari</t>
  </si>
  <si>
    <t>aarti</t>
  </si>
  <si>
    <t>bhargav</t>
  </si>
  <si>
    <t>vital</t>
  </si>
  <si>
    <t>huraria</t>
  </si>
  <si>
    <t>xavier</t>
  </si>
  <si>
    <t>padi taku</t>
  </si>
  <si>
    <t>peixoto</t>
  </si>
  <si>
    <t>yanis porcher</t>
  </si>
  <si>
    <t>jayanth</t>
  </si>
  <si>
    <t>ashtosh</t>
  </si>
  <si>
    <t>Intel Core i5-12400 Desktop Processor 18M Cache, up to 4.40 GHz LGA 1700 Socket</t>
  </si>
  <si>
    <t>Intel Core i3-12100F 12th Gen Generation Desktop PC Processor 4 CPU with 12MB Cache and up to 4.30 GHz Clock Speed LGA 1700 Socket</t>
  </si>
  <si>
    <t>Intel Core I5-12400F 12 Gen Generation Desktop Pc Processor 6, Cpu with 18Mb Cache and Up to 4.40 Ghz Clock Speed Ddr5 and Ddr4 Ram Support Lga 1700 Socket, Micro Atx</t>
  </si>
  <si>
    <t>Intel Core i5-12600K Desktop Processor 10 (6P+4E) Cores up to 4.9 GHz Unlocked Socket LGA 1700 600 Series Chipset 125W</t>
  </si>
  <si>
    <t>Intel Core i7-13700K Desktop Processor 16 cores (8 P-cores + 8 E-cores) 30M Cache, up to 5.4 GHz Socket LGA 1700</t>
  </si>
  <si>
    <t>Intel Core i7-13700K Desktop Processor 16 cores (8 P-cores + 8 E-cores) 30M Cache, up to 5.4 GHz Socket LGA 1701</t>
  </si>
  <si>
    <t>Intel Core i7-13700K Desktop Processor 16 cores (8 P-cores + 8 E-cores) 30M Cache, up to 5.4 GHz Socket LGA 1702</t>
  </si>
  <si>
    <t>Intel Core i7-13700K Desktop Processor 16 cores (8 P-cores + 8 E-cores) 30M Cache, up to 5.4 GHz Socket LGA 1703</t>
  </si>
  <si>
    <t>Intel Core i7-13700K Desktop Processor 16 cores (8 P-cores + 8 E-cores) 30M Cache, up to 5.4 GHz Socket LGA 1704</t>
  </si>
  <si>
    <t>Intel Core i7-13700K Desktop Processor 16 cores (8 P-cores + 8 E-cores) 30M Cache, up to 5.4 GHz Socket LGA 1705</t>
  </si>
  <si>
    <t>Intel Core i7-13700K Desktop Processor 16 cores (8 P-cores + 8 E-cores) 30M Cache, up to 5.4 GHz Socket LGA 1706</t>
  </si>
  <si>
    <t>Intel Core i7-13700K Desktop Processor 16 cores (8 P-cores + 8 E-cores) 30M Cache, up to 5.4 GHz Socket LGA 1707</t>
  </si>
  <si>
    <t>Intel Core i7-13700K Desktop Processor 16 cores (8 P-cores + 8 E-cores) 30M Cache, up to 5.4 GHz Socket LGA 1708</t>
  </si>
  <si>
    <t>Intel Core i7-13700K Desktop Processor 16 cores (8 P-cores + 8 E-cores) 30M Cache, up to 5.4 GHz Socket LGA 1709</t>
  </si>
  <si>
    <t>Intel Core i7-13700K Desktop Processor 16 cores (8 P-cores + 8 E-cores) 30M Cache, up to 5.4 GHz Socket LGA 1710</t>
  </si>
  <si>
    <t>Intel Core i7-13700K Desktop Processor 16 cores (8 P-cores + 8 E-cores) 30M Cache, up to 5.4 GHz Socket LGA 1711</t>
  </si>
  <si>
    <t>Intel Core i7-13700K Desktop Processor 16 cores (8 P-cores + 8 E-cores) 30M Cache, up to 5.4 GHz Socket LGA 1712</t>
  </si>
  <si>
    <t>Intel Core i7-13700K Desktop Processor 16 cores (8 P-cores + 8 E-cores) 30M Cache, up to 5.4 GHz Socket LGA 1713</t>
  </si>
  <si>
    <t>Intel Core i7-13700K Desktop Processor 16 cores (8 P-cores + 8 E-cores) 30M Cache, up to 5.4 GHz Socket LGA 1714</t>
  </si>
  <si>
    <t>Intel Core i7-13700K Desktop Processor 16 cores (8 P-cores + 8 E-cores) 30M Cache, up to 5.4 GHz Socket LGA 1715</t>
  </si>
  <si>
    <t>Intel Core i7-13700K Desktop Processor 16 cores (8 P-cores + 8 E-cores) 30M Cache, up to 5.4 GHz Socket LGA 1716</t>
  </si>
  <si>
    <t>Intel Core i7-13700K Desktop Processor 16 cores (8 P-cores + 8 E-cores) 30M Cache, up to 5.4 GHz Socket LGA 1717</t>
  </si>
  <si>
    <t>Intel Core i7-13700K Desktop Processor 16 cores (8 P-cores + 8 E-cores) 30M Cache, up to 5.4 GHz Socket LGA 1718</t>
  </si>
  <si>
    <t>Intel Core i7-13700K Desktop Processor 16 cores (8 P-cores + 8 E-cores) 30M Cache, up to 5.4 GHz Socket LGA 1719</t>
  </si>
  <si>
    <t>Intel Core i7-13700K Desktop Processor 16 cores (8 P-cores + 8 E-cores) 30M Cache, up to 5.4 GHz Socket LGA 1720</t>
  </si>
  <si>
    <t>Intel Core i7-13700K Desktop Processor 16 cores (8 P-cores + 8 E-cores) 30M Cache, up to 5.4 GHz Socket LGA 1721</t>
  </si>
  <si>
    <t>Intel Core i7-13700K Desktop Processor 16 cores (8 P-cores + 8 E-cores) 30M Cache, up to 5.4 GHz Socket LGA 1722</t>
  </si>
  <si>
    <t>Intel Core i7-13700K Desktop Processor 16 cores (8 P-cores + 8 E-cores) 30M Cache, up to 5.4 GHz Socket LGA 1723</t>
  </si>
  <si>
    <t>Intel Core i7-13700K Desktop Processor 16 cores (8 P-cores + 8 E-cores) 30M Cache, up to 5.4 GHz Socket LGA 1724</t>
  </si>
  <si>
    <t>Intel Core i7-13700K Desktop Processor 16 cores (8 P-cores + 8 E-cores) 30M Cache, up to 5.4 GHz Socket LGA 1725</t>
  </si>
  <si>
    <t>Intel Core i9-13900K Desktop Processor LGA 1700 24 cores (8 P-cores + 16 E-cores) 36M Cache, up to 5.8 GHz'</t>
  </si>
  <si>
    <t xml:space="preserve">Intel Core I5-12400F 12 Gen </t>
  </si>
  <si>
    <t>Box contents: Intel core i5 12400 processor chip and CPU fan/cooler. This processor is good for daily routine tasks but for heavy load usage and gaming go for the Intel core i5 13400 or 13500 processor</t>
  </si>
  <si>
    <t>I am build my first pc this processor good</t>
  </si>
  <si>
    <t>Good and efficient 👍</t>
  </si>
  <si>
    <t>Best deal rs.13200</t>
  </si>
  <si>
    <t>Ideal for regular work.good
I do some basic photo and video editing too, without any problems</t>
  </si>
  <si>
    <t>I bought it at a bargain price at an outlet.
It's working fine.</t>
  </si>
  <si>
    <t>I had problems with this processor at first, you should review this topic thoroughly, it came without a box bad</t>
  </si>
  <si>
    <t>After it is delivered to Amazon, the packaging is too cluttered I
put it in a bag instead of a box and the shipping contents are dented
Precision equipment PC parts are also simple packaging I want you to do something about
buying from here is simple packaging please be careful very bad</t>
  </si>
  <si>
    <t>by looking at packaging anyone can judge that it is used. bad While checking warranty found that out of 3 year warranty, 6 months is already passed</t>
  </si>
  <si>
    <t>only processor shipped no fan or box. Taped and sent wrapped in bubbles</t>
  </si>
  <si>
    <t>This is one of the best cpu in budget if you only looking for gaming.
For productivity it not worth buying then you should go for i5 12400f
But for gaming and light cpu workload it work like butter smooth.good
I have teated some games in it , you can check it on my YT channel R tech studio.</t>
  </si>
  <si>
    <t>when I ordered it to arrive January 5, then the next day I check and see that it will arrive January 9</t>
  </si>
  <si>
    <t>This processor is great mid to high range budget builds, if your looking for a cpu for around 10K INR, this is the perfect choice, it has 6 Cores and 12 Threads which is quite powerful. For me, pairing it with RX 6600 gave me around 120 FPS in almost all games while playing on High Graphics. About the stock cooler, the stock cooler can definitely keep the heat away, i experienced less than 60° while gaming, although u can go for a better cooler if u prefer that, but the stock cooler will do its job.
Overall 9.5/10 product. Good</t>
  </si>
  <si>
    <t>I like how the hearts beat of this processor, tested on different titles, it really keeps up in a fast and elegant way, as demonstrated by the videos vs i5 gen 10 and 11, it's good for the little one in the house Intel, at the right price, which is rare to find these days, is recommended</t>
  </si>
  <si>
    <t>Powerful cpu. Best performance overall.good</t>
  </si>
  <si>
    <t>Most people would probably buy this CPU for gaming but I decided to throw it in my server since it has lots of cores and Intel's best IGPU.
Works brilliantly for the price (189.99CAD)
The IGPU works wonders for Plex video transcoding</t>
  </si>
  <si>
    <t>didn't come with a fan</t>
  </si>
  <si>
    <t>Although cpu box was sealed, package was dented and fractured. Yet to install the cpu</t>
  </si>
  <si>
    <t>Good package and it works well</t>
  </si>
  <si>
    <t>Processor Is Really Good But The Seller Is Selling This At The Price Of i7 12700</t>
  </si>
  <si>
    <t>The processor is Good But too expensive here In Local Market Its around 25000 Rupees
I didnt Like Its Rate but overall its bad</t>
  </si>
  <si>
    <t>No support for deepcool heatsinks, wasted time modifying it to fit, (it does work, but wasted a couple hours on a process that should take 5-10 minutes). I have never had so much trouble get a cpu to run in linux. Good grief, I’m a computer expert by trade, and intel should have waited to release this series. I know the competition is tough, but I definitely wont go and buy another one of these. I thought it would be a good investment. I may have damage my motherboard on install, as the cpu slip out of my hands and banged up against the socket bent some pins</t>
  </si>
  <si>
    <t>Fast and effective processor.
Was delivered by DPD who jammed this through the letterbox, crushing the packaging.
It was unclear whether this was damaged until it was fitted. Fortunately it worked.
This was purchased as part of a custom Games PC build.
Other delivery companies were OK, Amazon left stuff on the doorstep as per usual.
Royal Mail were excellent, seeing if anyone was in, or hiding the product and leaving a note of the location</t>
  </si>
  <si>
    <t>So I ordered this bad 12600K as it was for sale on BF, when I recieved order, I started to install it on my MB(MSİ B660M MORTAR WIFI DDR4). Insalation went without any problem, but when I tried to turn it on, CPU light on MB turned red, then DRAM lights turned yellow, it cycled like this for 3-4 times and then it went to DRAM lights yellow only</t>
  </si>
  <si>
    <t>I bought this to replace my 10850k after I realized how much it was holding back my 4090. I bought an ASRock z790 PG lightning /d4 board to go with it so I could use my existing DDR4 ram. The difference was night and day! I have an ID-Cooling 280mm AIO (cheapest I could find on Amazon) with a contact frame and kyronaut thermal grizzly extreme paste and does not thermal throttle on Cinebench R23 unless I run 3 or 4 passes back to back. I am thrilled with how well this CPU runs</t>
  </si>
  <si>
    <t>Upgraded to the 13700k from the 11900k and the jump in performance was nothing short of massive. This 13th gen i7 K is officially Intel's fourth fastest CPU on paper but in real life it's the fastest of them all in terms of stability as the the three slated above it (13900k,14700k and 14900k) are all plagued with issues that Intel won't discuss but admits to, albeit grudgingly. Until a fix-all patch is released, the 13700k is the best choice for gamers and content creators who won't be bothered with unpredictable bugs and BSOD fests. What good is it having a Ferrari but with an engine that's goes offline 20 times a day?</t>
  </si>
  <si>
    <t>This is my best buy so far for gaming and  good editing. It runs great whatever you throw. Excellent performance so far. Cinebench score is 29000 at 125 TDP.</t>
  </si>
  <si>
    <t>good</t>
  </si>
  <si>
    <t>Most powerful cpu at this price bracket no doubt. Amazing performance.love it good</t>
  </si>
  <si>
    <t>This processor is absolutely incredible with no doubt’s… The only this you have to keep in mind that go for atleast 360 AIO for more better performance… good</t>
  </si>
  <si>
    <t>fast cpu, did not come with a cpu cooler. Make sure you get a
good cpu cooler if you play games!!! This cpu runs very HOT
if you max it out. Recommend water cooler or LARGE air coole</t>
  </si>
  <si>
    <t>I’m sure the chip works beautifully but I had no idea the k series didn’t come with a cooler which is very upsetting for the price point. I now realize very small at the bottom of description it says no thermal cooling. Wish it said that in the main details</t>
  </si>
  <si>
    <t>The second purchase of the product, met its characteristics</t>
  </si>
  <si>
    <t xml:space="preserve"> had a Ryzen 7 3800xt cpu for a while now so I went for a new upgrade and went for Intel for this generation. This processor works faster and better compared to what I had previously. This cpu is basicaly like an efficient i9 12900k, so if your looking for a high end processor just get this 13th gen. Also at this time the 14th gen i7 just got released but based on the reviews its more like a 13th gen Intel ks proccesor. That why I never went that route.good</t>
  </si>
  <si>
    <t>. Overall I 100% recommend it because Intel has never let me down. I've been building my own systems for more than 20 years now too, so that's a pretty long track record of CPUs that just worked and never died. Because of that I can easily recommend this CPU and I would definitely order it again.</t>
  </si>
  <si>
    <t>eally love this processor it’s really fast using the adobe apps. Recommended for content creation.good</t>
  </si>
  <si>
    <t>It was originally a replacement from the 7th generation i7-7700k.
Performance has been greatly improved!! I'm very satisfied ☺ A
lot of streaming software etc. have been started at the same time, but so far there is no such thing as insufficient processing performance.
However, it's easy to hold the heat. I don't know if air cooling can cool it down... I use simple water cooling! FYI! good</t>
  </si>
  <si>
    <t xml:space="preserve">You have to tune this chip for efficiency. Do not attempt to run this using stock motherboard settings. It will thermal throttle. I set mine to 88 watts, with a slight overclock. I keep all cores enabled. I have about 15-30 other settings to tune for efficiency.
</t>
  </si>
  <si>
    <t>But it runs very hot and needs a massive cooling system. Even with the system I have I cannot overclock because it would exceed temp limits bD</t>
  </si>
  <si>
    <t>Using the best Noctua air cooler money can buy on this, and yet it'll hit 95c on Modern Warfare 2? That's pitiful. It performs fine, but I expect those temps to put a significant ding in the processor's longevity.</t>
  </si>
  <si>
    <t>Unless you intend to warm up your entire house and pay a hefty sum for your electricity bills, I don't recommend this new line of work by Intel. The thermal properties are far from acceptable in 2023. BAD</t>
  </si>
  <si>
    <t>The processor is excellent, but delivery was desired, as it took a long time, another detail: the box arrived all wrinkled, lucky not to have damaged the processor.good</t>
  </si>
  <si>
    <t>Without cooler, without original Intel packag</t>
  </si>
  <si>
    <t>As soon as it was assembled, it became a blue screen due to thermal runaway, and in order to pursue current certification, there was no improvement at all, and as a result of replacing it with the i5 1360KF I bought at the same time, the CPU was discovered to be the cause, and there is no way you can tell right after it arrives, and this warranty period is too short, and the CPU is cheap
It's not there, so the replacement is bad
still a long way off, and the days of putting up with it for a while with only a limited number of games that can be made are the worst</t>
  </si>
  <si>
    <t>STILL FIGHTING FOR OUT REFUND! ITEM WAS NOT IN BOX WHEN SHIPPED!</t>
  </si>
  <si>
    <t>One year later, this CPU has completely failed. Not an issue with any other of my components, everything else is working fine with including PSU with a new CPU. Very disappointed in the quality control from Intel on this chip. It's had very low temperatures from a large liquid cooler its entire life.bad</t>
  </si>
  <si>
    <t>The return window closed and the processor stopped working. Negotiations with the manufacturer have not yet led to anything. Intel wants me to test the processor myself. Brilliant proposal.A large company that cannot quickly and efficiently resolve the issue of returns vey bad</t>
  </si>
  <si>
    <t>came in with the sticker void peeled but when i opened the box it looked new so i installed it. Motherboard lit red saying has a problem with CPU so i reinstalled it again see if the pins are bent and reseated cpu again. lit red again so i bought another CPU and installed it and it worked. bad</t>
  </si>
  <si>
    <t>i was waiting to install the cpu well i got the cpu box the seal was broken and no cpu was in the box bad</t>
  </si>
  <si>
    <t>The Intel Core i9 13900K is an absolute powerhouse! Its blazing speeds and unrivaled performance have transformed my computing experience. Multitasking is a breeze, and demanding applications run seamlessly. The advanced technology and impressive efficiency make it a must-have for any tech enthusiast. Truly a 5-star good</t>
  </si>
  <si>
    <t>Nice processor
Good performance
Good over clocking
Nice performance
Takes loads
Getting god fps in all games like gta5 etc</t>
  </si>
  <si>
    <t xml:space="preserve"> waited for this generation to upgrade my Generation 8 assembly, which ran at 5100Mhz and now I'm simply happy with the performance of the i9-13900k processor, which reached speeds of 6200Mhz in its settings (Appendix image). I used an ASUS Z690-F card which DID NOT recognize the memories (I used 64GB Corsair at 5200 MHZ), the machine simply didn't boot and the orange light on the motherboard was on indicating DRAM problems, after reading a lot I found that it was necessary to update the BIOS from the rear FLASHBACK connection, once the operation was done it was necessary to update the BIOS from the rear FLASHBACK connection, once the operation was done correct and I haven't had any major problems. I installed a 120mm cooler master lite radiator to control the processor because no matter how incredible the 360mm KRAKEN x73 sounds, it wasn't able to keep temperatures at bay. </t>
  </si>
  <si>
    <t>As of today, Intel's flagship, unrivaled. TOP!</t>
  </si>
  <si>
    <t>After more than 10 years with a core i7 I decided to upgrade to this processor and it's incredible good</t>
  </si>
  <si>
    <t>very good cpu</t>
  </si>
  <si>
    <t>Thanks 🙏 good</t>
  </si>
  <si>
    <t>It was helpful that it arrived earlier than planned! good</t>
  </si>
  <si>
    <t>I initially got a 13700K, but grabbed this after and snubbed the 14 gen. I upgraded from 8700K, ***which is still a very capable cpu even today, but due to the demands of certain programs the 13900K is handling them better than the 13700K so far.good</t>
  </si>
  <si>
    <t>Got it for my gaming machine, but all my games crashed when trying to plan good</t>
  </si>
  <si>
    <t>CPU unit is a beast, upgraded from a i7 8700k...the improvement was HUGE. Doubled my FPS in WoW, and there is no more lag! Nevertheless, after 6 months of regular use, it started failing...many kernel errors until it finally became useless. I could, somehow, return it to INTEL (from Perú to USA). Great support outside US...but such a complex and expensive unit cannot fail that quickly without heavy usage, at least in my opinion. good</t>
  </si>
  <si>
    <t xml:space="preserve">Using Phantek Glacier D30 360mm cooler, during heavy stress load it gets around 82-84C. Just gaming in heavy modded Skyrim, FFXIV, and Total Warhammer 3 stays around 50-55C.
</t>
  </si>
  <si>
    <t>This was bought for my son's custom build gaming computer.
Only a few weeks in, but I haven't heard any complaints from him.</t>
  </si>
  <si>
    <t>The package was torn, it would seem like we tried to see the inside.
We'll see at the assembly</t>
  </si>
  <si>
    <t>So, first thing's first. This is a genuinely powerful CPU that's been able to handle basically every task that I've thrown at it. It runs demanding tasks like encoding and gaming with ease</t>
  </si>
  <si>
    <t>Built my new pc. Thermals on the chip were high. Over 100°c when benchmarking.
Kept shutting down the system.
Trouble shot my mobo/aio/bios for a couple days.
Rralized it was a hot chip or a bad heat sensor in it.
Got the new one today. 81°c uder full load.
Never know what ur gunna get.
Now i get to wait 30 days for my money back.
At least its sorted.</t>
  </si>
  <si>
    <t>Received CPU opened and used</t>
  </si>
  <si>
    <t>"911 whats your emergency?" "My cpu caught my house on fire"</t>
  </si>
  <si>
    <t>ook me forever to figure this out, but I can't reach rated speeds on my 13900k due to throttling.
SP 111/88 = 103
Cooling: 170
When the throttle happens, both P-cores and E-cores drop, causing performance hits in normal tasks as well as games. ASUS motherboard at default settings attempts to send extreme amounts of voltage to the CPU (1.4+) in order to reach boost rating (no XMP).
This has literally been the most difficult processor to reign in heat I've had to deal with in my 30 years of computing, AMD is starting to look good I guess (which is why I switched to and have remained with intel for 20 years, AMD ran hot back in the day). Apparently even the 14900k's are having issues.</t>
  </si>
  <si>
    <t xml:space="preserve">ve had nothing but issues with this processor. It's a personal heater, causes tons of crashes, and can even blue screen from time to time. I've installed many processors and built plenty of PCs and i've never had any issues. For whatever reason i've had and heard of a lot of issues with the 13th gen. I hope this is only me and a select few rather than the product just being bad. I've always been an Intel and Nvidia user so trust me when I say I really wanted this to live up to the great reviews.
</t>
  </si>
  <si>
    <t>his chip has cooling issues in gaming. Full stop. Really you should be looking at AMD X3D chips if you want the god chips, and if you want to stick with intel for reliability, the i5 does not bottleneck the 4090. If your cooling is TOP NOTCH, you will bottleneck a powerful graphics card via throttling. If you want a lot of cores
for some reason though, its pretty cool.</t>
  </si>
  <si>
    <t>Performance leaves much to be desired at this price point. Fastest gaming CPU on the planet when I bought it (other than their special edition), but when you’re paying this much it better predict my every move and leave me with no processing time. Truly absolutely ludicrous pricing, same unreasonable pricing as NVIDIA. Buy a different intel CPU at half the price for a 5-10% performance difference instead. Same chips, different manufacturing luck.</t>
  </si>
  <si>
    <t>Overpriced</t>
  </si>
  <si>
    <t>First of all, I have to say that the delivery was really fast, the date was planned for the following week Wednesday, but the package arrived on Friday. I just thought it was cool to put all the pieces together and it's time to put them together. So I started to unpack the mainboard, set everything up nicely and then wanted to unpack the CPU, I was surprised that the packaging was already open, 🤔 I thought, but anyway, let's go on. I opened the box where the CPU should now be in and saw a whiff of nothing 😳 Great, I thought, 630€ gone. Imagine that someone in the Amazon warehouse felt like in a self-service shop. Called Amazon right away and less than 10 minutes later, the email came that the amount would be refunded. It was all very funny and annoying, but it ended well for me in the end. I've now ordered again from another provider and hope that there won't be another bad surprise.</t>
  </si>
  <si>
    <t xml:space="preserve"> After 3 months it appeared that my processor is faulty. I discussed the issue with Intel support and they happily agreed to replace it with a new one. But I still had to discuss this with the reselle bad. They have a very bad support and hardly answer my messages time to time with short sentence</t>
  </si>
  <si>
    <t>Don’t buy from this seller. This company sells faulty products. The courier charge to return the faulty product to USA is very expensive!! bad</t>
  </si>
  <si>
    <t>1.0 out of 5 stars i9 13900k Packaging bad</t>
  </si>
  <si>
    <t>My first review ever. Intel has finally acknowledged this issue, search "Regarding Reports of 13th/14th Gen Unlocked Desktop Users Experiencing Stability Issues" on google.</t>
  </si>
  <si>
    <t>In my opinion this product is unfortunately not tested because so many games no longer work with this processor I who am loyal to Intel I am frankly disgusted by this product. Nobody seems to care dear Intel I see lots of people with the same problem without any solutions with gaming problems and Directx12 that crash nonstop or simply crash at startup.</t>
  </si>
  <si>
    <t>didn't open the processor case until I put all the pieces together to assemble the computer, and I was surprised that the product didn't come, the processor was missing. The box came with a stamp, but well, it turned out to be false, my mistake not to open the box when it arrived, the 30-day period passed and well, I already lost that money. Just be careful who you buy from.</t>
  </si>
  <si>
    <t>Budget cpu for gamers and creators</t>
  </si>
  <si>
    <t>Thanku Appario you send me good cpu</t>
  </si>
  <si>
    <t>This will not work without graphic card, So be careful before ordering.</t>
  </si>
  <si>
    <t>1.0 out of 5 stars Disappointing Experience with Defective i5 Processor.very bad</t>
  </si>
  <si>
    <t>I upgrade from 9400f. The performance gain is a huge. I use cooler master hyper 212 with this and my cbinet have 3 intake 2 exhaust fan, Temp never cross 60°c even when full load stress test. The efficiency of this processor is incredible runs below 1.2 volt. It never reach 1.2v even when doing Multi core stress test.
If you're building mid range PC for gaming purpose this is the cpu you should consider. At this price point there's nothing that can beat this processor.</t>
  </si>
  <si>
    <t>Product not in its original box, dusty fan and fixing pastes already used, slightly bent, thermal paste marks on the fan and processor very bad service</t>
  </si>
  <si>
    <t>Caution : Price 18k is Overprice now. Please buy it under 15k only otherwise check some other applications/sites for better price</t>
  </si>
  <si>
    <t>What’s that noise? Oh it’s a broken cooler fan blade. bad Intel QA must have missed this one… shame</t>
  </si>
  <si>
    <t>If you would be building pc just for gaming and slight editing or coding here and there this is perfect and the cost is really low considering what performance it gives, this CPU is by no means a low end CPU dont go gentle with that price the intel 12100f can easily handle GPUs upto gtx3060 or rx6800. Just go for it and say no to ryzen in this price for gaming very good</t>
  </si>
  <si>
    <t>Does the job well and good why it was scheduled</t>
  </si>
  <si>
    <t>The Intel Core i3-12100F processor is ideal for mid-range gaming due to its excellent performance/price ratio. With its four cores and eight threads, it offers good processing power to run modern games without problems. Plus, its high base frequency and support for up to 3200MHz DDR4 memory contribute to smooth performance in most games. By combining this processor with a mid-range graphics card, you can get a very satisfying gaming experience without having to spend a fortune on hardware</t>
  </si>
  <si>
    <t>Cpu stock cooler fan got broken with 1 blade in box was creating noise and virbration in cpu but processor was working fine so thought to replace but if replace it i dont know what i am gonna get with broken cpu chip so i replaced stock cooler with deepcool air cooler now it's working fine please don't buy critical pc parts from Amazon you may end up getting with broken parts bad packing</t>
  </si>
  <si>
    <t>The Processor is Good &amp; Works Fine. But The Delivery was awful, one of the blades of the fan was broken. As i already had another dedicated cpu cooler, i didn't raise a return. I expected Better from Appario. Apart From this the Processor itself works fine. very bad</t>
  </si>
  <si>
    <t>amazon</t>
  </si>
  <si>
    <t>zimbambae</t>
  </si>
  <si>
    <t>I5-12400F</t>
  </si>
  <si>
    <t>i5-12600K</t>
  </si>
  <si>
    <t>i7-13700K</t>
  </si>
  <si>
    <t>Turkey</t>
  </si>
  <si>
    <t>Australia</t>
  </si>
  <si>
    <t>Italy</t>
  </si>
  <si>
    <t>Neatherlands</t>
  </si>
  <si>
    <t>I7-4790</t>
  </si>
  <si>
    <t xml:space="preserve"> i5-10400</t>
  </si>
  <si>
    <t>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</si>
</sst>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quot;-&quot;mm&quot;-&quot;yyyy"/>
  </numFmts>
  <fonts count="32">
    <font>
      <sz val="11"/>
      <color theme="1"/>
      <name val="Calibri"/>
      <family val="2"/>
      <scheme val="minor"/>
    </font>
    <font>
      <sz val="10"/>
      <color theme="1"/>
      <name val="Calibri"/>
      <family val="2"/>
      <scheme val="minor"/>
    </font>
    <font>
      <sz val="7"/>
      <color rgb="FF878787"/>
      <name val="Arial"/>
      <family val="2"/>
    </font>
    <font>
      <sz val="11"/>
      <color rgb="FF212121"/>
      <name val="Arial"/>
      <family val="2"/>
    </font>
    <font>
      <sz val="8"/>
      <color rgb="FF212121"/>
      <name val="Arial"/>
      <family val="2"/>
    </font>
    <font>
      <sz val="13"/>
      <color rgb="FF212121"/>
      <name val="Arial"/>
      <family val="2"/>
    </font>
    <font>
      <sz val="8"/>
      <color rgb="FF212121"/>
      <name val="Arial"/>
      <family val="2"/>
    </font>
    <font>
      <sz val="8"/>
      <name val="Calibri"/>
      <family val="2"/>
      <scheme val="minor"/>
    </font>
    <font>
      <sz val="14"/>
      <color rgb="FF0F1111"/>
      <name val="Arial"/>
      <family val="2"/>
    </font>
    <font>
      <sz val="8"/>
      <color rgb="FF0F1111"/>
      <name val="Arial"/>
      <family val="2"/>
    </font>
    <font>
      <b/>
      <sz val="11"/>
      <color theme="1"/>
      <name val="Calibri"/>
      <family val="2"/>
      <scheme val="minor"/>
    </font>
    <font>
      <sz val="10"/>
      <color rgb="FF000000"/>
      <name val="Calibri"/>
      <scheme val="minor"/>
    </font>
    <font>
      <sz val="10"/>
      <color theme="1"/>
      <name val="Calibri"/>
      <scheme val="minor"/>
    </font>
    <font>
      <sz val="10"/>
      <color rgb="FF0F1111"/>
      <name val="&quot;Amazon Ember&quot;"/>
    </font>
    <font>
      <sz val="18"/>
      <color rgb="FF0F1111"/>
      <name val="&quot;Amazon Ember&quot;"/>
    </font>
    <font>
      <sz val="11"/>
      <color rgb="FF0F1111"/>
      <name val="Arial"/>
    </font>
    <font>
      <sz val="8"/>
      <color rgb="FF222222"/>
      <name val="Arial"/>
    </font>
    <font>
      <sz val="11"/>
      <color rgb="FF0F1111"/>
      <name val="&quot;Amazon Ember&quot;"/>
    </font>
    <font>
      <u/>
      <sz val="11"/>
      <color rgb="FFC7511F"/>
      <name val="&quot;Amazon Ember&quot;"/>
    </font>
    <font>
      <sz val="11"/>
      <color rgb="FFC7511F"/>
      <name val="Arial"/>
    </font>
    <font>
      <sz val="18"/>
      <color rgb="FF0F1111"/>
      <name val="Arial"/>
    </font>
    <font>
      <sz val="9"/>
      <color rgb="FF878787"/>
      <name val="Roboto"/>
    </font>
    <font>
      <sz val="11"/>
      <color rgb="FF565959"/>
      <name val="&quot;Amazon Ember&quot;"/>
    </font>
    <font>
      <sz val="10"/>
      <color rgb="FF0F1111"/>
      <name val="Arial"/>
    </font>
    <font>
      <sz val="14"/>
      <color rgb="FF212121"/>
      <name val="Inter"/>
    </font>
    <font>
      <sz val="11"/>
      <color rgb="FF212121"/>
      <name val="Inter"/>
    </font>
    <font>
      <sz val="9"/>
      <color rgb="FF878787"/>
      <name val="Inter"/>
    </font>
    <font>
      <sz val="10"/>
      <color theme="1"/>
      <name val="Arial"/>
    </font>
    <font>
      <sz val="9"/>
      <color rgb="FF000000"/>
      <name val="&quot;Google Sans Mono&quot;"/>
    </font>
    <font>
      <sz val="12"/>
      <color rgb="FF0F1111"/>
      <name val="Arial"/>
    </font>
    <font>
      <sz val="12"/>
      <color rgb="FF0F1111"/>
      <name val="&quot;Amazon Ember&quot;"/>
    </font>
    <font>
      <sz val="10"/>
      <color rgb="FF00000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1" fillId="0" borderId="0"/>
  </cellStyleXfs>
  <cellXfs count="4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14" fontId="0" fillId="0" borderId="0" xfId="0" applyNumberFormat="1"/>
    <xf numFmtId="0" fontId="5" fillId="0" borderId="0" xfId="0" applyFont="1"/>
    <xf numFmtId="0" fontId="6" fillId="0" borderId="0" xfId="0" applyFont="1"/>
    <xf numFmtId="0" fontId="2" fillId="0" borderId="0" xfId="0" applyFont="1" applyAlignment="1">
      <alignment vertical="center" wrapText="1"/>
    </xf>
    <xf numFmtId="0" fontId="4" fillId="0" borderId="0" xfId="0" applyFont="1" applyAlignment="1">
      <alignment wrapText="1"/>
    </xf>
    <xf numFmtId="0" fontId="8" fillId="0" borderId="0" xfId="0" applyFont="1" applyAlignment="1">
      <alignment vertical="center" wrapText="1"/>
    </xf>
    <xf numFmtId="0" fontId="9" fillId="0" borderId="0" xfId="0" applyFont="1"/>
    <xf numFmtId="0" fontId="9" fillId="0" borderId="0" xfId="0" applyFont="1" applyAlignment="1">
      <alignment wrapText="1"/>
    </xf>
    <xf numFmtId="0" fontId="0" fillId="0" borderId="0" xfId="0" applyAlignment="1">
      <alignment wrapText="1"/>
    </xf>
    <xf numFmtId="0" fontId="10" fillId="0" borderId="0" xfId="0" applyFont="1"/>
    <xf numFmtId="0" fontId="12" fillId="0" borderId="0" xfId="1" applyFont="1" applyAlignment="1">
      <alignment wrapText="1"/>
    </xf>
    <xf numFmtId="0" fontId="13" fillId="2" borderId="0" xfId="1" applyFont="1" applyFill="1" applyAlignment="1">
      <alignment wrapText="1"/>
    </xf>
    <xf numFmtId="0" fontId="18" fillId="2" borderId="0" xfId="1" applyFont="1" applyFill="1" applyAlignment="1">
      <alignment wrapText="1"/>
    </xf>
    <xf numFmtId="0" fontId="19" fillId="2" borderId="0" xfId="1" applyFont="1" applyFill="1" applyAlignment="1">
      <alignment wrapText="1"/>
    </xf>
    <xf numFmtId="0" fontId="21" fillId="2" borderId="0" xfId="1" applyFont="1" applyFill="1" applyAlignment="1">
      <alignment wrapText="1"/>
    </xf>
    <xf numFmtId="0" fontId="23" fillId="2" borderId="0" xfId="1" applyFont="1" applyFill="1" applyAlignment="1">
      <alignment wrapText="1"/>
    </xf>
    <xf numFmtId="0" fontId="26" fillId="2" borderId="0" xfId="1" applyFont="1" applyFill="1" applyAlignment="1">
      <alignment wrapText="1"/>
    </xf>
    <xf numFmtId="0" fontId="14" fillId="2" borderId="0" xfId="1" applyFont="1" applyFill="1" applyAlignment="1">
      <alignment wrapText="1"/>
    </xf>
    <xf numFmtId="0" fontId="20" fillId="2" borderId="0" xfId="1" applyFont="1" applyFill="1" applyAlignment="1">
      <alignment wrapText="1"/>
    </xf>
    <xf numFmtId="0" fontId="24" fillId="2" borderId="0" xfId="1" applyFont="1" applyFill="1" applyAlignment="1">
      <alignment wrapText="1"/>
    </xf>
    <xf numFmtId="0" fontId="15" fillId="2" borderId="0" xfId="1" applyFont="1" applyFill="1" applyAlignment="1">
      <alignment wrapText="1"/>
    </xf>
    <xf numFmtId="0" fontId="17" fillId="2" borderId="0" xfId="1" applyFont="1" applyFill="1" applyAlignment="1">
      <alignment wrapText="1"/>
    </xf>
    <xf numFmtId="0" fontId="25" fillId="2" borderId="0" xfId="1" applyFont="1" applyFill="1" applyAlignment="1">
      <alignment wrapText="1"/>
    </xf>
    <xf numFmtId="0" fontId="12" fillId="0" borderId="0" xfId="1" applyFont="1"/>
    <xf numFmtId="0" fontId="16" fillId="0" borderId="0" xfId="1" applyFont="1"/>
    <xf numFmtId="164" fontId="12" fillId="0" borderId="0" xfId="1" applyNumberFormat="1" applyFont="1"/>
    <xf numFmtId="164" fontId="22" fillId="2" borderId="0" xfId="1" applyNumberFormat="1" applyFont="1" applyFill="1"/>
    <xf numFmtId="164" fontId="26" fillId="2" borderId="0" xfId="1" applyNumberFormat="1" applyFont="1" applyFill="1"/>
    <xf numFmtId="0" fontId="27" fillId="0" borderId="0" xfId="1" applyFont="1"/>
    <xf numFmtId="0" fontId="13" fillId="2" borderId="0" xfId="1" applyFont="1" applyFill="1"/>
    <xf numFmtId="0" fontId="31" fillId="2" borderId="0" xfId="1" applyFont="1" applyFill="1" applyAlignment="1">
      <alignment horizontal="left"/>
    </xf>
    <xf numFmtId="0" fontId="29" fillId="2" borderId="0" xfId="1" applyFont="1" applyFill="1"/>
    <xf numFmtId="0" fontId="23" fillId="2" borderId="0" xfId="1" applyFont="1" applyFill="1"/>
    <xf numFmtId="0" fontId="30" fillId="2" borderId="0" xfId="1" applyFont="1" applyFill="1"/>
    <xf numFmtId="0" fontId="11" fillId="0" borderId="0" xfId="1"/>
    <xf numFmtId="0" fontId="27" fillId="0" borderId="0" xfId="1" applyFont="1" applyAlignment="1">
      <alignment wrapText="1"/>
    </xf>
    <xf numFmtId="0" fontId="12" fillId="0" borderId="0" xfId="1" quotePrefix="1" applyFont="1"/>
    <xf numFmtId="0" fontId="15" fillId="2" borderId="0" xfId="1" applyFont="1" applyFill="1"/>
    <xf numFmtId="0" fontId="17" fillId="2" borderId="0" xfId="1" applyFont="1" applyFill="1"/>
    <xf numFmtId="0" fontId="28" fillId="2" borderId="0" xfId="1" applyFont="1" applyFill="1"/>
    <xf numFmtId="14" fontId="12" fillId="0" borderId="0" xfId="1" applyNumberFormat="1" applyFont="1"/>
  </cellXfs>
  <cellStyles count="2">
    <cellStyle name="Normal" xfId="0" builtinId="0"/>
    <cellStyle name="Normal 2" xfId="1" xr:uid="{C9AA7432-E482-4173-82AF-28BFAE5117B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mazon.in/gp/profile/amzn1.account.AGGUDIVJRQU2YV2MT23XIBNX47TQ/ref=cm_cr_getr_d_gw_btm?ie=UTF8" TargetMode="External"/><Relationship Id="rId3" Type="http://schemas.openxmlformats.org/officeDocument/2006/relationships/hyperlink" Target="https://www.amazon.in/gp/profile/amzn1.account.AGLHMTBKXAAOOEZO7BTNYG4QGINA/ref=cm_cr_dp_d_gw_tr?ie=UTF8" TargetMode="External"/><Relationship Id="rId7" Type="http://schemas.openxmlformats.org/officeDocument/2006/relationships/hyperlink" Target="https://www.amazon.in/gp/profile/amzn1.account.AEMCIW4C2AZZZUCMJ2WAJAONAXJQ/ref=cm_cr_getr_d_gw_btm?ie=UTF8" TargetMode="External"/><Relationship Id="rId12" Type="http://schemas.openxmlformats.org/officeDocument/2006/relationships/hyperlink" Target="https://www.amazon.in/gp/profile/amzn1.account.AE6GJVMQBMWQ6USTOWCGNMGFV7QQ/ref=cm_cr_dp_d_gw_tr?ie=UTF8" TargetMode="External"/><Relationship Id="rId2" Type="http://schemas.openxmlformats.org/officeDocument/2006/relationships/hyperlink" Target="https://www.amazon.in/gp/profile/amzn1.account.AH6UGU2UFIMUCJP6U2P5LPJRJSNA/ref=cm_cr_dp_d_gw_tr?ie=UTF8" TargetMode="External"/><Relationship Id="rId1" Type="http://schemas.openxmlformats.org/officeDocument/2006/relationships/hyperlink" Target="https://www.amazon.in/gp/profile/amzn1.account.AFEWNQ3WHCXFV334RKDY6TQV5F2A/ref=cm_cr_getr_d_gw_btm?ie=UTF8" TargetMode="External"/><Relationship Id="rId6" Type="http://schemas.openxmlformats.org/officeDocument/2006/relationships/hyperlink" Target="https://www.amazon.in/gp/profile/amzn1.account.AGDCJ4BEQWIOWB5RWZSJ37UHMVFA/ref=cm_cr_arp_d_gw_btm?ie=UTF8" TargetMode="External"/><Relationship Id="rId11" Type="http://schemas.openxmlformats.org/officeDocument/2006/relationships/hyperlink" Target="https://www.amazon.in/gp/profile/amzn1.account.AH6V727ZJQOMENIXOBFXC4KTEJNA/ref=cm_cr_dp_d_gw_tr?ie=UTF8" TargetMode="External"/><Relationship Id="rId5" Type="http://schemas.openxmlformats.org/officeDocument/2006/relationships/hyperlink" Target="https://www.amazon.in/gp/profile/amzn1.account.AHEZK6MJRHTNTANGTDOCEA5QCLKA/ref=cm_cr_dp_d_gw_tr?ie=UTF8" TargetMode="External"/><Relationship Id="rId10" Type="http://schemas.openxmlformats.org/officeDocument/2006/relationships/hyperlink" Target="https://www.amazon.in/gp/profile/amzn1.account.AHLGF5ZKAHRKH6NLQRP3UKPWMABQ/ref=cm_cr_dp_d_gw_tr?ie=UTF8" TargetMode="External"/><Relationship Id="rId4" Type="http://schemas.openxmlformats.org/officeDocument/2006/relationships/hyperlink" Target="https://www.amazon.in/gp/profile/amzn1.account.AFULI2FVYSAXWYUURW3LFLWO5IAA/ref=cm_cr_dp_d_gw_tr?ie=UTF8" TargetMode="External"/><Relationship Id="rId9" Type="http://schemas.openxmlformats.org/officeDocument/2006/relationships/hyperlink" Target="https://www.amazon.in/gp/profile/amzn1.account.AHB3JPJ5IMHVR3CEVIQAEQVJRPOA/ref=cm_cr_dp_d_gw_tr?ie=UTF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1D28-44BB-4689-9A0E-9E2396DABCA8}">
  <dimension ref="A1:L301"/>
  <sheetViews>
    <sheetView tabSelected="1" topLeftCell="E191" zoomScale="225" zoomScaleNormal="100" workbookViewId="0">
      <selection activeCell="L191" sqref="L191"/>
    </sheetView>
  </sheetViews>
  <sheetFormatPr defaultRowHeight="14.4"/>
  <cols>
    <col min="12" max="12" width="10.33203125" bestFit="1" customWidth="1"/>
  </cols>
  <sheetData>
    <row r="1" spans="1:12">
      <c r="A1" s="1" t="s">
        <v>0</v>
      </c>
      <c r="B1" s="1" t="s">
        <v>1</v>
      </c>
      <c r="C1" s="1" t="s">
        <v>2</v>
      </c>
      <c r="D1" s="1" t="s">
        <v>3</v>
      </c>
      <c r="E1" s="1" t="s">
        <v>4</v>
      </c>
      <c r="F1" s="1" t="s">
        <v>686</v>
      </c>
      <c r="G1" s="1" t="s">
        <v>5</v>
      </c>
      <c r="H1" s="1" t="s">
        <v>6</v>
      </c>
      <c r="I1" s="1" t="s">
        <v>7</v>
      </c>
      <c r="J1" s="1" t="s">
        <v>8</v>
      </c>
      <c r="K1" s="1" t="s">
        <v>9</v>
      </c>
      <c r="L1" s="1" t="s">
        <v>10</v>
      </c>
    </row>
    <row r="2" spans="1:12">
      <c r="A2">
        <v>1</v>
      </c>
      <c r="B2" s="2" t="s">
        <v>11</v>
      </c>
      <c r="C2" s="3" t="s">
        <v>15</v>
      </c>
      <c r="D2" s="4" t="s">
        <v>12</v>
      </c>
      <c r="E2">
        <v>5</v>
      </c>
      <c r="F2" t="str">
        <f>IF(ISNUMBER(SEARCH("good", D2)), "Positive", IF(ISNUMBER(SEARCH("bad", D2)), "Negative", "Neutral"))</f>
        <v>Neutral</v>
      </c>
      <c r="G2" t="s">
        <v>13</v>
      </c>
      <c r="H2">
        <v>0</v>
      </c>
      <c r="I2" t="s">
        <v>14</v>
      </c>
      <c r="J2">
        <f>LEN(TRIM(D3))-LEN(SUBSTITUTE(TRIM(D3)," ",""))+1</f>
        <v>4</v>
      </c>
      <c r="K2" t="str">
        <f>MID(C2, SEARCH("Core ", C2) + 5, SEARCH(" ", C2 &amp; " ", SEARCH("Core ", C2) + 5) - (SEARCH("Core ", C2) + 5))</f>
        <v>i7-10700F</v>
      </c>
      <c r="L2" s="5">
        <v>45049</v>
      </c>
    </row>
    <row r="3" spans="1:12">
      <c r="A3">
        <v>2</v>
      </c>
      <c r="B3" s="2" t="s">
        <v>16</v>
      </c>
      <c r="C3" s="3" t="s">
        <v>15</v>
      </c>
      <c r="D3" s="4" t="s">
        <v>17</v>
      </c>
      <c r="E3">
        <v>5</v>
      </c>
      <c r="F3" t="str">
        <f t="shared" ref="F3:F66" si="0">IF(ISNUMBER(SEARCH("good", D3)), "Positive", IF(ISNUMBER(SEARCH("bad", D3)), "Negative", "Neutral"))</f>
        <v>Neutral</v>
      </c>
      <c r="G3" t="s">
        <v>13</v>
      </c>
      <c r="H3">
        <v>1</v>
      </c>
      <c r="I3" t="s">
        <v>14</v>
      </c>
      <c r="J3">
        <f t="shared" ref="J3:J66" si="1">LEN(TRIM(D4))-LEN(SUBSTITUTE(TRIM(D4)," ",""))+1</f>
        <v>31</v>
      </c>
      <c r="K3" t="str">
        <f>MID(C3, SEARCH("Core ", C3) + 5, SEARCH(" ", C3 &amp; " ", SEARCH("Core ", C3) + 5) - (SEARCH("Core ", C3) + 5))</f>
        <v>i7-10700F</v>
      </c>
      <c r="L3" s="5">
        <v>45233</v>
      </c>
    </row>
    <row r="4" spans="1:12">
      <c r="A4">
        <v>3</v>
      </c>
      <c r="B4" s="2" t="s">
        <v>19</v>
      </c>
      <c r="C4" s="3" t="s">
        <v>18</v>
      </c>
      <c r="D4" s="4" t="s">
        <v>20</v>
      </c>
      <c r="E4">
        <v>3</v>
      </c>
      <c r="F4" t="str">
        <f t="shared" si="0"/>
        <v>Positive</v>
      </c>
      <c r="G4" t="s">
        <v>13</v>
      </c>
      <c r="H4">
        <v>30</v>
      </c>
      <c r="I4" t="s">
        <v>14</v>
      </c>
      <c r="J4">
        <f t="shared" si="1"/>
        <v>1</v>
      </c>
      <c r="K4" t="s">
        <v>684</v>
      </c>
      <c r="L4" s="5">
        <v>44775</v>
      </c>
    </row>
    <row r="5" spans="1:12">
      <c r="A5">
        <v>4</v>
      </c>
      <c r="B5" s="2" t="s">
        <v>23</v>
      </c>
      <c r="C5" t="s">
        <v>21</v>
      </c>
      <c r="D5" s="4" t="s">
        <v>22</v>
      </c>
      <c r="E5">
        <v>5</v>
      </c>
      <c r="F5" t="str">
        <f t="shared" si="0"/>
        <v>Neutral</v>
      </c>
      <c r="G5" t="s">
        <v>13</v>
      </c>
      <c r="H5">
        <v>0</v>
      </c>
      <c r="I5" t="s">
        <v>14</v>
      </c>
      <c r="J5">
        <f t="shared" si="1"/>
        <v>2</v>
      </c>
      <c r="K5" t="s">
        <v>148</v>
      </c>
      <c r="L5" s="5">
        <v>44917</v>
      </c>
    </row>
    <row r="6" spans="1:12" ht="16.8">
      <c r="A6">
        <v>5</v>
      </c>
      <c r="B6" s="2" t="s">
        <v>28</v>
      </c>
      <c r="C6" s="6" t="s">
        <v>25</v>
      </c>
      <c r="D6" s="4" t="s">
        <v>27</v>
      </c>
      <c r="E6">
        <v>5</v>
      </c>
      <c r="F6" t="str">
        <f t="shared" si="0"/>
        <v>Neutral</v>
      </c>
      <c r="G6" t="s">
        <v>13</v>
      </c>
      <c r="H6">
        <v>2</v>
      </c>
      <c r="I6" t="s">
        <v>14</v>
      </c>
      <c r="J6">
        <f t="shared" si="1"/>
        <v>143</v>
      </c>
      <c r="K6" t="s">
        <v>26</v>
      </c>
      <c r="L6" s="5">
        <v>44749</v>
      </c>
    </row>
    <row r="7" spans="1:12" ht="16.8">
      <c r="A7">
        <v>6</v>
      </c>
      <c r="B7" s="2" t="s">
        <v>30</v>
      </c>
      <c r="C7" s="6" t="s">
        <v>24</v>
      </c>
      <c r="D7" s="4" t="s">
        <v>29</v>
      </c>
      <c r="E7">
        <v>4</v>
      </c>
      <c r="F7" t="str">
        <f t="shared" si="0"/>
        <v>Neutral</v>
      </c>
      <c r="G7" t="s">
        <v>13</v>
      </c>
      <c r="H7">
        <v>1</v>
      </c>
      <c r="I7" t="s">
        <v>14</v>
      </c>
      <c r="J7">
        <f t="shared" si="1"/>
        <v>5</v>
      </c>
      <c r="K7" t="s">
        <v>26</v>
      </c>
      <c r="L7" s="5">
        <v>45219</v>
      </c>
    </row>
    <row r="8" spans="1:12" ht="16.8">
      <c r="A8">
        <v>7</v>
      </c>
      <c r="B8" s="2" t="s">
        <v>32</v>
      </c>
      <c r="C8" s="6" t="s">
        <v>24</v>
      </c>
      <c r="D8" s="4" t="s">
        <v>31</v>
      </c>
      <c r="E8">
        <v>3</v>
      </c>
      <c r="F8" t="str">
        <f t="shared" si="0"/>
        <v>Neutral</v>
      </c>
      <c r="G8" t="s">
        <v>13</v>
      </c>
      <c r="H8">
        <v>1</v>
      </c>
      <c r="I8" t="s">
        <v>14</v>
      </c>
      <c r="J8">
        <f t="shared" si="1"/>
        <v>47</v>
      </c>
      <c r="K8" t="s">
        <v>26</v>
      </c>
      <c r="L8" s="5">
        <v>44791</v>
      </c>
    </row>
    <row r="9" spans="1:12" ht="16.8">
      <c r="A9">
        <v>8</v>
      </c>
      <c r="B9" s="2" t="s">
        <v>34</v>
      </c>
      <c r="C9" s="6" t="s">
        <v>24</v>
      </c>
      <c r="D9" s="4" t="s">
        <v>33</v>
      </c>
      <c r="E9">
        <v>1</v>
      </c>
      <c r="F9" t="str">
        <f t="shared" si="0"/>
        <v>Negative</v>
      </c>
      <c r="G9" t="s">
        <v>13</v>
      </c>
      <c r="H9">
        <v>55</v>
      </c>
      <c r="I9" t="s">
        <v>14</v>
      </c>
      <c r="J9">
        <f t="shared" si="1"/>
        <v>2</v>
      </c>
      <c r="K9" t="s">
        <v>26</v>
      </c>
      <c r="L9" s="5">
        <v>44929</v>
      </c>
    </row>
    <row r="10" spans="1:12" ht="16.8">
      <c r="A10">
        <v>9</v>
      </c>
      <c r="B10" s="2" t="s">
        <v>36</v>
      </c>
      <c r="C10" s="6" t="s">
        <v>24</v>
      </c>
      <c r="D10" s="7" t="s">
        <v>35</v>
      </c>
      <c r="E10">
        <v>4</v>
      </c>
      <c r="F10" t="str">
        <f t="shared" si="0"/>
        <v>Neutral</v>
      </c>
      <c r="G10" t="s">
        <v>13</v>
      </c>
      <c r="H10">
        <v>0</v>
      </c>
      <c r="I10" t="s">
        <v>14</v>
      </c>
      <c r="J10">
        <f t="shared" si="1"/>
        <v>8</v>
      </c>
      <c r="K10" t="s">
        <v>26</v>
      </c>
      <c r="L10" s="5">
        <v>45294</v>
      </c>
    </row>
    <row r="11" spans="1:12" ht="38.4">
      <c r="A11">
        <v>10</v>
      </c>
      <c r="B11" s="8" t="s">
        <v>38</v>
      </c>
      <c r="C11" s="6" t="s">
        <v>24</v>
      </c>
      <c r="D11" s="4" t="s">
        <v>37</v>
      </c>
      <c r="E11">
        <v>5</v>
      </c>
      <c r="F11" t="str">
        <f t="shared" si="0"/>
        <v>Neutral</v>
      </c>
      <c r="G11" t="s">
        <v>13</v>
      </c>
      <c r="H11">
        <v>0</v>
      </c>
      <c r="I11" t="s">
        <v>14</v>
      </c>
      <c r="J11">
        <f t="shared" si="1"/>
        <v>2</v>
      </c>
      <c r="K11" t="s">
        <v>26</v>
      </c>
      <c r="L11" s="5">
        <v>45386</v>
      </c>
    </row>
    <row r="12" spans="1:12" ht="16.8">
      <c r="A12">
        <v>11</v>
      </c>
      <c r="B12" s="2" t="s">
        <v>40</v>
      </c>
      <c r="C12" s="6" t="s">
        <v>24</v>
      </c>
      <c r="D12" s="4" t="s">
        <v>39</v>
      </c>
      <c r="E12">
        <v>2</v>
      </c>
      <c r="F12" t="str">
        <f t="shared" si="0"/>
        <v>Neutral</v>
      </c>
      <c r="G12" t="s">
        <v>13</v>
      </c>
      <c r="H12">
        <v>0</v>
      </c>
      <c r="I12" t="s">
        <v>14</v>
      </c>
      <c r="J12">
        <f t="shared" si="1"/>
        <v>2</v>
      </c>
      <c r="K12" t="s">
        <v>26</v>
      </c>
      <c r="L12" s="5">
        <v>45311</v>
      </c>
    </row>
    <row r="13" spans="1:12" ht="16.8">
      <c r="A13">
        <v>12</v>
      </c>
      <c r="B13" s="2" t="s">
        <v>42</v>
      </c>
      <c r="C13" s="6" t="s">
        <v>24</v>
      </c>
      <c r="D13" s="4" t="s">
        <v>41</v>
      </c>
      <c r="E13">
        <v>5</v>
      </c>
      <c r="F13" t="str">
        <f t="shared" si="0"/>
        <v>Positive</v>
      </c>
      <c r="G13" t="s">
        <v>13</v>
      </c>
      <c r="H13">
        <v>0</v>
      </c>
      <c r="I13" t="s">
        <v>14</v>
      </c>
      <c r="J13">
        <f t="shared" si="1"/>
        <v>2</v>
      </c>
      <c r="K13" t="s">
        <v>26</v>
      </c>
      <c r="L13" s="5">
        <v>45247</v>
      </c>
    </row>
    <row r="14" spans="1:12">
      <c r="A14">
        <v>13</v>
      </c>
      <c r="B14" s="2" t="s">
        <v>45</v>
      </c>
      <c r="C14" s="3" t="s">
        <v>43</v>
      </c>
      <c r="D14" s="4" t="s">
        <v>44</v>
      </c>
      <c r="E14">
        <v>5</v>
      </c>
      <c r="F14" t="str">
        <f t="shared" si="0"/>
        <v>Neutral</v>
      </c>
      <c r="G14" t="s">
        <v>13</v>
      </c>
      <c r="H14">
        <v>9</v>
      </c>
      <c r="I14" t="s">
        <v>14</v>
      </c>
      <c r="J14">
        <f t="shared" si="1"/>
        <v>20</v>
      </c>
      <c r="K14" t="s">
        <v>147</v>
      </c>
      <c r="L14" s="5">
        <v>45331</v>
      </c>
    </row>
    <row r="15" spans="1:12">
      <c r="A15">
        <v>14</v>
      </c>
      <c r="B15" s="2" t="s">
        <v>46</v>
      </c>
      <c r="C15" s="3" t="s">
        <v>43</v>
      </c>
      <c r="D15" s="4" t="s">
        <v>48</v>
      </c>
      <c r="E15">
        <v>5</v>
      </c>
      <c r="F15" t="str">
        <f t="shared" si="0"/>
        <v>Neutral</v>
      </c>
      <c r="G15" t="s">
        <v>13</v>
      </c>
      <c r="H15">
        <v>17</v>
      </c>
      <c r="I15" t="s">
        <v>14</v>
      </c>
      <c r="J15">
        <f t="shared" si="1"/>
        <v>7</v>
      </c>
      <c r="K15" t="s">
        <v>147</v>
      </c>
      <c r="L15" s="5">
        <v>45292</v>
      </c>
    </row>
    <row r="16" spans="1:12">
      <c r="A16">
        <v>15</v>
      </c>
      <c r="B16" s="2" t="s">
        <v>47</v>
      </c>
      <c r="C16" s="3" t="s">
        <v>43</v>
      </c>
      <c r="D16" s="4" t="s">
        <v>49</v>
      </c>
      <c r="E16">
        <v>5</v>
      </c>
      <c r="F16" t="str">
        <f t="shared" si="0"/>
        <v>Neutral</v>
      </c>
      <c r="G16" t="s">
        <v>13</v>
      </c>
      <c r="H16">
        <v>3</v>
      </c>
      <c r="I16" t="s">
        <v>14</v>
      </c>
      <c r="J16">
        <f t="shared" si="1"/>
        <v>4</v>
      </c>
      <c r="K16" t="s">
        <v>147</v>
      </c>
      <c r="L16" s="5">
        <v>44979</v>
      </c>
    </row>
    <row r="17" spans="1:12">
      <c r="A17">
        <v>16</v>
      </c>
      <c r="B17" s="2" t="s">
        <v>53</v>
      </c>
      <c r="C17" s="3" t="s">
        <v>50</v>
      </c>
      <c r="D17" s="4" t="s">
        <v>52</v>
      </c>
      <c r="E17">
        <v>4</v>
      </c>
      <c r="F17" t="str">
        <f t="shared" si="0"/>
        <v>Neutral</v>
      </c>
      <c r="G17" t="s">
        <v>13</v>
      </c>
      <c r="H17">
        <v>0</v>
      </c>
      <c r="I17" t="s">
        <v>14</v>
      </c>
      <c r="J17">
        <f t="shared" si="1"/>
        <v>2</v>
      </c>
      <c r="K17" t="s">
        <v>51</v>
      </c>
      <c r="L17" s="5">
        <v>45095</v>
      </c>
    </row>
    <row r="18" spans="1:12">
      <c r="A18">
        <v>17</v>
      </c>
      <c r="B18" s="2" t="s">
        <v>54</v>
      </c>
      <c r="C18" s="3" t="s">
        <v>50</v>
      </c>
      <c r="D18" s="4" t="s">
        <v>58</v>
      </c>
      <c r="E18">
        <v>5</v>
      </c>
      <c r="F18" t="str">
        <f t="shared" si="0"/>
        <v>Positive</v>
      </c>
      <c r="G18" t="s">
        <v>13</v>
      </c>
      <c r="H18">
        <v>0</v>
      </c>
      <c r="I18" t="s">
        <v>14</v>
      </c>
      <c r="J18">
        <f t="shared" si="1"/>
        <v>7</v>
      </c>
      <c r="K18" t="s">
        <v>51</v>
      </c>
      <c r="L18" s="5">
        <v>45268</v>
      </c>
    </row>
    <row r="19" spans="1:12">
      <c r="A19">
        <v>18</v>
      </c>
      <c r="B19" s="2" t="s">
        <v>55</v>
      </c>
      <c r="C19" s="3" t="s">
        <v>50</v>
      </c>
      <c r="D19" s="4" t="s">
        <v>59</v>
      </c>
      <c r="E19">
        <v>5</v>
      </c>
      <c r="F19" t="str">
        <f t="shared" si="0"/>
        <v>Positive</v>
      </c>
      <c r="G19" t="s">
        <v>13</v>
      </c>
      <c r="H19">
        <v>1</v>
      </c>
      <c r="I19" t="s">
        <v>14</v>
      </c>
      <c r="J19">
        <f t="shared" si="1"/>
        <v>11</v>
      </c>
      <c r="K19" t="s">
        <v>51</v>
      </c>
      <c r="L19" s="5">
        <v>45122</v>
      </c>
    </row>
    <row r="20" spans="1:12">
      <c r="A20">
        <v>19</v>
      </c>
      <c r="B20" s="2" t="s">
        <v>56</v>
      </c>
      <c r="C20" s="3" t="s">
        <v>50</v>
      </c>
      <c r="D20" s="4" t="s">
        <v>60</v>
      </c>
      <c r="E20">
        <v>5</v>
      </c>
      <c r="F20" t="str">
        <f t="shared" si="0"/>
        <v>Neutral</v>
      </c>
      <c r="G20" t="s">
        <v>13</v>
      </c>
      <c r="H20">
        <v>2</v>
      </c>
      <c r="I20" t="s">
        <v>14</v>
      </c>
      <c r="J20">
        <f t="shared" si="1"/>
        <v>20</v>
      </c>
      <c r="K20" t="s">
        <v>51</v>
      </c>
      <c r="L20" s="5">
        <v>44745</v>
      </c>
    </row>
    <row r="21" spans="1:12">
      <c r="A21">
        <v>20</v>
      </c>
      <c r="B21" s="2" t="s">
        <v>57</v>
      </c>
      <c r="C21" s="3" t="s">
        <v>50</v>
      </c>
      <c r="D21" s="4" t="s">
        <v>61</v>
      </c>
      <c r="E21">
        <v>5</v>
      </c>
      <c r="F21" t="str">
        <f t="shared" si="0"/>
        <v>Neutral</v>
      </c>
      <c r="G21" t="s">
        <v>13</v>
      </c>
      <c r="H21">
        <v>6</v>
      </c>
      <c r="I21" t="s">
        <v>14</v>
      </c>
      <c r="J21">
        <f t="shared" si="1"/>
        <v>39</v>
      </c>
      <c r="K21" t="s">
        <v>51</v>
      </c>
      <c r="L21" s="5">
        <v>44899</v>
      </c>
    </row>
    <row r="22" spans="1:12">
      <c r="A22">
        <v>21</v>
      </c>
      <c r="B22" s="2" t="s">
        <v>63</v>
      </c>
      <c r="C22" s="3" t="s">
        <v>50</v>
      </c>
      <c r="D22" s="4" t="s">
        <v>62</v>
      </c>
      <c r="E22">
        <v>5</v>
      </c>
      <c r="F22" t="str">
        <f t="shared" si="0"/>
        <v>Neutral</v>
      </c>
      <c r="G22" t="s">
        <v>13</v>
      </c>
      <c r="H22">
        <v>15</v>
      </c>
      <c r="I22" t="s">
        <v>14</v>
      </c>
      <c r="J22">
        <f t="shared" si="1"/>
        <v>4</v>
      </c>
      <c r="K22" t="s">
        <v>51</v>
      </c>
      <c r="L22" s="5">
        <v>44853</v>
      </c>
    </row>
    <row r="23" spans="1:12">
      <c r="A23">
        <v>22</v>
      </c>
      <c r="B23" s="2" t="s">
        <v>66</v>
      </c>
      <c r="C23" s="3" t="s">
        <v>64</v>
      </c>
      <c r="D23" s="4" t="s">
        <v>81</v>
      </c>
      <c r="E23">
        <v>5</v>
      </c>
      <c r="F23" t="str">
        <f t="shared" si="0"/>
        <v>Positive</v>
      </c>
      <c r="G23" t="s">
        <v>13</v>
      </c>
      <c r="H23">
        <v>26</v>
      </c>
      <c r="I23" t="s">
        <v>14</v>
      </c>
      <c r="J23">
        <f t="shared" si="1"/>
        <v>11</v>
      </c>
      <c r="K23" t="s">
        <v>65</v>
      </c>
      <c r="L23" s="5">
        <v>44843</v>
      </c>
    </row>
    <row r="24" spans="1:12">
      <c r="A24">
        <v>23</v>
      </c>
      <c r="B24" s="2" t="s">
        <v>67</v>
      </c>
      <c r="C24" s="3" t="s">
        <v>64</v>
      </c>
      <c r="D24" s="4" t="s">
        <v>80</v>
      </c>
      <c r="E24">
        <v>5</v>
      </c>
      <c r="F24" t="str">
        <f t="shared" si="0"/>
        <v>Neutral</v>
      </c>
      <c r="G24" t="s">
        <v>13</v>
      </c>
      <c r="H24">
        <v>29</v>
      </c>
      <c r="I24" t="s">
        <v>14</v>
      </c>
      <c r="J24">
        <f t="shared" si="1"/>
        <v>11</v>
      </c>
      <c r="K24" t="s">
        <v>65</v>
      </c>
      <c r="L24" s="5">
        <v>44701</v>
      </c>
    </row>
    <row r="25" spans="1:12">
      <c r="A25">
        <v>24</v>
      </c>
      <c r="B25" s="2" t="s">
        <v>68</v>
      </c>
      <c r="C25" s="3" t="s">
        <v>64</v>
      </c>
      <c r="D25" s="4" t="s">
        <v>79</v>
      </c>
      <c r="E25">
        <v>5</v>
      </c>
      <c r="F25" t="str">
        <f t="shared" si="0"/>
        <v>Neutral</v>
      </c>
      <c r="G25" t="s">
        <v>13</v>
      </c>
      <c r="H25">
        <v>5</v>
      </c>
      <c r="I25" t="s">
        <v>14</v>
      </c>
      <c r="J25">
        <f t="shared" si="1"/>
        <v>8</v>
      </c>
      <c r="K25" t="s">
        <v>65</v>
      </c>
      <c r="L25" s="5">
        <v>44917</v>
      </c>
    </row>
    <row r="26" spans="1:12" ht="62.4">
      <c r="A26">
        <v>25</v>
      </c>
      <c r="B26" s="2" t="s">
        <v>16</v>
      </c>
      <c r="C26" s="3" t="s">
        <v>64</v>
      </c>
      <c r="D26" s="9" t="s">
        <v>82</v>
      </c>
      <c r="E26">
        <v>5</v>
      </c>
      <c r="F26" t="str">
        <f t="shared" si="0"/>
        <v>Neutral</v>
      </c>
      <c r="G26" t="s">
        <v>13</v>
      </c>
      <c r="H26">
        <v>7</v>
      </c>
      <c r="I26" t="s">
        <v>14</v>
      </c>
      <c r="J26">
        <f t="shared" si="1"/>
        <v>16</v>
      </c>
      <c r="K26" t="s">
        <v>65</v>
      </c>
      <c r="L26" s="5">
        <v>44908</v>
      </c>
    </row>
    <row r="27" spans="1:12">
      <c r="A27">
        <v>26</v>
      </c>
      <c r="B27" s="2" t="s">
        <v>69</v>
      </c>
      <c r="C27" s="3" t="s">
        <v>64</v>
      </c>
      <c r="D27" s="4" t="s">
        <v>78</v>
      </c>
      <c r="E27">
        <v>5</v>
      </c>
      <c r="F27" t="str">
        <f t="shared" si="0"/>
        <v>Positive</v>
      </c>
      <c r="G27" t="s">
        <v>13</v>
      </c>
      <c r="H27">
        <v>10</v>
      </c>
      <c r="I27" t="s">
        <v>14</v>
      </c>
      <c r="J27">
        <f t="shared" si="1"/>
        <v>1</v>
      </c>
      <c r="K27" t="s">
        <v>65</v>
      </c>
      <c r="L27" s="5">
        <v>44842</v>
      </c>
    </row>
    <row r="28" spans="1:12">
      <c r="A28">
        <v>27</v>
      </c>
      <c r="B28" s="2" t="s">
        <v>70</v>
      </c>
      <c r="C28" s="3" t="s">
        <v>64</v>
      </c>
      <c r="D28" s="4" t="s">
        <v>77</v>
      </c>
      <c r="E28">
        <v>4</v>
      </c>
      <c r="F28" t="str">
        <f t="shared" si="0"/>
        <v>Neutral</v>
      </c>
      <c r="G28" t="s">
        <v>13</v>
      </c>
      <c r="H28">
        <v>4</v>
      </c>
      <c r="I28" t="s">
        <v>14</v>
      </c>
      <c r="J28">
        <f t="shared" si="1"/>
        <v>40</v>
      </c>
      <c r="K28" t="s">
        <v>65</v>
      </c>
      <c r="L28" s="5">
        <v>44814</v>
      </c>
    </row>
    <row r="29" spans="1:12">
      <c r="A29">
        <v>28</v>
      </c>
      <c r="B29" s="2" t="s">
        <v>71</v>
      </c>
      <c r="C29" s="3" t="s">
        <v>64</v>
      </c>
      <c r="D29" s="4" t="s">
        <v>76</v>
      </c>
      <c r="E29">
        <v>5</v>
      </c>
      <c r="F29" t="str">
        <f t="shared" si="0"/>
        <v>Positive</v>
      </c>
      <c r="G29" t="s">
        <v>13</v>
      </c>
      <c r="H29">
        <v>1</v>
      </c>
      <c r="I29" t="s">
        <v>14</v>
      </c>
      <c r="J29">
        <f t="shared" si="1"/>
        <v>7</v>
      </c>
      <c r="K29" t="s">
        <v>65</v>
      </c>
      <c r="L29" s="5">
        <v>45027</v>
      </c>
    </row>
    <row r="30" spans="1:12">
      <c r="A30">
        <v>29</v>
      </c>
      <c r="B30" s="2" t="s">
        <v>72</v>
      </c>
      <c r="C30" s="3" t="s">
        <v>64</v>
      </c>
      <c r="D30" s="4" t="s">
        <v>75</v>
      </c>
      <c r="E30">
        <v>5</v>
      </c>
      <c r="F30" t="str">
        <f t="shared" si="0"/>
        <v>Neutral</v>
      </c>
      <c r="G30" t="s">
        <v>13</v>
      </c>
      <c r="H30">
        <v>1</v>
      </c>
      <c r="I30" t="s">
        <v>14</v>
      </c>
      <c r="J30">
        <f t="shared" si="1"/>
        <v>3</v>
      </c>
      <c r="K30" t="s">
        <v>65</v>
      </c>
      <c r="L30" s="5">
        <v>44994</v>
      </c>
    </row>
    <row r="31" spans="1:12">
      <c r="A31">
        <v>30</v>
      </c>
      <c r="B31" s="2" t="s">
        <v>73</v>
      </c>
      <c r="C31" s="3" t="s">
        <v>64</v>
      </c>
      <c r="D31" s="4" t="s">
        <v>74</v>
      </c>
      <c r="E31">
        <v>5</v>
      </c>
      <c r="F31" t="str">
        <f t="shared" si="0"/>
        <v>Neutral</v>
      </c>
      <c r="G31" t="s">
        <v>13</v>
      </c>
      <c r="H31">
        <v>1</v>
      </c>
      <c r="I31" t="s">
        <v>14</v>
      </c>
      <c r="J31">
        <f t="shared" si="1"/>
        <v>15</v>
      </c>
      <c r="K31" t="s">
        <v>65</v>
      </c>
      <c r="L31" s="5">
        <v>45359</v>
      </c>
    </row>
    <row r="32" spans="1:12">
      <c r="A32">
        <v>31</v>
      </c>
      <c r="B32" s="2" t="s">
        <v>83</v>
      </c>
      <c r="C32" s="3" t="s">
        <v>64</v>
      </c>
      <c r="D32" s="4" t="s">
        <v>102</v>
      </c>
      <c r="E32">
        <v>1</v>
      </c>
      <c r="F32" t="str">
        <f t="shared" si="0"/>
        <v>Neutral</v>
      </c>
      <c r="G32" t="s">
        <v>13</v>
      </c>
      <c r="H32">
        <v>3</v>
      </c>
      <c r="I32" t="s">
        <v>14</v>
      </c>
      <c r="J32">
        <f t="shared" si="1"/>
        <v>2</v>
      </c>
      <c r="K32" t="s">
        <v>65</v>
      </c>
      <c r="L32" s="5">
        <v>45291</v>
      </c>
    </row>
    <row r="33" spans="1:12">
      <c r="A33">
        <v>32</v>
      </c>
      <c r="B33" s="2" t="s">
        <v>84</v>
      </c>
      <c r="C33" s="3" t="s">
        <v>64</v>
      </c>
      <c r="D33" s="4" t="s">
        <v>101</v>
      </c>
      <c r="E33">
        <v>5</v>
      </c>
      <c r="F33" t="str">
        <f t="shared" si="0"/>
        <v>Neutral</v>
      </c>
      <c r="G33" t="s">
        <v>13</v>
      </c>
      <c r="H33">
        <v>0</v>
      </c>
      <c r="I33" t="s">
        <v>14</v>
      </c>
      <c r="J33">
        <f t="shared" si="1"/>
        <v>13</v>
      </c>
      <c r="K33" t="s">
        <v>65</v>
      </c>
      <c r="L33" s="5">
        <v>44938</v>
      </c>
    </row>
    <row r="34" spans="1:12">
      <c r="A34">
        <v>33</v>
      </c>
      <c r="B34" s="2" t="s">
        <v>85</v>
      </c>
      <c r="C34" s="3" t="s">
        <v>64</v>
      </c>
      <c r="D34" s="4" t="s">
        <v>100</v>
      </c>
      <c r="E34">
        <v>5</v>
      </c>
      <c r="F34" t="str">
        <f t="shared" si="0"/>
        <v>Neutral</v>
      </c>
      <c r="G34" t="s">
        <v>13</v>
      </c>
      <c r="H34">
        <v>0</v>
      </c>
      <c r="I34" t="s">
        <v>14</v>
      </c>
      <c r="J34">
        <f t="shared" si="1"/>
        <v>4</v>
      </c>
      <c r="K34" t="s">
        <v>65</v>
      </c>
      <c r="L34" s="5">
        <v>44828</v>
      </c>
    </row>
    <row r="35" spans="1:12">
      <c r="A35">
        <v>34</v>
      </c>
      <c r="B35" s="2" t="s">
        <v>86</v>
      </c>
      <c r="C35" s="3" t="s">
        <v>64</v>
      </c>
      <c r="D35" s="4" t="s">
        <v>99</v>
      </c>
      <c r="E35">
        <v>5</v>
      </c>
      <c r="F35" t="str">
        <f t="shared" si="0"/>
        <v>Neutral</v>
      </c>
      <c r="G35" t="s">
        <v>13</v>
      </c>
      <c r="H35">
        <v>0</v>
      </c>
      <c r="I35" t="s">
        <v>14</v>
      </c>
      <c r="J35">
        <f t="shared" si="1"/>
        <v>20</v>
      </c>
      <c r="K35" t="s">
        <v>65</v>
      </c>
      <c r="L35" s="5">
        <v>45289</v>
      </c>
    </row>
    <row r="36" spans="1:12">
      <c r="A36">
        <v>35</v>
      </c>
      <c r="B36" s="2" t="s">
        <v>87</v>
      </c>
      <c r="C36" s="3" t="s">
        <v>64</v>
      </c>
      <c r="D36" s="4" t="s">
        <v>98</v>
      </c>
      <c r="E36">
        <v>1</v>
      </c>
      <c r="F36" t="str">
        <f t="shared" si="0"/>
        <v>Neutral</v>
      </c>
      <c r="G36" t="s">
        <v>13</v>
      </c>
      <c r="H36">
        <v>3</v>
      </c>
      <c r="I36" t="s">
        <v>14</v>
      </c>
      <c r="J36">
        <f t="shared" si="1"/>
        <v>1</v>
      </c>
      <c r="K36" t="s">
        <v>65</v>
      </c>
      <c r="L36" s="5">
        <v>45287</v>
      </c>
    </row>
    <row r="37" spans="1:12">
      <c r="A37">
        <v>36</v>
      </c>
      <c r="B37" s="2" t="s">
        <v>88</v>
      </c>
      <c r="C37" s="3" t="s">
        <v>64</v>
      </c>
      <c r="D37" s="4" t="s">
        <v>97</v>
      </c>
      <c r="E37">
        <v>5</v>
      </c>
      <c r="F37" t="str">
        <f t="shared" si="0"/>
        <v>Neutral</v>
      </c>
      <c r="G37" t="s">
        <v>13</v>
      </c>
      <c r="H37">
        <v>0</v>
      </c>
      <c r="I37" t="s">
        <v>14</v>
      </c>
      <c r="J37">
        <f t="shared" si="1"/>
        <v>6</v>
      </c>
      <c r="K37" t="s">
        <v>65</v>
      </c>
      <c r="L37" s="5">
        <v>45282</v>
      </c>
    </row>
    <row r="38" spans="1:12">
      <c r="A38">
        <v>37</v>
      </c>
      <c r="B38" s="2" t="s">
        <v>89</v>
      </c>
      <c r="C38" s="3" t="s">
        <v>64</v>
      </c>
      <c r="D38" s="4" t="s">
        <v>96</v>
      </c>
      <c r="E38">
        <v>5</v>
      </c>
      <c r="F38" t="str">
        <f t="shared" si="0"/>
        <v>Positive</v>
      </c>
      <c r="G38" t="s">
        <v>13</v>
      </c>
      <c r="H38">
        <v>0</v>
      </c>
      <c r="I38" t="s">
        <v>14</v>
      </c>
      <c r="J38">
        <f t="shared" si="1"/>
        <v>1</v>
      </c>
      <c r="K38" t="s">
        <v>65</v>
      </c>
      <c r="L38" s="5">
        <v>45283</v>
      </c>
    </row>
    <row r="39" spans="1:12">
      <c r="A39">
        <v>38</v>
      </c>
      <c r="B39" s="2" t="s">
        <v>90</v>
      </c>
      <c r="C39" s="3" t="s">
        <v>64</v>
      </c>
      <c r="D39" s="4" t="s">
        <v>95</v>
      </c>
      <c r="E39">
        <v>5</v>
      </c>
      <c r="F39" t="str">
        <f t="shared" si="0"/>
        <v>Neutral</v>
      </c>
      <c r="G39" t="s">
        <v>13</v>
      </c>
      <c r="H39">
        <v>0</v>
      </c>
      <c r="I39" t="s">
        <v>14</v>
      </c>
      <c r="J39">
        <f t="shared" si="1"/>
        <v>6</v>
      </c>
      <c r="K39" t="s">
        <v>65</v>
      </c>
      <c r="L39" s="5">
        <v>45265</v>
      </c>
    </row>
    <row r="40" spans="1:12">
      <c r="A40">
        <v>39</v>
      </c>
      <c r="B40" s="2" t="s">
        <v>91</v>
      </c>
      <c r="C40" s="3" t="s">
        <v>64</v>
      </c>
      <c r="D40" s="4" t="s">
        <v>94</v>
      </c>
      <c r="E40">
        <v>5</v>
      </c>
      <c r="F40" t="str">
        <f t="shared" si="0"/>
        <v>Positive</v>
      </c>
      <c r="G40" t="s">
        <v>13</v>
      </c>
      <c r="H40">
        <v>0</v>
      </c>
      <c r="I40" t="s">
        <v>14</v>
      </c>
      <c r="J40">
        <f t="shared" si="1"/>
        <v>9</v>
      </c>
      <c r="K40" t="s">
        <v>65</v>
      </c>
      <c r="L40" s="5">
        <v>45266</v>
      </c>
    </row>
    <row r="41" spans="1:12">
      <c r="A41">
        <v>40</v>
      </c>
      <c r="B41" s="2" t="s">
        <v>92</v>
      </c>
      <c r="C41" s="3" t="s">
        <v>64</v>
      </c>
      <c r="D41" s="4" t="s">
        <v>93</v>
      </c>
      <c r="E41">
        <v>5</v>
      </c>
      <c r="F41" t="str">
        <f t="shared" si="0"/>
        <v>Positive</v>
      </c>
      <c r="G41" t="s">
        <v>13</v>
      </c>
      <c r="H41">
        <v>0</v>
      </c>
      <c r="I41" t="s">
        <v>14</v>
      </c>
      <c r="J41">
        <f t="shared" si="1"/>
        <v>4</v>
      </c>
      <c r="K41" t="s">
        <v>65</v>
      </c>
      <c r="L41" s="5">
        <v>45227</v>
      </c>
    </row>
    <row r="42" spans="1:12" ht="208.8">
      <c r="A42">
        <v>41</v>
      </c>
      <c r="B42" s="11" t="s">
        <v>106</v>
      </c>
      <c r="C42" s="10" t="s">
        <v>103</v>
      </c>
      <c r="D42" s="11" t="s">
        <v>105</v>
      </c>
      <c r="E42">
        <v>5</v>
      </c>
      <c r="F42" t="str">
        <f t="shared" si="0"/>
        <v>Neutral</v>
      </c>
      <c r="G42" t="s">
        <v>107</v>
      </c>
      <c r="H42">
        <v>0</v>
      </c>
      <c r="I42" t="s">
        <v>443</v>
      </c>
      <c r="J42">
        <f t="shared" si="1"/>
        <v>9</v>
      </c>
      <c r="K42" t="s">
        <v>104</v>
      </c>
      <c r="L42" s="5">
        <v>45166</v>
      </c>
    </row>
    <row r="43" spans="1:12" ht="208.8">
      <c r="A43">
        <v>42</v>
      </c>
      <c r="B43" s="11" t="s">
        <v>108</v>
      </c>
      <c r="C43" s="10" t="s">
        <v>103</v>
      </c>
      <c r="D43" s="11" t="s">
        <v>110</v>
      </c>
      <c r="E43">
        <v>5</v>
      </c>
      <c r="F43" t="str">
        <f t="shared" si="0"/>
        <v>Positive</v>
      </c>
      <c r="G43" t="s">
        <v>107</v>
      </c>
      <c r="H43">
        <v>0</v>
      </c>
      <c r="I43" t="s">
        <v>439</v>
      </c>
      <c r="J43">
        <f t="shared" si="1"/>
        <v>8</v>
      </c>
      <c r="K43" t="s">
        <v>104</v>
      </c>
      <c r="L43" s="5">
        <v>45323</v>
      </c>
    </row>
    <row r="44" spans="1:12" ht="208.8">
      <c r="A44">
        <v>43</v>
      </c>
      <c r="B44" s="11" t="s">
        <v>109</v>
      </c>
      <c r="C44" s="10" t="s">
        <v>103</v>
      </c>
      <c r="D44" s="11" t="s">
        <v>111</v>
      </c>
      <c r="E44">
        <v>1</v>
      </c>
      <c r="F44" t="str">
        <f t="shared" si="0"/>
        <v>Neutral</v>
      </c>
      <c r="G44" t="s">
        <v>107</v>
      </c>
      <c r="H44">
        <v>2</v>
      </c>
      <c r="I44" t="s">
        <v>439</v>
      </c>
      <c r="J44">
        <f t="shared" si="1"/>
        <v>5</v>
      </c>
      <c r="K44" t="s">
        <v>104</v>
      </c>
      <c r="L44" s="5">
        <v>45285</v>
      </c>
    </row>
    <row r="45" spans="1:12" ht="278.39999999999998">
      <c r="A45">
        <v>44</v>
      </c>
      <c r="B45" s="11" t="s">
        <v>115</v>
      </c>
      <c r="C45" s="10" t="s">
        <v>112</v>
      </c>
      <c r="D45" s="11" t="s">
        <v>124</v>
      </c>
      <c r="F45" t="str">
        <f t="shared" si="0"/>
        <v>Neutral</v>
      </c>
      <c r="G45" t="s">
        <v>107</v>
      </c>
      <c r="H45">
        <v>0</v>
      </c>
      <c r="I45" t="s">
        <v>14</v>
      </c>
      <c r="J45">
        <f t="shared" si="1"/>
        <v>70</v>
      </c>
      <c r="K45" t="s">
        <v>685</v>
      </c>
      <c r="L45" s="5">
        <v>45340</v>
      </c>
    </row>
    <row r="46" spans="1:12" ht="278.39999999999998">
      <c r="A46">
        <v>45</v>
      </c>
      <c r="B46" s="11" t="s">
        <v>113</v>
      </c>
      <c r="C46" s="10" t="s">
        <v>112</v>
      </c>
      <c r="D46" s="11" t="s">
        <v>125</v>
      </c>
      <c r="F46" t="str">
        <f t="shared" si="0"/>
        <v>Neutral</v>
      </c>
      <c r="G46" t="s">
        <v>107</v>
      </c>
      <c r="H46">
        <v>16</v>
      </c>
      <c r="I46" t="s">
        <v>14</v>
      </c>
      <c r="J46">
        <f t="shared" si="1"/>
        <v>3</v>
      </c>
      <c r="K46" t="s">
        <v>452</v>
      </c>
      <c r="L46" s="5">
        <v>44342</v>
      </c>
    </row>
    <row r="47" spans="1:12" ht="278.39999999999998">
      <c r="A47">
        <v>46</v>
      </c>
      <c r="B47" s="11" t="s">
        <v>114</v>
      </c>
      <c r="C47" s="10" t="s">
        <v>112</v>
      </c>
      <c r="D47" s="11" t="s">
        <v>126</v>
      </c>
      <c r="F47" t="str">
        <f t="shared" si="0"/>
        <v>Neutral</v>
      </c>
      <c r="G47" t="s">
        <v>107</v>
      </c>
      <c r="H47">
        <v>0</v>
      </c>
      <c r="I47" t="s">
        <v>14</v>
      </c>
      <c r="J47">
        <f t="shared" si="1"/>
        <v>25</v>
      </c>
      <c r="K47" t="s">
        <v>452</v>
      </c>
      <c r="L47" s="5">
        <v>45397</v>
      </c>
    </row>
    <row r="48" spans="1:12" ht="278.39999999999998">
      <c r="A48">
        <v>47</v>
      </c>
      <c r="B48" s="11" t="s">
        <v>116</v>
      </c>
      <c r="C48" s="10" t="s">
        <v>112</v>
      </c>
      <c r="D48" s="11" t="s">
        <v>127</v>
      </c>
      <c r="F48" t="str">
        <f t="shared" si="0"/>
        <v>Neutral</v>
      </c>
      <c r="G48" t="s">
        <v>107</v>
      </c>
      <c r="H48">
        <v>9</v>
      </c>
      <c r="I48" t="s">
        <v>14</v>
      </c>
      <c r="J48">
        <f t="shared" si="1"/>
        <v>14</v>
      </c>
      <c r="K48" t="s">
        <v>452</v>
      </c>
      <c r="L48" s="5">
        <v>44515</v>
      </c>
    </row>
    <row r="49" spans="1:12" ht="278.39999999999998">
      <c r="A49">
        <v>48</v>
      </c>
      <c r="B49" s="11" t="s">
        <v>117</v>
      </c>
      <c r="C49" s="10" t="s">
        <v>112</v>
      </c>
      <c r="D49" s="11" t="s">
        <v>128</v>
      </c>
      <c r="F49" t="str">
        <f t="shared" si="0"/>
        <v>Neutral</v>
      </c>
      <c r="G49" t="s">
        <v>107</v>
      </c>
      <c r="H49">
        <v>4</v>
      </c>
      <c r="I49" t="s">
        <v>14</v>
      </c>
      <c r="J49">
        <f t="shared" si="1"/>
        <v>14</v>
      </c>
      <c r="K49" t="s">
        <v>452</v>
      </c>
      <c r="L49" s="5">
        <v>44353</v>
      </c>
    </row>
    <row r="50" spans="1:12" ht="278.39999999999998">
      <c r="A50">
        <v>49</v>
      </c>
      <c r="B50" s="11" t="s">
        <v>118</v>
      </c>
      <c r="C50" s="10" t="s">
        <v>112</v>
      </c>
      <c r="D50" s="11" t="s">
        <v>129</v>
      </c>
      <c r="F50" t="str">
        <f t="shared" si="0"/>
        <v>Neutral</v>
      </c>
      <c r="G50" t="s">
        <v>107</v>
      </c>
      <c r="H50">
        <v>3</v>
      </c>
      <c r="I50" t="s">
        <v>14</v>
      </c>
      <c r="J50">
        <f t="shared" si="1"/>
        <v>11</v>
      </c>
      <c r="K50" t="s">
        <v>452</v>
      </c>
      <c r="L50" s="5">
        <v>44873</v>
      </c>
    </row>
    <row r="51" spans="1:12" ht="278.39999999999998">
      <c r="A51">
        <v>50</v>
      </c>
      <c r="B51" s="11" t="s">
        <v>119</v>
      </c>
      <c r="C51" s="10" t="s">
        <v>112</v>
      </c>
      <c r="D51" s="11" t="s">
        <v>130</v>
      </c>
      <c r="F51" t="str">
        <f t="shared" si="0"/>
        <v>Neutral</v>
      </c>
      <c r="G51" t="s">
        <v>107</v>
      </c>
      <c r="H51">
        <v>0</v>
      </c>
      <c r="I51" t="s">
        <v>14</v>
      </c>
      <c r="J51">
        <f t="shared" si="1"/>
        <v>1</v>
      </c>
      <c r="K51" t="s">
        <v>452</v>
      </c>
      <c r="L51" s="5">
        <v>44312</v>
      </c>
    </row>
    <row r="52" spans="1:12" ht="278.39999999999998">
      <c r="A52">
        <v>51</v>
      </c>
      <c r="B52" s="11" t="s">
        <v>120</v>
      </c>
      <c r="C52" s="10" t="s">
        <v>112</v>
      </c>
      <c r="F52" t="str">
        <f t="shared" si="0"/>
        <v>Neutral</v>
      </c>
      <c r="G52" t="s">
        <v>107</v>
      </c>
      <c r="H52">
        <v>4</v>
      </c>
      <c r="I52" t="s">
        <v>14</v>
      </c>
      <c r="J52">
        <f t="shared" si="1"/>
        <v>1</v>
      </c>
      <c r="K52" t="s">
        <v>452</v>
      </c>
      <c r="L52" s="5">
        <v>45017</v>
      </c>
    </row>
    <row r="53" spans="1:12" ht="278.39999999999998">
      <c r="A53">
        <v>52</v>
      </c>
      <c r="B53" s="11" t="s">
        <v>121</v>
      </c>
      <c r="C53" s="10" t="s">
        <v>112</v>
      </c>
      <c r="F53" t="str">
        <f t="shared" si="0"/>
        <v>Neutral</v>
      </c>
      <c r="G53" t="s">
        <v>107</v>
      </c>
      <c r="H53">
        <v>3</v>
      </c>
      <c r="I53" t="s">
        <v>14</v>
      </c>
      <c r="J53">
        <f t="shared" si="1"/>
        <v>43</v>
      </c>
      <c r="K53" t="s">
        <v>452</v>
      </c>
      <c r="L53" s="5">
        <v>44524</v>
      </c>
    </row>
    <row r="54" spans="1:12" ht="278.39999999999998">
      <c r="A54">
        <v>53</v>
      </c>
      <c r="B54" s="11" t="s">
        <v>122</v>
      </c>
      <c r="C54" s="10" t="s">
        <v>112</v>
      </c>
      <c r="D54" s="11" t="s">
        <v>123</v>
      </c>
      <c r="F54" t="str">
        <f t="shared" si="0"/>
        <v>Neutral</v>
      </c>
      <c r="G54" t="s">
        <v>107</v>
      </c>
      <c r="H54">
        <v>0</v>
      </c>
      <c r="I54" t="s">
        <v>14</v>
      </c>
      <c r="J54">
        <f t="shared" si="1"/>
        <v>12</v>
      </c>
      <c r="K54" t="s">
        <v>452</v>
      </c>
      <c r="L54" s="5">
        <v>44266</v>
      </c>
    </row>
    <row r="55" spans="1:12" ht="278.39999999999998">
      <c r="A55">
        <v>54</v>
      </c>
      <c r="B55" s="11" t="s">
        <v>131</v>
      </c>
      <c r="C55" s="10" t="s">
        <v>112</v>
      </c>
      <c r="D55" s="11" t="s">
        <v>146</v>
      </c>
      <c r="E55">
        <v>4</v>
      </c>
      <c r="F55" t="str">
        <f t="shared" si="0"/>
        <v>Neutral</v>
      </c>
      <c r="G55" t="s">
        <v>107</v>
      </c>
      <c r="H55">
        <v>2</v>
      </c>
      <c r="I55" t="s">
        <v>14</v>
      </c>
      <c r="J55">
        <f t="shared" si="1"/>
        <v>3</v>
      </c>
      <c r="K55" t="s">
        <v>452</v>
      </c>
      <c r="L55" s="5">
        <v>44240</v>
      </c>
    </row>
    <row r="56" spans="1:12" ht="278.39999999999998">
      <c r="A56">
        <v>55</v>
      </c>
      <c r="B56" s="11" t="s">
        <v>132</v>
      </c>
      <c r="C56" s="10" t="s">
        <v>112</v>
      </c>
      <c r="D56" t="s">
        <v>145</v>
      </c>
      <c r="E56">
        <v>3</v>
      </c>
      <c r="F56" t="str">
        <f t="shared" si="0"/>
        <v>Neutral</v>
      </c>
      <c r="G56" t="s">
        <v>107</v>
      </c>
      <c r="H56">
        <v>6</v>
      </c>
      <c r="I56" t="s">
        <v>14</v>
      </c>
      <c r="J56">
        <f t="shared" si="1"/>
        <v>11</v>
      </c>
      <c r="K56" t="s">
        <v>452</v>
      </c>
      <c r="L56" s="5">
        <v>44691</v>
      </c>
    </row>
    <row r="57" spans="1:12" ht="278.39999999999998">
      <c r="A57">
        <v>56</v>
      </c>
      <c r="B57" s="11" t="s">
        <v>133</v>
      </c>
      <c r="C57" s="10" t="s">
        <v>112</v>
      </c>
      <c r="D57" t="s">
        <v>143</v>
      </c>
      <c r="E57">
        <v>5</v>
      </c>
      <c r="F57" t="str">
        <f t="shared" si="0"/>
        <v>Neutral</v>
      </c>
      <c r="G57" t="s">
        <v>107</v>
      </c>
      <c r="H57">
        <v>0</v>
      </c>
      <c r="I57" t="s">
        <v>14</v>
      </c>
      <c r="J57">
        <f t="shared" si="1"/>
        <v>25</v>
      </c>
      <c r="K57" t="s">
        <v>452</v>
      </c>
      <c r="L57" s="5">
        <v>44667</v>
      </c>
    </row>
    <row r="58" spans="1:12" ht="278.39999999999998">
      <c r="A58">
        <v>57</v>
      </c>
      <c r="B58" s="11" t="s">
        <v>134</v>
      </c>
      <c r="C58" s="10" t="s">
        <v>112</v>
      </c>
      <c r="D58" s="11" t="s">
        <v>142</v>
      </c>
      <c r="E58">
        <v>5</v>
      </c>
      <c r="F58" t="str">
        <f t="shared" si="0"/>
        <v>Positive</v>
      </c>
      <c r="G58" t="s">
        <v>107</v>
      </c>
      <c r="H58">
        <v>0</v>
      </c>
      <c r="I58" t="s">
        <v>14</v>
      </c>
      <c r="J58">
        <f t="shared" si="1"/>
        <v>1</v>
      </c>
      <c r="K58" t="s">
        <v>452</v>
      </c>
      <c r="L58" s="5">
        <v>44376</v>
      </c>
    </row>
    <row r="59" spans="1:12" ht="278.39999999999998">
      <c r="A59">
        <v>58</v>
      </c>
      <c r="B59" s="11" t="s">
        <v>135</v>
      </c>
      <c r="C59" s="10" t="s">
        <v>112</v>
      </c>
      <c r="D59" t="s">
        <v>144</v>
      </c>
      <c r="E59">
        <v>4</v>
      </c>
      <c r="F59" t="str">
        <f t="shared" si="0"/>
        <v>Positive</v>
      </c>
      <c r="G59" t="s">
        <v>107</v>
      </c>
      <c r="H59">
        <v>2</v>
      </c>
      <c r="I59" t="s">
        <v>14</v>
      </c>
      <c r="J59">
        <f t="shared" si="1"/>
        <v>1</v>
      </c>
      <c r="K59" t="s">
        <v>452</v>
      </c>
      <c r="L59" s="5">
        <v>44230</v>
      </c>
    </row>
    <row r="60" spans="1:12" ht="278.39999999999998">
      <c r="A60">
        <v>59</v>
      </c>
      <c r="B60" s="11" t="s">
        <v>136</v>
      </c>
      <c r="C60" s="10" t="s">
        <v>112</v>
      </c>
      <c r="D60" s="11" t="s">
        <v>141</v>
      </c>
      <c r="E60">
        <v>3</v>
      </c>
      <c r="F60" t="str">
        <f t="shared" si="0"/>
        <v>Neutral</v>
      </c>
      <c r="G60" t="s">
        <v>107</v>
      </c>
      <c r="H60">
        <v>0</v>
      </c>
      <c r="I60" t="s">
        <v>14</v>
      </c>
      <c r="J60">
        <f t="shared" si="1"/>
        <v>12</v>
      </c>
      <c r="K60" t="s">
        <v>452</v>
      </c>
      <c r="L60" s="5">
        <v>44419</v>
      </c>
    </row>
    <row r="61" spans="1:12" ht="278.39999999999998">
      <c r="A61">
        <v>60</v>
      </c>
      <c r="B61" s="11" t="s">
        <v>137</v>
      </c>
      <c r="C61" s="10" t="s">
        <v>112</v>
      </c>
      <c r="D61" s="11" t="s">
        <v>140</v>
      </c>
      <c r="E61">
        <v>5</v>
      </c>
      <c r="F61" t="str">
        <f t="shared" si="0"/>
        <v>Neutral</v>
      </c>
      <c r="G61" t="s">
        <v>107</v>
      </c>
      <c r="H61">
        <v>0</v>
      </c>
      <c r="I61" t="s">
        <v>14</v>
      </c>
      <c r="J61">
        <f t="shared" si="1"/>
        <v>13</v>
      </c>
      <c r="K61" t="s">
        <v>452</v>
      </c>
      <c r="L61" s="5">
        <v>44365</v>
      </c>
    </row>
    <row r="62" spans="1:12" ht="278.39999999999998">
      <c r="A62">
        <v>61</v>
      </c>
      <c r="B62" s="11" t="s">
        <v>138</v>
      </c>
      <c r="C62" s="10" t="s">
        <v>112</v>
      </c>
      <c r="D62" s="11" t="s">
        <v>139</v>
      </c>
      <c r="E62">
        <v>5</v>
      </c>
      <c r="F62" t="str">
        <f t="shared" si="0"/>
        <v>Neutral</v>
      </c>
      <c r="G62" t="s">
        <v>107</v>
      </c>
      <c r="H62">
        <v>0</v>
      </c>
      <c r="I62" t="s">
        <v>14</v>
      </c>
      <c r="J62">
        <f t="shared" si="1"/>
        <v>45</v>
      </c>
      <c r="K62" t="s">
        <v>452</v>
      </c>
      <c r="L62" s="5">
        <v>44274</v>
      </c>
    </row>
    <row r="63" spans="1:12" ht="409.6">
      <c r="A63">
        <v>62</v>
      </c>
      <c r="B63" s="10" t="s">
        <v>150</v>
      </c>
      <c r="C63" s="10" t="s">
        <v>149</v>
      </c>
      <c r="D63" s="11" t="s">
        <v>161</v>
      </c>
      <c r="E63">
        <v>5</v>
      </c>
      <c r="F63" t="str">
        <f t="shared" si="0"/>
        <v>Neutral</v>
      </c>
      <c r="G63" t="s">
        <v>107</v>
      </c>
      <c r="H63">
        <v>37</v>
      </c>
      <c r="I63" t="s">
        <v>14</v>
      </c>
      <c r="J63">
        <f t="shared" si="1"/>
        <v>22</v>
      </c>
      <c r="K63" t="s">
        <v>162</v>
      </c>
      <c r="L63" s="5">
        <v>45219</v>
      </c>
    </row>
    <row r="64" spans="1:12" ht="409.6">
      <c r="A64">
        <v>63</v>
      </c>
      <c r="B64" s="11" t="s">
        <v>151</v>
      </c>
      <c r="C64" s="10" t="s">
        <v>149</v>
      </c>
      <c r="D64" s="11" t="s">
        <v>159</v>
      </c>
      <c r="E64">
        <v>1</v>
      </c>
      <c r="F64" t="str">
        <f t="shared" si="0"/>
        <v>Neutral</v>
      </c>
      <c r="G64" t="s">
        <v>107</v>
      </c>
      <c r="H64">
        <v>0</v>
      </c>
      <c r="I64" t="s">
        <v>14</v>
      </c>
      <c r="J64">
        <f t="shared" si="1"/>
        <v>15</v>
      </c>
      <c r="K64" t="s">
        <v>162</v>
      </c>
      <c r="L64" s="5">
        <v>45498</v>
      </c>
    </row>
    <row r="65" spans="1:12" ht="409.6">
      <c r="A65">
        <v>64</v>
      </c>
      <c r="B65" s="11" t="s">
        <v>152</v>
      </c>
      <c r="C65" s="10" t="s">
        <v>149</v>
      </c>
      <c r="D65" s="11" t="s">
        <v>158</v>
      </c>
      <c r="E65">
        <v>1</v>
      </c>
      <c r="F65" t="str">
        <f t="shared" si="0"/>
        <v>Neutral</v>
      </c>
      <c r="G65" t="s">
        <v>107</v>
      </c>
      <c r="H65">
        <v>1</v>
      </c>
      <c r="I65" t="s">
        <v>14</v>
      </c>
      <c r="J65">
        <f t="shared" si="1"/>
        <v>30</v>
      </c>
      <c r="K65" t="s">
        <v>162</v>
      </c>
      <c r="L65" s="5">
        <v>45379</v>
      </c>
    </row>
    <row r="66" spans="1:12" ht="409.6">
      <c r="A66">
        <v>65</v>
      </c>
      <c r="B66" s="11" t="s">
        <v>153</v>
      </c>
      <c r="C66" s="10" t="s">
        <v>149</v>
      </c>
      <c r="D66" s="11" t="s">
        <v>157</v>
      </c>
      <c r="E66">
        <v>1</v>
      </c>
      <c r="F66" t="str">
        <f t="shared" si="0"/>
        <v>Neutral</v>
      </c>
      <c r="G66" t="s">
        <v>107</v>
      </c>
      <c r="H66">
        <v>13</v>
      </c>
      <c r="I66" t="s">
        <v>14</v>
      </c>
      <c r="J66">
        <f t="shared" si="1"/>
        <v>108</v>
      </c>
      <c r="K66" t="s">
        <v>162</v>
      </c>
      <c r="L66" s="5">
        <v>45267</v>
      </c>
    </row>
    <row r="67" spans="1:12" ht="409.6">
      <c r="A67">
        <v>66</v>
      </c>
      <c r="B67" s="11" t="s">
        <v>154</v>
      </c>
      <c r="C67" s="10" t="s">
        <v>149</v>
      </c>
      <c r="D67" s="11" t="s">
        <v>156</v>
      </c>
      <c r="E67">
        <v>2</v>
      </c>
      <c r="F67" t="str">
        <f t="shared" ref="F67:F101" si="2">IF(ISNUMBER(SEARCH("good", D67)), "Positive", IF(ISNUMBER(SEARCH("bad", D67)), "Negative", "Neutral"))</f>
        <v>Neutral</v>
      </c>
      <c r="G67" t="s">
        <v>107</v>
      </c>
      <c r="H67">
        <v>15</v>
      </c>
      <c r="I67" t="s">
        <v>14</v>
      </c>
      <c r="J67">
        <f t="shared" ref="J67:J130" si="3">LEN(TRIM(D68))-LEN(SUBSTITUTE(TRIM(D68)," ",""))+1</f>
        <v>86</v>
      </c>
      <c r="K67" t="s">
        <v>162</v>
      </c>
      <c r="L67" s="5">
        <v>45194</v>
      </c>
    </row>
    <row r="68" spans="1:12" ht="409.6">
      <c r="A68">
        <v>67</v>
      </c>
      <c r="B68" s="11" t="s">
        <v>163</v>
      </c>
      <c r="C68" s="10" t="s">
        <v>149</v>
      </c>
      <c r="D68" t="s">
        <v>172</v>
      </c>
      <c r="E68">
        <v>5</v>
      </c>
      <c r="F68" t="str">
        <f t="shared" si="2"/>
        <v>Positive</v>
      </c>
      <c r="G68" t="s">
        <v>107</v>
      </c>
      <c r="H68">
        <v>2</v>
      </c>
      <c r="I68" t="s">
        <v>173</v>
      </c>
      <c r="J68">
        <f t="shared" si="3"/>
        <v>5</v>
      </c>
      <c r="K68" t="s">
        <v>162</v>
      </c>
      <c r="L68" s="5">
        <v>45362</v>
      </c>
    </row>
    <row r="69" spans="1:12" ht="409.6">
      <c r="A69">
        <v>68</v>
      </c>
      <c r="B69" s="11" t="s">
        <v>164</v>
      </c>
      <c r="C69" s="10" t="s">
        <v>149</v>
      </c>
      <c r="D69" s="11" t="s">
        <v>171</v>
      </c>
      <c r="E69">
        <v>4</v>
      </c>
      <c r="F69" t="str">
        <f t="shared" si="2"/>
        <v>Positive</v>
      </c>
      <c r="G69" t="s">
        <v>107</v>
      </c>
      <c r="H69">
        <v>0</v>
      </c>
      <c r="I69" t="s">
        <v>174</v>
      </c>
      <c r="J69">
        <f t="shared" si="3"/>
        <v>201</v>
      </c>
      <c r="K69" t="s">
        <v>162</v>
      </c>
      <c r="L69" s="5">
        <v>45356</v>
      </c>
    </row>
    <row r="70" spans="1:12" ht="409.6">
      <c r="A70">
        <v>69</v>
      </c>
      <c r="B70" s="11" t="s">
        <v>165</v>
      </c>
      <c r="C70" s="10" t="s">
        <v>149</v>
      </c>
      <c r="D70" s="12" t="s">
        <v>170</v>
      </c>
      <c r="E70">
        <v>5</v>
      </c>
      <c r="F70" t="str">
        <f t="shared" si="2"/>
        <v>Positive</v>
      </c>
      <c r="G70" t="s">
        <v>107</v>
      </c>
      <c r="H70">
        <v>2</v>
      </c>
      <c r="I70" t="s">
        <v>174</v>
      </c>
      <c r="J70">
        <f t="shared" si="3"/>
        <v>37</v>
      </c>
      <c r="K70" t="s">
        <v>162</v>
      </c>
      <c r="L70" s="5">
        <v>45634</v>
      </c>
    </row>
    <row r="71" spans="1:12" ht="409.6">
      <c r="A71">
        <v>70</v>
      </c>
      <c r="B71" s="11" t="s">
        <v>166</v>
      </c>
      <c r="C71" s="10" t="s">
        <v>149</v>
      </c>
      <c r="D71" s="11" t="s">
        <v>169</v>
      </c>
      <c r="E71">
        <v>5</v>
      </c>
      <c r="F71" t="str">
        <f t="shared" si="2"/>
        <v>Neutral</v>
      </c>
      <c r="G71" t="s">
        <v>107</v>
      </c>
      <c r="H71">
        <v>2</v>
      </c>
      <c r="I71" t="s">
        <v>174</v>
      </c>
      <c r="J71">
        <f t="shared" si="3"/>
        <v>115</v>
      </c>
      <c r="K71" t="s">
        <v>162</v>
      </c>
      <c r="L71" s="5">
        <v>45261</v>
      </c>
    </row>
    <row r="72" spans="1:12" ht="409.6">
      <c r="A72">
        <v>71</v>
      </c>
      <c r="B72" s="11" t="s">
        <v>167</v>
      </c>
      <c r="C72" s="10" t="s">
        <v>149</v>
      </c>
      <c r="D72" s="11" t="s">
        <v>168</v>
      </c>
      <c r="E72">
        <v>4</v>
      </c>
      <c r="F72" t="str">
        <f t="shared" si="2"/>
        <v>Positive</v>
      </c>
      <c r="G72" t="s">
        <v>107</v>
      </c>
      <c r="H72">
        <v>72</v>
      </c>
      <c r="I72" t="s">
        <v>438</v>
      </c>
      <c r="J72">
        <f t="shared" si="3"/>
        <v>32</v>
      </c>
      <c r="K72" t="s">
        <v>162</v>
      </c>
      <c r="L72" s="5">
        <v>45233</v>
      </c>
    </row>
    <row r="73" spans="1:12" ht="409.6">
      <c r="A73">
        <v>72</v>
      </c>
      <c r="B73" s="11" t="s">
        <v>176</v>
      </c>
      <c r="C73" s="10" t="s">
        <v>149</v>
      </c>
      <c r="D73" s="11" t="s">
        <v>175</v>
      </c>
      <c r="E73">
        <v>5</v>
      </c>
      <c r="F73" t="str">
        <f t="shared" si="2"/>
        <v>Positive</v>
      </c>
      <c r="G73" t="s">
        <v>107</v>
      </c>
      <c r="I73" t="s">
        <v>14</v>
      </c>
      <c r="J73">
        <f t="shared" si="3"/>
        <v>57</v>
      </c>
      <c r="K73" t="s">
        <v>162</v>
      </c>
      <c r="L73" s="5">
        <v>45442</v>
      </c>
    </row>
    <row r="74" spans="1:12" ht="409.6">
      <c r="A74">
        <v>73</v>
      </c>
      <c r="B74" s="11" t="s">
        <v>177</v>
      </c>
      <c r="C74" s="10" t="s">
        <v>179</v>
      </c>
      <c r="D74" s="12" t="s">
        <v>198</v>
      </c>
      <c r="E74">
        <v>5</v>
      </c>
      <c r="F74" t="str">
        <f t="shared" si="2"/>
        <v>Neutral</v>
      </c>
      <c r="G74" t="s">
        <v>107</v>
      </c>
      <c r="H74">
        <v>2</v>
      </c>
      <c r="I74" t="s">
        <v>14</v>
      </c>
      <c r="J74">
        <f t="shared" si="3"/>
        <v>24</v>
      </c>
      <c r="K74" t="s">
        <v>180</v>
      </c>
      <c r="L74" s="5">
        <v>44741</v>
      </c>
    </row>
    <row r="75" spans="1:12" ht="409.6">
      <c r="A75">
        <v>74</v>
      </c>
      <c r="B75" s="11" t="s">
        <v>178</v>
      </c>
      <c r="C75" s="10" t="s">
        <v>179</v>
      </c>
      <c r="D75" s="13" t="s">
        <v>197</v>
      </c>
      <c r="E75">
        <v>5</v>
      </c>
      <c r="F75" t="str">
        <f t="shared" si="2"/>
        <v>Neutral</v>
      </c>
      <c r="G75" t="s">
        <v>107</v>
      </c>
      <c r="H75">
        <v>8</v>
      </c>
      <c r="I75" t="s">
        <v>14</v>
      </c>
      <c r="J75">
        <f t="shared" si="3"/>
        <v>9</v>
      </c>
      <c r="K75" t="s">
        <v>180</v>
      </c>
      <c r="L75" s="5">
        <v>44478</v>
      </c>
    </row>
    <row r="76" spans="1:12" ht="409.6">
      <c r="A76">
        <v>75</v>
      </c>
      <c r="B76" s="11" t="s">
        <v>181</v>
      </c>
      <c r="C76" s="10" t="s">
        <v>179</v>
      </c>
      <c r="D76" s="11" t="s">
        <v>196</v>
      </c>
      <c r="E76">
        <v>4</v>
      </c>
      <c r="F76" t="str">
        <f t="shared" si="2"/>
        <v>Neutral</v>
      </c>
      <c r="G76" t="s">
        <v>107</v>
      </c>
      <c r="I76" t="s">
        <v>14</v>
      </c>
      <c r="J76">
        <f t="shared" si="3"/>
        <v>21</v>
      </c>
      <c r="K76" t="s">
        <v>180</v>
      </c>
      <c r="L76" s="5">
        <v>44808</v>
      </c>
    </row>
    <row r="77" spans="1:12" ht="409.6">
      <c r="A77">
        <v>76</v>
      </c>
      <c r="B77" s="11" t="s">
        <v>182</v>
      </c>
      <c r="C77" s="10" t="s">
        <v>179</v>
      </c>
      <c r="D77" s="13" t="s">
        <v>195</v>
      </c>
      <c r="E77">
        <v>1</v>
      </c>
      <c r="F77" t="str">
        <f t="shared" si="2"/>
        <v>Neutral</v>
      </c>
      <c r="G77" t="s">
        <v>107</v>
      </c>
      <c r="H77">
        <v>1</v>
      </c>
      <c r="I77" t="s">
        <v>14</v>
      </c>
      <c r="J77">
        <f t="shared" si="3"/>
        <v>21</v>
      </c>
      <c r="K77" t="s">
        <v>180</v>
      </c>
      <c r="L77" s="5">
        <v>45156</v>
      </c>
    </row>
    <row r="78" spans="1:12" ht="409.6">
      <c r="A78">
        <v>77</v>
      </c>
      <c r="B78" s="11" t="s">
        <v>183</v>
      </c>
      <c r="C78" s="10" t="s">
        <v>179</v>
      </c>
      <c r="D78" t="s">
        <v>194</v>
      </c>
      <c r="E78">
        <v>1</v>
      </c>
      <c r="F78" t="str">
        <f t="shared" si="2"/>
        <v>Positive</v>
      </c>
      <c r="G78" t="s">
        <v>107</v>
      </c>
      <c r="H78">
        <v>15</v>
      </c>
      <c r="I78" t="s">
        <v>14</v>
      </c>
      <c r="J78">
        <f t="shared" si="3"/>
        <v>7</v>
      </c>
      <c r="K78" t="s">
        <v>180</v>
      </c>
      <c r="L78" s="5">
        <v>44376</v>
      </c>
    </row>
    <row r="79" spans="1:12" ht="409.6">
      <c r="A79">
        <v>78</v>
      </c>
      <c r="B79" s="11" t="s">
        <v>184</v>
      </c>
      <c r="C79" s="10" t="s">
        <v>179</v>
      </c>
      <c r="D79" s="11" t="s">
        <v>193</v>
      </c>
      <c r="E79">
        <v>5</v>
      </c>
      <c r="F79" t="str">
        <f t="shared" si="2"/>
        <v>Neutral</v>
      </c>
      <c r="G79" t="s">
        <v>107</v>
      </c>
      <c r="I79" t="s">
        <v>199</v>
      </c>
      <c r="J79">
        <f t="shared" si="3"/>
        <v>10</v>
      </c>
      <c r="K79" t="s">
        <v>180</v>
      </c>
      <c r="L79" s="5">
        <v>45449</v>
      </c>
    </row>
    <row r="80" spans="1:12" ht="409.6">
      <c r="A80">
        <v>79</v>
      </c>
      <c r="B80" s="11" t="s">
        <v>185</v>
      </c>
      <c r="C80" s="10" t="s">
        <v>179</v>
      </c>
      <c r="D80" s="13" t="s">
        <v>192</v>
      </c>
      <c r="E80">
        <v>5</v>
      </c>
      <c r="F80" t="str">
        <f t="shared" si="2"/>
        <v>Neutral</v>
      </c>
      <c r="G80" t="s">
        <v>107</v>
      </c>
      <c r="H80">
        <v>0</v>
      </c>
      <c r="I80" t="s">
        <v>174</v>
      </c>
      <c r="J80">
        <f t="shared" si="3"/>
        <v>44</v>
      </c>
      <c r="K80" t="s">
        <v>180</v>
      </c>
      <c r="L80" s="5">
        <v>44723</v>
      </c>
    </row>
    <row r="81" spans="1:12" ht="409.6">
      <c r="A81">
        <v>80</v>
      </c>
      <c r="B81" s="11" t="s">
        <v>186</v>
      </c>
      <c r="C81" s="10" t="s">
        <v>179</v>
      </c>
      <c r="D81" s="11" t="s">
        <v>191</v>
      </c>
      <c r="E81">
        <v>5</v>
      </c>
      <c r="F81" t="str">
        <f t="shared" si="2"/>
        <v>Neutral</v>
      </c>
      <c r="G81" t="s">
        <v>107</v>
      </c>
      <c r="H81">
        <v>0</v>
      </c>
      <c r="I81" t="s">
        <v>199</v>
      </c>
      <c r="J81">
        <f t="shared" si="3"/>
        <v>27</v>
      </c>
      <c r="K81" t="s">
        <v>180</v>
      </c>
      <c r="L81" s="5">
        <v>44433</v>
      </c>
    </row>
    <row r="82" spans="1:12" ht="409.6">
      <c r="A82">
        <v>81</v>
      </c>
      <c r="B82" s="11" t="s">
        <v>187</v>
      </c>
      <c r="C82" s="10" t="s">
        <v>179</v>
      </c>
      <c r="D82" s="13" t="s">
        <v>190</v>
      </c>
      <c r="E82">
        <v>5</v>
      </c>
      <c r="F82" t="str">
        <f t="shared" si="2"/>
        <v>Neutral</v>
      </c>
      <c r="G82" t="s">
        <v>107</v>
      </c>
      <c r="H82">
        <v>0</v>
      </c>
      <c r="I82" t="s">
        <v>439</v>
      </c>
      <c r="J82">
        <f t="shared" si="3"/>
        <v>12</v>
      </c>
      <c r="K82" t="s">
        <v>180</v>
      </c>
      <c r="L82" s="5">
        <v>44361</v>
      </c>
    </row>
    <row r="83" spans="1:12" ht="409.6">
      <c r="A83">
        <v>82</v>
      </c>
      <c r="B83" s="11" t="s">
        <v>188</v>
      </c>
      <c r="C83" s="10" t="s">
        <v>179</v>
      </c>
      <c r="D83" t="s">
        <v>189</v>
      </c>
      <c r="E83">
        <v>4</v>
      </c>
      <c r="F83" t="str">
        <f t="shared" si="2"/>
        <v>Neutral</v>
      </c>
      <c r="G83" t="s">
        <v>107</v>
      </c>
      <c r="H83">
        <v>2</v>
      </c>
      <c r="I83" t="s">
        <v>443</v>
      </c>
      <c r="J83">
        <f t="shared" si="3"/>
        <v>18</v>
      </c>
      <c r="K83" t="s">
        <v>180</v>
      </c>
      <c r="L83" s="5">
        <v>44545</v>
      </c>
    </row>
    <row r="84" spans="1:12" ht="409.6">
      <c r="A84">
        <v>83</v>
      </c>
      <c r="B84" s="11" t="s">
        <v>200</v>
      </c>
      <c r="C84" s="10" t="s">
        <v>179</v>
      </c>
      <c r="D84" s="11" t="s">
        <v>219</v>
      </c>
      <c r="E84">
        <v>5</v>
      </c>
      <c r="F84" t="str">
        <f t="shared" si="2"/>
        <v>Neutral</v>
      </c>
      <c r="G84" t="s">
        <v>107</v>
      </c>
      <c r="H84">
        <v>0</v>
      </c>
      <c r="I84" t="s">
        <v>438</v>
      </c>
      <c r="J84">
        <f t="shared" si="3"/>
        <v>741</v>
      </c>
      <c r="K84" t="s">
        <v>180</v>
      </c>
      <c r="L84" s="5">
        <v>44723</v>
      </c>
    </row>
    <row r="85" spans="1:12" ht="409.6">
      <c r="A85">
        <v>84</v>
      </c>
      <c r="B85" s="11" t="s">
        <v>201</v>
      </c>
      <c r="C85" s="10" t="s">
        <v>179</v>
      </c>
      <c r="D85" s="13" t="s">
        <v>218</v>
      </c>
      <c r="E85">
        <v>4</v>
      </c>
      <c r="F85" t="str">
        <f t="shared" si="2"/>
        <v>Positive</v>
      </c>
      <c r="G85" t="s">
        <v>107</v>
      </c>
      <c r="H85">
        <v>5</v>
      </c>
      <c r="I85" t="s">
        <v>438</v>
      </c>
      <c r="J85">
        <f t="shared" si="3"/>
        <v>41</v>
      </c>
      <c r="K85" t="s">
        <v>180</v>
      </c>
      <c r="L85" s="5">
        <v>44406</v>
      </c>
    </row>
    <row r="86" spans="1:12" ht="409.6">
      <c r="A86">
        <v>85</v>
      </c>
      <c r="B86" s="11" t="s">
        <v>202</v>
      </c>
      <c r="C86" s="10" t="s">
        <v>179</v>
      </c>
      <c r="D86" t="s">
        <v>217</v>
      </c>
      <c r="E86">
        <v>5</v>
      </c>
      <c r="F86" t="str">
        <f t="shared" si="2"/>
        <v>Neutral</v>
      </c>
      <c r="G86" t="s">
        <v>107</v>
      </c>
      <c r="H86">
        <v>4</v>
      </c>
      <c r="I86" t="s">
        <v>438</v>
      </c>
      <c r="J86">
        <f t="shared" si="3"/>
        <v>40</v>
      </c>
      <c r="K86" t="s">
        <v>180</v>
      </c>
      <c r="L86" s="5">
        <v>44354</v>
      </c>
    </row>
    <row r="87" spans="1:12" ht="409.6">
      <c r="A87">
        <v>86</v>
      </c>
      <c r="B87" s="11" t="s">
        <v>203</v>
      </c>
      <c r="C87" s="10" t="s">
        <v>179</v>
      </c>
      <c r="D87" t="s">
        <v>216</v>
      </c>
      <c r="E87">
        <v>5</v>
      </c>
      <c r="F87" t="str">
        <f t="shared" si="2"/>
        <v>Neutral</v>
      </c>
      <c r="G87" t="s">
        <v>107</v>
      </c>
      <c r="H87">
        <v>10</v>
      </c>
      <c r="I87" t="s">
        <v>438</v>
      </c>
      <c r="J87">
        <f t="shared" si="3"/>
        <v>2</v>
      </c>
      <c r="K87" t="s">
        <v>180</v>
      </c>
      <c r="L87" s="5">
        <v>44306</v>
      </c>
    </row>
    <row r="88" spans="1:12" ht="409.6">
      <c r="A88">
        <v>87</v>
      </c>
      <c r="B88" s="11" t="s">
        <v>204</v>
      </c>
      <c r="C88" s="10" t="s">
        <v>179</v>
      </c>
      <c r="D88" s="11" t="s">
        <v>215</v>
      </c>
      <c r="E88">
        <v>5</v>
      </c>
      <c r="F88" t="str">
        <f t="shared" si="2"/>
        <v>Neutral</v>
      </c>
      <c r="G88" t="s">
        <v>107</v>
      </c>
      <c r="H88">
        <v>1</v>
      </c>
      <c r="I88" t="s">
        <v>438</v>
      </c>
      <c r="J88">
        <f t="shared" si="3"/>
        <v>21</v>
      </c>
      <c r="K88" t="s">
        <v>180</v>
      </c>
      <c r="L88" s="5">
        <v>44743</v>
      </c>
    </row>
    <row r="89" spans="1:12" ht="409.6">
      <c r="A89">
        <v>88</v>
      </c>
      <c r="B89" s="11" t="s">
        <v>205</v>
      </c>
      <c r="C89" s="10" t="s">
        <v>179</v>
      </c>
      <c r="D89" s="11" t="s">
        <v>214</v>
      </c>
      <c r="E89">
        <v>5</v>
      </c>
      <c r="F89" t="str">
        <f t="shared" si="2"/>
        <v>Neutral</v>
      </c>
      <c r="G89" t="s">
        <v>107</v>
      </c>
      <c r="H89">
        <v>0</v>
      </c>
      <c r="I89" t="s">
        <v>438</v>
      </c>
      <c r="J89">
        <f t="shared" si="3"/>
        <v>69</v>
      </c>
      <c r="K89" t="s">
        <v>180</v>
      </c>
      <c r="L89" s="5">
        <v>44344</v>
      </c>
    </row>
    <row r="90" spans="1:12" ht="409.6">
      <c r="A90">
        <v>89</v>
      </c>
      <c r="B90" s="11" t="s">
        <v>206</v>
      </c>
      <c r="C90" s="10" t="s">
        <v>179</v>
      </c>
      <c r="D90" t="s">
        <v>213</v>
      </c>
      <c r="E90">
        <v>1</v>
      </c>
      <c r="F90" t="str">
        <f t="shared" si="2"/>
        <v>Neutral</v>
      </c>
      <c r="G90" t="s">
        <v>107</v>
      </c>
      <c r="H90">
        <v>0</v>
      </c>
      <c r="I90" t="s">
        <v>438</v>
      </c>
      <c r="J90">
        <f t="shared" si="3"/>
        <v>409</v>
      </c>
      <c r="K90" t="s">
        <v>180</v>
      </c>
      <c r="L90" s="5">
        <v>44952</v>
      </c>
    </row>
    <row r="91" spans="1:12" ht="409.6">
      <c r="A91">
        <v>90</v>
      </c>
      <c r="B91" s="11" t="s">
        <v>207</v>
      </c>
      <c r="C91" s="10" t="s">
        <v>179</v>
      </c>
      <c r="D91" s="13" t="s">
        <v>212</v>
      </c>
      <c r="E91">
        <v>4</v>
      </c>
      <c r="F91" t="str">
        <f t="shared" si="2"/>
        <v>Positive</v>
      </c>
      <c r="G91" t="s">
        <v>107</v>
      </c>
      <c r="H91">
        <v>41</v>
      </c>
      <c r="I91" t="s">
        <v>438</v>
      </c>
      <c r="J91">
        <f t="shared" si="3"/>
        <v>34</v>
      </c>
      <c r="K91" t="s">
        <v>180</v>
      </c>
      <c r="L91" s="5">
        <v>44287</v>
      </c>
    </row>
    <row r="92" spans="1:12" ht="409.6">
      <c r="A92">
        <v>91</v>
      </c>
      <c r="B92" s="11" t="s">
        <v>208</v>
      </c>
      <c r="C92" s="10" t="s">
        <v>179</v>
      </c>
      <c r="D92" s="14" t="s">
        <v>211</v>
      </c>
      <c r="E92">
        <v>4</v>
      </c>
      <c r="F92" t="str">
        <f t="shared" si="2"/>
        <v>Positive</v>
      </c>
      <c r="G92" t="s">
        <v>107</v>
      </c>
      <c r="H92">
        <v>0</v>
      </c>
      <c r="I92" t="s">
        <v>438</v>
      </c>
      <c r="J92">
        <f t="shared" si="3"/>
        <v>76</v>
      </c>
      <c r="K92" t="s">
        <v>180</v>
      </c>
      <c r="L92" s="5">
        <v>44952</v>
      </c>
    </row>
    <row r="93" spans="1:12" ht="409.6">
      <c r="A93">
        <v>92</v>
      </c>
      <c r="B93" s="11" t="s">
        <v>209</v>
      </c>
      <c r="C93" s="10" t="s">
        <v>179</v>
      </c>
      <c r="D93" t="s">
        <v>210</v>
      </c>
      <c r="E93">
        <v>4</v>
      </c>
      <c r="F93" t="str">
        <f t="shared" si="2"/>
        <v>Neutral</v>
      </c>
      <c r="G93" t="s">
        <v>107</v>
      </c>
      <c r="H93">
        <v>5</v>
      </c>
      <c r="I93" t="s">
        <v>438</v>
      </c>
      <c r="J93">
        <f t="shared" si="3"/>
        <v>108</v>
      </c>
      <c r="K93" t="s">
        <v>227</v>
      </c>
      <c r="L93" s="5">
        <v>44624</v>
      </c>
    </row>
    <row r="94" spans="1:12" ht="409.6">
      <c r="A94">
        <v>93</v>
      </c>
      <c r="B94" s="11" t="s">
        <v>220</v>
      </c>
      <c r="C94" s="10" t="s">
        <v>179</v>
      </c>
      <c r="D94" s="11" t="s">
        <v>236</v>
      </c>
      <c r="E94">
        <v>5</v>
      </c>
      <c r="F94" t="str">
        <f t="shared" si="2"/>
        <v>Positive</v>
      </c>
      <c r="G94" t="s">
        <v>107</v>
      </c>
      <c r="H94">
        <v>0</v>
      </c>
      <c r="I94" t="s">
        <v>438</v>
      </c>
      <c r="J94">
        <f t="shared" si="3"/>
        <v>30</v>
      </c>
      <c r="K94" t="s">
        <v>227</v>
      </c>
      <c r="L94" s="5">
        <v>45390</v>
      </c>
    </row>
    <row r="95" spans="1:12" ht="409.6">
      <c r="A95">
        <v>94</v>
      </c>
      <c r="B95" s="11" t="s">
        <v>221</v>
      </c>
      <c r="C95" s="10" t="s">
        <v>179</v>
      </c>
      <c r="D95" s="11" t="s">
        <v>235</v>
      </c>
      <c r="E95">
        <v>5</v>
      </c>
      <c r="F95" t="str">
        <f t="shared" si="2"/>
        <v>Neutral</v>
      </c>
      <c r="G95" t="s">
        <v>107</v>
      </c>
      <c r="H95">
        <v>0</v>
      </c>
      <c r="I95" t="s">
        <v>441</v>
      </c>
      <c r="J95">
        <f t="shared" si="3"/>
        <v>16</v>
      </c>
      <c r="K95" t="s">
        <v>227</v>
      </c>
      <c r="L95" s="5">
        <v>45415</v>
      </c>
    </row>
    <row r="96" spans="1:12" ht="409.6">
      <c r="A96">
        <v>95</v>
      </c>
      <c r="B96" s="11" t="s">
        <v>222</v>
      </c>
      <c r="C96" s="10" t="s">
        <v>179</v>
      </c>
      <c r="D96" s="11" t="s">
        <v>234</v>
      </c>
      <c r="E96">
        <v>5</v>
      </c>
      <c r="F96" t="str">
        <f t="shared" si="2"/>
        <v>Positive</v>
      </c>
      <c r="G96" t="s">
        <v>107</v>
      </c>
      <c r="H96">
        <v>0</v>
      </c>
      <c r="I96" t="s">
        <v>237</v>
      </c>
      <c r="J96">
        <f t="shared" si="3"/>
        <v>15</v>
      </c>
      <c r="K96" t="s">
        <v>227</v>
      </c>
      <c r="L96" s="5">
        <v>44955</v>
      </c>
    </row>
    <row r="97" spans="1:12" ht="409.6">
      <c r="A97">
        <v>96</v>
      </c>
      <c r="B97" s="11" t="s">
        <v>223</v>
      </c>
      <c r="C97" s="10" t="s">
        <v>179</v>
      </c>
      <c r="D97" s="11" t="s">
        <v>233</v>
      </c>
      <c r="E97">
        <v>5</v>
      </c>
      <c r="F97" t="str">
        <f t="shared" si="2"/>
        <v>Positive</v>
      </c>
      <c r="G97" t="s">
        <v>107</v>
      </c>
      <c r="H97">
        <v>0</v>
      </c>
      <c r="I97" t="s">
        <v>238</v>
      </c>
      <c r="J97">
        <f t="shared" si="3"/>
        <v>12</v>
      </c>
      <c r="K97" t="s">
        <v>227</v>
      </c>
      <c r="L97" s="5">
        <v>45413</v>
      </c>
    </row>
    <row r="98" spans="1:12" ht="409.6">
      <c r="A98">
        <v>97</v>
      </c>
      <c r="B98" s="11" t="s">
        <v>224</v>
      </c>
      <c r="C98" s="10" t="s">
        <v>179</v>
      </c>
      <c r="D98" s="11" t="s">
        <v>232</v>
      </c>
      <c r="E98">
        <v>5</v>
      </c>
      <c r="F98" t="str">
        <f t="shared" si="2"/>
        <v>Neutral</v>
      </c>
      <c r="G98" t="s">
        <v>107</v>
      </c>
      <c r="H98">
        <v>0</v>
      </c>
      <c r="I98" t="s">
        <v>239</v>
      </c>
      <c r="J98">
        <f t="shared" si="3"/>
        <v>20</v>
      </c>
      <c r="K98" t="s">
        <v>227</v>
      </c>
      <c r="L98" s="5">
        <v>45438</v>
      </c>
    </row>
    <row r="99" spans="1:12" ht="409.6">
      <c r="A99">
        <v>98</v>
      </c>
      <c r="B99" s="11" t="s">
        <v>225</v>
      </c>
      <c r="C99" s="10" t="s">
        <v>179</v>
      </c>
      <c r="D99" s="11" t="s">
        <v>231</v>
      </c>
      <c r="E99">
        <v>3</v>
      </c>
      <c r="F99" t="str">
        <f t="shared" si="2"/>
        <v>Positive</v>
      </c>
      <c r="G99" t="s">
        <v>107</v>
      </c>
      <c r="H99">
        <v>0</v>
      </c>
      <c r="I99" t="s">
        <v>240</v>
      </c>
      <c r="J99">
        <f t="shared" si="3"/>
        <v>35</v>
      </c>
      <c r="K99" t="s">
        <v>227</v>
      </c>
      <c r="L99" s="5">
        <v>45168</v>
      </c>
    </row>
    <row r="100" spans="1:12" ht="409.6">
      <c r="A100">
        <v>99</v>
      </c>
      <c r="B100" s="11" t="s">
        <v>226</v>
      </c>
      <c r="C100" s="10" t="s">
        <v>179</v>
      </c>
      <c r="D100" s="11" t="s">
        <v>230</v>
      </c>
      <c r="E100">
        <v>5</v>
      </c>
      <c r="F100" t="str">
        <f t="shared" si="2"/>
        <v>Neutral</v>
      </c>
      <c r="G100" t="s">
        <v>107</v>
      </c>
      <c r="H100">
        <v>0</v>
      </c>
      <c r="I100" t="s">
        <v>241</v>
      </c>
      <c r="J100">
        <f t="shared" si="3"/>
        <v>21</v>
      </c>
      <c r="K100" t="s">
        <v>227</v>
      </c>
      <c r="L100" s="5">
        <v>45209</v>
      </c>
    </row>
    <row r="101" spans="1:12" ht="409.6">
      <c r="A101">
        <v>100</v>
      </c>
      <c r="B101" s="11" t="s">
        <v>228</v>
      </c>
      <c r="C101" s="10" t="s">
        <v>179</v>
      </c>
      <c r="D101" t="s">
        <v>229</v>
      </c>
      <c r="E101">
        <v>5</v>
      </c>
      <c r="F101" t="str">
        <f t="shared" si="2"/>
        <v>Neutral</v>
      </c>
      <c r="G101" t="s">
        <v>107</v>
      </c>
      <c r="H101">
        <v>1</v>
      </c>
      <c r="I101" t="s">
        <v>682</v>
      </c>
      <c r="J101">
        <f t="shared" si="3"/>
        <v>55</v>
      </c>
      <c r="K101" t="s">
        <v>227</v>
      </c>
      <c r="L101" s="5">
        <v>45300</v>
      </c>
    </row>
    <row r="102" spans="1:12" ht="409.6">
      <c r="A102">
        <v>101</v>
      </c>
      <c r="B102" s="16" t="s">
        <v>242</v>
      </c>
      <c r="C102" s="22" t="s">
        <v>328</v>
      </c>
      <c r="D102" s="25" t="s">
        <v>338</v>
      </c>
      <c r="E102" s="28">
        <v>1</v>
      </c>
      <c r="F102" s="29" t="s">
        <v>432</v>
      </c>
      <c r="G102" s="28" t="s">
        <v>107</v>
      </c>
      <c r="H102" s="28">
        <v>10</v>
      </c>
      <c r="I102" s="28" t="s">
        <v>436</v>
      </c>
      <c r="J102">
        <f t="shared" si="3"/>
        <v>23</v>
      </c>
      <c r="K102" s="28" t="s">
        <v>147</v>
      </c>
      <c r="L102" s="30">
        <v>45052</v>
      </c>
    </row>
    <row r="103" spans="1:12" ht="305.39999999999998">
      <c r="A103">
        <v>102</v>
      </c>
      <c r="B103" s="15" t="s">
        <v>243</v>
      </c>
      <c r="C103" s="22" t="s">
        <v>328</v>
      </c>
      <c r="D103" s="26" t="s">
        <v>339</v>
      </c>
      <c r="E103" s="28">
        <v>1</v>
      </c>
      <c r="F103" s="29" t="s">
        <v>433</v>
      </c>
      <c r="G103" s="28" t="s">
        <v>107</v>
      </c>
      <c r="H103" s="28">
        <v>11</v>
      </c>
      <c r="I103" s="28" t="s">
        <v>436</v>
      </c>
      <c r="J103">
        <f t="shared" si="3"/>
        <v>167</v>
      </c>
      <c r="K103" s="28" t="s">
        <v>147</v>
      </c>
      <c r="L103" s="30">
        <v>45040</v>
      </c>
    </row>
    <row r="104" spans="1:12" ht="409.6">
      <c r="A104">
        <v>103</v>
      </c>
      <c r="B104" s="17" t="s">
        <v>244</v>
      </c>
      <c r="C104" s="22" t="s">
        <v>328</v>
      </c>
      <c r="D104" s="26" t="s">
        <v>340</v>
      </c>
      <c r="E104" s="28">
        <v>3</v>
      </c>
      <c r="F104" s="29" t="s">
        <v>433</v>
      </c>
      <c r="G104" s="28" t="s">
        <v>107</v>
      </c>
      <c r="H104" s="28">
        <v>2</v>
      </c>
      <c r="I104" s="28" t="s">
        <v>14</v>
      </c>
      <c r="J104">
        <f t="shared" si="3"/>
        <v>32</v>
      </c>
      <c r="K104" s="28" t="s">
        <v>147</v>
      </c>
      <c r="L104" s="30">
        <v>45240</v>
      </c>
    </row>
    <row r="105" spans="1:12" ht="402">
      <c r="A105">
        <v>104</v>
      </c>
      <c r="B105" s="15" t="s">
        <v>245</v>
      </c>
      <c r="C105" s="22" t="s">
        <v>328</v>
      </c>
      <c r="D105" s="26" t="s">
        <v>341</v>
      </c>
      <c r="E105" s="28">
        <v>2</v>
      </c>
      <c r="F105" s="29" t="s">
        <v>433</v>
      </c>
      <c r="G105" s="28" t="s">
        <v>107</v>
      </c>
      <c r="H105" s="28">
        <v>0</v>
      </c>
      <c r="I105" s="28" t="s">
        <v>437</v>
      </c>
      <c r="J105">
        <f t="shared" si="3"/>
        <v>98</v>
      </c>
      <c r="K105" s="28" t="s">
        <v>147</v>
      </c>
      <c r="L105" s="30">
        <v>45425</v>
      </c>
    </row>
    <row r="106" spans="1:12" ht="409.6">
      <c r="A106">
        <v>105</v>
      </c>
      <c r="B106" s="16" t="s">
        <v>246</v>
      </c>
      <c r="C106" s="22" t="s">
        <v>328</v>
      </c>
      <c r="D106" s="26" t="s">
        <v>342</v>
      </c>
      <c r="E106" s="28">
        <v>2</v>
      </c>
      <c r="F106" s="29" t="s">
        <v>432</v>
      </c>
      <c r="G106" s="28" t="s">
        <v>107</v>
      </c>
      <c r="H106" s="28">
        <v>0</v>
      </c>
      <c r="I106" s="28" t="s">
        <v>438</v>
      </c>
      <c r="J106">
        <f t="shared" si="3"/>
        <v>52</v>
      </c>
      <c r="K106" s="28" t="s">
        <v>147</v>
      </c>
      <c r="L106" s="30">
        <v>45179</v>
      </c>
    </row>
    <row r="107" spans="1:12" ht="409.6">
      <c r="A107">
        <v>106</v>
      </c>
      <c r="B107" s="16" t="s">
        <v>247</v>
      </c>
      <c r="C107" s="22" t="s">
        <v>328</v>
      </c>
      <c r="D107" s="26" t="s">
        <v>343</v>
      </c>
      <c r="E107" s="28">
        <v>1</v>
      </c>
      <c r="F107" s="29" t="s">
        <v>434</v>
      </c>
      <c r="G107" s="28" t="s">
        <v>107</v>
      </c>
      <c r="H107" s="28">
        <v>0</v>
      </c>
      <c r="I107" s="28" t="s">
        <v>438</v>
      </c>
      <c r="J107">
        <f t="shared" si="3"/>
        <v>2</v>
      </c>
      <c r="K107" s="28" t="s">
        <v>147</v>
      </c>
      <c r="L107" s="30">
        <v>45461</v>
      </c>
    </row>
    <row r="108" spans="1:12" ht="228">
      <c r="A108">
        <v>107</v>
      </c>
      <c r="B108" s="18" t="s">
        <v>248</v>
      </c>
      <c r="C108" s="22" t="s">
        <v>328</v>
      </c>
      <c r="D108" s="26" t="s">
        <v>344</v>
      </c>
      <c r="E108" s="28">
        <v>5</v>
      </c>
      <c r="F108" s="29" t="s">
        <v>433</v>
      </c>
      <c r="G108" s="28" t="s">
        <v>107</v>
      </c>
      <c r="H108" s="28">
        <v>1</v>
      </c>
      <c r="I108" s="28" t="s">
        <v>14</v>
      </c>
      <c r="J108">
        <f t="shared" si="3"/>
        <v>45</v>
      </c>
      <c r="K108" s="28" t="s">
        <v>147</v>
      </c>
      <c r="L108" s="30">
        <v>45384</v>
      </c>
    </row>
    <row r="109" spans="1:12" ht="409.6">
      <c r="A109">
        <v>108</v>
      </c>
      <c r="B109" s="18" t="s">
        <v>249</v>
      </c>
      <c r="C109" s="22" t="s">
        <v>328</v>
      </c>
      <c r="D109" s="26" t="s">
        <v>345</v>
      </c>
      <c r="E109" s="28">
        <v>5</v>
      </c>
      <c r="F109" s="29" t="s">
        <v>433</v>
      </c>
      <c r="G109" s="28" t="s">
        <v>107</v>
      </c>
      <c r="H109" s="28">
        <v>3</v>
      </c>
      <c r="I109" s="28" t="s">
        <v>14</v>
      </c>
      <c r="J109">
        <f t="shared" si="3"/>
        <v>19</v>
      </c>
      <c r="K109" s="28" t="s">
        <v>147</v>
      </c>
      <c r="L109" s="30">
        <v>45182</v>
      </c>
    </row>
    <row r="110" spans="1:12" ht="228">
      <c r="A110">
        <v>109</v>
      </c>
      <c r="B110" s="18" t="s">
        <v>250</v>
      </c>
      <c r="C110" s="22" t="s">
        <v>328</v>
      </c>
      <c r="D110" s="26" t="s">
        <v>346</v>
      </c>
      <c r="E110" s="28">
        <v>5</v>
      </c>
      <c r="F110" s="29" t="s">
        <v>433</v>
      </c>
      <c r="G110" s="28" t="s">
        <v>107</v>
      </c>
      <c r="H110" s="28">
        <v>0</v>
      </c>
      <c r="I110" s="28" t="s">
        <v>174</v>
      </c>
      <c r="J110">
        <f t="shared" si="3"/>
        <v>36</v>
      </c>
      <c r="K110" s="28" t="s">
        <v>147</v>
      </c>
      <c r="L110" s="30">
        <v>45465</v>
      </c>
    </row>
    <row r="111" spans="1:12" ht="409.6">
      <c r="A111">
        <v>110</v>
      </c>
      <c r="B111" s="17" t="s">
        <v>251</v>
      </c>
      <c r="C111" s="23" t="s">
        <v>329</v>
      </c>
      <c r="D111" s="26" t="s">
        <v>347</v>
      </c>
      <c r="E111" s="28">
        <v>5</v>
      </c>
      <c r="F111" s="29" t="s">
        <v>434</v>
      </c>
      <c r="G111" s="28" t="s">
        <v>107</v>
      </c>
      <c r="H111" s="28">
        <v>2</v>
      </c>
      <c r="I111" s="28" t="s">
        <v>14</v>
      </c>
      <c r="J111">
        <f t="shared" si="3"/>
        <v>8</v>
      </c>
      <c r="K111" s="28" t="s">
        <v>444</v>
      </c>
      <c r="L111" s="30">
        <v>45179</v>
      </c>
    </row>
    <row r="112" spans="1:12" ht="228">
      <c r="A112">
        <v>111</v>
      </c>
      <c r="B112" s="17" t="s">
        <v>252</v>
      </c>
      <c r="C112" s="23" t="s">
        <v>329</v>
      </c>
      <c r="D112" s="26" t="s">
        <v>348</v>
      </c>
      <c r="E112" s="28">
        <v>5</v>
      </c>
      <c r="F112" s="29" t="s">
        <v>433</v>
      </c>
      <c r="G112" s="28" t="s">
        <v>107</v>
      </c>
      <c r="H112" s="28">
        <v>2</v>
      </c>
      <c r="I112" s="28" t="s">
        <v>14</v>
      </c>
      <c r="J112">
        <f t="shared" si="3"/>
        <v>3</v>
      </c>
      <c r="K112" s="28" t="s">
        <v>444</v>
      </c>
      <c r="L112" s="30">
        <v>45377</v>
      </c>
    </row>
    <row r="113" spans="1:12" ht="228">
      <c r="A113">
        <v>112</v>
      </c>
      <c r="B113" s="17" t="s">
        <v>253</v>
      </c>
      <c r="C113" s="23" t="s">
        <v>329</v>
      </c>
      <c r="D113" s="26" t="s">
        <v>349</v>
      </c>
      <c r="E113" s="28">
        <v>5</v>
      </c>
      <c r="F113" s="29" t="s">
        <v>434</v>
      </c>
      <c r="G113" s="28" t="s">
        <v>107</v>
      </c>
      <c r="H113" s="28">
        <v>0</v>
      </c>
      <c r="I113" s="28" t="s">
        <v>14</v>
      </c>
      <c r="J113">
        <f t="shared" si="3"/>
        <v>7</v>
      </c>
      <c r="K113" s="28" t="s">
        <v>444</v>
      </c>
      <c r="L113" s="30">
        <v>45358</v>
      </c>
    </row>
    <row r="114" spans="1:12" ht="228">
      <c r="A114">
        <v>113</v>
      </c>
      <c r="B114" s="17" t="s">
        <v>254</v>
      </c>
      <c r="C114" s="23" t="s">
        <v>329</v>
      </c>
      <c r="D114" s="26" t="s">
        <v>350</v>
      </c>
      <c r="E114" s="28">
        <v>5</v>
      </c>
      <c r="F114" s="29" t="s">
        <v>433</v>
      </c>
      <c r="G114" s="28" t="s">
        <v>107</v>
      </c>
      <c r="H114" s="28">
        <v>0</v>
      </c>
      <c r="I114" s="28" t="s">
        <v>14</v>
      </c>
      <c r="J114">
        <f t="shared" si="3"/>
        <v>37</v>
      </c>
      <c r="K114" s="28" t="s">
        <v>444</v>
      </c>
      <c r="L114" s="30">
        <v>45306</v>
      </c>
    </row>
    <row r="115" spans="1:12" ht="409.6">
      <c r="A115">
        <v>114</v>
      </c>
      <c r="B115" s="16" t="s">
        <v>255</v>
      </c>
      <c r="C115" s="23" t="s">
        <v>329</v>
      </c>
      <c r="D115" s="26" t="s">
        <v>351</v>
      </c>
      <c r="E115" s="28">
        <v>5</v>
      </c>
      <c r="F115" s="29" t="s">
        <v>433</v>
      </c>
      <c r="G115" s="28" t="s">
        <v>107</v>
      </c>
      <c r="H115" s="28">
        <v>0</v>
      </c>
      <c r="I115" s="28" t="s">
        <v>14</v>
      </c>
      <c r="J115">
        <f t="shared" si="3"/>
        <v>38</v>
      </c>
      <c r="K115" s="28" t="s">
        <v>444</v>
      </c>
      <c r="L115" s="30">
        <v>45394</v>
      </c>
    </row>
    <row r="116" spans="1:12" ht="409.6">
      <c r="A116">
        <v>115</v>
      </c>
      <c r="B116" s="17" t="s">
        <v>256</v>
      </c>
      <c r="C116" s="23" t="s">
        <v>329</v>
      </c>
      <c r="D116" s="26" t="s">
        <v>352</v>
      </c>
      <c r="E116" s="28">
        <v>5</v>
      </c>
      <c r="F116" s="29" t="s">
        <v>433</v>
      </c>
      <c r="G116" s="28" t="s">
        <v>107</v>
      </c>
      <c r="H116" s="28">
        <v>4</v>
      </c>
      <c r="I116" s="28" t="s">
        <v>14</v>
      </c>
      <c r="J116">
        <f t="shared" si="3"/>
        <v>1</v>
      </c>
      <c r="K116" s="28" t="s">
        <v>444</v>
      </c>
      <c r="L116" s="30">
        <v>44921</v>
      </c>
    </row>
    <row r="117" spans="1:12" ht="228">
      <c r="A117">
        <v>116</v>
      </c>
      <c r="B117" s="17" t="s">
        <v>257</v>
      </c>
      <c r="C117" s="23" t="s">
        <v>329</v>
      </c>
      <c r="D117" s="26" t="s">
        <v>141</v>
      </c>
      <c r="E117" s="28">
        <v>5</v>
      </c>
      <c r="F117" s="29" t="s">
        <v>433</v>
      </c>
      <c r="G117" s="28" t="s">
        <v>107</v>
      </c>
      <c r="H117" s="28">
        <v>2</v>
      </c>
      <c r="I117" s="28" t="s">
        <v>14</v>
      </c>
      <c r="J117">
        <f t="shared" si="3"/>
        <v>16</v>
      </c>
      <c r="K117" s="28" t="s">
        <v>444</v>
      </c>
      <c r="L117" s="30">
        <v>44956</v>
      </c>
    </row>
    <row r="118" spans="1:12" ht="228">
      <c r="A118">
        <v>117</v>
      </c>
      <c r="B118" s="17" t="s">
        <v>258</v>
      </c>
      <c r="C118" s="23" t="s">
        <v>329</v>
      </c>
      <c r="D118" s="26" t="s">
        <v>353</v>
      </c>
      <c r="E118" s="28">
        <v>5</v>
      </c>
      <c r="F118" s="29" t="s">
        <v>434</v>
      </c>
      <c r="G118" s="28" t="s">
        <v>107</v>
      </c>
      <c r="H118" s="28">
        <v>3</v>
      </c>
      <c r="I118" s="28" t="s">
        <v>14</v>
      </c>
      <c r="J118">
        <f t="shared" si="3"/>
        <v>21</v>
      </c>
      <c r="K118" s="28" t="s">
        <v>444</v>
      </c>
      <c r="L118" s="30">
        <v>44715</v>
      </c>
    </row>
    <row r="119" spans="1:12" ht="264">
      <c r="A119">
        <v>118</v>
      </c>
      <c r="B119" s="19" t="s">
        <v>259</v>
      </c>
      <c r="C119" s="23" t="s">
        <v>329</v>
      </c>
      <c r="D119" s="26" t="s">
        <v>354</v>
      </c>
      <c r="E119" s="28">
        <v>5</v>
      </c>
      <c r="F119" s="29" t="s">
        <v>434</v>
      </c>
      <c r="G119" s="28" t="s">
        <v>107</v>
      </c>
      <c r="H119" s="28">
        <v>3</v>
      </c>
      <c r="I119" s="28" t="s">
        <v>14</v>
      </c>
      <c r="J119">
        <f t="shared" si="3"/>
        <v>13</v>
      </c>
      <c r="K119" s="28" t="s">
        <v>444</v>
      </c>
      <c r="L119" s="31">
        <v>44935</v>
      </c>
    </row>
    <row r="120" spans="1:12" ht="228">
      <c r="A120">
        <v>119</v>
      </c>
      <c r="B120" s="19" t="s">
        <v>260</v>
      </c>
      <c r="C120" s="23" t="s">
        <v>329</v>
      </c>
      <c r="D120" s="26" t="s">
        <v>355</v>
      </c>
      <c r="E120" s="28">
        <v>5</v>
      </c>
      <c r="F120" s="29" t="s">
        <v>434</v>
      </c>
      <c r="G120" s="28" t="s">
        <v>107</v>
      </c>
      <c r="H120" s="28">
        <v>0</v>
      </c>
      <c r="I120" s="28" t="s">
        <v>174</v>
      </c>
      <c r="J120">
        <f t="shared" si="3"/>
        <v>17</v>
      </c>
      <c r="K120" s="28" t="s">
        <v>444</v>
      </c>
      <c r="L120" s="31">
        <v>45270</v>
      </c>
    </row>
    <row r="121" spans="1:12" ht="182.4">
      <c r="A121">
        <v>120</v>
      </c>
      <c r="B121" s="15" t="s">
        <v>261</v>
      </c>
      <c r="C121" s="22" t="s">
        <v>330</v>
      </c>
      <c r="D121" s="26" t="s">
        <v>356</v>
      </c>
      <c r="E121" s="28">
        <v>5</v>
      </c>
      <c r="F121" s="29" t="s">
        <v>434</v>
      </c>
      <c r="G121" s="28" t="s">
        <v>107</v>
      </c>
      <c r="H121" s="28">
        <v>0</v>
      </c>
      <c r="I121" s="28" t="s">
        <v>439</v>
      </c>
      <c r="J121">
        <f t="shared" si="3"/>
        <v>11</v>
      </c>
      <c r="K121" s="28" t="s">
        <v>445</v>
      </c>
      <c r="L121" s="31">
        <v>45304</v>
      </c>
    </row>
    <row r="122" spans="1:12" ht="182.4">
      <c r="A122">
        <v>121</v>
      </c>
      <c r="B122" s="15" t="s">
        <v>262</v>
      </c>
      <c r="C122" s="22" t="s">
        <v>330</v>
      </c>
      <c r="D122" s="26" t="s">
        <v>357</v>
      </c>
      <c r="E122" s="28">
        <v>5</v>
      </c>
      <c r="F122" s="29" t="s">
        <v>433</v>
      </c>
      <c r="G122" s="28" t="s">
        <v>107</v>
      </c>
      <c r="H122" s="28">
        <v>22</v>
      </c>
      <c r="I122" s="28" t="s">
        <v>14</v>
      </c>
      <c r="J122">
        <f t="shared" si="3"/>
        <v>10</v>
      </c>
      <c r="K122" s="28" t="s">
        <v>445</v>
      </c>
      <c r="L122" s="31">
        <v>44953</v>
      </c>
    </row>
    <row r="123" spans="1:12" ht="126">
      <c r="A123">
        <v>122</v>
      </c>
      <c r="B123" s="15" t="s">
        <v>151</v>
      </c>
      <c r="C123" s="23" t="s">
        <v>331</v>
      </c>
      <c r="D123" s="25" t="s">
        <v>358</v>
      </c>
      <c r="E123" s="28">
        <v>1</v>
      </c>
      <c r="F123" s="29" t="s">
        <v>433</v>
      </c>
      <c r="G123" s="28" t="s">
        <v>107</v>
      </c>
      <c r="H123" s="28">
        <v>0</v>
      </c>
      <c r="I123" s="28" t="s">
        <v>14</v>
      </c>
      <c r="J123">
        <f t="shared" si="3"/>
        <v>8</v>
      </c>
      <c r="K123" s="28" t="s">
        <v>446</v>
      </c>
      <c r="L123" s="30">
        <v>45465</v>
      </c>
    </row>
    <row r="124" spans="1:12" ht="114">
      <c r="A124">
        <v>123</v>
      </c>
      <c r="B124" s="17" t="s">
        <v>263</v>
      </c>
      <c r="C124" s="23" t="s">
        <v>331</v>
      </c>
      <c r="D124" s="26" t="s">
        <v>359</v>
      </c>
      <c r="E124" s="28">
        <v>1</v>
      </c>
      <c r="F124" s="29" t="s">
        <v>433</v>
      </c>
      <c r="G124" s="28" t="s">
        <v>107</v>
      </c>
      <c r="H124" s="28">
        <v>1</v>
      </c>
      <c r="I124" s="28" t="s">
        <v>14</v>
      </c>
      <c r="J124">
        <f t="shared" si="3"/>
        <v>30</v>
      </c>
      <c r="K124" s="28" t="s">
        <v>446</v>
      </c>
      <c r="L124" s="31">
        <v>45379</v>
      </c>
    </row>
    <row r="125" spans="1:12" ht="333">
      <c r="A125">
        <v>124</v>
      </c>
      <c r="B125" s="17" t="s">
        <v>153</v>
      </c>
      <c r="C125" s="23" t="s">
        <v>331</v>
      </c>
      <c r="D125" s="26" t="s">
        <v>157</v>
      </c>
      <c r="E125" s="28">
        <v>1</v>
      </c>
      <c r="F125" s="29" t="s">
        <v>433</v>
      </c>
      <c r="G125" s="28" t="s">
        <v>107</v>
      </c>
      <c r="H125" s="28">
        <v>13</v>
      </c>
      <c r="I125" s="28" t="s">
        <v>14</v>
      </c>
      <c r="J125">
        <f t="shared" si="3"/>
        <v>108</v>
      </c>
      <c r="K125" s="28" t="s">
        <v>446</v>
      </c>
      <c r="L125" s="31">
        <v>45267</v>
      </c>
    </row>
    <row r="126" spans="1:12" ht="409.6">
      <c r="A126">
        <v>125</v>
      </c>
      <c r="B126" s="17" t="s">
        <v>264</v>
      </c>
      <c r="C126" s="23" t="s">
        <v>331</v>
      </c>
      <c r="D126" s="26" t="s">
        <v>156</v>
      </c>
      <c r="E126" s="28">
        <v>2</v>
      </c>
      <c r="F126" s="29" t="s">
        <v>433</v>
      </c>
      <c r="G126" s="28" t="s">
        <v>107</v>
      </c>
      <c r="H126" s="28">
        <v>15</v>
      </c>
      <c r="I126" s="28" t="s">
        <v>14</v>
      </c>
      <c r="J126">
        <f t="shared" si="3"/>
        <v>27</v>
      </c>
      <c r="K126" s="28" t="s">
        <v>446</v>
      </c>
      <c r="L126" s="31">
        <v>45224</v>
      </c>
    </row>
    <row r="127" spans="1:12" ht="333">
      <c r="A127">
        <v>126</v>
      </c>
      <c r="B127" s="17" t="s">
        <v>265</v>
      </c>
      <c r="C127" s="23" t="s">
        <v>331</v>
      </c>
      <c r="D127" s="26" t="s">
        <v>155</v>
      </c>
      <c r="E127" s="28">
        <v>5</v>
      </c>
      <c r="F127" s="29" t="s">
        <v>433</v>
      </c>
      <c r="G127" s="28" t="s">
        <v>107</v>
      </c>
      <c r="H127" s="28">
        <v>2</v>
      </c>
      <c r="I127" s="28" t="s">
        <v>14</v>
      </c>
      <c r="J127">
        <f t="shared" si="3"/>
        <v>37</v>
      </c>
      <c r="K127" s="28" t="s">
        <v>446</v>
      </c>
      <c r="L127" s="31">
        <v>45222</v>
      </c>
    </row>
    <row r="128" spans="1:12" ht="346.8">
      <c r="A128">
        <v>127</v>
      </c>
      <c r="B128" s="15" t="s">
        <v>266</v>
      </c>
      <c r="C128" s="23" t="s">
        <v>331</v>
      </c>
      <c r="D128" s="26" t="s">
        <v>169</v>
      </c>
      <c r="E128" s="28">
        <v>1</v>
      </c>
      <c r="F128" s="29" t="s">
        <v>433</v>
      </c>
      <c r="G128" s="28" t="s">
        <v>107</v>
      </c>
      <c r="H128" s="28">
        <v>2</v>
      </c>
      <c r="I128" s="28" t="s">
        <v>174</v>
      </c>
      <c r="J128">
        <f t="shared" si="3"/>
        <v>31</v>
      </c>
      <c r="K128" s="28" t="s">
        <v>446</v>
      </c>
      <c r="L128" s="31">
        <v>45261</v>
      </c>
    </row>
    <row r="129" spans="1:12" ht="374.4">
      <c r="A129">
        <v>128</v>
      </c>
      <c r="B129" s="20" t="s">
        <v>267</v>
      </c>
      <c r="C129" s="23" t="s">
        <v>331</v>
      </c>
      <c r="D129" s="26" t="s">
        <v>160</v>
      </c>
      <c r="E129" s="28">
        <v>5</v>
      </c>
      <c r="F129" s="29" t="s">
        <v>433</v>
      </c>
      <c r="G129" s="28" t="s">
        <v>107</v>
      </c>
      <c r="H129" s="28">
        <v>37</v>
      </c>
      <c r="I129" s="28" t="s">
        <v>14</v>
      </c>
      <c r="J129">
        <f t="shared" si="3"/>
        <v>6</v>
      </c>
      <c r="K129" s="28" t="s">
        <v>446</v>
      </c>
      <c r="L129" s="31">
        <v>45250</v>
      </c>
    </row>
    <row r="130" spans="1:12" ht="114">
      <c r="A130">
        <v>129</v>
      </c>
      <c r="B130" s="15" t="s">
        <v>268</v>
      </c>
      <c r="C130" s="23" t="s">
        <v>331</v>
      </c>
      <c r="D130" s="25" t="s">
        <v>360</v>
      </c>
      <c r="E130" s="28">
        <v>5</v>
      </c>
      <c r="F130" s="29" t="s">
        <v>433</v>
      </c>
      <c r="G130" s="28" t="s">
        <v>107</v>
      </c>
      <c r="H130" s="28">
        <v>2</v>
      </c>
      <c r="I130" s="28" t="s">
        <v>440</v>
      </c>
      <c r="J130">
        <f t="shared" si="3"/>
        <v>13</v>
      </c>
      <c r="K130" s="28" t="s">
        <v>446</v>
      </c>
      <c r="L130" s="31">
        <v>45332</v>
      </c>
    </row>
    <row r="131" spans="1:12" ht="139.80000000000001">
      <c r="A131">
        <v>130</v>
      </c>
      <c r="B131" s="15" t="s">
        <v>269</v>
      </c>
      <c r="C131" s="23" t="s">
        <v>331</v>
      </c>
      <c r="D131" s="26" t="s">
        <v>361</v>
      </c>
      <c r="E131" s="28">
        <v>4</v>
      </c>
      <c r="F131" s="29" t="s">
        <v>433</v>
      </c>
      <c r="G131" s="28" t="s">
        <v>107</v>
      </c>
      <c r="H131" s="28">
        <v>1</v>
      </c>
      <c r="I131" s="28" t="s">
        <v>239</v>
      </c>
      <c r="J131">
        <f t="shared" ref="J131:J194" si="4">LEN(TRIM(D132))-LEN(SUBSTITUTE(TRIM(D132)," ",""))+1</f>
        <v>5</v>
      </c>
      <c r="K131" s="28" t="s">
        <v>446</v>
      </c>
      <c r="L131" s="31">
        <v>45238</v>
      </c>
    </row>
    <row r="132" spans="1:12" ht="114">
      <c r="A132">
        <v>131</v>
      </c>
      <c r="B132" s="16" t="s">
        <v>270</v>
      </c>
      <c r="C132" s="23" t="s">
        <v>331</v>
      </c>
      <c r="D132" s="26" t="s">
        <v>362</v>
      </c>
      <c r="E132" s="28">
        <v>5</v>
      </c>
      <c r="F132" s="29" t="s">
        <v>433</v>
      </c>
      <c r="G132" s="28" t="s">
        <v>107</v>
      </c>
      <c r="H132" s="28">
        <v>0</v>
      </c>
      <c r="I132" s="28" t="s">
        <v>441</v>
      </c>
      <c r="J132">
        <f t="shared" si="4"/>
        <v>11</v>
      </c>
      <c r="K132" s="28" t="s">
        <v>446</v>
      </c>
      <c r="L132" s="31">
        <v>45460</v>
      </c>
    </row>
    <row r="133" spans="1:12" ht="114">
      <c r="A133">
        <v>132</v>
      </c>
      <c r="B133" s="15" t="s">
        <v>253</v>
      </c>
      <c r="C133" s="23" t="s">
        <v>331</v>
      </c>
      <c r="D133" s="26" t="s">
        <v>363</v>
      </c>
      <c r="E133" s="28">
        <v>4</v>
      </c>
      <c r="F133" s="29" t="s">
        <v>432</v>
      </c>
      <c r="G133" s="28" t="s">
        <v>107</v>
      </c>
      <c r="H133" s="28">
        <v>0</v>
      </c>
      <c r="I133" s="28" t="s">
        <v>442</v>
      </c>
      <c r="J133">
        <f t="shared" si="4"/>
        <v>31</v>
      </c>
      <c r="K133" s="28" t="s">
        <v>446</v>
      </c>
      <c r="L133" s="31">
        <v>45413</v>
      </c>
    </row>
    <row r="134" spans="1:12" ht="346.8">
      <c r="A134">
        <v>133</v>
      </c>
      <c r="B134" s="16" t="s">
        <v>271</v>
      </c>
      <c r="C134" s="23" t="s">
        <v>331</v>
      </c>
      <c r="D134" s="26" t="s">
        <v>364</v>
      </c>
      <c r="E134" s="28">
        <v>4</v>
      </c>
      <c r="F134" s="29" t="s">
        <v>432</v>
      </c>
      <c r="G134" s="28" t="s">
        <v>107</v>
      </c>
      <c r="H134" s="28">
        <v>0</v>
      </c>
      <c r="I134" s="28" t="s">
        <v>443</v>
      </c>
      <c r="J134">
        <f t="shared" si="4"/>
        <v>25</v>
      </c>
      <c r="K134" s="28" t="s">
        <v>446</v>
      </c>
      <c r="L134" s="31">
        <v>45364</v>
      </c>
    </row>
    <row r="135" spans="1:12" ht="250.2">
      <c r="A135">
        <v>134</v>
      </c>
      <c r="B135" s="15" t="s">
        <v>272</v>
      </c>
      <c r="C135" s="23" t="s">
        <v>331</v>
      </c>
      <c r="D135" s="26" t="s">
        <v>365</v>
      </c>
      <c r="E135" s="28">
        <v>4</v>
      </c>
      <c r="F135" s="29" t="s">
        <v>434</v>
      </c>
      <c r="G135" s="28" t="s">
        <v>107</v>
      </c>
      <c r="H135" s="28">
        <v>1</v>
      </c>
      <c r="I135" s="28" t="s">
        <v>439</v>
      </c>
      <c r="J135">
        <f t="shared" si="4"/>
        <v>139</v>
      </c>
      <c r="K135" s="28" t="s">
        <v>446</v>
      </c>
      <c r="L135" s="31">
        <v>45400</v>
      </c>
    </row>
    <row r="136" spans="1:12" ht="409.6">
      <c r="A136">
        <v>135</v>
      </c>
      <c r="B136" s="16" t="s">
        <v>273</v>
      </c>
      <c r="C136" s="23" t="s">
        <v>331</v>
      </c>
      <c r="D136" s="25" t="s">
        <v>366</v>
      </c>
      <c r="E136" s="28">
        <v>4</v>
      </c>
      <c r="F136" s="29" t="s">
        <v>433</v>
      </c>
      <c r="G136" s="28" t="s">
        <v>107</v>
      </c>
      <c r="H136" s="28">
        <v>0</v>
      </c>
      <c r="I136" s="28" t="s">
        <v>438</v>
      </c>
      <c r="J136">
        <f t="shared" si="4"/>
        <v>69</v>
      </c>
      <c r="K136" s="28" t="s">
        <v>446</v>
      </c>
      <c r="L136" s="31">
        <v>45466</v>
      </c>
    </row>
    <row r="137" spans="1:12" ht="409.6">
      <c r="A137">
        <v>136</v>
      </c>
      <c r="B137" s="15" t="s">
        <v>274</v>
      </c>
      <c r="C137" s="23" t="s">
        <v>331</v>
      </c>
      <c r="D137" s="26" t="s">
        <v>367</v>
      </c>
      <c r="E137" s="28">
        <v>4</v>
      </c>
      <c r="F137" s="29" t="s">
        <v>433</v>
      </c>
      <c r="G137" s="28" t="s">
        <v>107</v>
      </c>
      <c r="H137" s="28">
        <v>0</v>
      </c>
      <c r="I137" s="28" t="s">
        <v>438</v>
      </c>
      <c r="J137">
        <f t="shared" si="4"/>
        <v>61</v>
      </c>
      <c r="K137" s="28" t="s">
        <v>446</v>
      </c>
      <c r="L137" s="31">
        <v>45466</v>
      </c>
    </row>
    <row r="138" spans="1:12" ht="409.6">
      <c r="A138">
        <v>137</v>
      </c>
      <c r="B138" s="15" t="s">
        <v>275</v>
      </c>
      <c r="C138" s="23" t="s">
        <v>331</v>
      </c>
      <c r="D138" s="26" t="s">
        <v>368</v>
      </c>
      <c r="E138" s="28">
        <v>4</v>
      </c>
      <c r="F138" s="29" t="s">
        <v>433</v>
      </c>
      <c r="G138" s="28" t="s">
        <v>107</v>
      </c>
      <c r="H138" s="28">
        <v>0</v>
      </c>
      <c r="I138" s="28" t="s">
        <v>438</v>
      </c>
      <c r="J138">
        <f t="shared" si="4"/>
        <v>26</v>
      </c>
      <c r="K138" s="28" t="s">
        <v>446</v>
      </c>
      <c r="L138" s="31">
        <v>45420</v>
      </c>
    </row>
    <row r="139" spans="1:12" ht="305.39999999999998">
      <c r="A139">
        <v>138</v>
      </c>
      <c r="B139" s="15" t="s">
        <v>276</v>
      </c>
      <c r="C139" s="23" t="s">
        <v>331</v>
      </c>
      <c r="D139" s="26" t="s">
        <v>369</v>
      </c>
      <c r="E139" s="28">
        <v>4</v>
      </c>
      <c r="F139" s="29" t="s">
        <v>434</v>
      </c>
      <c r="G139" s="28" t="s">
        <v>107</v>
      </c>
      <c r="H139" s="28">
        <v>1</v>
      </c>
      <c r="I139" s="28" t="s">
        <v>438</v>
      </c>
      <c r="J139">
        <f t="shared" si="4"/>
        <v>58</v>
      </c>
      <c r="K139" s="28" t="s">
        <v>446</v>
      </c>
      <c r="L139" s="31">
        <v>45417</v>
      </c>
    </row>
    <row r="140" spans="1:12" ht="409.6">
      <c r="A140">
        <v>139</v>
      </c>
      <c r="B140" s="20" t="s">
        <v>277</v>
      </c>
      <c r="C140" s="23" t="s">
        <v>331</v>
      </c>
      <c r="D140" s="26" t="s">
        <v>370</v>
      </c>
      <c r="E140" s="28">
        <v>4</v>
      </c>
      <c r="F140" s="29" t="s">
        <v>434</v>
      </c>
      <c r="G140" s="28" t="s">
        <v>107</v>
      </c>
      <c r="H140" s="28">
        <v>0</v>
      </c>
      <c r="I140" s="28" t="s">
        <v>438</v>
      </c>
      <c r="J140">
        <f t="shared" si="4"/>
        <v>77</v>
      </c>
      <c r="K140" s="28" t="s">
        <v>446</v>
      </c>
      <c r="L140" s="31">
        <v>45384</v>
      </c>
    </row>
    <row r="141" spans="1:12" ht="409.6">
      <c r="A141">
        <v>140</v>
      </c>
      <c r="B141" s="15" t="s">
        <v>278</v>
      </c>
      <c r="C141" s="23" t="s">
        <v>331</v>
      </c>
      <c r="D141" s="26" t="s">
        <v>371</v>
      </c>
      <c r="E141" s="28">
        <v>4</v>
      </c>
      <c r="F141" s="29" t="s">
        <v>433</v>
      </c>
      <c r="G141" s="28" t="s">
        <v>107</v>
      </c>
      <c r="H141" s="28">
        <v>0</v>
      </c>
      <c r="I141" s="28" t="s">
        <v>438</v>
      </c>
      <c r="J141">
        <f t="shared" si="4"/>
        <v>15</v>
      </c>
      <c r="K141" s="28" t="s">
        <v>446</v>
      </c>
      <c r="L141" s="31">
        <v>45339</v>
      </c>
    </row>
    <row r="142" spans="1:12" ht="181.2">
      <c r="A142">
        <v>141</v>
      </c>
      <c r="B142" s="15" t="s">
        <v>279</v>
      </c>
      <c r="C142" s="23" t="s">
        <v>331</v>
      </c>
      <c r="D142" s="26" t="s">
        <v>372</v>
      </c>
      <c r="E142" s="28">
        <v>3</v>
      </c>
      <c r="F142" s="29" t="s">
        <v>433</v>
      </c>
      <c r="G142" s="28" t="s">
        <v>107</v>
      </c>
      <c r="H142" s="28">
        <v>0</v>
      </c>
      <c r="I142" s="28" t="s">
        <v>438</v>
      </c>
      <c r="J142">
        <f t="shared" si="4"/>
        <v>80</v>
      </c>
      <c r="K142" s="28" t="s">
        <v>446</v>
      </c>
      <c r="L142" s="31">
        <v>45450</v>
      </c>
    </row>
    <row r="143" spans="1:12" ht="409.6">
      <c r="A143">
        <v>142</v>
      </c>
      <c r="B143" s="16" t="s">
        <v>280</v>
      </c>
      <c r="C143" s="23" t="s">
        <v>331</v>
      </c>
      <c r="D143" s="26" t="s">
        <v>373</v>
      </c>
      <c r="E143" s="28">
        <v>3</v>
      </c>
      <c r="F143" s="29" t="s">
        <v>433</v>
      </c>
      <c r="G143" s="28" t="s">
        <v>107</v>
      </c>
      <c r="H143" s="28">
        <v>0</v>
      </c>
      <c r="I143" s="28" t="s">
        <v>438</v>
      </c>
      <c r="J143">
        <f t="shared" si="4"/>
        <v>13</v>
      </c>
      <c r="K143" s="28" t="s">
        <v>446</v>
      </c>
      <c r="L143" s="31">
        <v>45360</v>
      </c>
    </row>
    <row r="144" spans="1:12" ht="153.6">
      <c r="A144">
        <v>143</v>
      </c>
      <c r="B144" s="15" t="s">
        <v>281</v>
      </c>
      <c r="C144" s="23" t="s">
        <v>331</v>
      </c>
      <c r="D144" s="26" t="s">
        <v>374</v>
      </c>
      <c r="E144" s="28">
        <v>3</v>
      </c>
      <c r="F144" s="29" t="s">
        <v>433</v>
      </c>
      <c r="G144" s="28" t="s">
        <v>107</v>
      </c>
      <c r="H144" s="28">
        <v>1</v>
      </c>
      <c r="I144" s="28" t="s">
        <v>438</v>
      </c>
      <c r="J144">
        <f t="shared" si="4"/>
        <v>50</v>
      </c>
      <c r="K144" s="28" t="s">
        <v>446</v>
      </c>
      <c r="L144" s="31">
        <v>45371</v>
      </c>
    </row>
    <row r="145" spans="1:12" ht="409.6">
      <c r="A145">
        <v>144</v>
      </c>
      <c r="B145" s="16" t="s">
        <v>282</v>
      </c>
      <c r="C145" s="23" t="s">
        <v>331</v>
      </c>
      <c r="D145" s="26" t="s">
        <v>375</v>
      </c>
      <c r="E145" s="28">
        <v>3</v>
      </c>
      <c r="F145" s="29" t="s">
        <v>434</v>
      </c>
      <c r="G145" s="28" t="s">
        <v>107</v>
      </c>
      <c r="H145" s="28">
        <v>0</v>
      </c>
      <c r="I145" s="28" t="s">
        <v>438</v>
      </c>
      <c r="J145">
        <f t="shared" si="4"/>
        <v>10</v>
      </c>
      <c r="K145" s="28" t="s">
        <v>446</v>
      </c>
      <c r="L145" s="31">
        <v>45349</v>
      </c>
    </row>
    <row r="146" spans="1:12" ht="152.4">
      <c r="A146">
        <v>145</v>
      </c>
      <c r="B146" s="15" t="s">
        <v>283</v>
      </c>
      <c r="C146" s="24" t="s">
        <v>332</v>
      </c>
      <c r="D146" s="27" t="s">
        <v>376</v>
      </c>
      <c r="E146" s="28">
        <v>5</v>
      </c>
      <c r="F146" s="29" t="s">
        <v>433</v>
      </c>
      <c r="G146" s="28" t="s">
        <v>435</v>
      </c>
      <c r="H146" s="28">
        <v>5</v>
      </c>
      <c r="I146" s="28" t="s">
        <v>14</v>
      </c>
      <c r="J146">
        <f t="shared" si="4"/>
        <v>14</v>
      </c>
      <c r="K146" s="28" t="s">
        <v>447</v>
      </c>
      <c r="L146" s="32">
        <v>44743</v>
      </c>
    </row>
    <row r="147" spans="1:12" ht="152.4">
      <c r="A147">
        <v>146</v>
      </c>
      <c r="B147" s="21" t="s">
        <v>284</v>
      </c>
      <c r="C147" s="24" t="s">
        <v>332</v>
      </c>
      <c r="D147" s="27" t="s">
        <v>377</v>
      </c>
      <c r="E147" s="28">
        <v>5</v>
      </c>
      <c r="F147" s="29" t="s">
        <v>434</v>
      </c>
      <c r="G147" s="28" t="s">
        <v>435</v>
      </c>
      <c r="H147" s="28">
        <v>1</v>
      </c>
      <c r="I147" s="28" t="s">
        <v>14</v>
      </c>
      <c r="J147">
        <f t="shared" si="4"/>
        <v>30</v>
      </c>
      <c r="K147" s="28" t="s">
        <v>447</v>
      </c>
      <c r="L147" s="32">
        <v>45047</v>
      </c>
    </row>
    <row r="148" spans="1:12" ht="304.2">
      <c r="A148">
        <v>147</v>
      </c>
      <c r="B148" s="15" t="s">
        <v>285</v>
      </c>
      <c r="C148" s="24" t="s">
        <v>332</v>
      </c>
      <c r="D148" s="27" t="s">
        <v>378</v>
      </c>
      <c r="E148" s="28">
        <v>4</v>
      </c>
      <c r="F148" s="29" t="s">
        <v>434</v>
      </c>
      <c r="G148" s="28" t="s">
        <v>435</v>
      </c>
      <c r="H148" s="28">
        <v>1</v>
      </c>
      <c r="I148" s="28" t="s">
        <v>14</v>
      </c>
      <c r="J148">
        <f t="shared" si="4"/>
        <v>8</v>
      </c>
      <c r="K148" s="28" t="s">
        <v>447</v>
      </c>
      <c r="L148" s="30">
        <v>45057</v>
      </c>
    </row>
    <row r="149" spans="1:12" ht="104.4">
      <c r="A149">
        <v>148</v>
      </c>
      <c r="B149" s="15" t="s">
        <v>286</v>
      </c>
      <c r="C149" s="24" t="s">
        <v>333</v>
      </c>
      <c r="D149" s="27" t="s">
        <v>379</v>
      </c>
      <c r="E149" s="28">
        <v>4</v>
      </c>
      <c r="F149" s="29" t="s">
        <v>433</v>
      </c>
      <c r="G149" s="28" t="s">
        <v>435</v>
      </c>
      <c r="H149" s="28">
        <v>19</v>
      </c>
      <c r="I149" s="28" t="s">
        <v>14</v>
      </c>
      <c r="J149">
        <f t="shared" si="4"/>
        <v>40</v>
      </c>
      <c r="K149" s="28" t="s">
        <v>448</v>
      </c>
      <c r="L149" s="30">
        <v>44816</v>
      </c>
    </row>
    <row r="150" spans="1:12" ht="373.2">
      <c r="A150">
        <v>149</v>
      </c>
      <c r="B150" s="21" t="s">
        <v>287</v>
      </c>
      <c r="C150" s="24" t="s">
        <v>333</v>
      </c>
      <c r="D150" s="27" t="s">
        <v>380</v>
      </c>
      <c r="E150" s="28">
        <v>5</v>
      </c>
      <c r="F150" s="29" t="s">
        <v>434</v>
      </c>
      <c r="G150" s="28" t="s">
        <v>435</v>
      </c>
      <c r="H150" s="28">
        <v>23</v>
      </c>
      <c r="I150" s="28" t="s">
        <v>14</v>
      </c>
      <c r="J150">
        <f t="shared" si="4"/>
        <v>24</v>
      </c>
      <c r="K150" s="28" t="s">
        <v>448</v>
      </c>
      <c r="L150" s="32">
        <v>45178</v>
      </c>
    </row>
    <row r="151" spans="1:12" ht="304.2">
      <c r="A151">
        <v>150</v>
      </c>
      <c r="B151" s="21" t="s">
        <v>288</v>
      </c>
      <c r="C151" s="24" t="s">
        <v>333</v>
      </c>
      <c r="D151" s="27" t="s">
        <v>381</v>
      </c>
      <c r="E151" s="28">
        <v>5</v>
      </c>
      <c r="F151" s="29" t="s">
        <v>434</v>
      </c>
      <c r="G151" s="28" t="s">
        <v>435</v>
      </c>
      <c r="H151" s="28">
        <v>9</v>
      </c>
      <c r="I151" s="28" t="s">
        <v>14</v>
      </c>
      <c r="J151">
        <f t="shared" si="4"/>
        <v>17</v>
      </c>
      <c r="K151" s="28" t="s">
        <v>448</v>
      </c>
      <c r="L151" s="30">
        <v>44845</v>
      </c>
    </row>
    <row r="152" spans="1:12" ht="207.6">
      <c r="A152">
        <v>151</v>
      </c>
      <c r="B152" s="21" t="s">
        <v>289</v>
      </c>
      <c r="C152" s="24" t="s">
        <v>333</v>
      </c>
      <c r="D152" s="27" t="s">
        <v>382</v>
      </c>
      <c r="E152" s="28">
        <v>5</v>
      </c>
      <c r="F152" s="29" t="s">
        <v>434</v>
      </c>
      <c r="G152" s="28" t="s">
        <v>435</v>
      </c>
      <c r="H152" s="28">
        <v>2</v>
      </c>
      <c r="I152" s="28" t="s">
        <v>14</v>
      </c>
      <c r="J152">
        <f t="shared" si="4"/>
        <v>28</v>
      </c>
      <c r="K152" s="28" t="s">
        <v>448</v>
      </c>
      <c r="L152" s="30">
        <v>44842</v>
      </c>
    </row>
    <row r="153" spans="1:12" ht="318">
      <c r="A153">
        <v>152</v>
      </c>
      <c r="B153" s="21" t="s">
        <v>290</v>
      </c>
      <c r="C153" s="24" t="s">
        <v>333</v>
      </c>
      <c r="D153" s="27" t="s">
        <v>383</v>
      </c>
      <c r="E153" s="28">
        <v>4</v>
      </c>
      <c r="F153" s="29" t="s">
        <v>433</v>
      </c>
      <c r="G153" s="28" t="s">
        <v>435</v>
      </c>
      <c r="H153" s="28">
        <v>1</v>
      </c>
      <c r="I153" s="28" t="s">
        <v>14</v>
      </c>
      <c r="J153">
        <f t="shared" si="4"/>
        <v>22</v>
      </c>
      <c r="K153" s="28" t="s">
        <v>448</v>
      </c>
      <c r="L153" s="30">
        <v>45324</v>
      </c>
    </row>
    <row r="154" spans="1:12" ht="235.2">
      <c r="A154">
        <v>153</v>
      </c>
      <c r="B154" s="21" t="s">
        <v>290</v>
      </c>
      <c r="C154" s="24" t="s">
        <v>333</v>
      </c>
      <c r="D154" s="27" t="s">
        <v>384</v>
      </c>
      <c r="E154" s="28">
        <v>5</v>
      </c>
      <c r="F154" s="29" t="s">
        <v>434</v>
      </c>
      <c r="G154" s="28" t="s">
        <v>435</v>
      </c>
      <c r="H154" s="28">
        <v>4</v>
      </c>
      <c r="I154" s="28" t="s">
        <v>14</v>
      </c>
      <c r="J154">
        <f t="shared" si="4"/>
        <v>20</v>
      </c>
      <c r="K154" s="28" t="s">
        <v>448</v>
      </c>
      <c r="L154" s="30">
        <v>44848</v>
      </c>
    </row>
    <row r="155" spans="1:12" ht="235.2">
      <c r="A155">
        <v>154</v>
      </c>
      <c r="B155" s="21" t="s">
        <v>68</v>
      </c>
      <c r="C155" s="24" t="s">
        <v>333</v>
      </c>
      <c r="D155" s="27" t="s">
        <v>385</v>
      </c>
      <c r="E155" s="28">
        <v>5</v>
      </c>
      <c r="F155" s="29" t="s">
        <v>434</v>
      </c>
      <c r="G155" s="28" t="s">
        <v>435</v>
      </c>
      <c r="H155" s="28">
        <v>0</v>
      </c>
      <c r="I155" s="28" t="s">
        <v>14</v>
      </c>
      <c r="J155">
        <f t="shared" si="4"/>
        <v>51</v>
      </c>
      <c r="K155" s="28" t="s">
        <v>448</v>
      </c>
      <c r="L155" s="30">
        <v>45457</v>
      </c>
    </row>
    <row r="156" spans="1:12" ht="409.6">
      <c r="A156">
        <v>155</v>
      </c>
      <c r="B156" s="15" t="s">
        <v>289</v>
      </c>
      <c r="C156" s="24" t="s">
        <v>333</v>
      </c>
      <c r="D156" s="27" t="s">
        <v>386</v>
      </c>
      <c r="E156" s="28">
        <v>5</v>
      </c>
      <c r="F156" s="29" t="s">
        <v>434</v>
      </c>
      <c r="G156" s="28" t="s">
        <v>435</v>
      </c>
      <c r="H156" s="28">
        <v>0</v>
      </c>
      <c r="I156" s="28" t="s">
        <v>14</v>
      </c>
      <c r="J156">
        <f t="shared" si="4"/>
        <v>22</v>
      </c>
      <c r="K156" s="28" t="s">
        <v>448</v>
      </c>
      <c r="L156" s="30">
        <v>45375</v>
      </c>
    </row>
    <row r="157" spans="1:12" ht="290.39999999999998">
      <c r="A157">
        <v>156</v>
      </c>
      <c r="B157" s="15" t="s">
        <v>289</v>
      </c>
      <c r="C157" s="24" t="s">
        <v>333</v>
      </c>
      <c r="D157" s="27" t="s">
        <v>387</v>
      </c>
      <c r="E157" s="28">
        <v>1</v>
      </c>
      <c r="F157" s="29" t="s">
        <v>433</v>
      </c>
      <c r="G157" s="28" t="s">
        <v>435</v>
      </c>
      <c r="H157" s="28">
        <v>3</v>
      </c>
      <c r="I157" s="28" t="s">
        <v>14</v>
      </c>
      <c r="J157">
        <f t="shared" si="4"/>
        <v>10</v>
      </c>
      <c r="K157" s="28" t="s">
        <v>448</v>
      </c>
      <c r="L157" s="30">
        <v>44256</v>
      </c>
    </row>
    <row r="158" spans="1:12" ht="138.6">
      <c r="A158">
        <v>157</v>
      </c>
      <c r="B158" s="21" t="s">
        <v>291</v>
      </c>
      <c r="C158" s="24" t="s">
        <v>333</v>
      </c>
      <c r="D158" s="27" t="s">
        <v>388</v>
      </c>
      <c r="E158" s="28">
        <v>5</v>
      </c>
      <c r="F158" s="29" t="s">
        <v>433</v>
      </c>
      <c r="G158" s="28" t="s">
        <v>435</v>
      </c>
      <c r="H158" s="28">
        <v>0</v>
      </c>
      <c r="I158" s="28" t="s">
        <v>14</v>
      </c>
      <c r="J158">
        <f t="shared" si="4"/>
        <v>15</v>
      </c>
      <c r="K158" s="28" t="s">
        <v>448</v>
      </c>
      <c r="L158" s="30">
        <v>45292</v>
      </c>
    </row>
    <row r="159" spans="1:12" ht="193.8">
      <c r="A159">
        <v>158</v>
      </c>
      <c r="B159" s="21" t="s">
        <v>292</v>
      </c>
      <c r="C159" s="24" t="s">
        <v>333</v>
      </c>
      <c r="D159" s="27" t="s">
        <v>389</v>
      </c>
      <c r="E159" s="28">
        <v>1</v>
      </c>
      <c r="F159" s="29" t="s">
        <v>433</v>
      </c>
      <c r="G159" s="28" t="s">
        <v>435</v>
      </c>
      <c r="H159" s="28">
        <v>0</v>
      </c>
      <c r="I159" s="28" t="s">
        <v>14</v>
      </c>
      <c r="J159">
        <f t="shared" si="4"/>
        <v>36</v>
      </c>
      <c r="K159" s="28" t="s">
        <v>448</v>
      </c>
      <c r="L159" s="30">
        <v>45334</v>
      </c>
    </row>
    <row r="160" spans="1:12" ht="387">
      <c r="A160">
        <v>159</v>
      </c>
      <c r="B160" s="21" t="s">
        <v>293</v>
      </c>
      <c r="C160" s="24" t="s">
        <v>333</v>
      </c>
      <c r="D160" s="27" t="s">
        <v>390</v>
      </c>
      <c r="E160" s="28">
        <v>2</v>
      </c>
      <c r="F160" s="29" t="s">
        <v>433</v>
      </c>
      <c r="G160" s="28" t="s">
        <v>435</v>
      </c>
      <c r="H160" s="28">
        <v>0</v>
      </c>
      <c r="I160" s="28" t="s">
        <v>14</v>
      </c>
      <c r="J160">
        <f t="shared" si="4"/>
        <v>30</v>
      </c>
      <c r="K160" s="28" t="s">
        <v>448</v>
      </c>
      <c r="L160" s="30">
        <v>45079</v>
      </c>
    </row>
    <row r="161" spans="1:12" ht="304.2">
      <c r="A161">
        <v>160</v>
      </c>
      <c r="B161" s="15" t="s">
        <v>289</v>
      </c>
      <c r="C161" s="24" t="s">
        <v>334</v>
      </c>
      <c r="D161" s="27" t="s">
        <v>391</v>
      </c>
      <c r="E161" s="28">
        <v>5</v>
      </c>
      <c r="F161" s="29" t="s">
        <v>433</v>
      </c>
      <c r="G161" s="28" t="s">
        <v>435</v>
      </c>
      <c r="H161" s="28">
        <v>74</v>
      </c>
      <c r="I161" s="28" t="s">
        <v>14</v>
      </c>
      <c r="J161">
        <f t="shared" si="4"/>
        <v>14</v>
      </c>
      <c r="K161" s="28" t="s">
        <v>449</v>
      </c>
      <c r="L161" s="30">
        <v>44929</v>
      </c>
    </row>
    <row r="162" spans="1:12" ht="207.6">
      <c r="A162">
        <v>161</v>
      </c>
      <c r="B162" s="21" t="s">
        <v>294</v>
      </c>
      <c r="C162" s="24" t="s">
        <v>334</v>
      </c>
      <c r="D162" s="27" t="s">
        <v>392</v>
      </c>
      <c r="E162" s="28">
        <v>5</v>
      </c>
      <c r="F162" s="29" t="s">
        <v>433</v>
      </c>
      <c r="G162" s="28" t="s">
        <v>435</v>
      </c>
      <c r="H162" s="28">
        <v>23</v>
      </c>
      <c r="I162" s="28" t="s">
        <v>14</v>
      </c>
      <c r="J162">
        <f t="shared" si="4"/>
        <v>24</v>
      </c>
      <c r="K162" s="28" t="s">
        <v>449</v>
      </c>
      <c r="L162" s="30">
        <v>44695</v>
      </c>
    </row>
    <row r="163" spans="1:12" ht="318">
      <c r="A163">
        <v>162</v>
      </c>
      <c r="B163" s="21" t="s">
        <v>295</v>
      </c>
      <c r="C163" s="24" t="s">
        <v>334</v>
      </c>
      <c r="D163" s="27" t="s">
        <v>393</v>
      </c>
      <c r="E163" s="28">
        <v>5</v>
      </c>
      <c r="F163" s="29" t="s">
        <v>434</v>
      </c>
      <c r="G163" s="28" t="s">
        <v>435</v>
      </c>
      <c r="H163" s="28">
        <v>36</v>
      </c>
      <c r="I163" s="28" t="s">
        <v>14</v>
      </c>
      <c r="J163">
        <f t="shared" si="4"/>
        <v>45</v>
      </c>
      <c r="K163" s="28" t="s">
        <v>449</v>
      </c>
      <c r="L163" s="30">
        <v>44329</v>
      </c>
    </row>
    <row r="164" spans="1:12" ht="409.6">
      <c r="A164">
        <v>163</v>
      </c>
      <c r="B164" s="21" t="s">
        <v>296</v>
      </c>
      <c r="C164" s="24" t="s">
        <v>334</v>
      </c>
      <c r="D164" s="27" t="s">
        <v>394</v>
      </c>
      <c r="E164" s="28">
        <v>4</v>
      </c>
      <c r="F164" s="29" t="s">
        <v>434</v>
      </c>
      <c r="G164" s="28" t="s">
        <v>435</v>
      </c>
      <c r="H164" s="28">
        <v>11</v>
      </c>
      <c r="I164" s="28" t="s">
        <v>14</v>
      </c>
      <c r="J164">
        <f t="shared" si="4"/>
        <v>43</v>
      </c>
      <c r="K164" s="28" t="s">
        <v>449</v>
      </c>
      <c r="L164" s="30">
        <v>44480</v>
      </c>
    </row>
    <row r="165" spans="1:12" ht="409.6">
      <c r="A165">
        <v>164</v>
      </c>
      <c r="B165" s="21" t="s">
        <v>297</v>
      </c>
      <c r="C165" s="24" t="s">
        <v>334</v>
      </c>
      <c r="D165" s="27" t="s">
        <v>395</v>
      </c>
      <c r="E165" s="28">
        <v>5</v>
      </c>
      <c r="F165" s="29" t="s">
        <v>432</v>
      </c>
      <c r="G165" s="28" t="s">
        <v>435</v>
      </c>
      <c r="H165" s="28">
        <v>3</v>
      </c>
      <c r="I165" s="28" t="s">
        <v>14</v>
      </c>
      <c r="J165">
        <f t="shared" si="4"/>
        <v>18</v>
      </c>
      <c r="K165" s="28" t="s">
        <v>449</v>
      </c>
      <c r="L165" s="30">
        <v>45119</v>
      </c>
    </row>
    <row r="166" spans="1:12" ht="249">
      <c r="A166">
        <v>165</v>
      </c>
      <c r="B166" s="21" t="s">
        <v>298</v>
      </c>
      <c r="C166" s="24" t="s">
        <v>334</v>
      </c>
      <c r="D166" s="27" t="s">
        <v>396</v>
      </c>
      <c r="E166" s="28">
        <v>4</v>
      </c>
      <c r="F166" s="29" t="s">
        <v>433</v>
      </c>
      <c r="G166" s="28" t="s">
        <v>435</v>
      </c>
      <c r="H166" s="28">
        <v>1</v>
      </c>
      <c r="I166" s="28" t="s">
        <v>14</v>
      </c>
      <c r="J166">
        <f t="shared" si="4"/>
        <v>6</v>
      </c>
      <c r="K166" s="28" t="s">
        <v>449</v>
      </c>
      <c r="L166" s="30">
        <v>44935</v>
      </c>
    </row>
    <row r="167" spans="1:12" ht="104.4">
      <c r="A167">
        <v>166</v>
      </c>
      <c r="B167" s="21" t="s">
        <v>299</v>
      </c>
      <c r="C167" s="24" t="s">
        <v>334</v>
      </c>
      <c r="D167" s="27" t="s">
        <v>397</v>
      </c>
      <c r="E167" s="28">
        <v>3</v>
      </c>
      <c r="F167" s="29" t="s">
        <v>433</v>
      </c>
      <c r="G167" s="28" t="s">
        <v>435</v>
      </c>
      <c r="H167" s="28">
        <v>0</v>
      </c>
      <c r="I167" s="28" t="s">
        <v>14</v>
      </c>
      <c r="J167">
        <f t="shared" si="4"/>
        <v>8</v>
      </c>
      <c r="K167" s="28" t="s">
        <v>449</v>
      </c>
      <c r="L167" s="30">
        <v>45398</v>
      </c>
    </row>
    <row r="168" spans="1:12" ht="111">
      <c r="A168">
        <v>167</v>
      </c>
      <c r="B168" s="15" t="s">
        <v>289</v>
      </c>
      <c r="C168" s="24" t="s">
        <v>334</v>
      </c>
      <c r="D168" s="27" t="s">
        <v>398</v>
      </c>
      <c r="E168" s="28">
        <v>5</v>
      </c>
      <c r="F168" s="29" t="s">
        <v>433</v>
      </c>
      <c r="G168" s="28" t="s">
        <v>435</v>
      </c>
      <c r="H168" s="28">
        <v>0</v>
      </c>
      <c r="I168" s="28" t="s">
        <v>14</v>
      </c>
      <c r="J168">
        <f t="shared" si="4"/>
        <v>7</v>
      </c>
      <c r="K168" s="28" t="s">
        <v>449</v>
      </c>
      <c r="L168" s="30">
        <v>45387</v>
      </c>
    </row>
    <row r="169" spans="1:12" ht="104.4">
      <c r="A169">
        <v>168</v>
      </c>
      <c r="B169" s="21" t="s">
        <v>300</v>
      </c>
      <c r="C169" s="24" t="s">
        <v>334</v>
      </c>
      <c r="D169" s="27" t="s">
        <v>399</v>
      </c>
      <c r="E169" s="28">
        <v>4</v>
      </c>
      <c r="F169" s="29" t="s">
        <v>433</v>
      </c>
      <c r="G169" s="28" t="s">
        <v>435</v>
      </c>
      <c r="H169" s="28">
        <v>0</v>
      </c>
      <c r="I169" s="28" t="s">
        <v>14</v>
      </c>
      <c r="J169">
        <f t="shared" si="4"/>
        <v>25</v>
      </c>
      <c r="K169" s="28" t="s">
        <v>449</v>
      </c>
      <c r="L169" s="30">
        <v>45336</v>
      </c>
    </row>
    <row r="170" spans="1:12" ht="345.6">
      <c r="A170">
        <v>169</v>
      </c>
      <c r="B170" s="21" t="s">
        <v>301</v>
      </c>
      <c r="C170" s="24" t="s">
        <v>334</v>
      </c>
      <c r="D170" s="27" t="s">
        <v>400</v>
      </c>
      <c r="E170" s="28">
        <v>5</v>
      </c>
      <c r="F170" s="29" t="s">
        <v>434</v>
      </c>
      <c r="G170" s="28" t="s">
        <v>435</v>
      </c>
      <c r="H170" s="28">
        <v>0</v>
      </c>
      <c r="I170" s="28" t="s">
        <v>14</v>
      </c>
      <c r="J170">
        <f t="shared" si="4"/>
        <v>42</v>
      </c>
      <c r="K170" s="28" t="s">
        <v>449</v>
      </c>
      <c r="L170" s="30">
        <v>45331</v>
      </c>
    </row>
    <row r="171" spans="1:12" ht="409.6">
      <c r="A171">
        <v>170</v>
      </c>
      <c r="B171" s="21" t="s">
        <v>302</v>
      </c>
      <c r="C171" s="24" t="s">
        <v>334</v>
      </c>
      <c r="D171" s="27" t="s">
        <v>401</v>
      </c>
      <c r="E171" s="28">
        <v>5</v>
      </c>
      <c r="F171" s="29" t="s">
        <v>433</v>
      </c>
      <c r="G171" s="28" t="s">
        <v>435</v>
      </c>
      <c r="H171" s="28">
        <v>1</v>
      </c>
      <c r="I171" s="28" t="s">
        <v>14</v>
      </c>
      <c r="J171">
        <f t="shared" si="4"/>
        <v>3</v>
      </c>
      <c r="K171" s="28" t="s">
        <v>449</v>
      </c>
      <c r="L171" s="30">
        <v>45241</v>
      </c>
    </row>
    <row r="172" spans="1:12" ht="104.4">
      <c r="A172">
        <v>171</v>
      </c>
      <c r="B172" s="21" t="s">
        <v>303</v>
      </c>
      <c r="C172" s="24" t="s">
        <v>334</v>
      </c>
      <c r="D172" s="27" t="s">
        <v>402</v>
      </c>
      <c r="E172" s="28">
        <v>1</v>
      </c>
      <c r="F172" s="29" t="s">
        <v>434</v>
      </c>
      <c r="G172" s="28" t="s">
        <v>435</v>
      </c>
      <c r="H172" s="28">
        <v>0</v>
      </c>
      <c r="I172" s="28" t="s">
        <v>14</v>
      </c>
      <c r="J172">
        <f t="shared" si="4"/>
        <v>34</v>
      </c>
      <c r="K172" s="28" t="s">
        <v>449</v>
      </c>
      <c r="L172" s="30">
        <v>45054</v>
      </c>
    </row>
    <row r="173" spans="1:12" ht="387">
      <c r="A173">
        <v>172</v>
      </c>
      <c r="B173" s="21" t="s">
        <v>304</v>
      </c>
      <c r="C173" s="24" t="s">
        <v>334</v>
      </c>
      <c r="D173" s="27" t="s">
        <v>403</v>
      </c>
      <c r="E173" s="28">
        <v>5</v>
      </c>
      <c r="F173" s="29" t="s">
        <v>434</v>
      </c>
      <c r="G173" s="28" t="s">
        <v>435</v>
      </c>
      <c r="H173" s="28">
        <v>2</v>
      </c>
      <c r="I173" s="28" t="s">
        <v>14</v>
      </c>
      <c r="J173">
        <f t="shared" si="4"/>
        <v>2</v>
      </c>
      <c r="K173" s="28" t="s">
        <v>449</v>
      </c>
      <c r="L173" s="30">
        <v>44959</v>
      </c>
    </row>
    <row r="174" spans="1:12" ht="104.4">
      <c r="A174">
        <v>173</v>
      </c>
      <c r="B174" s="15" t="s">
        <v>289</v>
      </c>
      <c r="C174" s="24" t="s">
        <v>334</v>
      </c>
      <c r="D174" s="27" t="s">
        <v>404</v>
      </c>
      <c r="E174" s="28">
        <v>2</v>
      </c>
      <c r="F174" s="29" t="s">
        <v>433</v>
      </c>
      <c r="G174" s="28" t="s">
        <v>435</v>
      </c>
      <c r="H174" s="28">
        <v>0</v>
      </c>
      <c r="I174" s="28" t="s">
        <v>14</v>
      </c>
      <c r="J174">
        <f t="shared" si="4"/>
        <v>12</v>
      </c>
      <c r="K174" s="28" t="s">
        <v>449</v>
      </c>
      <c r="L174" s="30">
        <v>44945</v>
      </c>
    </row>
    <row r="175" spans="1:12" ht="138.6">
      <c r="A175">
        <v>174</v>
      </c>
      <c r="B175" s="21" t="s">
        <v>305</v>
      </c>
      <c r="C175" s="24" t="s">
        <v>334</v>
      </c>
      <c r="D175" s="27" t="s">
        <v>405</v>
      </c>
      <c r="E175" s="28">
        <v>5</v>
      </c>
      <c r="F175" s="29" t="s">
        <v>434</v>
      </c>
      <c r="G175" s="28" t="s">
        <v>435</v>
      </c>
      <c r="H175" s="28">
        <v>0</v>
      </c>
      <c r="I175" s="28" t="s">
        <v>14</v>
      </c>
      <c r="J175">
        <f t="shared" si="4"/>
        <v>65</v>
      </c>
      <c r="K175" s="28" t="s">
        <v>449</v>
      </c>
      <c r="L175" s="30">
        <v>44896</v>
      </c>
    </row>
    <row r="176" spans="1:12" ht="409.6">
      <c r="A176">
        <v>175</v>
      </c>
      <c r="B176" s="21" t="s">
        <v>306</v>
      </c>
      <c r="C176" s="24" t="s">
        <v>335</v>
      </c>
      <c r="D176" s="27" t="s">
        <v>406</v>
      </c>
      <c r="E176" s="28">
        <v>5</v>
      </c>
      <c r="F176" s="29" t="s">
        <v>434</v>
      </c>
      <c r="G176" s="28" t="s">
        <v>435</v>
      </c>
      <c r="H176" s="28">
        <v>15</v>
      </c>
      <c r="I176" s="28" t="s">
        <v>14</v>
      </c>
      <c r="J176">
        <f t="shared" si="4"/>
        <v>31</v>
      </c>
      <c r="K176" s="28" t="s">
        <v>450</v>
      </c>
      <c r="L176" s="30">
        <v>44876</v>
      </c>
    </row>
    <row r="177" spans="1:12" ht="318">
      <c r="A177">
        <v>176</v>
      </c>
      <c r="B177" s="15" t="s">
        <v>289</v>
      </c>
      <c r="C177" s="24" t="s">
        <v>335</v>
      </c>
      <c r="D177" s="27" t="s">
        <v>407</v>
      </c>
      <c r="E177" s="28">
        <v>5</v>
      </c>
      <c r="F177" s="29" t="s">
        <v>433</v>
      </c>
      <c r="G177" s="28" t="s">
        <v>435</v>
      </c>
      <c r="H177" s="28">
        <v>8</v>
      </c>
      <c r="I177" s="28" t="s">
        <v>14</v>
      </c>
      <c r="J177">
        <f t="shared" si="4"/>
        <v>9</v>
      </c>
      <c r="K177" s="28" t="s">
        <v>450</v>
      </c>
      <c r="L177" s="30">
        <v>45121</v>
      </c>
    </row>
    <row r="178" spans="1:12" ht="139.19999999999999">
      <c r="A178">
        <v>177</v>
      </c>
      <c r="B178" s="21" t="s">
        <v>307</v>
      </c>
      <c r="C178" s="24" t="s">
        <v>335</v>
      </c>
      <c r="D178" s="27" t="s">
        <v>408</v>
      </c>
      <c r="E178" s="28">
        <v>5</v>
      </c>
      <c r="F178" s="29" t="s">
        <v>433</v>
      </c>
      <c r="G178" s="28" t="s">
        <v>435</v>
      </c>
      <c r="H178" s="28">
        <v>8</v>
      </c>
      <c r="I178" s="28" t="s">
        <v>14</v>
      </c>
      <c r="J178">
        <f t="shared" si="4"/>
        <v>9</v>
      </c>
      <c r="K178" s="28" t="s">
        <v>450</v>
      </c>
      <c r="L178" s="30">
        <v>45272</v>
      </c>
    </row>
    <row r="179" spans="1:12" ht="139.19999999999999">
      <c r="A179">
        <v>178</v>
      </c>
      <c r="B179" s="21" t="s">
        <v>308</v>
      </c>
      <c r="C179" s="24" t="s">
        <v>335</v>
      </c>
      <c r="D179" s="27" t="s">
        <v>409</v>
      </c>
      <c r="E179" s="28">
        <v>4</v>
      </c>
      <c r="F179" s="29" t="s">
        <v>433</v>
      </c>
      <c r="G179" s="28" t="s">
        <v>435</v>
      </c>
      <c r="H179" s="28">
        <v>1</v>
      </c>
      <c r="I179" s="28" t="s">
        <v>14</v>
      </c>
      <c r="J179">
        <f t="shared" si="4"/>
        <v>5</v>
      </c>
      <c r="K179" s="28" t="s">
        <v>450</v>
      </c>
      <c r="L179" s="30">
        <v>44682</v>
      </c>
    </row>
    <row r="180" spans="1:12" ht="139.19999999999999">
      <c r="A180">
        <v>179</v>
      </c>
      <c r="B180" s="21" t="s">
        <v>309</v>
      </c>
      <c r="C180" s="24" t="s">
        <v>335</v>
      </c>
      <c r="D180" s="27" t="s">
        <v>410</v>
      </c>
      <c r="E180" s="28">
        <v>1</v>
      </c>
      <c r="F180" s="29" t="s">
        <v>433</v>
      </c>
      <c r="G180" s="28" t="s">
        <v>435</v>
      </c>
      <c r="H180" s="28">
        <v>0</v>
      </c>
      <c r="I180" s="28" t="s">
        <v>14</v>
      </c>
      <c r="J180">
        <f t="shared" si="4"/>
        <v>10</v>
      </c>
      <c r="K180" s="28" t="s">
        <v>450</v>
      </c>
      <c r="L180" s="30">
        <v>45017</v>
      </c>
    </row>
    <row r="181" spans="1:12" ht="166.2">
      <c r="A181">
        <v>180</v>
      </c>
      <c r="B181" s="21" t="s">
        <v>310</v>
      </c>
      <c r="C181" s="24" t="s">
        <v>335</v>
      </c>
      <c r="D181" s="27" t="s">
        <v>411</v>
      </c>
      <c r="E181" s="28">
        <v>5</v>
      </c>
      <c r="F181" s="29" t="s">
        <v>433</v>
      </c>
      <c r="G181" s="28" t="s">
        <v>435</v>
      </c>
      <c r="H181" s="28">
        <v>0</v>
      </c>
      <c r="I181" s="28" t="s">
        <v>14</v>
      </c>
      <c r="J181">
        <f t="shared" si="4"/>
        <v>19</v>
      </c>
      <c r="K181" s="28" t="s">
        <v>450</v>
      </c>
      <c r="L181" s="30">
        <v>45114</v>
      </c>
    </row>
    <row r="182" spans="1:12" ht="221.4">
      <c r="A182">
        <v>181</v>
      </c>
      <c r="B182" s="21" t="s">
        <v>311</v>
      </c>
      <c r="C182" s="24" t="s">
        <v>336</v>
      </c>
      <c r="D182" s="27" t="s">
        <v>412</v>
      </c>
      <c r="E182" s="28">
        <v>5</v>
      </c>
      <c r="F182" s="29" t="s">
        <v>434</v>
      </c>
      <c r="G182" s="28" t="s">
        <v>435</v>
      </c>
      <c r="H182" s="28">
        <v>28</v>
      </c>
      <c r="I182" s="28" t="s">
        <v>14</v>
      </c>
      <c r="J182">
        <f t="shared" si="4"/>
        <v>8</v>
      </c>
      <c r="K182" s="28" t="s">
        <v>451</v>
      </c>
      <c r="L182" s="30">
        <v>45184</v>
      </c>
    </row>
    <row r="183" spans="1:12" ht="156.6">
      <c r="A183">
        <v>182</v>
      </c>
      <c r="B183" s="21" t="s">
        <v>312</v>
      </c>
      <c r="C183" s="24" t="s">
        <v>336</v>
      </c>
      <c r="D183" s="27" t="s">
        <v>413</v>
      </c>
      <c r="E183" s="28">
        <v>5</v>
      </c>
      <c r="F183" s="29" t="s">
        <v>433</v>
      </c>
      <c r="G183" s="28" t="s">
        <v>435</v>
      </c>
      <c r="H183" s="28">
        <v>15</v>
      </c>
      <c r="I183" s="28" t="s">
        <v>14</v>
      </c>
      <c r="J183">
        <f t="shared" si="4"/>
        <v>43</v>
      </c>
      <c r="K183" s="28" t="s">
        <v>451</v>
      </c>
      <c r="L183" s="30">
        <v>44569</v>
      </c>
    </row>
    <row r="184" spans="1:12" ht="409.6">
      <c r="A184">
        <v>183</v>
      </c>
      <c r="B184" s="21" t="s">
        <v>313</v>
      </c>
      <c r="C184" s="24" t="s">
        <v>336</v>
      </c>
      <c r="D184" s="27" t="s">
        <v>414</v>
      </c>
      <c r="E184" s="28">
        <v>1</v>
      </c>
      <c r="F184" s="29" t="s">
        <v>432</v>
      </c>
      <c r="G184" s="28" t="s">
        <v>435</v>
      </c>
      <c r="H184" s="28">
        <v>8</v>
      </c>
      <c r="I184" s="28" t="s">
        <v>14</v>
      </c>
      <c r="J184">
        <f t="shared" si="4"/>
        <v>15</v>
      </c>
      <c r="K184" s="28" t="s">
        <v>451</v>
      </c>
      <c r="L184" s="30">
        <v>45341</v>
      </c>
    </row>
    <row r="185" spans="1:12" ht="193.8">
      <c r="A185">
        <v>184</v>
      </c>
      <c r="B185" s="21" t="s">
        <v>314</v>
      </c>
      <c r="C185" s="24" t="s">
        <v>336</v>
      </c>
      <c r="D185" s="27" t="s">
        <v>415</v>
      </c>
      <c r="E185" s="28">
        <v>5</v>
      </c>
      <c r="F185" s="29" t="s">
        <v>434</v>
      </c>
      <c r="G185" s="28" t="s">
        <v>435</v>
      </c>
      <c r="H185" s="28">
        <v>2</v>
      </c>
      <c r="I185" s="28" t="s">
        <v>14</v>
      </c>
      <c r="J185">
        <f t="shared" si="4"/>
        <v>15</v>
      </c>
      <c r="K185" s="28" t="s">
        <v>451</v>
      </c>
      <c r="L185" s="30">
        <v>44943</v>
      </c>
    </row>
    <row r="186" spans="1:12" ht="180">
      <c r="A186">
        <v>185</v>
      </c>
      <c r="B186" s="21" t="s">
        <v>315</v>
      </c>
      <c r="C186" s="24" t="s">
        <v>336</v>
      </c>
      <c r="D186" s="27" t="s">
        <v>416</v>
      </c>
      <c r="E186" s="28">
        <v>5</v>
      </c>
      <c r="F186" s="29" t="s">
        <v>433</v>
      </c>
      <c r="G186" s="28" t="s">
        <v>435</v>
      </c>
      <c r="H186" s="28">
        <v>0</v>
      </c>
      <c r="I186" s="28" t="s">
        <v>14</v>
      </c>
      <c r="J186">
        <f t="shared" si="4"/>
        <v>30</v>
      </c>
      <c r="K186" s="28" t="s">
        <v>451</v>
      </c>
      <c r="L186" s="30">
        <v>44725</v>
      </c>
    </row>
    <row r="187" spans="1:12" ht="409.6">
      <c r="A187">
        <v>186</v>
      </c>
      <c r="B187" s="21" t="s">
        <v>316</v>
      </c>
      <c r="C187" s="24" t="s">
        <v>337</v>
      </c>
      <c r="D187" s="27" t="s">
        <v>417</v>
      </c>
      <c r="E187" s="28">
        <v>5</v>
      </c>
      <c r="F187" s="29" t="s">
        <v>433</v>
      </c>
      <c r="G187" s="28" t="s">
        <v>435</v>
      </c>
      <c r="H187" s="28">
        <v>49</v>
      </c>
      <c r="I187" s="28" t="s">
        <v>14</v>
      </c>
      <c r="J187">
        <f t="shared" si="4"/>
        <v>31</v>
      </c>
      <c r="K187" s="28" t="s">
        <v>452</v>
      </c>
      <c r="L187" s="30">
        <v>45083</v>
      </c>
    </row>
    <row r="188" spans="1:12" ht="331.8">
      <c r="A188">
        <v>187</v>
      </c>
      <c r="B188" s="21" t="s">
        <v>317</v>
      </c>
      <c r="C188" s="24" t="s">
        <v>337</v>
      </c>
      <c r="D188" s="27" t="s">
        <v>418</v>
      </c>
      <c r="E188" s="28">
        <v>5</v>
      </c>
      <c r="F188" s="29" t="s">
        <v>433</v>
      </c>
      <c r="G188" s="28" t="s">
        <v>435</v>
      </c>
      <c r="H188" s="28">
        <v>2</v>
      </c>
      <c r="I188" s="28" t="s">
        <v>14</v>
      </c>
      <c r="J188">
        <f t="shared" si="4"/>
        <v>20</v>
      </c>
      <c r="K188" s="28" t="s">
        <v>452</v>
      </c>
      <c r="L188" s="30">
        <v>44756</v>
      </c>
    </row>
    <row r="189" spans="1:12" ht="235.2">
      <c r="A189">
        <v>188</v>
      </c>
      <c r="B189" s="15" t="s">
        <v>289</v>
      </c>
      <c r="C189" s="24" t="s">
        <v>337</v>
      </c>
      <c r="D189" s="27" t="s">
        <v>419</v>
      </c>
      <c r="E189" s="28">
        <v>4</v>
      </c>
      <c r="F189" s="29" t="s">
        <v>434</v>
      </c>
      <c r="G189" s="28" t="s">
        <v>435</v>
      </c>
      <c r="H189" s="28">
        <v>1</v>
      </c>
      <c r="I189" s="28" t="s">
        <v>14</v>
      </c>
      <c r="J189">
        <f t="shared" si="4"/>
        <v>21</v>
      </c>
      <c r="K189" s="28" t="s">
        <v>452</v>
      </c>
      <c r="L189" s="30">
        <v>44728</v>
      </c>
    </row>
    <row r="190" spans="1:12" ht="262.8">
      <c r="A190">
        <v>189</v>
      </c>
      <c r="B190" s="21" t="s">
        <v>318</v>
      </c>
      <c r="C190" s="24" t="s">
        <v>337</v>
      </c>
      <c r="D190" s="27" t="s">
        <v>420</v>
      </c>
      <c r="E190" s="28">
        <v>5</v>
      </c>
      <c r="F190" s="29" t="s">
        <v>433</v>
      </c>
      <c r="G190" s="28" t="s">
        <v>435</v>
      </c>
      <c r="H190" s="28">
        <v>0</v>
      </c>
      <c r="I190" s="28" t="s">
        <v>14</v>
      </c>
      <c r="J190">
        <f t="shared" si="4"/>
        <v>7</v>
      </c>
      <c r="K190" s="28" t="s">
        <v>452</v>
      </c>
      <c r="L190" s="30">
        <v>45033</v>
      </c>
    </row>
    <row r="191" spans="1:12" ht="121.8">
      <c r="A191">
        <v>190</v>
      </c>
      <c r="B191" s="21" t="s">
        <v>319</v>
      </c>
      <c r="C191" s="24" t="s">
        <v>337</v>
      </c>
      <c r="D191" s="27" t="s">
        <v>421</v>
      </c>
      <c r="E191" s="28">
        <v>1</v>
      </c>
      <c r="F191" s="29" t="s">
        <v>433</v>
      </c>
      <c r="G191" s="28" t="s">
        <v>435</v>
      </c>
      <c r="H191" s="28">
        <v>1</v>
      </c>
      <c r="I191" s="28" t="s">
        <v>14</v>
      </c>
      <c r="J191">
        <f t="shared" si="4"/>
        <v>5</v>
      </c>
      <c r="K191" s="28" t="s">
        <v>452</v>
      </c>
      <c r="L191" s="30">
        <v>45263</v>
      </c>
    </row>
    <row r="192" spans="1:12" ht="121.8">
      <c r="A192">
        <v>191</v>
      </c>
      <c r="B192" s="21" t="s">
        <v>320</v>
      </c>
      <c r="C192" s="24" t="s">
        <v>337</v>
      </c>
      <c r="D192" s="27" t="s">
        <v>422</v>
      </c>
      <c r="E192" s="28">
        <v>5</v>
      </c>
      <c r="F192" s="29" t="s">
        <v>433</v>
      </c>
      <c r="G192" s="28" t="s">
        <v>435</v>
      </c>
      <c r="H192" s="28">
        <v>0</v>
      </c>
      <c r="I192" s="28" t="s">
        <v>14</v>
      </c>
      <c r="J192">
        <f t="shared" si="4"/>
        <v>8</v>
      </c>
      <c r="K192" s="28" t="s">
        <v>452</v>
      </c>
      <c r="L192" s="30">
        <v>44978</v>
      </c>
    </row>
    <row r="193" spans="1:12" ht="121.8">
      <c r="A193">
        <v>192</v>
      </c>
      <c r="B193" s="21" t="s">
        <v>321</v>
      </c>
      <c r="C193" s="24" t="s">
        <v>337</v>
      </c>
      <c r="D193" s="27" t="s">
        <v>423</v>
      </c>
      <c r="E193" s="28">
        <v>4</v>
      </c>
      <c r="F193" s="29" t="s">
        <v>433</v>
      </c>
      <c r="G193" s="28" t="s">
        <v>435</v>
      </c>
      <c r="H193" s="28">
        <v>0</v>
      </c>
      <c r="I193" s="28" t="s">
        <v>14</v>
      </c>
      <c r="J193">
        <f t="shared" si="4"/>
        <v>1</v>
      </c>
      <c r="K193" s="28" t="s">
        <v>452</v>
      </c>
      <c r="L193" s="30">
        <v>44927</v>
      </c>
    </row>
    <row r="194" spans="1:12" ht="121.8">
      <c r="A194">
        <v>193</v>
      </c>
      <c r="B194" s="15" t="s">
        <v>289</v>
      </c>
      <c r="C194" s="24" t="s">
        <v>337</v>
      </c>
      <c r="D194" s="27" t="s">
        <v>424</v>
      </c>
      <c r="E194" s="28">
        <v>1</v>
      </c>
      <c r="F194" s="29" t="s">
        <v>433</v>
      </c>
      <c r="G194" s="28" t="s">
        <v>435</v>
      </c>
      <c r="H194" s="28">
        <v>0</v>
      </c>
      <c r="I194" s="28" t="s">
        <v>14</v>
      </c>
      <c r="J194">
        <f t="shared" si="4"/>
        <v>2</v>
      </c>
      <c r="K194" s="28" t="s">
        <v>452</v>
      </c>
      <c r="L194" s="30">
        <v>44888</v>
      </c>
    </row>
    <row r="195" spans="1:12" ht="121.8">
      <c r="A195">
        <v>194</v>
      </c>
      <c r="B195" s="21" t="s">
        <v>322</v>
      </c>
      <c r="C195" s="24" t="s">
        <v>337</v>
      </c>
      <c r="D195" s="27" t="s">
        <v>425</v>
      </c>
      <c r="E195" s="28">
        <v>5</v>
      </c>
      <c r="F195" s="29" t="s">
        <v>433</v>
      </c>
      <c r="G195" s="28" t="s">
        <v>435</v>
      </c>
      <c r="H195" s="28">
        <v>0</v>
      </c>
      <c r="I195" s="28" t="s">
        <v>14</v>
      </c>
      <c r="J195">
        <f t="shared" ref="J195:J258" si="5">LEN(TRIM(D196))-LEN(SUBSTITUTE(TRIM(D196)," ",""))+1</f>
        <v>3</v>
      </c>
      <c r="K195" s="28" t="s">
        <v>452</v>
      </c>
      <c r="L195" s="30">
        <v>44826</v>
      </c>
    </row>
    <row r="196" spans="1:12" ht="121.8">
      <c r="A196">
        <v>195</v>
      </c>
      <c r="B196" s="21" t="s">
        <v>323</v>
      </c>
      <c r="C196" s="24" t="s">
        <v>337</v>
      </c>
      <c r="D196" s="27" t="s">
        <v>426</v>
      </c>
      <c r="E196" s="28">
        <v>1</v>
      </c>
      <c r="F196" s="29" t="s">
        <v>434</v>
      </c>
      <c r="G196" s="28" t="s">
        <v>435</v>
      </c>
      <c r="H196" s="28">
        <v>1</v>
      </c>
      <c r="I196" s="28" t="s">
        <v>14</v>
      </c>
      <c r="J196">
        <f t="shared" si="5"/>
        <v>15</v>
      </c>
      <c r="K196" s="28" t="s">
        <v>452</v>
      </c>
      <c r="L196" s="30">
        <v>45248</v>
      </c>
    </row>
    <row r="197" spans="1:12" ht="207.6">
      <c r="A197">
        <v>196</v>
      </c>
      <c r="B197" s="21" t="s">
        <v>324</v>
      </c>
      <c r="C197" s="24" t="s">
        <v>337</v>
      </c>
      <c r="D197" s="27" t="s">
        <v>427</v>
      </c>
      <c r="E197" s="28">
        <v>5</v>
      </c>
      <c r="F197" s="29" t="s">
        <v>433</v>
      </c>
      <c r="G197" s="28" t="s">
        <v>435</v>
      </c>
      <c r="H197" s="28">
        <v>0</v>
      </c>
      <c r="I197" s="28" t="s">
        <v>14</v>
      </c>
      <c r="J197">
        <f t="shared" si="5"/>
        <v>5</v>
      </c>
      <c r="K197" s="28" t="s">
        <v>452</v>
      </c>
      <c r="L197" s="30">
        <v>45157</v>
      </c>
    </row>
    <row r="198" spans="1:12" ht="121.8">
      <c r="A198">
        <v>197</v>
      </c>
      <c r="B198" s="21" t="s">
        <v>325</v>
      </c>
      <c r="C198" s="24" t="s">
        <v>337</v>
      </c>
      <c r="D198" s="27" t="s">
        <v>428</v>
      </c>
      <c r="E198" s="28">
        <v>3</v>
      </c>
      <c r="F198" s="29" t="s">
        <v>433</v>
      </c>
      <c r="G198" s="28" t="s">
        <v>435</v>
      </c>
      <c r="H198" s="28">
        <v>0</v>
      </c>
      <c r="I198" s="28" t="s">
        <v>14</v>
      </c>
      <c r="J198">
        <f t="shared" si="5"/>
        <v>9</v>
      </c>
      <c r="K198" s="28" t="s">
        <v>452</v>
      </c>
      <c r="L198" s="30">
        <v>45139</v>
      </c>
    </row>
    <row r="199" spans="1:12" ht="121.8">
      <c r="A199">
        <v>198</v>
      </c>
      <c r="B199" s="21" t="s">
        <v>326</v>
      </c>
      <c r="C199" s="24" t="s">
        <v>337</v>
      </c>
      <c r="D199" s="27" t="s">
        <v>429</v>
      </c>
      <c r="E199" s="28">
        <v>5</v>
      </c>
      <c r="F199" s="29" t="s">
        <v>433</v>
      </c>
      <c r="G199" s="28" t="s">
        <v>435</v>
      </c>
      <c r="H199" s="28">
        <v>32</v>
      </c>
      <c r="I199" s="28" t="s">
        <v>14</v>
      </c>
      <c r="J199">
        <f t="shared" si="5"/>
        <v>5</v>
      </c>
      <c r="K199" s="28" t="s">
        <v>452</v>
      </c>
      <c r="L199" s="30">
        <v>44720</v>
      </c>
    </row>
    <row r="200" spans="1:12" ht="121.8">
      <c r="A200">
        <v>199</v>
      </c>
      <c r="B200" s="21" t="s">
        <v>327</v>
      </c>
      <c r="C200" s="24" t="s">
        <v>337</v>
      </c>
      <c r="D200" s="27" t="s">
        <v>430</v>
      </c>
      <c r="E200" s="28">
        <v>4</v>
      </c>
      <c r="F200" s="29" t="s">
        <v>434</v>
      </c>
      <c r="G200" s="28" t="s">
        <v>435</v>
      </c>
      <c r="H200" s="28">
        <v>1</v>
      </c>
      <c r="I200" s="28" t="s">
        <v>14</v>
      </c>
      <c r="J200">
        <f t="shared" si="5"/>
        <v>5</v>
      </c>
      <c r="K200" s="28" t="s">
        <v>452</v>
      </c>
      <c r="L200" s="30">
        <v>45108</v>
      </c>
    </row>
    <row r="201" spans="1:12" ht="121.8">
      <c r="A201">
        <v>200</v>
      </c>
      <c r="B201" s="15" t="s">
        <v>289</v>
      </c>
      <c r="C201" s="24" t="s">
        <v>337</v>
      </c>
      <c r="D201" s="27" t="s">
        <v>431</v>
      </c>
      <c r="E201" s="28">
        <v>5</v>
      </c>
      <c r="F201" s="29" t="s">
        <v>433</v>
      </c>
      <c r="G201" s="28" t="s">
        <v>435</v>
      </c>
      <c r="H201" s="28">
        <v>4</v>
      </c>
      <c r="I201" s="28" t="s">
        <v>14</v>
      </c>
      <c r="J201">
        <f t="shared" si="5"/>
        <v>36</v>
      </c>
      <c r="K201" s="28" t="s">
        <v>452</v>
      </c>
      <c r="L201" s="30">
        <v>45115</v>
      </c>
    </row>
    <row r="202" spans="1:12">
      <c r="A202">
        <v>201</v>
      </c>
      <c r="B202" s="28" t="s">
        <v>453</v>
      </c>
      <c r="C202" s="28" t="s">
        <v>551</v>
      </c>
      <c r="D202" s="28" t="s">
        <v>583</v>
      </c>
      <c r="E202" s="28">
        <v>5</v>
      </c>
      <c r="F202" s="44" t="s">
        <v>434</v>
      </c>
      <c r="G202" s="28" t="s">
        <v>675</v>
      </c>
      <c r="H202" s="28">
        <v>2</v>
      </c>
      <c r="I202" s="28" t="s">
        <v>14</v>
      </c>
      <c r="J202">
        <f t="shared" si="5"/>
        <v>9</v>
      </c>
      <c r="K202" s="28" t="s">
        <v>444</v>
      </c>
      <c r="L202" s="45">
        <v>45209</v>
      </c>
    </row>
    <row r="203" spans="1:12">
      <c r="A203">
        <v>202</v>
      </c>
      <c r="B203" s="28" t="s">
        <v>454</v>
      </c>
      <c r="C203" s="28" t="s">
        <v>551</v>
      </c>
      <c r="D203" s="28" t="s">
        <v>584</v>
      </c>
      <c r="E203" s="28">
        <v>5</v>
      </c>
      <c r="F203" s="44" t="s">
        <v>434</v>
      </c>
      <c r="G203" s="28" t="s">
        <v>675</v>
      </c>
      <c r="H203" s="28">
        <v>2</v>
      </c>
      <c r="I203" s="28" t="s">
        <v>14</v>
      </c>
      <c r="J203">
        <f t="shared" si="5"/>
        <v>4</v>
      </c>
      <c r="K203" s="28" t="s">
        <v>444</v>
      </c>
      <c r="L203" s="45">
        <v>45377</v>
      </c>
    </row>
    <row r="204" spans="1:12">
      <c r="A204">
        <v>203</v>
      </c>
      <c r="B204" s="28" t="s">
        <v>455</v>
      </c>
      <c r="C204" s="28" t="s">
        <v>551</v>
      </c>
      <c r="D204" s="28" t="s">
        <v>585</v>
      </c>
      <c r="E204" s="28">
        <v>5</v>
      </c>
      <c r="F204" s="44" t="s">
        <v>434</v>
      </c>
      <c r="G204" s="28" t="s">
        <v>675</v>
      </c>
      <c r="H204" s="28">
        <v>2</v>
      </c>
      <c r="I204" s="28" t="s">
        <v>14</v>
      </c>
      <c r="J204">
        <f t="shared" si="5"/>
        <v>3</v>
      </c>
      <c r="K204" s="28" t="s">
        <v>444</v>
      </c>
      <c r="L204" s="45">
        <v>45124</v>
      </c>
    </row>
    <row r="205" spans="1:12">
      <c r="A205">
        <v>204</v>
      </c>
      <c r="B205" s="28" t="s">
        <v>456</v>
      </c>
      <c r="C205" s="28" t="s">
        <v>551</v>
      </c>
      <c r="D205" s="28" t="s">
        <v>586</v>
      </c>
      <c r="E205" s="28">
        <v>5</v>
      </c>
      <c r="F205" s="44" t="s">
        <v>433</v>
      </c>
      <c r="G205" s="28" t="s">
        <v>675</v>
      </c>
      <c r="H205" s="28">
        <v>0</v>
      </c>
      <c r="I205" s="28" t="s">
        <v>14</v>
      </c>
      <c r="J205">
        <f t="shared" si="5"/>
        <v>15</v>
      </c>
      <c r="K205" s="28" t="s">
        <v>444</v>
      </c>
      <c r="L205" s="45">
        <v>45210</v>
      </c>
    </row>
    <row r="206" spans="1:12">
      <c r="A206">
        <v>205</v>
      </c>
      <c r="B206" s="28" t="s">
        <v>457</v>
      </c>
      <c r="C206" s="28" t="s">
        <v>551</v>
      </c>
      <c r="D206" s="28" t="s">
        <v>587</v>
      </c>
      <c r="E206" s="28">
        <v>5</v>
      </c>
      <c r="F206" s="44" t="s">
        <v>434</v>
      </c>
      <c r="G206" s="28" t="s">
        <v>675</v>
      </c>
      <c r="H206" s="28">
        <v>0</v>
      </c>
      <c r="I206" s="28" t="s">
        <v>14</v>
      </c>
      <c r="J206">
        <f t="shared" si="5"/>
        <v>7</v>
      </c>
      <c r="K206" s="28" t="s">
        <v>444</v>
      </c>
      <c r="L206" s="45">
        <v>44992</v>
      </c>
    </row>
    <row r="207" spans="1:12">
      <c r="A207">
        <v>206</v>
      </c>
      <c r="B207" s="28" t="s">
        <v>458</v>
      </c>
      <c r="C207" s="28" t="s">
        <v>551</v>
      </c>
      <c r="D207" s="28" t="s">
        <v>350</v>
      </c>
      <c r="E207" s="28">
        <v>4</v>
      </c>
      <c r="F207" s="44" t="s">
        <v>433</v>
      </c>
      <c r="G207" s="28" t="s">
        <v>675</v>
      </c>
      <c r="H207" s="28">
        <v>0</v>
      </c>
      <c r="I207" s="28" t="s">
        <v>14</v>
      </c>
      <c r="J207">
        <f t="shared" si="5"/>
        <v>12</v>
      </c>
      <c r="K207" s="28" t="s">
        <v>444</v>
      </c>
      <c r="L207" s="45">
        <v>44972</v>
      </c>
    </row>
    <row r="208" spans="1:12">
      <c r="A208">
        <v>207</v>
      </c>
      <c r="B208" s="28" t="s">
        <v>459</v>
      </c>
      <c r="C208" s="28" t="s">
        <v>551</v>
      </c>
      <c r="D208" s="28" t="s">
        <v>588</v>
      </c>
      <c r="E208" s="28">
        <v>3</v>
      </c>
      <c r="F208" s="44" t="s">
        <v>433</v>
      </c>
      <c r="G208" s="28" t="s">
        <v>675</v>
      </c>
      <c r="H208" s="28">
        <v>2</v>
      </c>
      <c r="I208" s="28" t="s">
        <v>443</v>
      </c>
      <c r="J208">
        <f t="shared" si="5"/>
        <v>20</v>
      </c>
      <c r="K208" s="28" t="s">
        <v>444</v>
      </c>
      <c r="L208" s="45">
        <v>44958</v>
      </c>
    </row>
    <row r="209" spans="1:12">
      <c r="A209">
        <v>208</v>
      </c>
      <c r="B209" s="28" t="s">
        <v>460</v>
      </c>
      <c r="C209" s="28" t="s">
        <v>551</v>
      </c>
      <c r="D209" s="28" t="s">
        <v>589</v>
      </c>
      <c r="E209" s="28">
        <v>2</v>
      </c>
      <c r="F209" s="44" t="s">
        <v>432</v>
      </c>
      <c r="G209" s="28" t="s">
        <v>675</v>
      </c>
      <c r="H209" s="28">
        <v>1</v>
      </c>
      <c r="I209" s="28" t="s">
        <v>438</v>
      </c>
      <c r="J209">
        <f t="shared" si="5"/>
        <v>50</v>
      </c>
      <c r="K209" s="28" t="s">
        <v>444</v>
      </c>
      <c r="L209" s="45">
        <v>45350</v>
      </c>
    </row>
    <row r="210" spans="1:12">
      <c r="A210">
        <v>209</v>
      </c>
      <c r="B210" s="28" t="s">
        <v>461</v>
      </c>
      <c r="C210" s="28" t="s">
        <v>551</v>
      </c>
      <c r="D210" s="28" t="s">
        <v>590</v>
      </c>
      <c r="E210" s="28">
        <v>1</v>
      </c>
      <c r="F210" s="44" t="s">
        <v>432</v>
      </c>
      <c r="G210" s="28" t="s">
        <v>675</v>
      </c>
      <c r="H210" s="28">
        <v>10</v>
      </c>
      <c r="I210" s="28" t="s">
        <v>443</v>
      </c>
      <c r="J210">
        <f t="shared" si="5"/>
        <v>27</v>
      </c>
      <c r="K210" s="28" t="s">
        <v>444</v>
      </c>
      <c r="L210" s="45">
        <v>44922</v>
      </c>
    </row>
    <row r="211" spans="1:12">
      <c r="A211">
        <v>210</v>
      </c>
      <c r="B211" s="28" t="s">
        <v>462</v>
      </c>
      <c r="C211" s="28" t="s">
        <v>551</v>
      </c>
      <c r="D211" s="28" t="s">
        <v>591</v>
      </c>
      <c r="E211" s="28">
        <v>1</v>
      </c>
      <c r="F211" s="44" t="s">
        <v>433</v>
      </c>
      <c r="G211" s="28" t="s">
        <v>675</v>
      </c>
      <c r="H211" s="28">
        <v>0</v>
      </c>
      <c r="I211" s="28" t="s">
        <v>439</v>
      </c>
      <c r="J211">
        <f t="shared" si="5"/>
        <v>1</v>
      </c>
      <c r="K211" s="28" t="s">
        <v>444</v>
      </c>
      <c r="L211" s="45">
        <v>45199</v>
      </c>
    </row>
    <row r="212" spans="1:12">
      <c r="A212">
        <v>211</v>
      </c>
      <c r="B212" s="28" t="s">
        <v>463</v>
      </c>
      <c r="C212" s="28" t="s">
        <v>552</v>
      </c>
      <c r="D212" s="39"/>
      <c r="E212" s="28">
        <v>3</v>
      </c>
      <c r="F212" s="44" t="s">
        <v>432</v>
      </c>
      <c r="G212" s="28" t="s">
        <v>675</v>
      </c>
      <c r="H212" s="28">
        <v>0</v>
      </c>
      <c r="I212" s="28" t="s">
        <v>14</v>
      </c>
      <c r="J212">
        <f t="shared" si="5"/>
        <v>13</v>
      </c>
      <c r="K212" s="28" t="s">
        <v>26</v>
      </c>
      <c r="L212" s="45">
        <v>45448</v>
      </c>
    </row>
    <row r="213" spans="1:12">
      <c r="A213">
        <v>212</v>
      </c>
      <c r="B213" s="28" t="s">
        <v>464</v>
      </c>
      <c r="C213" s="28" t="s">
        <v>552</v>
      </c>
      <c r="D213" s="28" t="s">
        <v>592</v>
      </c>
      <c r="E213" s="28">
        <v>3</v>
      </c>
      <c r="F213" s="44" t="s">
        <v>433</v>
      </c>
      <c r="G213" s="28" t="s">
        <v>675</v>
      </c>
      <c r="H213" s="28">
        <v>2</v>
      </c>
      <c r="I213" s="28" t="s">
        <v>680</v>
      </c>
      <c r="J213">
        <f t="shared" si="5"/>
        <v>56</v>
      </c>
      <c r="K213" s="28" t="s">
        <v>26</v>
      </c>
      <c r="L213" s="45">
        <v>44964</v>
      </c>
    </row>
    <row r="214" spans="1:12">
      <c r="A214">
        <v>213</v>
      </c>
      <c r="B214" s="28" t="s">
        <v>465</v>
      </c>
      <c r="C214" s="28" t="s">
        <v>552</v>
      </c>
      <c r="D214" s="28" t="s">
        <v>593</v>
      </c>
      <c r="E214" s="28">
        <v>5</v>
      </c>
      <c r="F214" s="44" t="s">
        <v>434</v>
      </c>
      <c r="G214" s="28" t="s">
        <v>675</v>
      </c>
      <c r="H214" s="28">
        <v>9</v>
      </c>
      <c r="I214" s="28" t="s">
        <v>14</v>
      </c>
      <c r="J214">
        <f t="shared" si="5"/>
        <v>22</v>
      </c>
      <c r="K214" s="28" t="s">
        <v>26</v>
      </c>
      <c r="L214" s="45">
        <v>44951</v>
      </c>
    </row>
    <row r="215" spans="1:12" ht="15.6">
      <c r="A215">
        <v>214</v>
      </c>
      <c r="B215" s="34" t="s">
        <v>466</v>
      </c>
      <c r="C215" s="36" t="s">
        <v>552</v>
      </c>
      <c r="D215" s="33" t="s">
        <v>594</v>
      </c>
      <c r="E215" s="33">
        <v>2</v>
      </c>
      <c r="F215" s="44" t="s">
        <v>433</v>
      </c>
      <c r="G215" s="33" t="s">
        <v>675</v>
      </c>
      <c r="H215" s="33">
        <v>0</v>
      </c>
      <c r="I215" s="33" t="s">
        <v>238</v>
      </c>
      <c r="J215">
        <f t="shared" si="5"/>
        <v>100</v>
      </c>
      <c r="K215" s="28" t="s">
        <v>26</v>
      </c>
      <c r="L215" s="45">
        <v>44972</v>
      </c>
    </row>
    <row r="216" spans="1:12" ht="409.6">
      <c r="A216">
        <v>215</v>
      </c>
      <c r="B216" s="33" t="s">
        <v>467</v>
      </c>
      <c r="C216" s="37" t="s">
        <v>553</v>
      </c>
      <c r="D216" s="40" t="s">
        <v>595</v>
      </c>
      <c r="E216" s="40">
        <v>2</v>
      </c>
      <c r="F216" s="44" t="s">
        <v>434</v>
      </c>
      <c r="G216" s="33" t="s">
        <v>675</v>
      </c>
      <c r="H216" s="33">
        <v>2</v>
      </c>
      <c r="I216" s="33" t="s">
        <v>14</v>
      </c>
      <c r="J216">
        <f t="shared" si="5"/>
        <v>57</v>
      </c>
      <c r="K216" s="28" t="s">
        <v>677</v>
      </c>
      <c r="L216" s="45">
        <v>44965</v>
      </c>
    </row>
    <row r="217" spans="1:12">
      <c r="A217">
        <v>216</v>
      </c>
      <c r="B217" s="33" t="s">
        <v>468</v>
      </c>
      <c r="C217" s="37" t="s">
        <v>554</v>
      </c>
      <c r="D217" s="33" t="s">
        <v>596</v>
      </c>
      <c r="E217" s="33">
        <v>4</v>
      </c>
      <c r="F217" s="44" t="s">
        <v>434</v>
      </c>
      <c r="G217" s="33" t="s">
        <v>675</v>
      </c>
      <c r="H217" s="33">
        <v>2</v>
      </c>
      <c r="I217" s="33" t="s">
        <v>14</v>
      </c>
      <c r="J217">
        <f t="shared" si="5"/>
        <v>5</v>
      </c>
      <c r="K217" s="28" t="s">
        <v>678</v>
      </c>
      <c r="L217" s="45">
        <v>45337</v>
      </c>
    </row>
    <row r="218" spans="1:12">
      <c r="A218">
        <v>217</v>
      </c>
      <c r="B218" s="33" t="s">
        <v>469</v>
      </c>
      <c r="C218" s="33" t="s">
        <v>554</v>
      </c>
      <c r="D218" s="33" t="s">
        <v>597</v>
      </c>
      <c r="E218" s="33">
        <v>5</v>
      </c>
      <c r="F218" s="44" t="s">
        <v>434</v>
      </c>
      <c r="G218" s="33" t="s">
        <v>675</v>
      </c>
      <c r="H218" s="28">
        <v>3</v>
      </c>
      <c r="I218" s="28" t="s">
        <v>14</v>
      </c>
      <c r="J218">
        <f t="shared" si="5"/>
        <v>40</v>
      </c>
      <c r="K218" s="33" t="s">
        <v>678</v>
      </c>
      <c r="L218" s="45">
        <v>45337</v>
      </c>
    </row>
    <row r="219" spans="1:12">
      <c r="A219">
        <v>218</v>
      </c>
      <c r="B219" s="33" t="s">
        <v>470</v>
      </c>
      <c r="C219" s="33" t="s">
        <v>554</v>
      </c>
      <c r="D219" s="33" t="s">
        <v>598</v>
      </c>
      <c r="E219" s="33">
        <v>5</v>
      </c>
      <c r="F219" s="44" t="s">
        <v>433</v>
      </c>
      <c r="G219" s="33" t="s">
        <v>675</v>
      </c>
      <c r="H219" s="33">
        <v>5</v>
      </c>
      <c r="I219" s="33" t="s">
        <v>174</v>
      </c>
      <c r="J219">
        <f t="shared" si="5"/>
        <v>5</v>
      </c>
      <c r="K219" s="33" t="s">
        <v>678</v>
      </c>
      <c r="L219" s="45">
        <v>45366</v>
      </c>
    </row>
    <row r="220" spans="1:12">
      <c r="A220">
        <v>219</v>
      </c>
      <c r="B220" s="33" t="s">
        <v>471</v>
      </c>
      <c r="C220" s="33" t="s">
        <v>554</v>
      </c>
      <c r="D220" s="33" t="s">
        <v>599</v>
      </c>
      <c r="E220" s="33">
        <v>4</v>
      </c>
      <c r="F220" s="44" t="s">
        <v>433</v>
      </c>
      <c r="G220" s="33" t="s">
        <v>675</v>
      </c>
      <c r="H220" s="33">
        <v>0</v>
      </c>
      <c r="I220" s="33" t="s">
        <v>14</v>
      </c>
      <c r="J220">
        <f t="shared" si="5"/>
        <v>15</v>
      </c>
      <c r="K220" s="33" t="s">
        <v>678</v>
      </c>
      <c r="L220" s="45">
        <v>45366</v>
      </c>
    </row>
    <row r="221" spans="1:12">
      <c r="A221">
        <v>220</v>
      </c>
      <c r="B221" s="33" t="s">
        <v>472</v>
      </c>
      <c r="C221" s="33" t="s">
        <v>554</v>
      </c>
      <c r="D221" s="33" t="s">
        <v>600</v>
      </c>
      <c r="E221" s="33">
        <v>3</v>
      </c>
      <c r="F221" s="44" t="s">
        <v>433</v>
      </c>
      <c r="G221" s="33" t="s">
        <v>675</v>
      </c>
      <c r="H221" s="33">
        <v>0</v>
      </c>
      <c r="I221" s="33" t="s">
        <v>14</v>
      </c>
      <c r="J221">
        <f t="shared" si="5"/>
        <v>6</v>
      </c>
      <c r="K221" s="33" t="s">
        <v>678</v>
      </c>
      <c r="L221" s="45">
        <v>44839</v>
      </c>
    </row>
    <row r="222" spans="1:12">
      <c r="A222">
        <v>221</v>
      </c>
      <c r="B222" s="33" t="s">
        <v>473</v>
      </c>
      <c r="C222" s="33" t="s">
        <v>554</v>
      </c>
      <c r="D222" s="33" t="s">
        <v>601</v>
      </c>
      <c r="E222" s="33">
        <v>5</v>
      </c>
      <c r="F222" s="44" t="s">
        <v>434</v>
      </c>
      <c r="G222" s="33" t="s">
        <v>675</v>
      </c>
      <c r="H222" s="33">
        <v>3</v>
      </c>
      <c r="I222" s="33" t="s">
        <v>681</v>
      </c>
      <c r="J222">
        <f t="shared" si="5"/>
        <v>16</v>
      </c>
      <c r="K222" s="33" t="s">
        <v>678</v>
      </c>
      <c r="L222" s="45">
        <v>44902</v>
      </c>
    </row>
    <row r="223" spans="1:12">
      <c r="A223">
        <v>222</v>
      </c>
      <c r="B223" s="33" t="s">
        <v>474</v>
      </c>
      <c r="C223" s="33" t="s">
        <v>554</v>
      </c>
      <c r="D223" s="33" t="s">
        <v>602</v>
      </c>
      <c r="E223" s="33">
        <v>2</v>
      </c>
      <c r="F223" s="44" t="s">
        <v>434</v>
      </c>
      <c r="G223" s="33" t="s">
        <v>675</v>
      </c>
      <c r="H223" s="33">
        <v>4</v>
      </c>
      <c r="I223" s="33" t="s">
        <v>14</v>
      </c>
      <c r="J223">
        <f t="shared" si="5"/>
        <v>23</v>
      </c>
      <c r="K223" s="33" t="s">
        <v>678</v>
      </c>
      <c r="L223" s="45">
        <v>45092</v>
      </c>
    </row>
    <row r="224" spans="1:12">
      <c r="A224">
        <v>223</v>
      </c>
      <c r="B224" s="33" t="s">
        <v>475</v>
      </c>
      <c r="C224" s="33" t="s">
        <v>554</v>
      </c>
      <c r="D224" s="33" t="s">
        <v>603</v>
      </c>
      <c r="E224" s="33">
        <v>1</v>
      </c>
      <c r="F224" s="44" t="s">
        <v>434</v>
      </c>
      <c r="G224" s="33" t="s">
        <v>675</v>
      </c>
      <c r="H224" s="33">
        <v>7</v>
      </c>
      <c r="I224" s="33" t="s">
        <v>14</v>
      </c>
      <c r="J224">
        <f t="shared" si="5"/>
        <v>108</v>
      </c>
      <c r="K224" s="33" t="s">
        <v>678</v>
      </c>
      <c r="L224" s="45">
        <v>45218</v>
      </c>
    </row>
    <row r="225" spans="1:12">
      <c r="A225">
        <v>224</v>
      </c>
      <c r="B225" s="33" t="s">
        <v>476</v>
      </c>
      <c r="C225" s="33" t="s">
        <v>554</v>
      </c>
      <c r="D225" s="33" t="s">
        <v>604</v>
      </c>
      <c r="E225" s="33">
        <v>1</v>
      </c>
      <c r="F225" s="44" t="s">
        <v>434</v>
      </c>
      <c r="G225" s="33" t="s">
        <v>675</v>
      </c>
      <c r="H225" s="33">
        <v>8</v>
      </c>
      <c r="I225" s="33" t="s">
        <v>438</v>
      </c>
      <c r="J225">
        <f t="shared" si="5"/>
        <v>71</v>
      </c>
      <c r="K225" s="33" t="s">
        <v>678</v>
      </c>
      <c r="L225" s="45">
        <v>45225</v>
      </c>
    </row>
    <row r="226" spans="1:12">
      <c r="A226">
        <v>225</v>
      </c>
      <c r="B226" s="33" t="s">
        <v>477</v>
      </c>
      <c r="C226" s="33" t="s">
        <v>554</v>
      </c>
      <c r="D226" s="33" t="s">
        <v>605</v>
      </c>
      <c r="E226" s="33">
        <v>3</v>
      </c>
      <c r="F226" s="44" t="s">
        <v>433</v>
      </c>
      <c r="G226" s="33" t="s">
        <v>675</v>
      </c>
      <c r="H226" s="33">
        <v>5</v>
      </c>
      <c r="I226" s="33" t="s">
        <v>441</v>
      </c>
      <c r="J226">
        <f t="shared" si="5"/>
        <v>69</v>
      </c>
      <c r="K226" s="33" t="s">
        <v>678</v>
      </c>
      <c r="L226" s="45">
        <v>45359</v>
      </c>
    </row>
    <row r="227" spans="1:12">
      <c r="A227">
        <v>226</v>
      </c>
      <c r="B227" s="33" t="s">
        <v>478</v>
      </c>
      <c r="C227" s="33" t="s">
        <v>554</v>
      </c>
      <c r="D227" s="33" t="s">
        <v>606</v>
      </c>
      <c r="E227" s="33">
        <v>1</v>
      </c>
      <c r="F227" s="44" t="s">
        <v>432</v>
      </c>
      <c r="G227" s="33" t="s">
        <v>675</v>
      </c>
      <c r="H227" s="33">
        <v>1</v>
      </c>
      <c r="I227" s="33" t="s">
        <v>438</v>
      </c>
      <c r="J227">
        <f t="shared" si="5"/>
        <v>94</v>
      </c>
      <c r="K227" s="33" t="s">
        <v>678</v>
      </c>
      <c r="L227" s="45">
        <v>45272</v>
      </c>
    </row>
    <row r="228" spans="1:12" ht="15.6">
      <c r="A228">
        <v>227</v>
      </c>
      <c r="B228" s="28" t="s">
        <v>479</v>
      </c>
      <c r="C228" s="36" t="s">
        <v>555</v>
      </c>
      <c r="D228" s="28" t="s">
        <v>607</v>
      </c>
      <c r="E228" s="28">
        <v>5</v>
      </c>
      <c r="F228" s="44" t="s">
        <v>433</v>
      </c>
      <c r="G228" s="33" t="s">
        <v>675</v>
      </c>
      <c r="H228" s="28">
        <v>6</v>
      </c>
      <c r="I228" s="28" t="s">
        <v>438</v>
      </c>
      <c r="J228">
        <f t="shared" si="5"/>
        <v>113</v>
      </c>
      <c r="K228" s="33" t="s">
        <v>679</v>
      </c>
      <c r="L228" s="45">
        <v>44932</v>
      </c>
    </row>
    <row r="229" spans="1:12" ht="15.6">
      <c r="A229">
        <v>228</v>
      </c>
      <c r="B229" s="28" t="s">
        <v>480</v>
      </c>
      <c r="C229" s="38" t="s">
        <v>556</v>
      </c>
      <c r="D229" s="28" t="s">
        <v>608</v>
      </c>
      <c r="E229" s="28">
        <v>5</v>
      </c>
      <c r="F229" s="44" t="s">
        <v>434</v>
      </c>
      <c r="G229" s="33" t="s">
        <v>675</v>
      </c>
      <c r="H229" s="28">
        <v>1</v>
      </c>
      <c r="I229" s="28" t="s">
        <v>174</v>
      </c>
      <c r="J229">
        <f t="shared" si="5"/>
        <v>29</v>
      </c>
      <c r="K229" s="33" t="s">
        <v>679</v>
      </c>
      <c r="L229" s="45">
        <v>45021</v>
      </c>
    </row>
    <row r="230" spans="1:12" ht="15.6">
      <c r="A230">
        <v>229</v>
      </c>
      <c r="B230" s="28" t="s">
        <v>481</v>
      </c>
      <c r="C230" s="38" t="s">
        <v>557</v>
      </c>
      <c r="D230" s="28" t="s">
        <v>609</v>
      </c>
      <c r="E230" s="28">
        <v>5</v>
      </c>
      <c r="F230" s="44" t="s">
        <v>434</v>
      </c>
      <c r="G230" s="33" t="s">
        <v>675</v>
      </c>
      <c r="H230" s="28">
        <v>12</v>
      </c>
      <c r="I230" s="28" t="s">
        <v>14</v>
      </c>
      <c r="J230">
        <f t="shared" si="5"/>
        <v>1</v>
      </c>
      <c r="K230" s="33" t="s">
        <v>679</v>
      </c>
      <c r="L230" s="45">
        <v>45366</v>
      </c>
    </row>
    <row r="231" spans="1:12" ht="15.6">
      <c r="A231">
        <v>230</v>
      </c>
      <c r="B231" s="28" t="s">
        <v>482</v>
      </c>
      <c r="C231" s="38" t="s">
        <v>558</v>
      </c>
      <c r="D231" s="28" t="s">
        <v>610</v>
      </c>
      <c r="E231" s="28">
        <v>5</v>
      </c>
      <c r="F231" s="44" t="s">
        <v>434</v>
      </c>
      <c r="G231" s="33" t="s">
        <v>675</v>
      </c>
      <c r="H231" s="28">
        <v>1</v>
      </c>
      <c r="I231" s="28" t="s">
        <v>14</v>
      </c>
      <c r="J231">
        <f t="shared" si="5"/>
        <v>13</v>
      </c>
      <c r="K231" s="33" t="s">
        <v>679</v>
      </c>
      <c r="L231" s="45">
        <v>45366</v>
      </c>
    </row>
    <row r="232" spans="1:12" ht="15.6">
      <c r="A232">
        <v>231</v>
      </c>
      <c r="B232" s="28" t="s">
        <v>483</v>
      </c>
      <c r="C232" s="38" t="s">
        <v>559</v>
      </c>
      <c r="D232" s="28" t="s">
        <v>611</v>
      </c>
      <c r="E232" s="28">
        <v>5</v>
      </c>
      <c r="F232" s="44" t="s">
        <v>434</v>
      </c>
      <c r="G232" s="33" t="s">
        <v>675</v>
      </c>
      <c r="H232" s="28">
        <v>8</v>
      </c>
      <c r="I232" s="28" t="s">
        <v>14</v>
      </c>
      <c r="J232">
        <f t="shared" si="5"/>
        <v>28</v>
      </c>
      <c r="K232" s="33" t="s">
        <v>679</v>
      </c>
      <c r="L232" s="45">
        <v>45366</v>
      </c>
    </row>
    <row r="233" spans="1:12" ht="15.6">
      <c r="A233">
        <v>232</v>
      </c>
      <c r="B233" s="28" t="s">
        <v>484</v>
      </c>
      <c r="C233" s="38" t="s">
        <v>560</v>
      </c>
      <c r="D233" s="28" t="s">
        <v>612</v>
      </c>
      <c r="E233" s="28">
        <v>5</v>
      </c>
      <c r="F233" s="44" t="s">
        <v>434</v>
      </c>
      <c r="G233" s="33" t="s">
        <v>675</v>
      </c>
      <c r="H233" s="28">
        <v>5</v>
      </c>
      <c r="I233" s="28" t="s">
        <v>14</v>
      </c>
      <c r="J233">
        <f t="shared" si="5"/>
        <v>36</v>
      </c>
      <c r="K233" s="33" t="s">
        <v>679</v>
      </c>
      <c r="L233" s="45">
        <v>44965</v>
      </c>
    </row>
    <row r="234" spans="1:12" ht="15.6">
      <c r="A234">
        <v>233</v>
      </c>
      <c r="B234" s="28" t="s">
        <v>485</v>
      </c>
      <c r="C234" s="38" t="s">
        <v>561</v>
      </c>
      <c r="D234" s="28" t="s">
        <v>613</v>
      </c>
      <c r="E234" s="28">
        <v>4</v>
      </c>
      <c r="F234" s="44" t="s">
        <v>434</v>
      </c>
      <c r="G234" s="33" t="s">
        <v>675</v>
      </c>
      <c r="H234" s="28">
        <v>3</v>
      </c>
      <c r="I234" s="28" t="s">
        <v>438</v>
      </c>
      <c r="J234">
        <f t="shared" si="5"/>
        <v>50</v>
      </c>
      <c r="K234" s="33" t="s">
        <v>679</v>
      </c>
      <c r="L234" s="45">
        <v>45455</v>
      </c>
    </row>
    <row r="235" spans="1:12" ht="15.6">
      <c r="A235">
        <v>234</v>
      </c>
      <c r="B235" s="28" t="s">
        <v>486</v>
      </c>
      <c r="C235" s="38" t="s">
        <v>562</v>
      </c>
      <c r="D235" s="28" t="s">
        <v>614</v>
      </c>
      <c r="E235" s="28">
        <v>4</v>
      </c>
      <c r="F235" s="44" t="s">
        <v>433</v>
      </c>
      <c r="G235" s="33" t="s">
        <v>675</v>
      </c>
      <c r="H235" s="28">
        <v>2</v>
      </c>
      <c r="I235" s="28" t="s">
        <v>438</v>
      </c>
      <c r="J235">
        <f t="shared" si="5"/>
        <v>9</v>
      </c>
      <c r="K235" s="33" t="s">
        <v>679</v>
      </c>
      <c r="L235" s="45">
        <v>45238</v>
      </c>
    </row>
    <row r="236" spans="1:12" ht="15.6">
      <c r="A236">
        <v>235</v>
      </c>
      <c r="B236" s="28" t="s">
        <v>487</v>
      </c>
      <c r="C236" s="38" t="s">
        <v>563</v>
      </c>
      <c r="D236" s="28" t="s">
        <v>615</v>
      </c>
      <c r="E236" s="28">
        <v>4</v>
      </c>
      <c r="F236" s="44" t="s">
        <v>433</v>
      </c>
      <c r="G236" s="33" t="s">
        <v>675</v>
      </c>
      <c r="H236" s="28">
        <v>0</v>
      </c>
      <c r="I236" s="28" t="s">
        <v>438</v>
      </c>
      <c r="J236">
        <f t="shared" si="5"/>
        <v>91</v>
      </c>
      <c r="K236" s="33" t="s">
        <v>679</v>
      </c>
      <c r="L236" s="45">
        <v>45083</v>
      </c>
    </row>
    <row r="237" spans="1:12" ht="15.6">
      <c r="A237">
        <v>236</v>
      </c>
      <c r="B237" s="28" t="s">
        <v>488</v>
      </c>
      <c r="C237" s="38" t="s">
        <v>564</v>
      </c>
      <c r="D237" s="28" t="s">
        <v>616</v>
      </c>
      <c r="E237" s="28">
        <v>4</v>
      </c>
      <c r="F237" s="44" t="s">
        <v>434</v>
      </c>
      <c r="G237" s="33" t="s">
        <v>675</v>
      </c>
      <c r="H237" s="28">
        <v>0</v>
      </c>
      <c r="I237" s="28" t="s">
        <v>438</v>
      </c>
      <c r="J237">
        <f t="shared" si="5"/>
        <v>57</v>
      </c>
      <c r="K237" s="33" t="s">
        <v>679</v>
      </c>
      <c r="L237" s="45">
        <v>45027</v>
      </c>
    </row>
    <row r="238" spans="1:12" ht="15.6">
      <c r="A238">
        <v>237</v>
      </c>
      <c r="B238" s="28" t="s">
        <v>489</v>
      </c>
      <c r="C238" s="38" t="s">
        <v>565</v>
      </c>
      <c r="D238" s="28" t="s">
        <v>617</v>
      </c>
      <c r="E238" s="28">
        <v>4</v>
      </c>
      <c r="F238" s="44" t="s">
        <v>433</v>
      </c>
      <c r="G238" s="33" t="s">
        <v>675</v>
      </c>
      <c r="H238" s="28">
        <v>47</v>
      </c>
      <c r="I238" s="28" t="s">
        <v>438</v>
      </c>
      <c r="J238">
        <f t="shared" si="5"/>
        <v>15</v>
      </c>
      <c r="K238" s="33" t="s">
        <v>679</v>
      </c>
      <c r="L238" s="45">
        <v>45392</v>
      </c>
    </row>
    <row r="239" spans="1:12" ht="15.6">
      <c r="A239">
        <v>238</v>
      </c>
      <c r="B239" s="28" t="s">
        <v>490</v>
      </c>
      <c r="C239" s="38" t="s">
        <v>566</v>
      </c>
      <c r="D239" s="28" t="s">
        <v>618</v>
      </c>
      <c r="E239" s="28">
        <v>4</v>
      </c>
      <c r="F239" s="44" t="s">
        <v>434</v>
      </c>
      <c r="G239" s="33" t="s">
        <v>675</v>
      </c>
      <c r="H239" s="28">
        <v>28</v>
      </c>
      <c r="I239" s="28" t="s">
        <v>174</v>
      </c>
      <c r="J239">
        <f t="shared" si="5"/>
        <v>65</v>
      </c>
      <c r="K239" s="33" t="s">
        <v>679</v>
      </c>
      <c r="L239" s="45">
        <v>45090</v>
      </c>
    </row>
    <row r="240" spans="1:12" ht="15.6">
      <c r="A240">
        <v>239</v>
      </c>
      <c r="B240" s="28" t="s">
        <v>491</v>
      </c>
      <c r="C240" s="38" t="s">
        <v>567</v>
      </c>
      <c r="D240" s="28" t="s">
        <v>619</v>
      </c>
      <c r="E240" s="28">
        <v>4</v>
      </c>
      <c r="F240" s="44" t="s">
        <v>434</v>
      </c>
      <c r="G240" s="33" t="s">
        <v>675</v>
      </c>
      <c r="H240" s="28">
        <v>0</v>
      </c>
      <c r="I240" s="28" t="s">
        <v>443</v>
      </c>
      <c r="J240">
        <f t="shared" si="5"/>
        <v>1</v>
      </c>
      <c r="K240" s="33" t="s">
        <v>679</v>
      </c>
      <c r="L240" s="45">
        <v>45321</v>
      </c>
    </row>
    <row r="241" spans="1:12" ht="15.6">
      <c r="A241">
        <v>240</v>
      </c>
      <c r="B241" s="28" t="s">
        <v>492</v>
      </c>
      <c r="C241" s="38" t="s">
        <v>568</v>
      </c>
      <c r="D241" s="28" t="s">
        <v>610</v>
      </c>
      <c r="E241" s="28">
        <v>4</v>
      </c>
      <c r="F241" s="44" t="s">
        <v>434</v>
      </c>
      <c r="G241" s="33" t="s">
        <v>675</v>
      </c>
      <c r="H241" s="28">
        <v>0</v>
      </c>
      <c r="I241" s="28" t="s">
        <v>14</v>
      </c>
      <c r="J241">
        <f t="shared" si="5"/>
        <v>47</v>
      </c>
      <c r="K241" s="33" t="s">
        <v>679</v>
      </c>
      <c r="L241" s="45">
        <v>45049</v>
      </c>
    </row>
    <row r="242" spans="1:12" ht="15.6">
      <c r="A242">
        <v>241</v>
      </c>
      <c r="B242" s="28" t="s">
        <v>493</v>
      </c>
      <c r="C242" s="38" t="s">
        <v>569</v>
      </c>
      <c r="D242" s="28" t="s">
        <v>620</v>
      </c>
      <c r="E242" s="28">
        <v>3</v>
      </c>
      <c r="F242" s="44" t="s">
        <v>433</v>
      </c>
      <c r="G242" s="33" t="s">
        <v>675</v>
      </c>
      <c r="H242" s="28">
        <v>1</v>
      </c>
      <c r="I242" s="28" t="s">
        <v>174</v>
      </c>
      <c r="J242">
        <f t="shared" si="5"/>
        <v>27</v>
      </c>
      <c r="K242" s="33" t="s">
        <v>679</v>
      </c>
      <c r="L242" s="45">
        <v>44811</v>
      </c>
    </row>
    <row r="243" spans="1:12" ht="15.6">
      <c r="A243">
        <v>242</v>
      </c>
      <c r="B243" s="28" t="s">
        <v>494</v>
      </c>
      <c r="C243" s="38" t="s">
        <v>570</v>
      </c>
      <c r="D243" s="28" t="s">
        <v>621</v>
      </c>
      <c r="E243" s="28">
        <v>3</v>
      </c>
      <c r="F243" s="44" t="s">
        <v>433</v>
      </c>
      <c r="G243" s="33" t="s">
        <v>675</v>
      </c>
      <c r="H243" s="28">
        <v>0</v>
      </c>
      <c r="I243" s="28" t="s">
        <v>438</v>
      </c>
      <c r="J243">
        <f t="shared" si="5"/>
        <v>39</v>
      </c>
      <c r="K243" s="33" t="s">
        <v>679</v>
      </c>
      <c r="L243" s="45">
        <v>45217</v>
      </c>
    </row>
    <row r="244" spans="1:12" ht="15.6">
      <c r="A244">
        <v>243</v>
      </c>
      <c r="B244" s="28" t="s">
        <v>495</v>
      </c>
      <c r="C244" s="38" t="s">
        <v>571</v>
      </c>
      <c r="D244" s="28" t="s">
        <v>622</v>
      </c>
      <c r="E244" s="28">
        <v>3</v>
      </c>
      <c r="F244" s="44" t="s">
        <v>433</v>
      </c>
      <c r="G244" s="33" t="s">
        <v>675</v>
      </c>
      <c r="H244" s="28">
        <v>1</v>
      </c>
      <c r="I244" s="28" t="s">
        <v>438</v>
      </c>
      <c r="J244">
        <f t="shared" si="5"/>
        <v>38</v>
      </c>
      <c r="K244" s="33" t="s">
        <v>679</v>
      </c>
      <c r="L244" s="45">
        <v>45376</v>
      </c>
    </row>
    <row r="245" spans="1:12" ht="15.6">
      <c r="A245">
        <v>244</v>
      </c>
      <c r="B245" s="34" t="s">
        <v>496</v>
      </c>
      <c r="C245" s="38" t="s">
        <v>572</v>
      </c>
      <c r="D245" s="28" t="s">
        <v>623</v>
      </c>
      <c r="E245" s="28">
        <v>3</v>
      </c>
      <c r="F245" s="44" t="s">
        <v>432</v>
      </c>
      <c r="G245" s="33" t="s">
        <v>675</v>
      </c>
      <c r="H245" s="28">
        <v>5</v>
      </c>
      <c r="I245" s="28" t="s">
        <v>438</v>
      </c>
      <c r="J245">
        <f t="shared" si="5"/>
        <v>28</v>
      </c>
      <c r="K245" s="33" t="s">
        <v>679</v>
      </c>
      <c r="L245" s="45">
        <v>45376</v>
      </c>
    </row>
    <row r="246" spans="1:12" ht="15.6">
      <c r="A246">
        <v>245</v>
      </c>
      <c r="B246" s="28" t="s">
        <v>497</v>
      </c>
      <c r="C246" s="38" t="s">
        <v>573</v>
      </c>
      <c r="D246" s="28" t="s">
        <v>624</v>
      </c>
      <c r="E246" s="28">
        <v>2</v>
      </c>
      <c r="F246" s="44" t="s">
        <v>434</v>
      </c>
      <c r="G246" s="33" t="s">
        <v>675</v>
      </c>
      <c r="H246" s="28">
        <v>0</v>
      </c>
      <c r="I246" s="28" t="s">
        <v>438</v>
      </c>
      <c r="J246">
        <f t="shared" si="5"/>
        <v>6</v>
      </c>
      <c r="K246" s="33" t="s">
        <v>679</v>
      </c>
      <c r="L246" s="45">
        <v>45266</v>
      </c>
    </row>
    <row r="247" spans="1:12" ht="15.6">
      <c r="A247">
        <v>246</v>
      </c>
      <c r="B247" s="28" t="s">
        <v>498</v>
      </c>
      <c r="C247" s="38" t="s">
        <v>574</v>
      </c>
      <c r="D247" s="28" t="s">
        <v>625</v>
      </c>
      <c r="E247" s="28">
        <v>2</v>
      </c>
      <c r="F247" s="44" t="s">
        <v>433</v>
      </c>
      <c r="G247" s="33" t="s">
        <v>675</v>
      </c>
      <c r="H247" s="28">
        <v>0</v>
      </c>
      <c r="I247" s="28" t="s">
        <v>682</v>
      </c>
      <c r="J247">
        <f t="shared" si="5"/>
        <v>113</v>
      </c>
      <c r="K247" s="33" t="s">
        <v>679</v>
      </c>
      <c r="L247" s="45">
        <v>45203</v>
      </c>
    </row>
    <row r="248" spans="1:12" ht="15.6">
      <c r="A248">
        <v>247</v>
      </c>
      <c r="B248" s="28" t="s">
        <v>499</v>
      </c>
      <c r="C248" s="38" t="s">
        <v>575</v>
      </c>
      <c r="D248" s="28" t="s">
        <v>626</v>
      </c>
      <c r="E248" s="28">
        <v>2</v>
      </c>
      <c r="F248" s="44" t="s">
        <v>432</v>
      </c>
      <c r="G248" s="33" t="s">
        <v>675</v>
      </c>
      <c r="H248" s="28">
        <v>0</v>
      </c>
      <c r="I248" s="28" t="s">
        <v>443</v>
      </c>
      <c r="J248">
        <f t="shared" si="5"/>
        <v>12</v>
      </c>
      <c r="K248" s="33" t="s">
        <v>679</v>
      </c>
      <c r="L248" s="45">
        <v>45245</v>
      </c>
    </row>
    <row r="249" spans="1:12" ht="15.6">
      <c r="A249">
        <v>248</v>
      </c>
      <c r="B249" s="28" t="s">
        <v>500</v>
      </c>
      <c r="C249" s="38" t="s">
        <v>576</v>
      </c>
      <c r="D249" s="28" t="s">
        <v>627</v>
      </c>
      <c r="E249" s="28">
        <v>1</v>
      </c>
      <c r="F249" s="44" t="s">
        <v>433</v>
      </c>
      <c r="G249" s="33" t="s">
        <v>675</v>
      </c>
      <c r="H249" s="28">
        <v>0</v>
      </c>
      <c r="I249" s="28" t="s">
        <v>174</v>
      </c>
      <c r="J249">
        <f t="shared" si="5"/>
        <v>53</v>
      </c>
      <c r="K249" s="33" t="s">
        <v>679</v>
      </c>
      <c r="L249" s="45">
        <v>45301</v>
      </c>
    </row>
    <row r="250" spans="1:12" ht="15.6">
      <c r="A250">
        <v>249</v>
      </c>
      <c r="B250" s="28" t="s">
        <v>501</v>
      </c>
      <c r="C250" s="38" t="s">
        <v>577</v>
      </c>
      <c r="D250" s="28" t="s">
        <v>628</v>
      </c>
      <c r="E250" s="28">
        <v>1</v>
      </c>
      <c r="F250" s="44" t="s">
        <v>432</v>
      </c>
      <c r="G250" s="33" t="s">
        <v>675</v>
      </c>
      <c r="H250" s="28">
        <v>3</v>
      </c>
      <c r="I250" s="28" t="s">
        <v>438</v>
      </c>
      <c r="J250">
        <f t="shared" si="5"/>
        <v>43</v>
      </c>
      <c r="K250" s="33" t="s">
        <v>679</v>
      </c>
      <c r="L250" s="45">
        <v>45336</v>
      </c>
    </row>
    <row r="251" spans="1:12" ht="15.6">
      <c r="A251">
        <v>250</v>
      </c>
      <c r="B251" s="28" t="s">
        <v>502</v>
      </c>
      <c r="C251" s="38" t="s">
        <v>578</v>
      </c>
      <c r="D251" s="28" t="s">
        <v>629</v>
      </c>
      <c r="E251" s="28">
        <v>1</v>
      </c>
      <c r="F251" s="44" t="s">
        <v>432</v>
      </c>
      <c r="G251" s="33" t="s">
        <v>675</v>
      </c>
      <c r="H251" s="28">
        <v>1</v>
      </c>
      <c r="I251" s="28" t="s">
        <v>438</v>
      </c>
      <c r="J251">
        <f t="shared" si="5"/>
        <v>59</v>
      </c>
      <c r="K251" s="33" t="s">
        <v>679</v>
      </c>
      <c r="L251" s="45">
        <v>45160</v>
      </c>
    </row>
    <row r="252" spans="1:12" ht="15.6">
      <c r="A252">
        <v>251</v>
      </c>
      <c r="B252" s="28" t="s">
        <v>503</v>
      </c>
      <c r="C252" s="38" t="s">
        <v>579</v>
      </c>
      <c r="D252" s="28" t="s">
        <v>630</v>
      </c>
      <c r="E252" s="28">
        <v>1</v>
      </c>
      <c r="F252" s="44" t="s">
        <v>432</v>
      </c>
      <c r="G252" s="33" t="s">
        <v>675</v>
      </c>
      <c r="H252" s="28">
        <v>4</v>
      </c>
      <c r="I252" s="28" t="s">
        <v>438</v>
      </c>
      <c r="J252">
        <f t="shared" si="5"/>
        <v>25</v>
      </c>
      <c r="K252" s="33" t="s">
        <v>679</v>
      </c>
      <c r="L252" s="45">
        <v>45266</v>
      </c>
    </row>
    <row r="253" spans="1:12" ht="15.6">
      <c r="A253">
        <v>252</v>
      </c>
      <c r="B253" s="28" t="s">
        <v>504</v>
      </c>
      <c r="C253" s="38" t="s">
        <v>580</v>
      </c>
      <c r="D253" s="28" t="s">
        <v>631</v>
      </c>
      <c r="E253" s="28">
        <v>1</v>
      </c>
      <c r="F253" s="44" t="s">
        <v>432</v>
      </c>
      <c r="G253" s="33" t="s">
        <v>675</v>
      </c>
      <c r="H253" s="28">
        <v>2</v>
      </c>
      <c r="I253" s="28" t="s">
        <v>438</v>
      </c>
      <c r="J253">
        <f t="shared" si="5"/>
        <v>47</v>
      </c>
      <c r="K253" s="33" t="s">
        <v>679</v>
      </c>
      <c r="L253" s="45">
        <v>45425</v>
      </c>
    </row>
    <row r="254" spans="1:12">
      <c r="A254">
        <v>253</v>
      </c>
      <c r="B254" s="28" t="s">
        <v>505</v>
      </c>
      <c r="C254" s="28" t="s">
        <v>581</v>
      </c>
      <c r="D254" s="28" t="s">
        <v>632</v>
      </c>
      <c r="E254" s="28">
        <v>5</v>
      </c>
      <c r="F254" s="44" t="s">
        <v>434</v>
      </c>
      <c r="G254" s="33" t="s">
        <v>675</v>
      </c>
      <c r="H254" s="28">
        <v>7</v>
      </c>
      <c r="I254" s="28" t="s">
        <v>14</v>
      </c>
      <c r="J254">
        <f t="shared" si="5"/>
        <v>15</v>
      </c>
      <c r="K254" s="33" t="s">
        <v>147</v>
      </c>
      <c r="L254" s="45">
        <v>45384</v>
      </c>
    </row>
    <row r="255" spans="1:12">
      <c r="A255">
        <v>254</v>
      </c>
      <c r="B255" s="28" t="s">
        <v>506</v>
      </c>
      <c r="C255" s="28" t="s">
        <v>581</v>
      </c>
      <c r="D255" s="28" t="s">
        <v>633</v>
      </c>
      <c r="E255" s="28">
        <v>5</v>
      </c>
      <c r="F255" s="44" t="s">
        <v>434</v>
      </c>
      <c r="G255" s="33" t="s">
        <v>675</v>
      </c>
      <c r="H255" s="28">
        <v>9</v>
      </c>
      <c r="I255" s="28" t="s">
        <v>14</v>
      </c>
      <c r="J255">
        <f t="shared" si="5"/>
        <v>1</v>
      </c>
      <c r="K255" s="33" t="s">
        <v>147</v>
      </c>
      <c r="L255" s="45">
        <v>45212</v>
      </c>
    </row>
    <row r="256" spans="1:12">
      <c r="A256">
        <v>255</v>
      </c>
      <c r="B256" s="28" t="s">
        <v>507</v>
      </c>
      <c r="C256" s="28" t="s">
        <v>581</v>
      </c>
      <c r="D256" s="28" t="s">
        <v>610</v>
      </c>
      <c r="E256" s="28">
        <v>5</v>
      </c>
      <c r="F256" s="44" t="s">
        <v>434</v>
      </c>
      <c r="G256" s="33" t="s">
        <v>675</v>
      </c>
      <c r="H256" s="28">
        <v>0</v>
      </c>
      <c r="I256" s="28" t="s">
        <v>681</v>
      </c>
      <c r="J256">
        <f t="shared" si="5"/>
        <v>151</v>
      </c>
      <c r="K256" s="33" t="s">
        <v>147</v>
      </c>
      <c r="L256" s="45">
        <v>45162</v>
      </c>
    </row>
    <row r="257" spans="1:12">
      <c r="A257">
        <v>256</v>
      </c>
      <c r="B257" s="28" t="s">
        <v>508</v>
      </c>
      <c r="C257" s="28" t="s">
        <v>581</v>
      </c>
      <c r="D257" s="28" t="s">
        <v>634</v>
      </c>
      <c r="E257" s="28">
        <v>5</v>
      </c>
      <c r="F257" s="44" t="s">
        <v>433</v>
      </c>
      <c r="G257" s="33" t="s">
        <v>675</v>
      </c>
      <c r="H257" s="28">
        <v>17</v>
      </c>
      <c r="I257" s="28" t="s">
        <v>173</v>
      </c>
      <c r="J257">
        <f t="shared" si="5"/>
        <v>7</v>
      </c>
      <c r="K257" s="33" t="s">
        <v>147</v>
      </c>
      <c r="L257" s="45">
        <v>45408</v>
      </c>
    </row>
    <row r="258" spans="1:12">
      <c r="A258">
        <v>257</v>
      </c>
      <c r="B258" s="28" t="s">
        <v>509</v>
      </c>
      <c r="C258" s="28" t="s">
        <v>581</v>
      </c>
      <c r="D258" s="28" t="s">
        <v>635</v>
      </c>
      <c r="E258" s="28">
        <v>5</v>
      </c>
      <c r="F258" s="44" t="s">
        <v>433</v>
      </c>
      <c r="G258" s="33" t="s">
        <v>675</v>
      </c>
      <c r="H258" s="28">
        <v>0</v>
      </c>
      <c r="I258" s="28" t="s">
        <v>240</v>
      </c>
      <c r="J258">
        <f t="shared" si="5"/>
        <v>20</v>
      </c>
      <c r="K258" s="33" t="s">
        <v>147</v>
      </c>
      <c r="L258" s="45">
        <v>45229</v>
      </c>
    </row>
    <row r="259" spans="1:12">
      <c r="A259">
        <v>258</v>
      </c>
      <c r="B259" s="28" t="s">
        <v>455</v>
      </c>
      <c r="C259" s="28" t="s">
        <v>581</v>
      </c>
      <c r="D259" s="28" t="s">
        <v>636</v>
      </c>
      <c r="E259" s="28">
        <v>5</v>
      </c>
      <c r="F259" s="44" t="s">
        <v>434</v>
      </c>
      <c r="G259" s="33" t="s">
        <v>675</v>
      </c>
      <c r="H259" s="28">
        <v>9</v>
      </c>
      <c r="I259" s="28" t="s">
        <v>237</v>
      </c>
      <c r="J259">
        <f t="shared" ref="J259:J301" si="6">LEN(TRIM(D260))-LEN(SUBSTITUTE(TRIM(D260)," ",""))+1</f>
        <v>3</v>
      </c>
      <c r="K259" s="33" t="s">
        <v>147</v>
      </c>
      <c r="L259" s="45">
        <v>45273</v>
      </c>
    </row>
    <row r="260" spans="1:12">
      <c r="A260">
        <v>259</v>
      </c>
      <c r="B260" s="28" t="s">
        <v>510</v>
      </c>
      <c r="C260" s="28" t="s">
        <v>581</v>
      </c>
      <c r="D260" s="28" t="s">
        <v>637</v>
      </c>
      <c r="E260" s="28">
        <v>5</v>
      </c>
      <c r="F260" s="44" t="s">
        <v>434</v>
      </c>
      <c r="G260" s="33" t="s">
        <v>675</v>
      </c>
      <c r="H260" s="28">
        <v>1</v>
      </c>
      <c r="I260" s="28" t="s">
        <v>441</v>
      </c>
      <c r="J260">
        <f t="shared" si="6"/>
        <v>3</v>
      </c>
      <c r="K260" s="33" t="s">
        <v>147</v>
      </c>
      <c r="L260" s="45">
        <v>44896</v>
      </c>
    </row>
    <row r="261" spans="1:12">
      <c r="A261">
        <v>260</v>
      </c>
      <c r="B261" s="28" t="s">
        <v>511</v>
      </c>
      <c r="C261" s="28" t="s">
        <v>581</v>
      </c>
      <c r="D261" s="28" t="s">
        <v>638</v>
      </c>
      <c r="E261" s="28">
        <v>5</v>
      </c>
      <c r="F261" s="44" t="s">
        <v>434</v>
      </c>
      <c r="G261" s="33" t="s">
        <v>675</v>
      </c>
      <c r="H261" s="28">
        <v>1</v>
      </c>
      <c r="I261" s="28" t="s">
        <v>14</v>
      </c>
      <c r="J261">
        <f t="shared" si="6"/>
        <v>10</v>
      </c>
      <c r="K261" s="33" t="s">
        <v>147</v>
      </c>
      <c r="L261" s="45">
        <v>45055</v>
      </c>
    </row>
    <row r="262" spans="1:12">
      <c r="A262">
        <v>261</v>
      </c>
      <c r="B262" s="34" t="s">
        <v>512</v>
      </c>
      <c r="C262" s="28" t="s">
        <v>581</v>
      </c>
      <c r="D262" s="28" t="s">
        <v>639</v>
      </c>
      <c r="E262" s="28">
        <v>4</v>
      </c>
      <c r="F262" s="44" t="s">
        <v>434</v>
      </c>
      <c r="G262" s="33" t="s">
        <v>675</v>
      </c>
      <c r="H262" s="28">
        <v>1</v>
      </c>
      <c r="I262" s="28" t="s">
        <v>443</v>
      </c>
      <c r="J262">
        <f t="shared" si="6"/>
        <v>46</v>
      </c>
      <c r="K262" s="33" t="s">
        <v>147</v>
      </c>
      <c r="L262" s="45">
        <v>45397</v>
      </c>
    </row>
    <row r="263" spans="1:12">
      <c r="A263">
        <v>262</v>
      </c>
      <c r="B263" s="28" t="s">
        <v>513</v>
      </c>
      <c r="C263" s="28" t="s">
        <v>581</v>
      </c>
      <c r="D263" s="28" t="s">
        <v>640</v>
      </c>
      <c r="E263" s="28">
        <v>4</v>
      </c>
      <c r="F263" s="44" t="s">
        <v>434</v>
      </c>
      <c r="G263" s="33" t="s">
        <v>675</v>
      </c>
      <c r="H263" s="28">
        <v>2</v>
      </c>
      <c r="I263" s="28" t="s">
        <v>443</v>
      </c>
      <c r="J263">
        <f t="shared" si="6"/>
        <v>16</v>
      </c>
      <c r="K263" s="33" t="s">
        <v>147</v>
      </c>
      <c r="L263" s="45">
        <v>45453</v>
      </c>
    </row>
    <row r="264" spans="1:12">
      <c r="A264">
        <v>263</v>
      </c>
      <c r="B264" s="28" t="s">
        <v>514</v>
      </c>
      <c r="C264" s="28" t="s">
        <v>581</v>
      </c>
      <c r="D264" s="28" t="s">
        <v>641</v>
      </c>
      <c r="E264" s="28">
        <v>4</v>
      </c>
      <c r="F264" s="44" t="s">
        <v>434</v>
      </c>
      <c r="G264" s="33" t="s">
        <v>675</v>
      </c>
      <c r="H264" s="28">
        <v>3</v>
      </c>
      <c r="I264" s="28" t="s">
        <v>174</v>
      </c>
      <c r="J264">
        <f t="shared" si="6"/>
        <v>75</v>
      </c>
      <c r="K264" s="33" t="s">
        <v>147</v>
      </c>
      <c r="L264" s="45">
        <v>45379</v>
      </c>
    </row>
    <row r="265" spans="1:12">
      <c r="A265">
        <v>264</v>
      </c>
      <c r="B265" s="28" t="s">
        <v>515</v>
      </c>
      <c r="C265" s="28" t="s">
        <v>581</v>
      </c>
      <c r="D265" s="28" t="s">
        <v>642</v>
      </c>
      <c r="E265" s="28">
        <v>4</v>
      </c>
      <c r="F265" s="44" t="s">
        <v>434</v>
      </c>
      <c r="G265" s="33" t="s">
        <v>675</v>
      </c>
      <c r="H265" s="28">
        <v>0</v>
      </c>
      <c r="I265" s="28" t="s">
        <v>438</v>
      </c>
      <c r="J265">
        <f t="shared" si="6"/>
        <v>28</v>
      </c>
      <c r="K265" s="33" t="s">
        <v>147</v>
      </c>
      <c r="L265" s="45">
        <v>45289</v>
      </c>
    </row>
    <row r="266" spans="1:12">
      <c r="A266">
        <v>265</v>
      </c>
      <c r="B266" s="28" t="s">
        <v>516</v>
      </c>
      <c r="C266" s="28" t="s">
        <v>581</v>
      </c>
      <c r="D266" s="28" t="s">
        <v>643</v>
      </c>
      <c r="E266" s="28">
        <v>4</v>
      </c>
      <c r="F266" s="44" t="s">
        <v>433</v>
      </c>
      <c r="G266" s="33" t="s">
        <v>675</v>
      </c>
      <c r="H266" s="28">
        <v>3</v>
      </c>
      <c r="I266" s="28" t="s">
        <v>438</v>
      </c>
      <c r="J266">
        <f t="shared" si="6"/>
        <v>22</v>
      </c>
      <c r="K266" s="33" t="s">
        <v>147</v>
      </c>
      <c r="L266" s="45">
        <v>45197</v>
      </c>
    </row>
    <row r="267" spans="1:12">
      <c r="A267">
        <v>266</v>
      </c>
      <c r="B267" s="28" t="s">
        <v>517</v>
      </c>
      <c r="C267" s="28" t="s">
        <v>581</v>
      </c>
      <c r="D267" s="28" t="s">
        <v>644</v>
      </c>
      <c r="E267" s="28">
        <v>4</v>
      </c>
      <c r="F267" s="44" t="s">
        <v>433</v>
      </c>
      <c r="G267" s="33" t="s">
        <v>675</v>
      </c>
      <c r="H267" s="28">
        <v>1</v>
      </c>
      <c r="I267" s="28" t="s">
        <v>438</v>
      </c>
      <c r="J267">
        <f t="shared" si="6"/>
        <v>167</v>
      </c>
      <c r="K267" s="33" t="s">
        <v>147</v>
      </c>
      <c r="L267" s="45">
        <v>45276</v>
      </c>
    </row>
    <row r="268" spans="1:12">
      <c r="A268">
        <v>267</v>
      </c>
      <c r="B268" s="28" t="s">
        <v>518</v>
      </c>
      <c r="C268" s="28" t="s">
        <v>581</v>
      </c>
      <c r="D268" s="28" t="s">
        <v>340</v>
      </c>
      <c r="E268" s="28">
        <v>3</v>
      </c>
      <c r="F268" s="44" t="s">
        <v>433</v>
      </c>
      <c r="G268" s="33" t="s">
        <v>675</v>
      </c>
      <c r="H268" s="28">
        <v>1</v>
      </c>
      <c r="I268" s="28" t="s">
        <v>14</v>
      </c>
      <c r="J268">
        <f t="shared" si="6"/>
        <v>18</v>
      </c>
      <c r="K268" s="33" t="s">
        <v>147</v>
      </c>
      <c r="L268" s="45">
        <v>45240</v>
      </c>
    </row>
    <row r="269" spans="1:12">
      <c r="A269">
        <v>268</v>
      </c>
      <c r="B269" s="28" t="s">
        <v>519</v>
      </c>
      <c r="C269" s="28" t="s">
        <v>581</v>
      </c>
      <c r="D269" s="28" t="s">
        <v>645</v>
      </c>
      <c r="E269" s="28">
        <v>3</v>
      </c>
      <c r="F269" s="44" t="s">
        <v>433</v>
      </c>
      <c r="G269" s="33" t="s">
        <v>675</v>
      </c>
      <c r="H269" s="28">
        <v>0</v>
      </c>
      <c r="I269" s="28" t="s">
        <v>239</v>
      </c>
      <c r="J269">
        <f t="shared" si="6"/>
        <v>33</v>
      </c>
      <c r="K269" s="33" t="s">
        <v>147</v>
      </c>
      <c r="L269" s="45">
        <v>45140</v>
      </c>
    </row>
    <row r="270" spans="1:12">
      <c r="A270">
        <v>269</v>
      </c>
      <c r="B270" s="28" t="s">
        <v>520</v>
      </c>
      <c r="C270" s="28" t="s">
        <v>581</v>
      </c>
      <c r="D270" s="28" t="s">
        <v>646</v>
      </c>
      <c r="E270" s="28">
        <v>3</v>
      </c>
      <c r="F270" s="44" t="s">
        <v>433</v>
      </c>
      <c r="G270" s="33" t="s">
        <v>675</v>
      </c>
      <c r="H270" s="28">
        <v>0</v>
      </c>
      <c r="I270" s="28" t="s">
        <v>438</v>
      </c>
      <c r="J270">
        <f t="shared" si="6"/>
        <v>1</v>
      </c>
      <c r="K270" s="33" t="s">
        <v>147</v>
      </c>
      <c r="L270" s="45">
        <v>45164</v>
      </c>
    </row>
    <row r="271" spans="1:12">
      <c r="A271">
        <v>270</v>
      </c>
      <c r="B271" s="28" t="s">
        <v>521</v>
      </c>
      <c r="C271" s="28" t="s">
        <v>581</v>
      </c>
      <c r="D271" s="39"/>
      <c r="E271" s="28">
        <v>3</v>
      </c>
      <c r="F271" s="44" t="s">
        <v>433</v>
      </c>
      <c r="G271" s="33" t="s">
        <v>675</v>
      </c>
      <c r="H271" s="28">
        <v>0</v>
      </c>
      <c r="I271" s="28" t="s">
        <v>438</v>
      </c>
      <c r="J271">
        <f t="shared" si="6"/>
        <v>63</v>
      </c>
      <c r="K271" s="33" t="s">
        <v>147</v>
      </c>
      <c r="L271" s="45">
        <v>45077</v>
      </c>
    </row>
    <row r="272" spans="1:12">
      <c r="A272">
        <v>271</v>
      </c>
      <c r="B272" s="28" t="s">
        <v>522</v>
      </c>
      <c r="C272" s="28" t="s">
        <v>581</v>
      </c>
      <c r="D272" s="28" t="s">
        <v>647</v>
      </c>
      <c r="E272" s="28">
        <v>3</v>
      </c>
      <c r="F272" s="44" t="s">
        <v>432</v>
      </c>
      <c r="G272" s="33" t="s">
        <v>675</v>
      </c>
      <c r="H272" s="28">
        <v>0</v>
      </c>
      <c r="I272" s="28" t="s">
        <v>438</v>
      </c>
      <c r="J272">
        <f t="shared" si="6"/>
        <v>5</v>
      </c>
      <c r="K272" s="33" t="s">
        <v>147</v>
      </c>
      <c r="L272" s="45">
        <v>45141</v>
      </c>
    </row>
    <row r="273" spans="1:12">
      <c r="A273">
        <v>272</v>
      </c>
      <c r="B273" s="28" t="s">
        <v>523</v>
      </c>
      <c r="C273" s="28" t="s">
        <v>581</v>
      </c>
      <c r="D273" s="28" t="s">
        <v>648</v>
      </c>
      <c r="E273" s="28">
        <v>3</v>
      </c>
      <c r="F273" s="44" t="s">
        <v>433</v>
      </c>
      <c r="G273" s="33" t="s">
        <v>675</v>
      </c>
      <c r="H273" s="28">
        <v>1</v>
      </c>
      <c r="I273" s="28" t="s">
        <v>438</v>
      </c>
      <c r="J273">
        <f t="shared" si="6"/>
        <v>11</v>
      </c>
      <c r="K273" s="33" t="s">
        <v>147</v>
      </c>
      <c r="L273" s="45">
        <v>45142</v>
      </c>
    </row>
    <row r="274" spans="1:12">
      <c r="A274">
        <v>273</v>
      </c>
      <c r="B274" s="28" t="s">
        <v>524</v>
      </c>
      <c r="C274" s="28" t="s">
        <v>581</v>
      </c>
      <c r="D274" s="28" t="s">
        <v>649</v>
      </c>
      <c r="E274" s="28">
        <v>3</v>
      </c>
      <c r="F274" s="44" t="s">
        <v>433</v>
      </c>
      <c r="G274" s="33" t="s">
        <v>675</v>
      </c>
      <c r="H274" s="28">
        <v>3</v>
      </c>
      <c r="I274" s="28" t="s">
        <v>438</v>
      </c>
      <c r="J274">
        <f t="shared" si="6"/>
        <v>32</v>
      </c>
      <c r="K274" s="33" t="s">
        <v>147</v>
      </c>
      <c r="L274" s="45">
        <v>45142</v>
      </c>
    </row>
    <row r="275" spans="1:12">
      <c r="A275">
        <v>274</v>
      </c>
      <c r="B275" s="28" t="s">
        <v>525</v>
      </c>
      <c r="C275" s="28" t="s">
        <v>581</v>
      </c>
      <c r="D275" s="28" t="s">
        <v>341</v>
      </c>
      <c r="E275" s="28">
        <v>2</v>
      </c>
      <c r="F275" s="44" t="s">
        <v>433</v>
      </c>
      <c r="G275" s="33" t="s">
        <v>675</v>
      </c>
      <c r="H275" s="28">
        <v>0</v>
      </c>
      <c r="I275" s="28" t="s">
        <v>683</v>
      </c>
      <c r="J275">
        <f t="shared" si="6"/>
        <v>123</v>
      </c>
      <c r="K275" s="33" t="s">
        <v>147</v>
      </c>
      <c r="L275" s="45">
        <v>45059</v>
      </c>
    </row>
    <row r="276" spans="1:12">
      <c r="A276">
        <v>275</v>
      </c>
      <c r="B276" s="28" t="s">
        <v>526</v>
      </c>
      <c r="C276" s="28" t="s">
        <v>581</v>
      </c>
      <c r="D276" s="28" t="s">
        <v>650</v>
      </c>
      <c r="E276" s="28">
        <v>2</v>
      </c>
      <c r="F276" s="44" t="s">
        <v>434</v>
      </c>
      <c r="G276" s="33" t="s">
        <v>675</v>
      </c>
      <c r="H276" s="28">
        <v>0</v>
      </c>
      <c r="I276" s="28" t="s">
        <v>438</v>
      </c>
      <c r="J276">
        <f t="shared" si="6"/>
        <v>98</v>
      </c>
      <c r="K276" s="33" t="s">
        <v>147</v>
      </c>
      <c r="L276" s="45">
        <v>45286</v>
      </c>
    </row>
    <row r="277" spans="1:12">
      <c r="A277">
        <v>276</v>
      </c>
      <c r="B277" s="28" t="s">
        <v>527</v>
      </c>
      <c r="C277" s="28" t="s">
        <v>581</v>
      </c>
      <c r="D277" s="41" t="s">
        <v>651</v>
      </c>
      <c r="E277" s="28">
        <v>2</v>
      </c>
      <c r="F277" s="44" t="s">
        <v>432</v>
      </c>
      <c r="G277" s="33" t="s">
        <v>675</v>
      </c>
      <c r="H277" s="28">
        <v>1</v>
      </c>
      <c r="I277" s="28" t="s">
        <v>438</v>
      </c>
      <c r="J277">
        <f t="shared" si="6"/>
        <v>69</v>
      </c>
      <c r="K277" s="33" t="s">
        <v>147</v>
      </c>
      <c r="L277" s="45">
        <v>45209</v>
      </c>
    </row>
    <row r="278" spans="1:12">
      <c r="A278">
        <v>277</v>
      </c>
      <c r="B278" s="28" t="s">
        <v>528</v>
      </c>
      <c r="C278" s="28" t="s">
        <v>581</v>
      </c>
      <c r="D278" s="28" t="s">
        <v>652</v>
      </c>
      <c r="E278" s="28">
        <v>2</v>
      </c>
      <c r="F278" s="44" t="s">
        <v>433</v>
      </c>
      <c r="G278" s="33" t="s">
        <v>675</v>
      </c>
      <c r="H278" s="28">
        <v>2</v>
      </c>
      <c r="I278" s="28" t="s">
        <v>438</v>
      </c>
      <c r="J278">
        <f t="shared" si="6"/>
        <v>73</v>
      </c>
      <c r="K278" s="33" t="s">
        <v>147</v>
      </c>
      <c r="L278" s="45">
        <v>45086</v>
      </c>
    </row>
    <row r="279" spans="1:12">
      <c r="A279">
        <v>278</v>
      </c>
      <c r="B279" s="28" t="s">
        <v>529</v>
      </c>
      <c r="C279" s="28" t="s">
        <v>581</v>
      </c>
      <c r="D279" s="28" t="s">
        <v>653</v>
      </c>
      <c r="E279" s="28">
        <v>2</v>
      </c>
      <c r="F279" s="44" t="s">
        <v>433</v>
      </c>
      <c r="G279" s="33" t="s">
        <v>675</v>
      </c>
      <c r="H279" s="28">
        <v>0</v>
      </c>
      <c r="I279" s="28" t="s">
        <v>438</v>
      </c>
      <c r="J279">
        <f t="shared" si="6"/>
        <v>1</v>
      </c>
      <c r="K279" s="33" t="s">
        <v>147</v>
      </c>
      <c r="L279" s="45">
        <v>45054</v>
      </c>
    </row>
    <row r="280" spans="1:12">
      <c r="A280">
        <v>279</v>
      </c>
      <c r="B280" s="28" t="s">
        <v>530</v>
      </c>
      <c r="C280" s="28" t="s">
        <v>581</v>
      </c>
      <c r="D280" s="28" t="s">
        <v>654</v>
      </c>
      <c r="E280" s="28">
        <v>2</v>
      </c>
      <c r="F280" s="44" t="s">
        <v>433</v>
      </c>
      <c r="G280" s="33" t="s">
        <v>675</v>
      </c>
      <c r="H280" s="28">
        <v>20</v>
      </c>
      <c r="I280" s="28" t="s">
        <v>438</v>
      </c>
      <c r="J280">
        <f t="shared" si="6"/>
        <v>169</v>
      </c>
      <c r="K280" s="33" t="s">
        <v>147</v>
      </c>
      <c r="L280" s="45">
        <v>45246</v>
      </c>
    </row>
    <row r="281" spans="1:12">
      <c r="A281">
        <v>280</v>
      </c>
      <c r="B281" s="28" t="s">
        <v>531</v>
      </c>
      <c r="C281" s="28" t="s">
        <v>581</v>
      </c>
      <c r="D281" s="28" t="s">
        <v>655</v>
      </c>
      <c r="E281" s="28">
        <v>1</v>
      </c>
      <c r="F281" s="44" t="s">
        <v>432</v>
      </c>
      <c r="G281" s="33" t="s">
        <v>675</v>
      </c>
      <c r="H281" s="28">
        <v>1</v>
      </c>
      <c r="I281" s="28" t="s">
        <v>439</v>
      </c>
      <c r="J281">
        <f t="shared" si="6"/>
        <v>56</v>
      </c>
      <c r="K281" s="33" t="s">
        <v>147</v>
      </c>
      <c r="L281" s="45">
        <v>45052</v>
      </c>
    </row>
    <row r="282" spans="1:12">
      <c r="A282">
        <v>281</v>
      </c>
      <c r="B282" s="28" t="s">
        <v>532</v>
      </c>
      <c r="C282" s="28" t="s">
        <v>581</v>
      </c>
      <c r="D282" s="28" t="s">
        <v>656</v>
      </c>
      <c r="E282" s="28">
        <v>1</v>
      </c>
      <c r="F282" s="44" t="s">
        <v>432</v>
      </c>
      <c r="G282" s="33" t="s">
        <v>675</v>
      </c>
      <c r="H282" s="28">
        <v>10</v>
      </c>
      <c r="I282" s="28" t="s">
        <v>441</v>
      </c>
      <c r="J282">
        <f t="shared" si="6"/>
        <v>24</v>
      </c>
      <c r="K282" s="33" t="s">
        <v>147</v>
      </c>
      <c r="L282" s="45">
        <v>45040</v>
      </c>
    </row>
    <row r="283" spans="1:12">
      <c r="A283">
        <v>282</v>
      </c>
      <c r="B283" s="28" t="s">
        <v>533</v>
      </c>
      <c r="C283" s="28" t="s">
        <v>581</v>
      </c>
      <c r="D283" s="28" t="s">
        <v>657</v>
      </c>
      <c r="E283" s="28">
        <v>1</v>
      </c>
      <c r="F283" s="44" t="s">
        <v>432</v>
      </c>
      <c r="G283" s="33" t="s">
        <v>675</v>
      </c>
      <c r="H283" s="28">
        <v>11</v>
      </c>
      <c r="I283" s="28" t="s">
        <v>441</v>
      </c>
      <c r="J283">
        <f t="shared" si="6"/>
        <v>9</v>
      </c>
      <c r="K283" s="33" t="s">
        <v>147</v>
      </c>
      <c r="L283" s="45">
        <v>45040</v>
      </c>
    </row>
    <row r="284" spans="1:12">
      <c r="A284">
        <v>283</v>
      </c>
      <c r="B284" s="28" t="s">
        <v>534</v>
      </c>
      <c r="C284" s="28" t="s">
        <v>581</v>
      </c>
      <c r="D284" s="28" t="s">
        <v>658</v>
      </c>
      <c r="E284" s="28">
        <v>1</v>
      </c>
      <c r="F284" s="44" t="s">
        <v>432</v>
      </c>
      <c r="G284" s="33" t="s">
        <v>675</v>
      </c>
      <c r="H284" s="28">
        <v>1</v>
      </c>
      <c r="I284" s="28" t="s">
        <v>682</v>
      </c>
      <c r="J284">
        <f t="shared" si="6"/>
        <v>24</v>
      </c>
      <c r="K284" s="33" t="s">
        <v>147</v>
      </c>
      <c r="L284" s="45">
        <v>45025</v>
      </c>
    </row>
    <row r="285" spans="1:12">
      <c r="A285">
        <v>284</v>
      </c>
      <c r="B285" s="28" t="s">
        <v>535</v>
      </c>
      <c r="C285" s="28" t="s">
        <v>581</v>
      </c>
      <c r="D285" s="42" t="s">
        <v>659</v>
      </c>
      <c r="E285" s="28">
        <v>1</v>
      </c>
      <c r="F285" s="44" t="s">
        <v>433</v>
      </c>
      <c r="G285" s="33" t="s">
        <v>675</v>
      </c>
      <c r="H285" s="28">
        <v>15</v>
      </c>
      <c r="I285" s="28" t="s">
        <v>438</v>
      </c>
      <c r="J285">
        <f t="shared" si="6"/>
        <v>63</v>
      </c>
      <c r="K285" s="33" t="s">
        <v>147</v>
      </c>
      <c r="L285" s="45">
        <v>45403</v>
      </c>
    </row>
    <row r="286" spans="1:12">
      <c r="A286">
        <v>285</v>
      </c>
      <c r="B286" s="28" t="s">
        <v>536</v>
      </c>
      <c r="C286" s="28" t="s">
        <v>581</v>
      </c>
      <c r="D286" s="42" t="s">
        <v>660</v>
      </c>
      <c r="E286" s="28">
        <v>1</v>
      </c>
      <c r="F286" s="44" t="s">
        <v>433</v>
      </c>
      <c r="G286" s="33" t="s">
        <v>675</v>
      </c>
      <c r="H286" s="28">
        <v>2</v>
      </c>
      <c r="I286" s="28" t="s">
        <v>174</v>
      </c>
      <c r="J286">
        <f t="shared" si="6"/>
        <v>71</v>
      </c>
      <c r="K286" s="33" t="s">
        <v>147</v>
      </c>
      <c r="L286" s="45">
        <v>45274</v>
      </c>
    </row>
    <row r="287" spans="1:12">
      <c r="A287">
        <v>286</v>
      </c>
      <c r="B287" s="28" t="s">
        <v>537</v>
      </c>
      <c r="C287" s="28" t="s">
        <v>581</v>
      </c>
      <c r="D287" s="43" t="s">
        <v>661</v>
      </c>
      <c r="E287" s="28">
        <v>1</v>
      </c>
      <c r="F287" s="44" t="s">
        <v>433</v>
      </c>
      <c r="G287" s="33" t="s">
        <v>675</v>
      </c>
      <c r="H287" s="28">
        <v>1</v>
      </c>
      <c r="I287" s="28" t="s">
        <v>173</v>
      </c>
      <c r="J287">
        <f t="shared" si="6"/>
        <v>100</v>
      </c>
      <c r="K287" s="33" t="s">
        <v>147</v>
      </c>
      <c r="L287" s="45">
        <v>45092</v>
      </c>
    </row>
    <row r="288" spans="1:12" ht="409.6">
      <c r="A288">
        <v>287</v>
      </c>
      <c r="B288" s="33" t="s">
        <v>467</v>
      </c>
      <c r="C288" s="36" t="s">
        <v>553</v>
      </c>
      <c r="D288" s="40" t="s">
        <v>595</v>
      </c>
      <c r="E288" s="40">
        <v>5</v>
      </c>
      <c r="F288" s="44" t="s">
        <v>434</v>
      </c>
      <c r="G288" s="33" t="s">
        <v>675</v>
      </c>
      <c r="H288" s="33">
        <v>3</v>
      </c>
      <c r="I288" s="33" t="s">
        <v>14</v>
      </c>
      <c r="J288">
        <f t="shared" si="6"/>
        <v>6</v>
      </c>
      <c r="K288" s="33" t="s">
        <v>677</v>
      </c>
      <c r="L288" s="45">
        <v>44965</v>
      </c>
    </row>
    <row r="289" spans="1:12" ht="66.599999999999994">
      <c r="A289">
        <v>288</v>
      </c>
      <c r="B289" s="33" t="s">
        <v>538</v>
      </c>
      <c r="C289" s="36" t="s">
        <v>553</v>
      </c>
      <c r="D289" s="40" t="s">
        <v>662</v>
      </c>
      <c r="E289" s="40">
        <v>5</v>
      </c>
      <c r="F289" s="44" t="s">
        <v>433</v>
      </c>
      <c r="G289" s="33" t="s">
        <v>675</v>
      </c>
      <c r="H289" s="33">
        <v>1</v>
      </c>
      <c r="I289" s="33" t="s">
        <v>14</v>
      </c>
      <c r="J289">
        <f t="shared" si="6"/>
        <v>7</v>
      </c>
      <c r="K289" s="33" t="s">
        <v>677</v>
      </c>
      <c r="L289" s="45">
        <v>44950</v>
      </c>
    </row>
    <row r="290" spans="1:12" ht="66.599999999999994">
      <c r="A290">
        <v>289</v>
      </c>
      <c r="B290" s="33" t="s">
        <v>539</v>
      </c>
      <c r="C290" s="36" t="s">
        <v>553</v>
      </c>
      <c r="D290" s="40" t="s">
        <v>663</v>
      </c>
      <c r="E290" s="40">
        <v>5</v>
      </c>
      <c r="F290" s="44" t="s">
        <v>434</v>
      </c>
      <c r="G290" s="33" t="s">
        <v>675</v>
      </c>
      <c r="H290" s="33">
        <v>1</v>
      </c>
      <c r="I290" s="33" t="s">
        <v>14</v>
      </c>
      <c r="J290">
        <f t="shared" si="6"/>
        <v>12</v>
      </c>
      <c r="K290" s="33" t="s">
        <v>677</v>
      </c>
      <c r="L290" s="45">
        <v>45335</v>
      </c>
    </row>
    <row r="291" spans="1:12" ht="119.4">
      <c r="A291">
        <v>290</v>
      </c>
      <c r="B291" s="33" t="s">
        <v>540</v>
      </c>
      <c r="C291" s="36" t="s">
        <v>553</v>
      </c>
      <c r="D291" s="40" t="s">
        <v>664</v>
      </c>
      <c r="E291" s="40">
        <v>4</v>
      </c>
      <c r="F291" s="44" t="s">
        <v>433</v>
      </c>
      <c r="G291" s="33" t="s">
        <v>675</v>
      </c>
      <c r="H291" s="33">
        <v>12</v>
      </c>
      <c r="I291" s="33" t="s">
        <v>14</v>
      </c>
      <c r="J291">
        <f t="shared" si="6"/>
        <v>12</v>
      </c>
      <c r="K291" s="33" t="s">
        <v>677</v>
      </c>
      <c r="L291" s="45">
        <v>45147</v>
      </c>
    </row>
    <row r="292" spans="1:12" ht="159">
      <c r="A292">
        <v>291</v>
      </c>
      <c r="B292" s="33" t="s">
        <v>541</v>
      </c>
      <c r="C292" s="36" t="s">
        <v>553</v>
      </c>
      <c r="D292" s="40" t="s">
        <v>665</v>
      </c>
      <c r="E292" s="40">
        <v>1</v>
      </c>
      <c r="F292" s="44" t="s">
        <v>432</v>
      </c>
      <c r="G292" s="33" t="s">
        <v>675</v>
      </c>
      <c r="H292" s="33">
        <v>11</v>
      </c>
      <c r="I292" s="33" t="s">
        <v>14</v>
      </c>
      <c r="J292">
        <f t="shared" si="6"/>
        <v>85</v>
      </c>
      <c r="K292" s="33" t="s">
        <v>677</v>
      </c>
      <c r="L292" s="45">
        <v>45147</v>
      </c>
    </row>
    <row r="293" spans="1:12" ht="409.6">
      <c r="A293">
        <v>292</v>
      </c>
      <c r="B293" s="33" t="s">
        <v>542</v>
      </c>
      <c r="C293" s="36" t="s">
        <v>553</v>
      </c>
      <c r="D293" s="40" t="s">
        <v>666</v>
      </c>
      <c r="E293" s="40">
        <v>5</v>
      </c>
      <c r="F293" s="44" t="s">
        <v>433</v>
      </c>
      <c r="G293" s="33" t="s">
        <v>675</v>
      </c>
      <c r="H293" s="28">
        <v>0</v>
      </c>
      <c r="I293" s="33" t="s">
        <v>14</v>
      </c>
      <c r="J293">
        <f t="shared" si="6"/>
        <v>26</v>
      </c>
      <c r="K293" s="33" t="s">
        <v>677</v>
      </c>
      <c r="L293" s="45">
        <v>45056</v>
      </c>
    </row>
    <row r="294" spans="1:12" ht="277.8">
      <c r="A294">
        <v>293</v>
      </c>
      <c r="B294" s="33" t="s">
        <v>543</v>
      </c>
      <c r="C294" s="36" t="s">
        <v>553</v>
      </c>
      <c r="D294" s="40" t="s">
        <v>667</v>
      </c>
      <c r="E294" s="40">
        <v>2</v>
      </c>
      <c r="F294" s="44" t="s">
        <v>432</v>
      </c>
      <c r="G294" s="33" t="s">
        <v>675</v>
      </c>
      <c r="H294" s="33">
        <v>16</v>
      </c>
      <c r="I294" s="33" t="s">
        <v>14</v>
      </c>
      <c r="J294">
        <f t="shared" si="6"/>
        <v>21</v>
      </c>
      <c r="K294" s="33" t="s">
        <v>677</v>
      </c>
      <c r="L294" s="45">
        <v>45084</v>
      </c>
    </row>
    <row r="295" spans="1:12" ht="225">
      <c r="A295">
        <v>294</v>
      </c>
      <c r="B295" s="33" t="s">
        <v>544</v>
      </c>
      <c r="C295" s="36" t="s">
        <v>553</v>
      </c>
      <c r="D295" s="40" t="s">
        <v>668</v>
      </c>
      <c r="E295" s="40">
        <v>3</v>
      </c>
      <c r="F295" s="44" t="s">
        <v>433</v>
      </c>
      <c r="G295" s="33" t="s">
        <v>675</v>
      </c>
      <c r="H295" s="33">
        <v>6</v>
      </c>
      <c r="I295" s="33" t="s">
        <v>676</v>
      </c>
      <c r="J295">
        <f t="shared" si="6"/>
        <v>19</v>
      </c>
      <c r="K295" s="33" t="s">
        <v>677</v>
      </c>
      <c r="L295" s="45">
        <v>45112</v>
      </c>
    </row>
    <row r="296" spans="1:12" ht="198.6">
      <c r="A296">
        <v>295</v>
      </c>
      <c r="B296" s="33" t="s">
        <v>545</v>
      </c>
      <c r="C296" s="36" t="s">
        <v>553</v>
      </c>
      <c r="D296" s="40" t="s">
        <v>669</v>
      </c>
      <c r="E296" s="40">
        <v>1</v>
      </c>
      <c r="F296" s="44" t="s">
        <v>432</v>
      </c>
      <c r="G296" s="33" t="s">
        <v>675</v>
      </c>
      <c r="H296" s="33">
        <v>3</v>
      </c>
      <c r="I296" s="33" t="s">
        <v>682</v>
      </c>
      <c r="J296">
        <f t="shared" si="6"/>
        <v>74</v>
      </c>
      <c r="K296" s="33" t="s">
        <v>677</v>
      </c>
      <c r="L296" s="45">
        <v>45205</v>
      </c>
    </row>
    <row r="297" spans="1:12" ht="409.6">
      <c r="A297">
        <v>296</v>
      </c>
      <c r="B297" s="33" t="s">
        <v>546</v>
      </c>
      <c r="C297" s="36" t="s">
        <v>582</v>
      </c>
      <c r="D297" s="40" t="s">
        <v>670</v>
      </c>
      <c r="E297" s="40">
        <v>5</v>
      </c>
      <c r="F297" s="44" t="s">
        <v>434</v>
      </c>
      <c r="G297" s="33" t="s">
        <v>675</v>
      </c>
      <c r="H297" s="33">
        <v>5</v>
      </c>
      <c r="I297" s="33" t="s">
        <v>14</v>
      </c>
      <c r="J297">
        <f t="shared" si="6"/>
        <v>10</v>
      </c>
      <c r="K297" s="33" t="s">
        <v>677</v>
      </c>
      <c r="L297" s="45">
        <v>45119</v>
      </c>
    </row>
    <row r="298" spans="1:12" ht="15.6">
      <c r="A298">
        <v>297</v>
      </c>
      <c r="B298" s="33" t="s">
        <v>547</v>
      </c>
      <c r="C298" s="36" t="s">
        <v>552</v>
      </c>
      <c r="D298" s="33" t="s">
        <v>671</v>
      </c>
      <c r="E298" s="33">
        <v>5</v>
      </c>
      <c r="F298" s="44" t="s">
        <v>434</v>
      </c>
      <c r="G298" s="33" t="s">
        <v>675</v>
      </c>
      <c r="H298" s="33">
        <v>0</v>
      </c>
      <c r="I298" s="33" t="s">
        <v>241</v>
      </c>
      <c r="J298">
        <f t="shared" si="6"/>
        <v>79</v>
      </c>
      <c r="K298" s="33" t="s">
        <v>26</v>
      </c>
      <c r="L298" s="45">
        <v>45112</v>
      </c>
    </row>
    <row r="299" spans="1:12" ht="15.6">
      <c r="A299">
        <v>298</v>
      </c>
      <c r="B299" s="35" t="s">
        <v>548</v>
      </c>
      <c r="C299" s="36" t="s">
        <v>552</v>
      </c>
      <c r="D299" s="33" t="s">
        <v>672</v>
      </c>
      <c r="E299" s="33">
        <v>5</v>
      </c>
      <c r="F299" s="44" t="s">
        <v>434</v>
      </c>
      <c r="G299" s="33" t="s">
        <v>675</v>
      </c>
      <c r="H299" s="33">
        <v>4</v>
      </c>
      <c r="I299" s="33" t="s">
        <v>239</v>
      </c>
      <c r="J299">
        <f t="shared" si="6"/>
        <v>74</v>
      </c>
      <c r="K299" s="33" t="s">
        <v>26</v>
      </c>
      <c r="L299" s="45">
        <v>45091</v>
      </c>
    </row>
    <row r="300" spans="1:12" ht="15.6">
      <c r="A300">
        <v>299</v>
      </c>
      <c r="B300" s="33" t="s">
        <v>549</v>
      </c>
      <c r="C300" s="36" t="s">
        <v>552</v>
      </c>
      <c r="D300" s="33" t="s">
        <v>673</v>
      </c>
      <c r="E300" s="33">
        <v>1</v>
      </c>
      <c r="F300" s="44" t="s">
        <v>432</v>
      </c>
      <c r="G300" s="33" t="s">
        <v>675</v>
      </c>
      <c r="H300" s="33">
        <v>0</v>
      </c>
      <c r="I300" s="33" t="s">
        <v>14</v>
      </c>
      <c r="J300">
        <f t="shared" si="6"/>
        <v>49</v>
      </c>
      <c r="K300" s="33" t="s">
        <v>26</v>
      </c>
      <c r="L300" s="45">
        <v>45448</v>
      </c>
    </row>
    <row r="301" spans="1:12" ht="15.6">
      <c r="A301">
        <v>300</v>
      </c>
      <c r="B301" s="33" t="s">
        <v>550</v>
      </c>
      <c r="C301" s="36" t="s">
        <v>552</v>
      </c>
      <c r="D301" s="33" t="s">
        <v>674</v>
      </c>
      <c r="E301" s="33">
        <v>1</v>
      </c>
      <c r="F301" s="44" t="s">
        <v>434</v>
      </c>
      <c r="G301" s="33" t="s">
        <v>675</v>
      </c>
      <c r="H301" s="33">
        <v>2</v>
      </c>
      <c r="I301" s="33" t="s">
        <v>14</v>
      </c>
      <c r="J301">
        <f t="shared" si="6"/>
        <v>1</v>
      </c>
      <c r="K301" s="33" t="s">
        <v>26</v>
      </c>
      <c r="L301" s="45">
        <v>45448</v>
      </c>
    </row>
  </sheetData>
  <phoneticPr fontId="7" type="noConversion"/>
  <hyperlinks>
    <hyperlink ref="B104" r:id="rId1" xr:uid="{00000000-0004-0000-0000-000000000000}"/>
    <hyperlink ref="B111" r:id="rId2" xr:uid="{00000000-0004-0000-0000-000001000000}"/>
    <hyperlink ref="B112" r:id="rId3" xr:uid="{00000000-0004-0000-0000-000002000000}"/>
    <hyperlink ref="B113" r:id="rId4" xr:uid="{00000000-0004-0000-0000-000003000000}"/>
    <hyperlink ref="B114" r:id="rId5" xr:uid="{00000000-0004-0000-0000-000004000000}"/>
    <hyperlink ref="B116" r:id="rId6" xr:uid="{00000000-0004-0000-0000-000005000000}"/>
    <hyperlink ref="B117" r:id="rId7" xr:uid="{00000000-0004-0000-0000-000006000000}"/>
    <hyperlink ref="B118" r:id="rId8" xr:uid="{00000000-0004-0000-0000-000007000000}"/>
    <hyperlink ref="B124" r:id="rId9" xr:uid="{00000000-0004-0000-0000-000008000000}"/>
    <hyperlink ref="B125" r:id="rId10" xr:uid="{00000000-0004-0000-0000-000009000000}"/>
    <hyperlink ref="B126" r:id="rId11" xr:uid="{00000000-0004-0000-0000-00000A000000}"/>
    <hyperlink ref="B127" r:id="rId12" xr:uid="{00000000-0004-0000-0000-00000B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21N31A66H0</dc:creator>
  <cp:lastModifiedBy>21N31A66H0</cp:lastModifiedBy>
  <dcterms:created xsi:type="dcterms:W3CDTF">2024-07-04T11:07:46Z</dcterms:created>
  <dcterms:modified xsi:type="dcterms:W3CDTF">2024-07-09T17:25:37Z</dcterms:modified>
</cp:coreProperties>
</file>