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Time_Table_B" sheetId="6" r:id="rId1"/>
    <sheet name="Static_Data" sheetId="2" r:id="rId2"/>
    <sheet name="Time_Table_C" sheetId="1" r:id="rId3"/>
    <sheet name="Holidays" sheetId="3" r:id="rId4"/>
    <sheet name="Time_Table_A" sheetId="5" r:id="rId5"/>
    <sheet name="Sheet1" sheetId="4" r:id="rId6"/>
  </sheets>
  <calcPr calcId="145621"/>
</workbook>
</file>

<file path=xl/calcChain.xml><?xml version="1.0" encoding="utf-8"?>
<calcChain xmlns="http://schemas.openxmlformats.org/spreadsheetml/2006/main">
  <c r="C9" i="2" l="1"/>
  <c r="C8" i="2"/>
  <c r="C10" i="2"/>
  <c r="C11" i="2"/>
  <c r="C12" i="2"/>
  <c r="C7" i="2"/>
  <c r="C6" i="2"/>
  <c r="C5" i="2"/>
  <c r="C4" i="2"/>
  <c r="C3" i="2"/>
  <c r="H29" i="4" l="1"/>
  <c r="H28" i="4"/>
  <c r="H27" i="4"/>
  <c r="H26" i="4"/>
  <c r="H25" i="4"/>
  <c r="H24" i="4"/>
  <c r="H23" i="4"/>
  <c r="H22" i="4"/>
  <c r="H21" i="4"/>
  <c r="H20" i="4"/>
  <c r="G19" i="4"/>
  <c r="C28" i="4"/>
  <c r="C27" i="4"/>
  <c r="C26" i="4"/>
  <c r="C25" i="4"/>
  <c r="C24" i="4"/>
  <c r="C23" i="4"/>
  <c r="B19" i="4"/>
</calcChain>
</file>

<file path=xl/sharedStrings.xml><?xml version="1.0" encoding="utf-8"?>
<sst xmlns="http://schemas.openxmlformats.org/spreadsheetml/2006/main" count="325" uniqueCount="51">
  <si>
    <t>Monday</t>
  </si>
  <si>
    <t>Tuesday</t>
  </si>
  <si>
    <t>Wednesday</t>
  </si>
  <si>
    <t>Thursday</t>
  </si>
  <si>
    <t>Friday</t>
  </si>
  <si>
    <t>S1</t>
  </si>
  <si>
    <t>S2</t>
  </si>
  <si>
    <t>S3</t>
  </si>
  <si>
    <t>S4</t>
  </si>
  <si>
    <t>S5</t>
  </si>
  <si>
    <t>S6</t>
  </si>
  <si>
    <t>S7</t>
  </si>
  <si>
    <t>L1</t>
  </si>
  <si>
    <t>L2</t>
  </si>
  <si>
    <t>Day</t>
  </si>
  <si>
    <t>Period1</t>
  </si>
  <si>
    <t>Period2</t>
  </si>
  <si>
    <t>Period3</t>
  </si>
  <si>
    <t>Period4</t>
  </si>
  <si>
    <t>Period5</t>
  </si>
  <si>
    <t>Period6</t>
  </si>
  <si>
    <t>Period7</t>
  </si>
  <si>
    <t>Date</t>
  </si>
  <si>
    <t>Reason</t>
  </si>
  <si>
    <t>Independence Day</t>
  </si>
  <si>
    <t>Subject</t>
  </si>
  <si>
    <t>RequiredMinutes</t>
  </si>
  <si>
    <t>PerPeriod</t>
  </si>
  <si>
    <t>PerLab</t>
  </si>
  <si>
    <t>Hour</t>
  </si>
  <si>
    <t>MA18351</t>
  </si>
  <si>
    <t>EC18303</t>
  </si>
  <si>
    <t>EC18305</t>
  </si>
  <si>
    <t>EC18301</t>
  </si>
  <si>
    <t>EC18302</t>
  </si>
  <si>
    <t>EC18304</t>
  </si>
  <si>
    <t>LIB</t>
  </si>
  <si>
    <t>SEM</t>
  </si>
  <si>
    <t>LIBRARY</t>
  </si>
  <si>
    <t>SEMINAR</t>
  </si>
  <si>
    <t>LAB 1</t>
  </si>
  <si>
    <t>LAB 2</t>
  </si>
  <si>
    <t>Code</t>
  </si>
  <si>
    <t>Description</t>
  </si>
  <si>
    <t>Python Code</t>
  </si>
  <si>
    <t>Bakrith</t>
  </si>
  <si>
    <t>Vinayaka Chathurthi</t>
  </si>
  <si>
    <t>Moharam</t>
  </si>
  <si>
    <t>Gandhi Jeyanthi</t>
  </si>
  <si>
    <t>Saraswathi Pooja</t>
  </si>
  <si>
    <t>Vijaya Dasami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</si>
</sst>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defaultRowHeight="14.4" x14ac:dyDescent="0.3"/>
  <sheetData>
    <row r="1" spans="1:8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8" x14ac:dyDescent="0.3">
      <c r="A2" s="1" t="s">
        <v>0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12</v>
      </c>
      <c r="G2" s="1" t="s">
        <v>12</v>
      </c>
      <c r="H2" s="1" t="s">
        <v>12</v>
      </c>
    </row>
    <row r="3" spans="1:8" x14ac:dyDescent="0.3">
      <c r="A3" s="1" t="s">
        <v>1</v>
      </c>
      <c r="B3" s="1" t="s">
        <v>34</v>
      </c>
      <c r="C3" s="1" t="s">
        <v>33</v>
      </c>
      <c r="D3" s="1" t="s">
        <v>30</v>
      </c>
      <c r="E3" s="1" t="s">
        <v>35</v>
      </c>
      <c r="F3" s="1" t="s">
        <v>31</v>
      </c>
      <c r="G3" s="1" t="s">
        <v>34</v>
      </c>
      <c r="H3" s="1" t="s">
        <v>32</v>
      </c>
    </row>
    <row r="4" spans="1:8" x14ac:dyDescent="0.3">
      <c r="A4" s="1" t="s">
        <v>2</v>
      </c>
      <c r="B4" s="1" t="s">
        <v>35</v>
      </c>
      <c r="C4" s="1" t="s">
        <v>30</v>
      </c>
      <c r="D4" s="1" t="s">
        <v>34</v>
      </c>
      <c r="E4" s="1" t="s">
        <v>33</v>
      </c>
      <c r="F4" s="1" t="s">
        <v>32</v>
      </c>
      <c r="G4" s="1" t="s">
        <v>31</v>
      </c>
      <c r="H4" s="1" t="s">
        <v>36</v>
      </c>
    </row>
    <row r="5" spans="1:8" x14ac:dyDescent="0.3">
      <c r="A5" s="1" t="s">
        <v>3</v>
      </c>
      <c r="B5" s="1" t="s">
        <v>31</v>
      </c>
      <c r="C5" s="1" t="s">
        <v>13</v>
      </c>
      <c r="D5" s="1" t="s">
        <v>13</v>
      </c>
      <c r="E5" s="1" t="s">
        <v>13</v>
      </c>
      <c r="F5" s="1" t="s">
        <v>33</v>
      </c>
      <c r="G5" s="1" t="s">
        <v>35</v>
      </c>
      <c r="H5" s="1" t="s">
        <v>34</v>
      </c>
    </row>
    <row r="6" spans="1:8" x14ac:dyDescent="0.3">
      <c r="A6" s="1" t="s">
        <v>4</v>
      </c>
      <c r="B6" s="1" t="s">
        <v>33</v>
      </c>
      <c r="C6" s="1" t="s">
        <v>32</v>
      </c>
      <c r="D6" s="1" t="s">
        <v>30</v>
      </c>
      <c r="E6" s="1" t="s">
        <v>34</v>
      </c>
      <c r="F6" s="1" t="s">
        <v>35</v>
      </c>
      <c r="G6" s="1" t="s">
        <v>37</v>
      </c>
      <c r="H6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8" sqref="A8:XFD9"/>
    </sheetView>
  </sheetViews>
  <sheetFormatPr defaultRowHeight="14.4" x14ac:dyDescent="0.3"/>
  <cols>
    <col min="2" max="2" width="14.88671875" bestFit="1" customWidth="1"/>
  </cols>
  <sheetData>
    <row r="1" spans="1:3" x14ac:dyDescent="0.3">
      <c r="A1" s="1" t="s">
        <v>25</v>
      </c>
      <c r="B1" s="1" t="s">
        <v>26</v>
      </c>
      <c r="C1" s="1" t="s">
        <v>29</v>
      </c>
    </row>
    <row r="2" spans="1:3" x14ac:dyDescent="0.3">
      <c r="A2" s="1" t="s">
        <v>27</v>
      </c>
      <c r="B2" s="1">
        <v>50</v>
      </c>
      <c r="C2" s="1"/>
    </row>
    <row r="3" spans="1:3" x14ac:dyDescent="0.3">
      <c r="A3" s="1" t="s">
        <v>30</v>
      </c>
      <c r="B3" s="1">
        <v>2250</v>
      </c>
      <c r="C3" s="4">
        <f t="shared" ref="C3:C7" si="0">B3/50</f>
        <v>45</v>
      </c>
    </row>
    <row r="4" spans="1:3" x14ac:dyDescent="0.3">
      <c r="A4" s="1" t="s">
        <v>33</v>
      </c>
      <c r="B4" s="1">
        <v>2250</v>
      </c>
      <c r="C4" s="4">
        <f t="shared" si="0"/>
        <v>45</v>
      </c>
    </row>
    <row r="5" spans="1:3" x14ac:dyDescent="0.3">
      <c r="A5" s="1" t="s">
        <v>34</v>
      </c>
      <c r="B5" s="1">
        <v>2250</v>
      </c>
      <c r="C5" s="4">
        <f t="shared" si="0"/>
        <v>45</v>
      </c>
    </row>
    <row r="6" spans="1:3" x14ac:dyDescent="0.3">
      <c r="A6" s="1" t="s">
        <v>31</v>
      </c>
      <c r="B6" s="1">
        <v>2250</v>
      </c>
      <c r="C6" s="4">
        <f t="shared" si="0"/>
        <v>45</v>
      </c>
    </row>
    <row r="7" spans="1:3" x14ac:dyDescent="0.3">
      <c r="A7" s="1" t="s">
        <v>35</v>
      </c>
      <c r="B7" s="1">
        <v>2250</v>
      </c>
      <c r="C7" s="4">
        <f t="shared" si="0"/>
        <v>45</v>
      </c>
    </row>
    <row r="8" spans="1:3" x14ac:dyDescent="0.3">
      <c r="A8" s="3" t="s">
        <v>12</v>
      </c>
      <c r="B8" s="1">
        <v>750</v>
      </c>
      <c r="C8" s="4">
        <f>B8/60</f>
        <v>12.5</v>
      </c>
    </row>
    <row r="9" spans="1:3" x14ac:dyDescent="0.3">
      <c r="A9" s="3" t="s">
        <v>13</v>
      </c>
      <c r="B9" s="3">
        <v>750</v>
      </c>
      <c r="C9" s="4">
        <f>B9/60</f>
        <v>12.5</v>
      </c>
    </row>
    <row r="10" spans="1:3" x14ac:dyDescent="0.3">
      <c r="A10" s="3" t="s">
        <v>36</v>
      </c>
      <c r="B10" s="1">
        <v>250</v>
      </c>
      <c r="C10" s="4">
        <f>B10/50</f>
        <v>5</v>
      </c>
    </row>
    <row r="11" spans="1:3" x14ac:dyDescent="0.3">
      <c r="A11" s="1" t="s">
        <v>37</v>
      </c>
      <c r="B11" s="1">
        <v>250</v>
      </c>
      <c r="C11" s="4">
        <f>B11/50</f>
        <v>5</v>
      </c>
    </row>
    <row r="12" spans="1:3" x14ac:dyDescent="0.3">
      <c r="A12" s="1" t="s">
        <v>32</v>
      </c>
      <c r="B12" s="1">
        <v>2250</v>
      </c>
      <c r="C12" s="4">
        <f>B12/50</f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6" sqref="G6"/>
    </sheetView>
  </sheetViews>
  <sheetFormatPr defaultRowHeight="14.4" x14ac:dyDescent="0.3"/>
  <sheetData>
    <row r="1" spans="1:8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s="1" t="s">
        <v>0</v>
      </c>
      <c r="B2" s="1" t="s">
        <v>5</v>
      </c>
      <c r="C2" s="1" t="s">
        <v>8</v>
      </c>
      <c r="D2" s="1" t="s">
        <v>10</v>
      </c>
      <c r="E2" s="1" t="s">
        <v>6</v>
      </c>
      <c r="F2" s="1" t="s">
        <v>12</v>
      </c>
      <c r="G2" s="1" t="s">
        <v>12</v>
      </c>
      <c r="H2" s="1" t="s">
        <v>12</v>
      </c>
    </row>
    <row r="3" spans="1:8" x14ac:dyDescent="0.3">
      <c r="A3" s="1" t="s">
        <v>1</v>
      </c>
      <c r="B3" s="1" t="s">
        <v>7</v>
      </c>
      <c r="C3" s="1" t="s">
        <v>6</v>
      </c>
      <c r="D3" s="1" t="s">
        <v>5</v>
      </c>
      <c r="E3" s="1" t="s">
        <v>9</v>
      </c>
      <c r="F3" s="1" t="s">
        <v>8</v>
      </c>
      <c r="G3" s="1" t="s">
        <v>7</v>
      </c>
      <c r="H3" s="1" t="s">
        <v>10</v>
      </c>
    </row>
    <row r="4" spans="1:8" x14ac:dyDescent="0.3">
      <c r="A4" s="1" t="s">
        <v>2</v>
      </c>
      <c r="B4" s="1" t="s">
        <v>9</v>
      </c>
      <c r="C4" s="1" t="s">
        <v>5</v>
      </c>
      <c r="D4" s="1" t="s">
        <v>7</v>
      </c>
      <c r="E4" s="1" t="s">
        <v>6</v>
      </c>
      <c r="F4" s="1" t="s">
        <v>10</v>
      </c>
      <c r="G4" s="1" t="s">
        <v>8</v>
      </c>
      <c r="H4" s="1" t="s">
        <v>36</v>
      </c>
    </row>
    <row r="5" spans="1:8" x14ac:dyDescent="0.3">
      <c r="A5" s="1" t="s">
        <v>3</v>
      </c>
      <c r="B5" s="1" t="s">
        <v>8</v>
      </c>
      <c r="C5" s="1" t="s">
        <v>13</v>
      </c>
      <c r="D5" s="1" t="s">
        <v>13</v>
      </c>
      <c r="E5" s="1" t="s">
        <v>13</v>
      </c>
      <c r="F5" s="1" t="s">
        <v>6</v>
      </c>
      <c r="G5" s="1" t="s">
        <v>9</v>
      </c>
      <c r="H5" s="1" t="s">
        <v>7</v>
      </c>
    </row>
    <row r="6" spans="1:8" x14ac:dyDescent="0.3">
      <c r="A6" s="1" t="s">
        <v>4</v>
      </c>
      <c r="B6" s="1" t="s">
        <v>6</v>
      </c>
      <c r="C6" s="1" t="s">
        <v>10</v>
      </c>
      <c r="D6" s="1" t="s">
        <v>5</v>
      </c>
      <c r="E6" s="1" t="s">
        <v>7</v>
      </c>
      <c r="F6" s="1" t="s">
        <v>9</v>
      </c>
      <c r="G6" s="1" t="s">
        <v>37</v>
      </c>
      <c r="H6" s="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4" x14ac:dyDescent="0.3"/>
  <cols>
    <col min="1" max="1" width="10.33203125" bestFit="1" customWidth="1"/>
    <col min="2" max="2" width="16.109375" bestFit="1" customWidth="1"/>
  </cols>
  <sheetData>
    <row r="1" spans="1:2" x14ac:dyDescent="0.3">
      <c r="A1" s="1" t="s">
        <v>22</v>
      </c>
      <c r="B1" s="1" t="s">
        <v>23</v>
      </c>
    </row>
    <row r="2" spans="1:2" x14ac:dyDescent="0.3">
      <c r="A2" s="5">
        <v>43689</v>
      </c>
      <c r="B2" s="1" t="s">
        <v>45</v>
      </c>
    </row>
    <row r="3" spans="1:2" x14ac:dyDescent="0.3">
      <c r="A3" s="2">
        <v>43692</v>
      </c>
      <c r="B3" t="s">
        <v>24</v>
      </c>
    </row>
    <row r="4" spans="1:2" x14ac:dyDescent="0.3">
      <c r="A4" s="5">
        <v>43710</v>
      </c>
      <c r="B4" t="s">
        <v>46</v>
      </c>
    </row>
    <row r="5" spans="1:2" x14ac:dyDescent="0.3">
      <c r="A5" s="2">
        <v>43718</v>
      </c>
      <c r="B5" t="s">
        <v>47</v>
      </c>
    </row>
    <row r="6" spans="1:2" x14ac:dyDescent="0.3">
      <c r="A6" s="5">
        <v>43740</v>
      </c>
      <c r="B6" t="s">
        <v>48</v>
      </c>
    </row>
    <row r="7" spans="1:2" x14ac:dyDescent="0.3">
      <c r="A7" s="5">
        <v>43745</v>
      </c>
      <c r="B7" t="s">
        <v>49</v>
      </c>
    </row>
    <row r="8" spans="1:2" x14ac:dyDescent="0.3">
      <c r="A8" s="5">
        <v>43746</v>
      </c>
      <c r="B8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4" sqref="F4"/>
    </sheetView>
  </sheetViews>
  <sheetFormatPr defaultRowHeight="14.4" x14ac:dyDescent="0.3"/>
  <sheetData>
    <row r="1" spans="1:8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s="1" t="s">
        <v>0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13</v>
      </c>
      <c r="H2" s="1" t="s">
        <v>12</v>
      </c>
    </row>
    <row r="3" spans="1:8" x14ac:dyDescent="0.3">
      <c r="A3" s="1" t="s">
        <v>1</v>
      </c>
      <c r="B3" s="1" t="s">
        <v>6</v>
      </c>
      <c r="C3" s="1" t="s">
        <v>7</v>
      </c>
      <c r="D3" s="1" t="s">
        <v>8</v>
      </c>
      <c r="E3" s="1" t="s">
        <v>6</v>
      </c>
      <c r="F3" s="1" t="s">
        <v>10</v>
      </c>
      <c r="G3" s="1" t="s">
        <v>13</v>
      </c>
      <c r="H3" s="1" t="s">
        <v>5</v>
      </c>
    </row>
    <row r="4" spans="1:8" x14ac:dyDescent="0.3">
      <c r="A4" s="1" t="s">
        <v>2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37</v>
      </c>
      <c r="G4" s="1" t="s">
        <v>13</v>
      </c>
      <c r="H4" s="1" t="s">
        <v>6</v>
      </c>
    </row>
    <row r="5" spans="1:8" x14ac:dyDescent="0.3">
      <c r="A5" s="1" t="s">
        <v>3</v>
      </c>
      <c r="B5" s="1" t="s">
        <v>8</v>
      </c>
      <c r="C5" s="1" t="s">
        <v>9</v>
      </c>
      <c r="D5" s="1" t="s">
        <v>10</v>
      </c>
      <c r="E5" s="1" t="s">
        <v>5</v>
      </c>
      <c r="F5" s="1" t="s">
        <v>12</v>
      </c>
      <c r="G5" s="1" t="s">
        <v>13</v>
      </c>
      <c r="H5" s="1" t="s">
        <v>7</v>
      </c>
    </row>
    <row r="6" spans="1:8" x14ac:dyDescent="0.3">
      <c r="A6" s="1" t="s">
        <v>4</v>
      </c>
      <c r="B6" s="1" t="s">
        <v>9</v>
      </c>
      <c r="C6" s="1" t="s">
        <v>10</v>
      </c>
      <c r="D6" s="1" t="s">
        <v>5</v>
      </c>
      <c r="E6" s="1" t="s">
        <v>8</v>
      </c>
      <c r="F6" s="1" t="s">
        <v>7</v>
      </c>
      <c r="G6" s="1" t="s">
        <v>6</v>
      </c>
      <c r="H6" s="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C15" workbookViewId="0">
      <selection activeCell="F17" sqref="F17:H29"/>
    </sheetView>
  </sheetViews>
  <sheetFormatPr defaultRowHeight="14.4" x14ac:dyDescent="0.3"/>
  <sheetData>
    <row r="1" spans="1:12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12" x14ac:dyDescent="0.3">
      <c r="A2" s="1" t="s">
        <v>0</v>
      </c>
      <c r="B2" s="1" t="s">
        <v>5</v>
      </c>
      <c r="C2" s="1" t="s">
        <v>8</v>
      </c>
      <c r="D2" s="1" t="s">
        <v>10</v>
      </c>
      <c r="E2" s="1" t="s">
        <v>6</v>
      </c>
      <c r="F2" s="1" t="s">
        <v>12</v>
      </c>
      <c r="G2" s="1" t="s">
        <v>12</v>
      </c>
      <c r="H2" s="1" t="s">
        <v>12</v>
      </c>
    </row>
    <row r="3" spans="1:12" x14ac:dyDescent="0.3">
      <c r="A3" s="1" t="s">
        <v>1</v>
      </c>
      <c r="B3" s="1" t="s">
        <v>7</v>
      </c>
      <c r="C3" s="1" t="s">
        <v>6</v>
      </c>
      <c r="D3" s="1" t="s">
        <v>5</v>
      </c>
      <c r="E3" s="1" t="s">
        <v>9</v>
      </c>
      <c r="F3" s="1" t="s">
        <v>8</v>
      </c>
      <c r="G3" s="1" t="s">
        <v>7</v>
      </c>
      <c r="H3" s="1" t="s">
        <v>10</v>
      </c>
    </row>
    <row r="4" spans="1:12" x14ac:dyDescent="0.3">
      <c r="A4" s="1" t="s">
        <v>2</v>
      </c>
      <c r="B4" s="1" t="s">
        <v>9</v>
      </c>
      <c r="C4" s="1" t="s">
        <v>5</v>
      </c>
      <c r="D4" s="1" t="s">
        <v>7</v>
      </c>
      <c r="E4" s="1" t="s">
        <v>6</v>
      </c>
      <c r="F4" s="1" t="s">
        <v>10</v>
      </c>
      <c r="G4" s="1" t="s">
        <v>8</v>
      </c>
      <c r="H4" s="1" t="s">
        <v>36</v>
      </c>
    </row>
    <row r="5" spans="1:12" x14ac:dyDescent="0.3">
      <c r="A5" s="1" t="s">
        <v>3</v>
      </c>
      <c r="B5" s="1" t="s">
        <v>8</v>
      </c>
      <c r="C5" s="1" t="s">
        <v>13</v>
      </c>
      <c r="D5" s="1" t="s">
        <v>13</v>
      </c>
      <c r="E5" s="1" t="s">
        <v>13</v>
      </c>
      <c r="F5" s="1" t="s">
        <v>6</v>
      </c>
      <c r="G5" s="1" t="s">
        <v>9</v>
      </c>
      <c r="H5" s="1" t="s">
        <v>7</v>
      </c>
    </row>
    <row r="6" spans="1:12" x14ac:dyDescent="0.3">
      <c r="A6" s="1" t="s">
        <v>4</v>
      </c>
      <c r="B6" s="1" t="s">
        <v>6</v>
      </c>
      <c r="C6" s="1" t="s">
        <v>10</v>
      </c>
      <c r="D6" s="1" t="s">
        <v>5</v>
      </c>
      <c r="E6" s="1" t="s">
        <v>7</v>
      </c>
      <c r="F6" s="1" t="s">
        <v>9</v>
      </c>
      <c r="G6" s="1" t="s">
        <v>11</v>
      </c>
      <c r="H6" s="1" t="s">
        <v>5</v>
      </c>
    </row>
    <row r="8" spans="1:12" x14ac:dyDescent="0.3">
      <c r="J8" s="1" t="s">
        <v>44</v>
      </c>
      <c r="K8" s="1" t="s">
        <v>42</v>
      </c>
      <c r="L8" s="1" t="s">
        <v>43</v>
      </c>
    </row>
    <row r="9" spans="1:12" x14ac:dyDescent="0.3">
      <c r="A9" s="1" t="s">
        <v>14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21</v>
      </c>
      <c r="J9" s="1" t="s">
        <v>5</v>
      </c>
      <c r="K9" s="1" t="s">
        <v>30</v>
      </c>
      <c r="L9" s="1" t="s">
        <v>30</v>
      </c>
    </row>
    <row r="10" spans="1:12" x14ac:dyDescent="0.3">
      <c r="A10" s="1" t="s">
        <v>0</v>
      </c>
      <c r="B10" s="1" t="s">
        <v>30</v>
      </c>
      <c r="C10" s="1" t="s">
        <v>31</v>
      </c>
      <c r="D10" s="1" t="s">
        <v>32</v>
      </c>
      <c r="E10" s="1" t="s">
        <v>33</v>
      </c>
      <c r="F10" s="1" t="s">
        <v>12</v>
      </c>
      <c r="G10" s="1" t="s">
        <v>12</v>
      </c>
      <c r="H10" s="1" t="s">
        <v>12</v>
      </c>
      <c r="J10" s="1" t="s">
        <v>6</v>
      </c>
      <c r="K10" s="1" t="s">
        <v>33</v>
      </c>
      <c r="L10" s="1" t="s">
        <v>33</v>
      </c>
    </row>
    <row r="11" spans="1:12" x14ac:dyDescent="0.3">
      <c r="A11" s="1" t="s">
        <v>1</v>
      </c>
      <c r="B11" s="1" t="s">
        <v>34</v>
      </c>
      <c r="C11" s="1" t="s">
        <v>33</v>
      </c>
      <c r="D11" s="1" t="s">
        <v>30</v>
      </c>
      <c r="E11" s="1" t="s">
        <v>35</v>
      </c>
      <c r="F11" s="1" t="s">
        <v>31</v>
      </c>
      <c r="G11" s="1" t="s">
        <v>34</v>
      </c>
      <c r="H11" s="1" t="s">
        <v>32</v>
      </c>
      <c r="J11" s="1" t="s">
        <v>7</v>
      </c>
      <c r="K11" s="1" t="s">
        <v>34</v>
      </c>
      <c r="L11" s="1" t="s">
        <v>34</v>
      </c>
    </row>
    <row r="12" spans="1:12" x14ac:dyDescent="0.3">
      <c r="A12" s="1" t="s">
        <v>2</v>
      </c>
      <c r="B12" s="1" t="s">
        <v>35</v>
      </c>
      <c r="C12" s="1" t="s">
        <v>30</v>
      </c>
      <c r="D12" s="1" t="s">
        <v>34</v>
      </c>
      <c r="E12" s="1" t="s">
        <v>33</v>
      </c>
      <c r="F12" s="1" t="s">
        <v>32</v>
      </c>
      <c r="G12" s="1" t="s">
        <v>31</v>
      </c>
      <c r="H12" s="1" t="s">
        <v>36</v>
      </c>
      <c r="J12" s="1" t="s">
        <v>8</v>
      </c>
      <c r="K12" s="1" t="s">
        <v>31</v>
      </c>
      <c r="L12" s="1" t="s">
        <v>31</v>
      </c>
    </row>
    <row r="13" spans="1:12" x14ac:dyDescent="0.3">
      <c r="A13" s="1" t="s">
        <v>3</v>
      </c>
      <c r="B13" s="1" t="s">
        <v>31</v>
      </c>
      <c r="C13" s="1" t="s">
        <v>13</v>
      </c>
      <c r="D13" s="1" t="s">
        <v>13</v>
      </c>
      <c r="E13" s="1" t="s">
        <v>13</v>
      </c>
      <c r="F13" s="1" t="s">
        <v>33</v>
      </c>
      <c r="G13" s="1" t="s">
        <v>35</v>
      </c>
      <c r="H13" s="1" t="s">
        <v>34</v>
      </c>
      <c r="J13" s="1" t="s">
        <v>9</v>
      </c>
      <c r="K13" s="1" t="s">
        <v>35</v>
      </c>
      <c r="L13" s="1" t="s">
        <v>35</v>
      </c>
    </row>
    <row r="14" spans="1:12" x14ac:dyDescent="0.3">
      <c r="A14" s="1" t="s">
        <v>4</v>
      </c>
      <c r="B14" s="1" t="s">
        <v>33</v>
      </c>
      <c r="C14" s="1" t="s">
        <v>32</v>
      </c>
      <c r="D14" s="1" t="s">
        <v>30</v>
      </c>
      <c r="E14" s="1" t="s">
        <v>34</v>
      </c>
      <c r="F14" s="1" t="s">
        <v>35</v>
      </c>
      <c r="G14" s="1" t="s">
        <v>37</v>
      </c>
      <c r="H14" s="1" t="s">
        <v>30</v>
      </c>
      <c r="J14" s="1" t="s">
        <v>10</v>
      </c>
      <c r="K14" s="1" t="s">
        <v>32</v>
      </c>
      <c r="L14" s="1" t="s">
        <v>32</v>
      </c>
    </row>
    <row r="15" spans="1:12" x14ac:dyDescent="0.3">
      <c r="J15" s="1" t="s">
        <v>11</v>
      </c>
      <c r="K15" s="3" t="s">
        <v>37</v>
      </c>
      <c r="L15" s="3" t="s">
        <v>39</v>
      </c>
    </row>
    <row r="16" spans="1:12" x14ac:dyDescent="0.3">
      <c r="J16" s="1" t="s">
        <v>36</v>
      </c>
      <c r="K16" s="3" t="s">
        <v>36</v>
      </c>
      <c r="L16" s="3" t="s">
        <v>38</v>
      </c>
    </row>
    <row r="17" spans="1:12" x14ac:dyDescent="0.3">
      <c r="A17" s="1" t="s">
        <v>25</v>
      </c>
      <c r="B17" s="1" t="s">
        <v>26</v>
      </c>
      <c r="C17" s="1" t="s">
        <v>29</v>
      </c>
      <c r="F17" s="1" t="s">
        <v>25</v>
      </c>
      <c r="G17" s="1" t="s">
        <v>26</v>
      </c>
      <c r="H17" s="1" t="s">
        <v>29</v>
      </c>
      <c r="J17" s="1" t="s">
        <v>12</v>
      </c>
      <c r="K17" s="3" t="s">
        <v>12</v>
      </c>
      <c r="L17" s="3" t="s">
        <v>40</v>
      </c>
    </row>
    <row r="18" spans="1:12" x14ac:dyDescent="0.3">
      <c r="A18" s="1" t="s">
        <v>27</v>
      </c>
      <c r="B18" s="1">
        <v>50</v>
      </c>
      <c r="C18" s="1"/>
      <c r="F18" s="1" t="s">
        <v>27</v>
      </c>
      <c r="G18" s="1">
        <v>50</v>
      </c>
      <c r="H18" s="1"/>
      <c r="J18" s="1" t="s">
        <v>13</v>
      </c>
      <c r="K18" s="3" t="s">
        <v>13</v>
      </c>
      <c r="L18" s="3" t="s">
        <v>41</v>
      </c>
    </row>
    <row r="19" spans="1:12" x14ac:dyDescent="0.3">
      <c r="A19" s="1" t="s">
        <v>28</v>
      </c>
      <c r="B19" s="1">
        <f>4*60</f>
        <v>240</v>
      </c>
      <c r="C19" s="1"/>
      <c r="F19" s="1" t="s">
        <v>28</v>
      </c>
      <c r="G19" s="1">
        <f>4*60</f>
        <v>240</v>
      </c>
      <c r="H19" s="1"/>
    </row>
    <row r="20" spans="1:12" x14ac:dyDescent="0.3">
      <c r="A20" s="1" t="s">
        <v>5</v>
      </c>
      <c r="B20" s="1">
        <v>3000</v>
      </c>
      <c r="C20" s="4">
        <v>60</v>
      </c>
      <c r="F20" s="1" t="s">
        <v>30</v>
      </c>
      <c r="G20" s="1">
        <v>2250</v>
      </c>
      <c r="H20" s="4">
        <f t="shared" ref="H20:H27" si="0">G20/50</f>
        <v>45</v>
      </c>
    </row>
    <row r="21" spans="1:12" x14ac:dyDescent="0.3">
      <c r="A21" s="1" t="s">
        <v>6</v>
      </c>
      <c r="B21" s="1">
        <v>3000</v>
      </c>
      <c r="C21" s="4">
        <v>60</v>
      </c>
      <c r="F21" s="1" t="s">
        <v>33</v>
      </c>
      <c r="G21" s="1">
        <v>2250</v>
      </c>
      <c r="H21" s="4">
        <f t="shared" si="0"/>
        <v>45</v>
      </c>
    </row>
    <row r="22" spans="1:12" x14ac:dyDescent="0.3">
      <c r="A22" s="1" t="s">
        <v>7</v>
      </c>
      <c r="B22" s="1">
        <v>3000</v>
      </c>
      <c r="C22" s="4">
        <v>60</v>
      </c>
      <c r="F22" s="1" t="s">
        <v>34</v>
      </c>
      <c r="G22" s="1">
        <v>2250</v>
      </c>
      <c r="H22" s="4">
        <f t="shared" si="0"/>
        <v>45</v>
      </c>
    </row>
    <row r="23" spans="1:12" x14ac:dyDescent="0.3">
      <c r="A23" s="1" t="s">
        <v>8</v>
      </c>
      <c r="B23" s="1">
        <v>2250</v>
      </c>
      <c r="C23" s="4">
        <f t="shared" ref="C23:C26" si="1">B23/50</f>
        <v>45</v>
      </c>
      <c r="F23" s="1" t="s">
        <v>31</v>
      </c>
      <c r="G23" s="1">
        <v>2250</v>
      </c>
      <c r="H23" s="4">
        <f t="shared" si="0"/>
        <v>45</v>
      </c>
    </row>
    <row r="24" spans="1:12" x14ac:dyDescent="0.3">
      <c r="A24" s="1" t="s">
        <v>9</v>
      </c>
      <c r="B24" s="1">
        <v>2250</v>
      </c>
      <c r="C24" s="4">
        <f t="shared" si="1"/>
        <v>45</v>
      </c>
      <c r="F24" s="1" t="s">
        <v>35</v>
      </c>
      <c r="G24" s="1">
        <v>2250</v>
      </c>
      <c r="H24" s="4">
        <f t="shared" si="0"/>
        <v>45</v>
      </c>
    </row>
    <row r="25" spans="1:12" x14ac:dyDescent="0.3">
      <c r="A25" s="1" t="s">
        <v>10</v>
      </c>
      <c r="B25" s="1">
        <v>2250</v>
      </c>
      <c r="C25" s="4">
        <f t="shared" si="1"/>
        <v>45</v>
      </c>
      <c r="F25" s="1" t="s">
        <v>32</v>
      </c>
      <c r="G25" s="1">
        <v>2250</v>
      </c>
      <c r="H25" s="4">
        <f t="shared" si="0"/>
        <v>45</v>
      </c>
    </row>
    <row r="26" spans="1:12" x14ac:dyDescent="0.3">
      <c r="A26" s="1" t="s">
        <v>11</v>
      </c>
      <c r="B26" s="1">
        <v>250</v>
      </c>
      <c r="C26" s="4">
        <f t="shared" si="1"/>
        <v>5</v>
      </c>
      <c r="F26" s="1" t="s">
        <v>37</v>
      </c>
      <c r="G26" s="1">
        <v>250</v>
      </c>
      <c r="H26" s="4">
        <f t="shared" si="0"/>
        <v>5</v>
      </c>
    </row>
    <row r="27" spans="1:12" x14ac:dyDescent="0.3">
      <c r="A27" s="3" t="s">
        <v>12</v>
      </c>
      <c r="B27" s="1">
        <v>750</v>
      </c>
      <c r="C27" s="4">
        <f>B27/60</f>
        <v>12.5</v>
      </c>
      <c r="F27" s="3" t="s">
        <v>36</v>
      </c>
      <c r="G27" s="1">
        <v>250</v>
      </c>
      <c r="H27" s="4">
        <f t="shared" si="0"/>
        <v>5</v>
      </c>
    </row>
    <row r="28" spans="1:12" x14ac:dyDescent="0.3">
      <c r="A28" s="3" t="s">
        <v>13</v>
      </c>
      <c r="B28" s="3">
        <v>750</v>
      </c>
      <c r="C28" s="4">
        <f>B28/60</f>
        <v>12.5</v>
      </c>
      <c r="F28" s="3" t="s">
        <v>12</v>
      </c>
      <c r="G28" s="1">
        <v>750</v>
      </c>
      <c r="H28" s="4">
        <f>G28/60</f>
        <v>12.5</v>
      </c>
    </row>
    <row r="29" spans="1:12" x14ac:dyDescent="0.3">
      <c r="F29" s="3" t="s">
        <v>13</v>
      </c>
      <c r="G29" s="3">
        <v>750</v>
      </c>
      <c r="H29" s="4">
        <f>G29/60</f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Time_Table_B</vt:lpstr>
      <vt:lpstr>Static_Data</vt:lpstr>
      <vt:lpstr>Time_Table_C</vt:lpstr>
      <vt:lpstr>Holidays</vt:lpstr>
      <vt:lpstr>Time_Table_A</vt:lpstr>
      <vt:lpstr>Sheet1</vt:lpstr>
    </vt:vector>
  </TitlesOfParts>
  <Company>Cargotec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Alagappan</dc:creator>
  <cp:lastModifiedBy>Alagappan</cp:lastModifiedBy>
  <dcterms:created xsi:type="dcterms:W3CDTF">2019-06-29T06:47:01Z</dcterms:created>
  <dcterms:modified xsi:type="dcterms:W3CDTF">2019-07-14T09:55:32Z</dcterms:modified>
</cp:coreProperties>
</file>