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2_Data_cleaning\"/>
    </mc:Choice>
  </mc:AlternateContent>
  <xr:revisionPtr revIDLastSave="0" documentId="13_ncr:1_{E505E615-47B2-4414-95AA-74830D4C9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K16" i="1" a="1"/>
  <c r="K16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2" i="1" a="1"/>
  <c r="K2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3" i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<sst xmlns="http://schemas.openxmlformats.org/spreadsheetml/2006/main" count="302" uniqueCount="163">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</sst>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2">
      <calculatedColumnFormula array="1">INDEX(Financials[],MATCH(Movies[[#This Row],[movie_id]:[movie_id]],Financials[[movie_id]:[movie_id]],0),MATCH(Movies[[#Headers],[budget]],Financials[#Headers],0))</calculatedColumnFormula>
    </tableColumn>
    <tableColumn id="11" xr3:uid="{098F95E7-AD60-41FB-BA42-67E857FCF212}" name="revenue" dataDxfId="3">
      <calculatedColumnFormula array="1">INDEX(Financials[],MATCH(Movies[[#This Row],[movie_id]:[movie_id]],Financials[[movie_id]:[movie_id]],0),MATCH(Movies[[#Headers],[revenue]],Financials[#Headers],0))</calculatedColumnFormula>
    </tableColumn>
    <tableColumn id="12" xr3:uid="{BC78E0A4-DEF2-478D-9BB0-DD723110B88A}" name="unit" dataDxfId="9">
      <calculatedColumnFormula array="1">INDEX(Financials[],MATCH(Movies[[#This Row],[movie_id]:[movie_id]],Financials[[movie_id]:[movie_id]],0),MATCH(Movies[[#Headers],[unit]],Financials[#Headers],0))</calculatedColumnFormula>
    </tableColumn>
    <tableColumn id="13" xr3:uid="{95C8AEBC-3A7B-4510-8D7C-401587550CCE}" name="currency" dataDxfId="8">
      <calculatedColumnFormula array="1">INDEX(Financials[],MATCH(Movies[[#This Row],[movie_id]:[movie_id]],Financials[[movie_id]:[movie_id]],0),MATCH(Movies[[#Headers],[currency]],Financials[#Headers],0))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G1" zoomScale="80" zoomScaleNormal="80" workbookViewId="0">
      <selection activeCell="K14" sqref="K14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2.33203125" customWidth="1"/>
    <col min="10" max="10" width="23.21875" customWidth="1"/>
    <col min="11" max="11" width="30.664062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INDEX(Financials[],MATCH(Movies[[#This Row],[movie_id]:[movie_id]],Financials[[movie_id]:[movie_id]],0),MATCH(Movies[[#Headers],[budget]],Financials[#Headers],0))</f>
        <v>1</v>
      </c>
      <c r="I2" cm="1">
        <f t="array" ref="I2">INDEX(Financials[],MATCH(Movies[[#This Row],[movie_id]:[movie_id]],Financials[[movie_id]:[movie_id]],0),MATCH(Movies[[#Headers],[revenue]],Financials[#Headers],0))</f>
        <v>12.5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Row],[movie_id]:[movie_id]],Financials[[movie_id]:[movie_id]],0),MATCH(Movies[[#Headers],[budget]],Financials[#Headers],0))</f>
        <v>200</v>
      </c>
      <c r="I3" cm="1">
        <f t="array" ref="I3">INDEX(Financials[],MATCH(Movies[[#This Row],[movie_id]:[movie_id]],Financials[[movie_id]:[movie_id]],0),MATCH(Movies[[#Headers],[revenue]],Financials[#Headers],0))</f>
        <v>954.8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Row],[movie_id]:[movie_id]],Financials[[movie_id]:[movie_id]],0),MATCH(Movies[[#Headers],[budget]],Financials[#Headers],0))</f>
        <v>165</v>
      </c>
      <c r="I4" cm="1">
        <f t="array" ref="I4">INDEX(Financials[],MATCH(Movies[[#This Row],[movie_id]:[movie_id]],Financials[[movie_id]:[movie_id]],0),MATCH(Movies[[#Headers],[revenue]],Financials[#Headers],0))</f>
        <v>644.79999999999995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Row],[movie_id]:[movie_id]],Financials[[movie_id]:[movie_id]],0),MATCH(Movies[[#Headers],[budget]],Financials[#Headers],0))</f>
        <v>180</v>
      </c>
      <c r="I5" cm="1">
        <f t="array" ref="I5">INDEX(Financials[],MATCH(Movies[[#This Row],[movie_id]:[movie_id]],Financials[[movie_id]:[movie_id]],0),MATCH(Movies[[#Headers],[revenue]],Financials[#Headers],0))</f>
        <v>854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Row],[movie_id]:[movie_id]],Financials[[movie_id]:[movie_id]],0),MATCH(Movies[[#Headers],[budget]],Financials[#Headers],0))</f>
        <v>250</v>
      </c>
      <c r="I6" cm="1">
        <f t="array" ref="I6">INDEX(Financials[],MATCH(Movies[[#This Row],[movie_id]:[movie_id]],Financials[[movie_id]:[movie_id]],0),MATCH(Movies[[#Headers],[revenue]],Financials[#Headers],0))</f>
        <v>670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Row],[movie_id]:[movie_id]],Financials[[movie_id]:[movie_id]],0),MATCH(Movies[[#Headers],[budget]],Financials[#Headers],0))</f>
        <v>#N/A</v>
      </c>
      <c r="I7" t="e" cm="1">
        <f t="array" ref="I7">INDEX(Financials[],MATCH(Movies[[#This Row],[movie_id]:[movie_id]],Financials[[movie_id]:[movie_id]],0),MATCH(Movies[[#Headers],[revenue]],Financials[#Headers],0))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Row],[movie_id]:[movie_id]],Financials[[movie_id]:[movie_id]],0),MATCH(Movies[[#Headers],[budget]],Financials[#Headers],0))</f>
        <v>400</v>
      </c>
      <c r="I8" cm="1">
        <f t="array" ref="I8">INDEX(Financials[],MATCH(Movies[[#This Row],[movie_id]:[movie_id]],Financials[[movie_id]:[movie_id]],0),MATCH(Movies[[#Headers],[revenue]],Financials[#Headers],0))</f>
        <v>2000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Row],[movie_id]:[movie_id]],Financials[[movie_id]:[movie_id]],0),MATCH(Movies[[#Headers],[budget]],Financials[#Headers],0))</f>
        <v>550</v>
      </c>
      <c r="I9" cm="1">
        <f t="array" ref="I9">INDEX(Financials[],MATCH(Movies[[#This Row],[movie_id]:[movie_id]],Financials[[movie_id]:[movie_id]],0),MATCH(Movies[[#Headers],[revenue]],Financials[#Headers],0))</f>
        <v>4000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Row],[movie_id]:[movie_id]],Financials[[movie_id]:[movie_id]],0),MATCH(Movies[[#Headers],[budget]],Financials[#Headers],0))</f>
        <v>390</v>
      </c>
      <c r="I10" cm="1">
        <f t="array" ref="I10">INDEX(Financials[],MATCH(Movies[[#This Row],[movie_id]:[movie_id]],Financials[[movie_id]:[movie_id]],0),MATCH(Movies[[#Headers],[revenue]],Financials[#Headers],0))</f>
        <v>1360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INDEX(Financials[],MATCH(Movies[[#This Row],[movie_id]:[movie_id]],Financials[[movie_id]:[movie_id]],0),MATCH(Movies[[#Headers],[budget]],Financials[#Headers],0))</f>
        <v>1.4</v>
      </c>
      <c r="I11" cm="1">
        <f t="array" ref="I11">INDEX(Financials[],MATCH(Movies[[#This Row],[movie_id]:[movie_id]],Financials[[movie_id]:[movie_id]],0),MATCH(Movies[[#Headers],[revenue]],Financials[#Headers],0))</f>
        <v>3.5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Row],[movie_id]:[movie_id]],Financials[[movie_id]:[movie_id]],0),MATCH(Movies[[#Headers],[budget]],Financials[#Headers],0))</f>
        <v>25</v>
      </c>
      <c r="I12" cm="1">
        <f t="array" ref="I12">INDEX(Financials[],MATCH(Movies[[#This Row],[movie_id]:[movie_id]],Financials[[movie_id]:[movie_id]],0),MATCH(Movies[[#Headers],[revenue]],Financials[#Headers],0))</f>
        <v>73.3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Row],[movie_id]:[movie_id]],Financials[[movie_id]:[movie_id]],0),MATCH(Movies[[#Headers],[budget]],Financials[#Headers],0))</f>
        <v>#N/A</v>
      </c>
      <c r="I13" t="e" cm="1">
        <f t="array" ref="I13">INDEX(Financials[],MATCH(Movies[[#This Row],[movie_id]:[movie_id]],Financials[[movie_id]:[movie_id]],0),MATCH(Movies[[#Headers],[revenue]],Financials[#Headers],0))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Row],[movie_id]:[movie_id]],Financials[[movie_id]:[movie_id]],0),MATCH(Movies[[#Headers],[budget]],Financials[#Headers],0))</f>
        <v>165</v>
      </c>
      <c r="I14" cm="1">
        <f t="array" ref="I14">INDEX(Financials[],MATCH(Movies[[#This Row],[movie_id]:[movie_id]],Financials[[movie_id]:[movie_id]],0),MATCH(Movies[[#Headers],[revenue]],Financials[#Headers],0))</f>
        <v>701.8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Row],[movie_id]:[movie_id]],Financials[[movie_id]:[movie_id]],0),MATCH(Movies[[#Headers],[budget]],Financials[#Headers],0))</f>
        <v>55</v>
      </c>
      <c r="I15" cm="1">
        <f t="array" ref="I15">INDEX(Financials[],MATCH(Movies[[#This Row],[movie_id]:[movie_id]],Financials[[movie_id]:[movie_id]],0),MATCH(Movies[[#Headers],[revenue]],Financials[#Headers],0))</f>
        <v>307.10000000000002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Row],[movie_id]:[movie_id]],Financials[[movie_id]:[movie_id]],0),MATCH(Movies[[#Headers],[budget]],Financials[#Headers],0))</f>
        <v>103</v>
      </c>
      <c r="I16" cm="1">
        <f t="array" ref="I16">INDEX(Financials[],MATCH(Movies[[#This Row],[movie_id]:[movie_id]],Financials[[movie_id]:[movie_id]],0),MATCH(Movies[[#Headers],[revenue]],Financials[#Headers],0))</f>
        <v>460.5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Row],[movie_id]:[movie_id]],Financials[[movie_id]:[movie_id]],0),MATCH(Movies[[#Headers],[budget]],Financials[#Headers],0))</f>
        <v>200</v>
      </c>
      <c r="I17" cm="1">
        <f t="array" ref="I17">INDEX(Financials[],MATCH(Movies[[#This Row],[movie_id]:[movie_id]],Financials[[movie_id]:[movie_id]],0),MATCH(Movies[[#Headers],[revenue]],Financials[#Headers],0))</f>
        <v>2202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Row],[movie_id]:[movie_id]],Financials[[movie_id]:[movie_id]],0),MATCH(Movies[[#Headers],[budget]],Financials[#Headers],0))</f>
        <v>3.18</v>
      </c>
      <c r="I18" cm="1">
        <f t="array" ref="I18">INDEX(Financials[],MATCH(Movies[[#This Row],[movie_id]:[movie_id]],Financials[[movie_id]:[movie_id]],0),MATCH(Movies[[#Headers],[revenue]],Financials[#Headers],0))</f>
        <v>3.3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Row],[movie_id]:[movie_id]],Financials[[movie_id]:[movie_id]],0),MATCH(Movies[[#Headers],[budget]],Financials[#Headers],0))</f>
        <v>237</v>
      </c>
      <c r="I19" cm="1">
        <f t="array" ref="I19">INDEX(Financials[],MATCH(Movies[[#This Row],[movie_id]:[movie_id]],Financials[[movie_id]:[movie_id]],0),MATCH(Movies[[#Headers],[revenue]],Financials[#Headers],0))</f>
        <v>2847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Row],[movie_id]:[movie_id]],Financials[[movie_id]:[movie_id]],0),MATCH(Movies[[#Headers],[budget]],Financials[#Headers],0))</f>
        <v>7.2</v>
      </c>
      <c r="I20" cm="1">
        <f t="array" ref="I20">INDEX(Financials[],MATCH(Movies[[#This Row],[movie_id]:[movie_id]],Financials[[movie_id]:[movie_id]],0),MATCH(Movies[[#Headers],[revenue]],Financials[#Headers],0))</f>
        <v>291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Row],[movie_id]:[movie_id]],Financials[[movie_id]:[movie_id]],0),MATCH(Movies[[#Headers],[budget]],Financials[#Headers],0))</f>
        <v>185</v>
      </c>
      <c r="I21" cm="1">
        <f t="array" ref="I21">INDEX(Financials[],MATCH(Movies[[#This Row],[movie_id]:[movie_id]],Financials[[movie_id]:[movie_id]],0),MATCH(Movies[[#Headers],[revenue]],Financials[#Headers],0))</f>
        <v>1006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Row],[movie_id]:[movie_id]],Financials[[movie_id]:[movie_id]],0),MATCH(Movies[[#Headers],[budget]],Financials[#Headers],0))</f>
        <v>22</v>
      </c>
      <c r="I22" cm="1">
        <f t="array" ref="I22">INDEX(Financials[],MATCH(Movies[[#This Row],[movie_id]:[movie_id]],Financials[[movie_id]:[movie_id]],0),MATCH(Movies[[#Headers],[revenue]],Financials[#Headers],0))</f>
        <v>322.2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Row],[movie_id]:[movie_id]],Financials[[movie_id]:[movie_id]],0),MATCH(Movies[[#Headers],[budget]],Financials[#Headers],0))</f>
        <v>63</v>
      </c>
      <c r="I23" cm="1">
        <f t="array" ref="I23">INDEX(Financials[],MATCH(Movies[[#This Row],[movie_id]:[movie_id]],Financials[[movie_id]:[movie_id]],0),MATCH(Movies[[#Headers],[revenue]],Financials[#Headers],0))</f>
        <v>1046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INDEX(Financials[],MATCH(Movies[[#This Row],[movie_id]:[movie_id]],Financials[[movie_id]:[movie_id]],0),MATCH(Movies[[#Headers],[budget]],Financials[#Headers],0))</f>
        <v>15.5</v>
      </c>
      <c r="I24" cm="1">
        <f t="array" ref="I24">INDEX(Financials[],MATCH(Movies[[#This Row],[movie_id]:[movie_id]],Financials[[movie_id]:[movie_id]],0),MATCH(Movies[[#Headers],[revenue]],Financials[#Headers],0))</f>
        <v>263.10000000000002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Row],[movie_id]:[movie_id]],Financials[[movie_id]:[movie_id]],0),MATCH(Movies[[#Headers],[budget]],Financials[#Headers],0))</f>
        <v>400</v>
      </c>
      <c r="I25" cm="1">
        <f t="array" ref="I25">INDEX(Financials[],MATCH(Movies[[#This Row],[movie_id]:[movie_id]],Financials[[movie_id]:[movie_id]],0),MATCH(Movies[[#Headers],[revenue]],Financials[#Headers],0))</f>
        <v>2798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Row],[movie_id]:[movie_id]],Financials[[movie_id]:[movie_id]],0),MATCH(Movies[[#Headers],[budget]],Financials[#Headers],0))</f>
        <v>400</v>
      </c>
      <c r="I26" cm="1">
        <f t="array" ref="I26">INDEX(Financials[],MATCH(Movies[[#This Row],[movie_id]:[movie_id]],Financials[[movie_id]:[movie_id]],0),MATCH(Movies[[#Headers],[revenue]],Financials[#Headers],0))</f>
        <v>2048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Row],[movie_id]:[movie_id]],Financials[[movie_id]:[movie_id]],0),MATCH(Movies[[#Headers],[budget]],Financials[#Headers],0))</f>
        <v>70</v>
      </c>
      <c r="I27" cm="1">
        <f t="array" ref="I27">INDEX(Financials[],MATCH(Movies[[#This Row],[movie_id]:[movie_id]],Financials[[movie_id]:[movie_id]],0),MATCH(Movies[[#Headers],[revenue]],Financials[#Headers],0))</f>
        <v>100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INDEX(Financials[],MATCH(Movies[[#This Row],[movie_id]:[movie_id]],Financials[[movie_id]:[movie_id]],0),MATCH(Movies[[#Headers],[budget]],Financials[#Headers],0))</f>
        <v>120</v>
      </c>
      <c r="I28" cm="1">
        <f t="array" ref="I28">INDEX(Financials[],MATCH(Movies[[#This Row],[movie_id]:[movie_id]],Financials[[movie_id]:[movie_id]],0),MATCH(Movies[[#Headers],[revenue]],Financials[#Headers],0))</f>
        <v>1350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Row],[movie_id]:[movie_id]],Financials[[movie_id]:[movie_id]],0),MATCH(Movies[[#Headers],[budget]],Financials[#Headers],0))</f>
        <v>100</v>
      </c>
      <c r="I29" cm="1">
        <f t="array" ref="I29">INDEX(Financials[],MATCH(Movies[[#This Row],[movie_id]:[movie_id]],Financials[[movie_id]:[movie_id]],0),MATCH(Movies[[#Headers],[revenue]],Financials[#Headers],0))</f>
        <v>410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Row],[movie_id]:[movie_id]],Financials[[movie_id]:[movie_id]],0),MATCH(Movies[[#Headers],[budget]],Financials[#Headers],0))</f>
        <v>850</v>
      </c>
      <c r="I30" cm="1">
        <f t="array" ref="I30">INDEX(Financials[],MATCH(Movies[[#This Row],[movie_id]:[movie_id]],Financials[[movie_id]:[movie_id]],0),MATCH(Movies[[#Headers],[revenue]],Financials[#Headers],0))</f>
        <v>8540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Row],[movie_id]:[movie_id]],Financials[[movie_id]:[movie_id]],0),MATCH(Movies[[#Headers],[budget]],Financials[#Headers],0))</f>
        <v>1</v>
      </c>
      <c r="I31" cm="1">
        <f t="array" ref="I31">INDEX(Financials[],MATCH(Movies[[#This Row],[movie_id]:[movie_id]],Financials[[movie_id]:[movie_id]],0),MATCH(Movies[[#Headers],[revenue]],Financials[#Headers],0))</f>
        <v>5.9</v>
      </c>
      <c r="J31" t="str" cm="1">
        <f t="array" ref="J31">INDEX(Financials[],MATCH(Movies[[#This Row],[movie_id]:[movie_id]],Financials[[movie_id]:[movie_id]],0),MATCH(Movies[[#Headers],[unit]],Financials[#Headers],0))</f>
        <v>Billions</v>
      </c>
      <c r="K31" t="str" cm="1">
        <f t="array" ref="K31">INDEX(Financials[],MATCH(Movies[[#This Row],[movie_id]:[movie_id]],Financials[[movie_id]:[movie_id]],0),MATCH(Movies[[#Headers],[currency]],Financials[#Headers],0))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Row],[movie_id]:[movie_id]],Financials[[movie_id]:[movie_id]],0),MATCH(Movies[[#Headers],[budget]],Financials[#Headers],0))</f>
        <v>2</v>
      </c>
      <c r="I32" cm="1">
        <f t="array" ref="I32">INDEX(Financials[],MATCH(Movies[[#This Row],[movie_id]:[movie_id]],Financials[[movie_id]:[movie_id]],0),MATCH(Movies[[#Headers],[revenue]],Financials[#Headers],0))</f>
        <v>3.6</v>
      </c>
      <c r="J32" t="str" cm="1">
        <f t="array" ref="J32">INDEX(Financials[],MATCH(Movies[[#This Row],[movie_id]:[movie_id]],Financials[[movie_id]:[movie_id]],0),MATCH(Movies[[#Headers],[unit]],Financials[#Headers],0))</f>
        <v>Billions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Row],[movie_id]:[movie_id]],Financials[[movie_id]:[movie_id]],0),MATCH(Movies[[#Headers],[budget]],Financials[#Headers],0))</f>
        <v>5.5</v>
      </c>
      <c r="I33" cm="1">
        <f t="array" ref="I33">INDEX(Financials[],MATCH(Movies[[#This Row],[movie_id]:[movie_id]],Financials[[movie_id]:[movie_id]],0),MATCH(Movies[[#Headers],[revenue]],Financials[#Headers],0))</f>
        <v>12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Row],[movie_id]:[movie_id]],Financials[[movie_id]:[movie_id]],0),MATCH(Movies[[#Headers],[budget]],Financials[#Headers],0))</f>
        <v>1.8</v>
      </c>
      <c r="I34" cm="1">
        <f t="array" ref="I34">INDEX(Financials[],MATCH(Movies[[#This Row],[movie_id]:[movie_id]],Financials[[movie_id]:[movie_id]],0),MATCH(Movies[[#Headers],[revenue]],Financials[#Headers],0))</f>
        <v>6.5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Row],[movie_id]:[movie_id]],Financials[[movie_id]:[movie_id]],0),MATCH(Movies[[#Headers],[budget]],Financials[#Headers],0))</f>
        <v>250</v>
      </c>
      <c r="I35" cm="1">
        <f t="array" ref="I35">INDEX(Financials[],MATCH(Movies[[#This Row],[movie_id]:[movie_id]],Financials[[movie_id]:[movie_id]],0),MATCH(Movies[[#Headers],[revenue]],Financials[#Headers],0))</f>
        <v>3409</v>
      </c>
      <c r="J35" t="str" cm="1">
        <f t="array" ref="J35">INDEX(Financials[],MATCH(Movies[[#This Row],[movie_id]:[movie_id]],Financials[[movie_id]:[movie_id]],0),MATCH(Movies[[#Headers],[unit]],Financials[#Headers],0))</f>
        <v>Millions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Row],[movie_id]:[movie_id]],Financials[[movie_id]:[movie_id]],0),MATCH(Movies[[#Headers],[budget]],Financials[#Headers],0))</f>
        <v>900</v>
      </c>
      <c r="I36" cm="1">
        <f t="array" ref="I36">INDEX(Financials[],MATCH(Movies[[#This Row],[movie_id]:[movie_id]],Financials[[movie_id]:[movie_id]],0),MATCH(Movies[[#Headers],[revenue]],Financials[#Headers],0))</f>
        <v>11690</v>
      </c>
      <c r="J36" t="str" cm="1">
        <f t="array" ref="J36">INDEX(Financials[],MATCH(Movies[[#This Row],[movie_id]:[movie_id]],Financials[[movie_id]:[movie_id]],0),MATCH(Movies[[#Headers],[unit]],Financials[#Headers],0))</f>
        <v>Millions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Row],[movie_id]:[movie_id]],Financials[[movie_id]:[movie_id]],0),MATCH(Movies[[#Headers],[budget]],Financials[#Headers],0))</f>
        <v>216.7</v>
      </c>
      <c r="I37" cm="1">
        <f t="array" ref="I37">INDEX(Financials[],MATCH(Movies[[#This Row],[movie_id]:[movie_id]],Financials[[movie_id]:[movie_id]],0),MATCH(Movies[[#Headers],[revenue]],Financials[#Headers],0))</f>
        <v>370.6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Row],[movie_id]:[movie_id]],Financials[[movie_id]:[movie_id]],0),MATCH(Movies[[#Headers],[budget]],Financials[#Headers],0))</f>
        <v>177</v>
      </c>
      <c r="I38" cm="1">
        <f t="array" ref="I38">INDEX(Financials[],MATCH(Movies[[#This Row],[movie_id]:[movie_id]],Financials[[movie_id]:[movie_id]],0),MATCH(Movies[[#Headers],[revenue]],Financials[#Headers],0))</f>
        <v>714.4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Row],[movie_id]:[movie_id]],Financials[[movie_id]:[movie_id]],0),MATCH(Movies[[#Headers],[budget]],Financials[#Headers],0))</f>
        <v>1.8</v>
      </c>
      <c r="I39" cm="1">
        <f t="array" ref="I39">INDEX(Financials[],MATCH(Movies[[#This Row],[movie_id]:[movie_id]],Financials[[movie_id]:[movie_id]],0),MATCH(Movies[[#Headers],[revenue]],Financials[#Headers],0))</f>
        <v>3.1</v>
      </c>
      <c r="J39" t="str" cm="1">
        <f t="array" ref="J39">INDEX(Financials[],MATCH(Movies[[#This Row],[movie_id]:[movie_id]],Financials[[movie_id]:[movie_id]],0),MATCH(Movies[[#Headers],[unit]],Financials[#Headers],0))</f>
        <v>Billions</v>
      </c>
      <c r="K39" t="str" cm="1">
        <f t="array" ref="K39">INDEX(Financials[],MATCH(Movies[[#This Row],[movie_id]:[movie_id]],Financials[[movie_id]:[movie_id]],0),MATCH(Movies[[#Headers],[currency]],Financials[#Headers],0))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Row],[movie_id]:[movie_id]],Financials[[movie_id]:[movie_id]],0),MATCH(Movies[[#Headers],[budget]],Financials[#Headers],0))</f>
        <v>500</v>
      </c>
      <c r="I40" cm="1">
        <f t="array" ref="I40">INDEX(Financials[],MATCH(Movies[[#This Row],[movie_id]:[movie_id]],Financials[[movie_id]:[movie_id]],0),MATCH(Movies[[#Headers],[revenue]],Financials[#Headers],0))</f>
        <v>950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INR</v>
      </c>
    </row>
  </sheetData>
  <conditionalFormatting sqref="A2:B40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2023-05-15T15:58:50Z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