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047b0f6b70dc1/Documents/"/>
    </mc:Choice>
  </mc:AlternateContent>
  <xr:revisionPtr revIDLastSave="8" documentId="8_{7543D0BC-B6FC-4929-BCDE-E497863B565D}" xr6:coauthVersionLast="47" xr6:coauthVersionMax="47" xr10:uidLastSave="{D0165B85-8518-4161-924B-17B7C0DDF9B0}"/>
  <bookViews>
    <workbookView xWindow="-108" yWindow="-108" windowWidth="23256" windowHeight="12456" xr2:uid="{0B6BE49D-6FF9-4DF9-A839-1E348E87D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G61" i="1"/>
  <c r="C62" i="1" s="1"/>
  <c r="G62" i="1" s="1"/>
  <c r="C63" i="1" s="1"/>
  <c r="G63" i="1" s="1"/>
  <c r="C64" i="1" s="1"/>
  <c r="G64" i="1" s="1"/>
  <c r="C65" i="1" s="1"/>
  <c r="G65" i="1" s="1"/>
  <c r="C66" i="1" s="1"/>
  <c r="G66" i="1" s="1"/>
  <c r="C67" i="1" s="1"/>
  <c r="G67" i="1" s="1"/>
  <c r="C68" i="1" s="1"/>
  <c r="G68" i="1" s="1"/>
  <c r="C69" i="1" s="1"/>
  <c r="G69" i="1" s="1"/>
  <c r="C70" i="1" s="1"/>
  <c r="G70" i="1" s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E60" i="1"/>
  <c r="H60" i="1" s="1"/>
  <c r="E61" i="1"/>
  <c r="E62" i="1"/>
  <c r="E63" i="1"/>
  <c r="E64" i="1"/>
  <c r="E65" i="1"/>
  <c r="E66" i="1"/>
  <c r="E67" i="1"/>
  <c r="H67" i="1" s="1"/>
  <c r="E68" i="1"/>
  <c r="H68" i="1" s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C61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H61" i="1"/>
  <c r="H62" i="1"/>
  <c r="H63" i="1"/>
  <c r="H64" i="1"/>
  <c r="H65" i="1"/>
  <c r="H66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6" i="1"/>
  <c r="D12" i="1" s="1"/>
  <c r="C10" i="1" l="1"/>
  <c r="G3" i="1"/>
  <c r="E38" i="1"/>
  <c r="E43" i="1"/>
  <c r="E37" i="1"/>
  <c r="D11" i="1"/>
  <c r="E33" i="1"/>
  <c r="D54" i="1"/>
  <c r="E58" i="1"/>
  <c r="D49" i="1"/>
  <c r="E27" i="1"/>
  <c r="E59" i="1"/>
  <c r="E54" i="1"/>
  <c r="D41" i="1"/>
  <c r="E50" i="1"/>
  <c r="E12" i="1"/>
  <c r="E22" i="1"/>
  <c r="E49" i="1"/>
  <c r="E11" i="1"/>
  <c r="E53" i="1"/>
  <c r="E30" i="1"/>
  <c r="D50" i="1"/>
  <c r="E21" i="1"/>
  <c r="D31" i="1"/>
  <c r="E42" i="1"/>
  <c r="E18" i="1"/>
  <c r="D23" i="1"/>
  <c r="E52" i="1"/>
  <c r="E34" i="1"/>
  <c r="E17" i="1"/>
  <c r="D39" i="1"/>
  <c r="D30" i="1"/>
  <c r="E10" i="1"/>
  <c r="E44" i="1"/>
  <c r="E28" i="1"/>
  <c r="D55" i="1"/>
  <c r="D25" i="1"/>
  <c r="E20" i="1"/>
  <c r="D59" i="1"/>
  <c r="D43" i="1"/>
  <c r="D27" i="1"/>
  <c r="D10" i="1"/>
  <c r="G10" i="1" s="1"/>
  <c r="C11" i="1" s="1"/>
  <c r="E51" i="1"/>
  <c r="E41" i="1"/>
  <c r="E29" i="1"/>
  <c r="E19" i="1"/>
  <c r="D58" i="1"/>
  <c r="D42" i="1"/>
  <c r="D26" i="1"/>
  <c r="D18" i="1"/>
  <c r="E46" i="1"/>
  <c r="E36" i="1"/>
  <c r="E26" i="1"/>
  <c r="E14" i="1"/>
  <c r="D52" i="1"/>
  <c r="D38" i="1"/>
  <c r="E57" i="1"/>
  <c r="E45" i="1"/>
  <c r="E35" i="1"/>
  <c r="E25" i="1"/>
  <c r="E13" i="1"/>
  <c r="D51" i="1"/>
  <c r="D35" i="1"/>
  <c r="D15" i="1"/>
  <c r="E56" i="1"/>
  <c r="E48" i="1"/>
  <c r="E40" i="1"/>
  <c r="E32" i="1"/>
  <c r="E24" i="1"/>
  <c r="E16" i="1"/>
  <c r="D57" i="1"/>
  <c r="D47" i="1"/>
  <c r="D34" i="1"/>
  <c r="D22" i="1"/>
  <c r="E55" i="1"/>
  <c r="E47" i="1"/>
  <c r="E39" i="1"/>
  <c r="E31" i="1"/>
  <c r="E23" i="1"/>
  <c r="E15" i="1"/>
  <c r="D56" i="1"/>
  <c r="D46" i="1"/>
  <c r="D33" i="1"/>
  <c r="D19" i="1"/>
  <c r="D17" i="1"/>
  <c r="D48" i="1"/>
  <c r="D40" i="1"/>
  <c r="D32" i="1"/>
  <c r="D24" i="1"/>
  <c r="D16" i="1"/>
  <c r="D14" i="1"/>
  <c r="D53" i="1"/>
  <c r="D45" i="1"/>
  <c r="D37" i="1"/>
  <c r="D29" i="1"/>
  <c r="D21" i="1"/>
  <c r="D13" i="1"/>
  <c r="D44" i="1"/>
  <c r="D36" i="1"/>
  <c r="D28" i="1"/>
  <c r="D20" i="1"/>
  <c r="G7" i="1" l="1"/>
  <c r="G11" i="1"/>
  <c r="C12" i="1" s="1"/>
  <c r="G12" i="1" s="1"/>
  <c r="C13" i="1" s="1"/>
  <c r="G13" i="1" s="1"/>
  <c r="C14" i="1" s="1"/>
  <c r="G14" i="1" s="1"/>
  <c r="C15" i="1" s="1"/>
  <c r="G15" i="1" s="1"/>
  <c r="C16" i="1" s="1"/>
  <c r="G16" i="1" s="1"/>
  <c r="C17" i="1" s="1"/>
  <c r="G17" i="1" s="1"/>
  <c r="C18" i="1" s="1"/>
  <c r="G18" i="1" s="1"/>
  <c r="C19" i="1" s="1"/>
  <c r="G19" i="1" s="1"/>
  <c r="C20" i="1" s="1"/>
  <c r="G20" i="1" s="1"/>
  <c r="C21" i="1" s="1"/>
  <c r="G21" i="1" s="1"/>
  <c r="C22" i="1" s="1"/>
  <c r="G22" i="1" s="1"/>
  <c r="C23" i="1" s="1"/>
  <c r="G23" i="1" s="1"/>
  <c r="C24" i="1" s="1"/>
  <c r="G24" i="1" s="1"/>
  <c r="C25" i="1" s="1"/>
  <c r="G25" i="1" s="1"/>
  <c r="C26" i="1" s="1"/>
  <c r="G26" i="1" s="1"/>
  <c r="C27" i="1" s="1"/>
  <c r="G27" i="1" s="1"/>
  <c r="C28" i="1" s="1"/>
  <c r="G28" i="1" s="1"/>
  <c r="C29" i="1" s="1"/>
  <c r="G29" i="1" s="1"/>
  <c r="C30" i="1" s="1"/>
  <c r="G30" i="1" s="1"/>
  <c r="C31" i="1" s="1"/>
  <c r="G31" i="1" s="1"/>
  <c r="C32" i="1" s="1"/>
  <c r="G32" i="1" s="1"/>
  <c r="C33" i="1" s="1"/>
  <c r="G33" i="1" s="1"/>
  <c r="C34" i="1" s="1"/>
  <c r="G34" i="1" s="1"/>
  <c r="C35" i="1" s="1"/>
  <c r="G35" i="1" s="1"/>
  <c r="C36" i="1" s="1"/>
  <c r="G36" i="1" s="1"/>
  <c r="C37" i="1" s="1"/>
  <c r="G37" i="1" s="1"/>
  <c r="C38" i="1" s="1"/>
  <c r="G38" i="1" s="1"/>
  <c r="C39" i="1" s="1"/>
  <c r="G39" i="1" s="1"/>
  <c r="C40" i="1" s="1"/>
  <c r="G40" i="1" s="1"/>
  <c r="C41" i="1" s="1"/>
  <c r="G41" i="1" s="1"/>
  <c r="C42" i="1" s="1"/>
  <c r="G42" i="1" s="1"/>
  <c r="C43" i="1" s="1"/>
  <c r="G43" i="1" s="1"/>
  <c r="C44" i="1" s="1"/>
  <c r="G44" i="1" s="1"/>
  <c r="C45" i="1" s="1"/>
  <c r="G45" i="1" s="1"/>
  <c r="C46" i="1" s="1"/>
  <c r="G46" i="1" s="1"/>
  <c r="C47" i="1" s="1"/>
  <c r="G47" i="1" s="1"/>
  <c r="C48" i="1" s="1"/>
  <c r="G48" i="1" s="1"/>
  <c r="C49" i="1" s="1"/>
  <c r="G49" i="1" s="1"/>
  <c r="C50" i="1" s="1"/>
  <c r="G50" i="1" s="1"/>
  <c r="C51" i="1" s="1"/>
  <c r="G51" i="1" s="1"/>
  <c r="C52" i="1" s="1"/>
  <c r="G52" i="1" s="1"/>
  <c r="C53" i="1" s="1"/>
  <c r="G53" i="1" s="1"/>
  <c r="C54" i="1" s="1"/>
  <c r="G54" i="1" s="1"/>
  <c r="C55" i="1" s="1"/>
  <c r="G55" i="1" s="1"/>
  <c r="C56" i="1" s="1"/>
  <c r="G56" i="1" s="1"/>
  <c r="C57" i="1" s="1"/>
  <c r="G57" i="1" s="1"/>
  <c r="C58" i="1" s="1"/>
  <c r="G58" i="1" s="1"/>
  <c r="C59" i="1" s="1"/>
  <c r="G59" i="1" s="1"/>
  <c r="H10" i="1"/>
  <c r="G5" i="1" l="1"/>
</calcChain>
</file>

<file path=xl/sharedStrings.xml><?xml version="1.0" encoding="utf-8"?>
<sst xmlns="http://schemas.openxmlformats.org/spreadsheetml/2006/main" count="19" uniqueCount="18">
  <si>
    <t>MONTH</t>
  </si>
  <si>
    <t xml:space="preserve">OPENING BALANCE </t>
  </si>
  <si>
    <t>PRINCIPAL</t>
  </si>
  <si>
    <t>INTREST</t>
  </si>
  <si>
    <t>ADVANCE PAYMENT</t>
  </si>
  <si>
    <t>CLOSING BALANCE</t>
  </si>
  <si>
    <t>TOTAL PAYMENT</t>
  </si>
  <si>
    <t>LOAN CALCULATOR</t>
  </si>
  <si>
    <t>INPUT VALUE</t>
  </si>
  <si>
    <t>RESULTS</t>
  </si>
  <si>
    <t>LOAN AMOUNT</t>
  </si>
  <si>
    <t xml:space="preserve">FILE CHARHE </t>
  </si>
  <si>
    <t>INSURANCE</t>
  </si>
  <si>
    <t>INTREST RATE</t>
  </si>
  <si>
    <t>TOTAL MONTHLY PAYMENT</t>
  </si>
  <si>
    <t>TOTAL PAYMENTS</t>
  </si>
  <si>
    <t>TOTAL INTREST PAID</t>
  </si>
  <si>
    <t>TOTAL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</si>
</sst>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3" borderId="1" xfId="1" applyFont="1" applyFill="1" applyBorder="1"/>
    <xf numFmtId="2" fontId="0" fillId="3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1928-1CE1-47C0-9EB2-ADCA24004046}">
  <dimension ref="A1:H180"/>
  <sheetViews>
    <sheetView tabSelected="1" workbookViewId="0">
      <selection activeCell="J15" sqref="J15"/>
    </sheetView>
  </sheetViews>
  <sheetFormatPr defaultRowHeight="14.4" x14ac:dyDescent="0.3"/>
  <cols>
    <col min="2" max="2" width="14.77734375" customWidth="1"/>
    <col min="3" max="3" width="20.5546875" style="10" customWidth="1"/>
    <col min="4" max="4" width="11.33203125" customWidth="1"/>
    <col min="5" max="5" width="10.88671875" customWidth="1"/>
    <col min="6" max="6" width="17.77734375" customWidth="1"/>
    <col min="7" max="7" width="17.21875" customWidth="1"/>
    <col min="8" max="8" width="16.21875" customWidth="1"/>
  </cols>
  <sheetData>
    <row r="1" spans="1:8" x14ac:dyDescent="0.3">
      <c r="B1" s="3" t="s">
        <v>7</v>
      </c>
      <c r="C1" s="3"/>
      <c r="D1" s="3"/>
      <c r="E1" s="3"/>
      <c r="F1" s="3"/>
      <c r="G1" s="3"/>
      <c r="H1" s="3"/>
    </row>
    <row r="2" spans="1:8" x14ac:dyDescent="0.3">
      <c r="B2" s="14" t="s">
        <v>8</v>
      </c>
      <c r="C2" s="14"/>
      <c r="D2" s="4"/>
      <c r="E2" s="14" t="s">
        <v>9</v>
      </c>
      <c r="F2" s="14"/>
      <c r="G2" s="14"/>
      <c r="H2" s="14"/>
    </row>
    <row r="3" spans="1:8" x14ac:dyDescent="0.3">
      <c r="B3" s="6" t="s">
        <v>10</v>
      </c>
      <c r="C3" s="9">
        <v>200000</v>
      </c>
      <c r="D3" s="4"/>
      <c r="E3" s="8" t="s">
        <v>14</v>
      </c>
      <c r="F3" s="8"/>
      <c r="G3" s="13">
        <f>-PMT(C7/12,C8,C6)</f>
        <v>3199.4021493776982</v>
      </c>
      <c r="H3" s="13"/>
    </row>
    <row r="4" spans="1:8" x14ac:dyDescent="0.3">
      <c r="B4" s="7" t="s">
        <v>11</v>
      </c>
      <c r="C4" s="9">
        <v>3000</v>
      </c>
      <c r="D4" s="4"/>
      <c r="E4" s="4"/>
      <c r="F4" s="4"/>
      <c r="G4" s="4"/>
      <c r="H4" s="4"/>
    </row>
    <row r="5" spans="1:8" x14ac:dyDescent="0.3">
      <c r="B5" s="7" t="s">
        <v>12</v>
      </c>
      <c r="C5" s="9">
        <v>20000</v>
      </c>
      <c r="D5" s="4"/>
      <c r="E5" s="8" t="s">
        <v>15</v>
      </c>
      <c r="F5" s="8"/>
      <c r="G5" s="13">
        <f>SUM(H10:H59)</f>
        <v>159970.10746888496</v>
      </c>
      <c r="H5" s="8"/>
    </row>
    <row r="6" spans="1:8" x14ac:dyDescent="0.3">
      <c r="B6" s="6" t="s">
        <v>17</v>
      </c>
      <c r="C6" s="9">
        <f>C3+C4+C5</f>
        <v>223000</v>
      </c>
      <c r="D6" s="4"/>
      <c r="E6" s="4"/>
      <c r="F6" s="4"/>
      <c r="G6" s="4"/>
      <c r="H6" s="4"/>
    </row>
    <row r="7" spans="1:8" x14ac:dyDescent="0.3">
      <c r="B7" s="7" t="s">
        <v>13</v>
      </c>
      <c r="C7" s="12">
        <v>0.12</v>
      </c>
      <c r="D7" s="4"/>
      <c r="E7" s="8" t="s">
        <v>16</v>
      </c>
      <c r="F7" s="8"/>
      <c r="G7" s="13">
        <f>SUM(E10:E400)</f>
        <v>114231.6679299143</v>
      </c>
      <c r="H7" s="8"/>
    </row>
    <row r="8" spans="1:8" x14ac:dyDescent="0.3">
      <c r="B8" s="7" t="s">
        <v>0</v>
      </c>
      <c r="C8" s="9">
        <v>120</v>
      </c>
      <c r="D8" s="5"/>
      <c r="E8" s="4"/>
      <c r="F8" s="4"/>
      <c r="G8" s="4"/>
      <c r="H8" s="4"/>
    </row>
    <row r="9" spans="1:8" x14ac:dyDescent="0.3">
      <c r="B9" s="15" t="s">
        <v>0</v>
      </c>
      <c r="C9" s="16" t="s">
        <v>1</v>
      </c>
      <c r="D9" s="15" t="s">
        <v>2</v>
      </c>
      <c r="E9" s="15" t="s">
        <v>3</v>
      </c>
      <c r="F9" s="15" t="s">
        <v>4</v>
      </c>
      <c r="G9" s="15" t="s">
        <v>5</v>
      </c>
      <c r="H9" s="15" t="s">
        <v>6</v>
      </c>
    </row>
    <row r="10" spans="1:8" x14ac:dyDescent="0.3">
      <c r="A10">
        <v>1</v>
      </c>
      <c r="B10" s="1">
        <v>1</v>
      </c>
      <c r="C10" s="17">
        <f>C6</f>
        <v>223000</v>
      </c>
      <c r="D10" s="17">
        <f>IF(B10="","",-PPMT($C$7/12,B10,$C$8,$C$6))</f>
        <v>969.40214937769815</v>
      </c>
      <c r="E10" s="17">
        <f>IF(B10="","",-IPMT($C$7/12,B10,$C$8,$C$6))</f>
        <v>2230</v>
      </c>
      <c r="F10" s="2"/>
      <c r="G10" s="17">
        <f>IF(B10="","",C10-D10-F10)</f>
        <v>222030.59785062229</v>
      </c>
      <c r="H10" s="17">
        <f>IF(B10="","",D10+E10+F10)</f>
        <v>3199.4021493776982</v>
      </c>
    </row>
    <row r="11" spans="1:8" x14ac:dyDescent="0.3">
      <c r="A11">
        <v>2</v>
      </c>
      <c r="B11" s="1">
        <v>2</v>
      </c>
      <c r="C11" s="17">
        <f>IF(B11="","",G10)</f>
        <v>222030.59785062229</v>
      </c>
      <c r="D11" s="17">
        <f t="shared" ref="D11:D74" si="0">IF(B11="","",-PPMT($C$7/12,B11,$C$8,$C$6))</f>
        <v>979.0961708714749</v>
      </c>
      <c r="E11" s="17">
        <f t="shared" ref="E11:E74" si="1">IF(B11="","",-IPMT($C$7/12,B11,$C$8,$C$6))</f>
        <v>2220.3059785062233</v>
      </c>
      <c r="F11" s="2"/>
      <c r="G11" s="17">
        <f t="shared" ref="G11:G74" si="2">IF(B11="","",C11-D11-F11)</f>
        <v>221051.5016797508</v>
      </c>
      <c r="H11" s="17">
        <f t="shared" ref="H11:H74" si="3">IF(B11="","",D11+E11+F11)</f>
        <v>3199.4021493776982</v>
      </c>
    </row>
    <row r="12" spans="1:8" x14ac:dyDescent="0.3">
      <c r="A12">
        <v>3</v>
      </c>
      <c r="B12" s="1">
        <v>3</v>
      </c>
      <c r="C12" s="17">
        <f t="shared" ref="C12:C75" si="4">IF(B12="","",G11)</f>
        <v>221051.5016797508</v>
      </c>
      <c r="D12" s="17">
        <f t="shared" si="0"/>
        <v>988.88713258018981</v>
      </c>
      <c r="E12" s="17">
        <f t="shared" si="1"/>
        <v>2210.5150167975085</v>
      </c>
      <c r="F12" s="2"/>
      <c r="G12" s="17">
        <f t="shared" si="2"/>
        <v>220062.61454717061</v>
      </c>
      <c r="H12" s="17">
        <f t="shared" si="3"/>
        <v>3199.4021493776982</v>
      </c>
    </row>
    <row r="13" spans="1:8" x14ac:dyDescent="0.3">
      <c r="A13">
        <v>4</v>
      </c>
      <c r="B13" s="1">
        <v>4</v>
      </c>
      <c r="C13" s="17">
        <f t="shared" si="4"/>
        <v>220062.61454717061</v>
      </c>
      <c r="D13" s="17">
        <f t="shared" si="0"/>
        <v>998.77600390599173</v>
      </c>
      <c r="E13" s="17">
        <f t="shared" si="1"/>
        <v>2200.6261454717064</v>
      </c>
      <c r="F13" s="2"/>
      <c r="G13" s="17">
        <f t="shared" si="2"/>
        <v>219063.83854326463</v>
      </c>
      <c r="H13" s="17">
        <f t="shared" si="3"/>
        <v>3199.4021493776982</v>
      </c>
    </row>
    <row r="14" spans="1:8" x14ac:dyDescent="0.3">
      <c r="A14">
        <v>5</v>
      </c>
      <c r="B14" s="1">
        <v>5</v>
      </c>
      <c r="C14" s="17">
        <f t="shared" si="4"/>
        <v>219063.83854326463</v>
      </c>
      <c r="D14" s="17">
        <f t="shared" si="0"/>
        <v>1008.7637639450517</v>
      </c>
      <c r="E14" s="17">
        <f t="shared" si="1"/>
        <v>2190.6383854326468</v>
      </c>
      <c r="F14" s="2"/>
      <c r="G14" s="17">
        <f t="shared" si="2"/>
        <v>218055.07477931958</v>
      </c>
      <c r="H14" s="17">
        <f t="shared" si="3"/>
        <v>3199.4021493776986</v>
      </c>
    </row>
    <row r="15" spans="1:8" x14ac:dyDescent="0.3">
      <c r="A15">
        <v>6</v>
      </c>
      <c r="B15" s="1">
        <v>6</v>
      </c>
      <c r="C15" s="17">
        <f t="shared" si="4"/>
        <v>218055.07477931958</v>
      </c>
      <c r="D15" s="17">
        <f t="shared" si="0"/>
        <v>1018.8514015845022</v>
      </c>
      <c r="E15" s="17">
        <f t="shared" si="1"/>
        <v>2180.550747793196</v>
      </c>
      <c r="F15" s="2"/>
      <c r="G15" s="17">
        <f t="shared" si="2"/>
        <v>217036.22337773506</v>
      </c>
      <c r="H15" s="17">
        <f t="shared" si="3"/>
        <v>3199.4021493776982</v>
      </c>
    </row>
    <row r="16" spans="1:8" x14ac:dyDescent="0.3">
      <c r="A16">
        <v>7</v>
      </c>
      <c r="B16" s="1">
        <v>7</v>
      </c>
      <c r="C16" s="17">
        <f t="shared" si="4"/>
        <v>217036.22337773506</v>
      </c>
      <c r="D16" s="17">
        <f t="shared" si="0"/>
        <v>1029.0399156003473</v>
      </c>
      <c r="E16" s="17">
        <f t="shared" si="1"/>
        <v>2170.3622337773513</v>
      </c>
      <c r="F16" s="2"/>
      <c r="G16" s="17">
        <f t="shared" si="2"/>
        <v>216007.18346213471</v>
      </c>
      <c r="H16" s="17">
        <f t="shared" si="3"/>
        <v>3199.4021493776986</v>
      </c>
    </row>
    <row r="17" spans="1:8" x14ac:dyDescent="0.3">
      <c r="A17">
        <v>8</v>
      </c>
      <c r="B17" s="1">
        <v>8</v>
      </c>
      <c r="C17" s="17">
        <f t="shared" si="4"/>
        <v>216007.18346213471</v>
      </c>
      <c r="D17" s="17">
        <f t="shared" si="0"/>
        <v>1039.3303147563506</v>
      </c>
      <c r="E17" s="17">
        <f t="shared" si="1"/>
        <v>2160.0718346213475</v>
      </c>
      <c r="F17" s="2"/>
      <c r="G17" s="17">
        <f t="shared" si="2"/>
        <v>214967.85314737837</v>
      </c>
      <c r="H17" s="17">
        <f t="shared" si="3"/>
        <v>3199.4021493776982</v>
      </c>
    </row>
    <row r="18" spans="1:8" x14ac:dyDescent="0.3">
      <c r="A18">
        <v>9</v>
      </c>
      <c r="B18" s="1">
        <v>9</v>
      </c>
      <c r="C18" s="17">
        <f t="shared" si="4"/>
        <v>214967.85314737837</v>
      </c>
      <c r="D18" s="17">
        <f t="shared" si="0"/>
        <v>1049.7236179039141</v>
      </c>
      <c r="E18" s="17">
        <f t="shared" si="1"/>
        <v>2149.678531473784</v>
      </c>
      <c r="F18" s="2"/>
      <c r="G18" s="17">
        <f t="shared" si="2"/>
        <v>213918.12952947445</v>
      </c>
      <c r="H18" s="17">
        <f t="shared" si="3"/>
        <v>3199.4021493776982</v>
      </c>
    </row>
    <row r="19" spans="1:8" x14ac:dyDescent="0.3">
      <c r="A19">
        <v>10</v>
      </c>
      <c r="B19" s="1">
        <v>10</v>
      </c>
      <c r="C19" s="17">
        <f t="shared" si="4"/>
        <v>213918.12952947445</v>
      </c>
      <c r="D19" s="17">
        <f t="shared" si="0"/>
        <v>1060.2208540829533</v>
      </c>
      <c r="E19" s="17">
        <f t="shared" si="1"/>
        <v>2139.1812952947448</v>
      </c>
      <c r="F19" s="2"/>
      <c r="G19" s="17">
        <f t="shared" si="2"/>
        <v>212857.90867539149</v>
      </c>
      <c r="H19" s="17">
        <f t="shared" si="3"/>
        <v>3199.4021493776982</v>
      </c>
    </row>
    <row r="20" spans="1:8" x14ac:dyDescent="0.3">
      <c r="A20">
        <v>11</v>
      </c>
      <c r="B20" s="1">
        <v>11</v>
      </c>
      <c r="C20" s="17">
        <f t="shared" si="4"/>
        <v>212857.90867539149</v>
      </c>
      <c r="D20" s="17">
        <f t="shared" si="0"/>
        <v>1070.823062623783</v>
      </c>
      <c r="E20" s="17">
        <f t="shared" si="1"/>
        <v>2128.5790867539154</v>
      </c>
      <c r="F20" s="2"/>
      <c r="G20" s="17">
        <f t="shared" si="2"/>
        <v>211787.0856127677</v>
      </c>
      <c r="H20" s="17">
        <f t="shared" si="3"/>
        <v>3199.4021493776982</v>
      </c>
    </row>
    <row r="21" spans="1:8" x14ac:dyDescent="0.3">
      <c r="A21">
        <v>12</v>
      </c>
      <c r="B21" s="1">
        <v>12</v>
      </c>
      <c r="C21" s="17">
        <f t="shared" si="4"/>
        <v>211787.0856127677</v>
      </c>
      <c r="D21" s="17">
        <f t="shared" si="0"/>
        <v>1081.5312932500208</v>
      </c>
      <c r="E21" s="17">
        <f t="shared" si="1"/>
        <v>2117.8708561276771</v>
      </c>
      <c r="F21" s="2"/>
      <c r="G21" s="17">
        <f t="shared" si="2"/>
        <v>210705.55431951769</v>
      </c>
      <c r="H21" s="17">
        <f t="shared" si="3"/>
        <v>3199.4021493776982</v>
      </c>
    </row>
    <row r="22" spans="1:8" x14ac:dyDescent="0.3">
      <c r="A22">
        <v>13</v>
      </c>
      <c r="B22" s="1">
        <v>13</v>
      </c>
      <c r="C22" s="17">
        <f t="shared" si="4"/>
        <v>210705.55431951769</v>
      </c>
      <c r="D22" s="17">
        <f t="shared" si="0"/>
        <v>1092.3466061825209</v>
      </c>
      <c r="E22" s="17">
        <f t="shared" si="1"/>
        <v>2107.0555431951771</v>
      </c>
      <c r="F22" s="2"/>
      <c r="G22" s="17">
        <f t="shared" si="2"/>
        <v>209613.20771333517</v>
      </c>
      <c r="H22" s="17">
        <f t="shared" si="3"/>
        <v>3199.4021493776982</v>
      </c>
    </row>
    <row r="23" spans="1:8" x14ac:dyDescent="0.3">
      <c r="A23">
        <v>14</v>
      </c>
      <c r="B23" s="1">
        <v>14</v>
      </c>
      <c r="C23" s="17">
        <f t="shared" si="4"/>
        <v>209613.20771333517</v>
      </c>
      <c r="D23" s="17">
        <f t="shared" si="0"/>
        <v>1103.2700722443462</v>
      </c>
      <c r="E23" s="17">
        <f t="shared" si="1"/>
        <v>2096.1320771333517</v>
      </c>
      <c r="F23" s="2"/>
      <c r="G23" s="17">
        <f t="shared" si="2"/>
        <v>208509.93764109083</v>
      </c>
      <c r="H23" s="17">
        <f t="shared" si="3"/>
        <v>3199.4021493776982</v>
      </c>
    </row>
    <row r="24" spans="1:8" x14ac:dyDescent="0.3">
      <c r="A24">
        <v>15</v>
      </c>
      <c r="B24" s="1">
        <v>15</v>
      </c>
      <c r="C24" s="17">
        <f t="shared" si="4"/>
        <v>208509.93764109083</v>
      </c>
      <c r="D24" s="17">
        <f t="shared" si="0"/>
        <v>1114.3027729667897</v>
      </c>
      <c r="E24" s="17">
        <f t="shared" si="1"/>
        <v>2085.0993764109085</v>
      </c>
      <c r="F24" s="2"/>
      <c r="G24" s="17">
        <f t="shared" si="2"/>
        <v>207395.63486812403</v>
      </c>
      <c r="H24" s="17">
        <f t="shared" si="3"/>
        <v>3199.4021493776982</v>
      </c>
    </row>
    <row r="25" spans="1:8" x14ac:dyDescent="0.3">
      <c r="A25">
        <v>16</v>
      </c>
      <c r="B25" s="1">
        <v>16</v>
      </c>
      <c r="C25" s="17">
        <f t="shared" si="4"/>
        <v>207395.63486812403</v>
      </c>
      <c r="D25" s="17">
        <f t="shared" si="0"/>
        <v>1125.4458006964576</v>
      </c>
      <c r="E25" s="17">
        <f t="shared" si="1"/>
        <v>2073.9563486812403</v>
      </c>
      <c r="F25" s="2"/>
      <c r="G25" s="17">
        <f t="shared" si="2"/>
        <v>206270.18906742756</v>
      </c>
      <c r="H25" s="17">
        <f t="shared" si="3"/>
        <v>3199.4021493776982</v>
      </c>
    </row>
    <row r="26" spans="1:8" x14ac:dyDescent="0.3">
      <c r="A26">
        <v>17</v>
      </c>
      <c r="B26" s="1">
        <v>17</v>
      </c>
      <c r="C26" s="17">
        <f t="shared" si="4"/>
        <v>206270.18906742756</v>
      </c>
      <c r="D26" s="17">
        <f t="shared" si="0"/>
        <v>1136.7002587034219</v>
      </c>
      <c r="E26" s="17">
        <f t="shared" si="1"/>
        <v>2062.7018906742765</v>
      </c>
      <c r="F26" s="2"/>
      <c r="G26" s="17">
        <f t="shared" si="2"/>
        <v>205133.48880872416</v>
      </c>
      <c r="H26" s="17">
        <f t="shared" si="3"/>
        <v>3199.4021493776982</v>
      </c>
    </row>
    <row r="27" spans="1:8" x14ac:dyDescent="0.3">
      <c r="A27">
        <v>18</v>
      </c>
      <c r="B27" s="1">
        <v>18</v>
      </c>
      <c r="C27" s="17">
        <f t="shared" si="4"/>
        <v>205133.48880872416</v>
      </c>
      <c r="D27" s="17">
        <f t="shared" si="0"/>
        <v>1148.0672612904561</v>
      </c>
      <c r="E27" s="17">
        <f t="shared" si="1"/>
        <v>2051.3348880872418</v>
      </c>
      <c r="F27" s="2"/>
      <c r="G27" s="17">
        <f t="shared" si="2"/>
        <v>203985.42154743371</v>
      </c>
      <c r="H27" s="17">
        <f t="shared" si="3"/>
        <v>3199.4021493776982</v>
      </c>
    </row>
    <row r="28" spans="1:8" x14ac:dyDescent="0.3">
      <c r="A28">
        <v>19</v>
      </c>
      <c r="B28" s="1">
        <v>19</v>
      </c>
      <c r="C28" s="17">
        <f t="shared" si="4"/>
        <v>203985.42154743371</v>
      </c>
      <c r="D28" s="17">
        <f t="shared" si="0"/>
        <v>1159.5479339033607</v>
      </c>
      <c r="E28" s="17">
        <f t="shared" si="1"/>
        <v>2039.8542154743377</v>
      </c>
      <c r="F28" s="2"/>
      <c r="G28" s="17">
        <f t="shared" si="2"/>
        <v>202825.87361353036</v>
      </c>
      <c r="H28" s="17">
        <f t="shared" si="3"/>
        <v>3199.4021493776982</v>
      </c>
    </row>
    <row r="29" spans="1:8" x14ac:dyDescent="0.3">
      <c r="A29">
        <v>20</v>
      </c>
      <c r="B29" s="1">
        <v>20</v>
      </c>
      <c r="C29" s="17">
        <f t="shared" si="4"/>
        <v>202825.87361353036</v>
      </c>
      <c r="D29" s="17">
        <f t="shared" si="0"/>
        <v>1171.1434132423944</v>
      </c>
      <c r="E29" s="17">
        <f t="shared" si="1"/>
        <v>2028.2587361353039</v>
      </c>
      <c r="F29" s="2"/>
      <c r="G29" s="17">
        <f t="shared" si="2"/>
        <v>201654.73020028797</v>
      </c>
      <c r="H29" s="17">
        <f t="shared" si="3"/>
        <v>3199.4021493776982</v>
      </c>
    </row>
    <row r="30" spans="1:8" x14ac:dyDescent="0.3">
      <c r="A30">
        <v>21</v>
      </c>
      <c r="B30" s="1">
        <v>21</v>
      </c>
      <c r="C30" s="17">
        <f t="shared" si="4"/>
        <v>201654.73020028797</v>
      </c>
      <c r="D30" s="17">
        <f t="shared" si="0"/>
        <v>1182.8548473748183</v>
      </c>
      <c r="E30" s="17">
        <f t="shared" si="1"/>
        <v>2016.5473020028799</v>
      </c>
      <c r="F30" s="2"/>
      <c r="G30" s="17">
        <f t="shared" si="2"/>
        <v>200471.87535291316</v>
      </c>
      <c r="H30" s="17">
        <f t="shared" si="3"/>
        <v>3199.4021493776982</v>
      </c>
    </row>
    <row r="31" spans="1:8" x14ac:dyDescent="0.3">
      <c r="A31">
        <v>22</v>
      </c>
      <c r="B31" s="1">
        <v>22</v>
      </c>
      <c r="C31" s="17">
        <f t="shared" si="4"/>
        <v>200471.87535291316</v>
      </c>
      <c r="D31" s="17">
        <f t="shared" si="0"/>
        <v>1194.6833958485665</v>
      </c>
      <c r="E31" s="17">
        <f t="shared" si="1"/>
        <v>2004.7187535291316</v>
      </c>
      <c r="F31" s="2"/>
      <c r="G31" s="17">
        <f t="shared" si="2"/>
        <v>199277.19195706458</v>
      </c>
      <c r="H31" s="17">
        <f t="shared" si="3"/>
        <v>3199.4021493776982</v>
      </c>
    </row>
    <row r="32" spans="1:8" x14ac:dyDescent="0.3">
      <c r="A32">
        <v>23</v>
      </c>
      <c r="B32" s="1">
        <v>23</v>
      </c>
      <c r="C32" s="17">
        <f t="shared" si="4"/>
        <v>199277.19195706458</v>
      </c>
      <c r="D32" s="17">
        <f t="shared" si="0"/>
        <v>1206.6302298070523</v>
      </c>
      <c r="E32" s="17">
        <f t="shared" si="1"/>
        <v>1992.7719195706457</v>
      </c>
      <c r="F32" s="2"/>
      <c r="G32" s="17">
        <f t="shared" si="2"/>
        <v>198070.56172725753</v>
      </c>
      <c r="H32" s="17">
        <f t="shared" si="3"/>
        <v>3199.4021493776982</v>
      </c>
    </row>
    <row r="33" spans="1:8" x14ac:dyDescent="0.3">
      <c r="A33">
        <v>24</v>
      </c>
      <c r="B33" s="1">
        <v>24</v>
      </c>
      <c r="C33" s="17">
        <f t="shared" si="4"/>
        <v>198070.56172725753</v>
      </c>
      <c r="D33" s="17">
        <f t="shared" si="0"/>
        <v>1218.6965321051227</v>
      </c>
      <c r="E33" s="17">
        <f t="shared" si="1"/>
        <v>1980.7056172725754</v>
      </c>
      <c r="F33" s="2"/>
      <c r="G33" s="17">
        <f t="shared" si="2"/>
        <v>196851.86519515241</v>
      </c>
      <c r="H33" s="17">
        <f t="shared" si="3"/>
        <v>3199.4021493776982</v>
      </c>
    </row>
    <row r="34" spans="1:8" x14ac:dyDescent="0.3">
      <c r="A34">
        <v>25</v>
      </c>
      <c r="B34" s="1">
        <v>25</v>
      </c>
      <c r="C34" s="17">
        <f t="shared" si="4"/>
        <v>196851.86519515241</v>
      </c>
      <c r="D34" s="17">
        <f t="shared" si="0"/>
        <v>1230.883497426174</v>
      </c>
      <c r="E34" s="17">
        <f t="shared" si="1"/>
        <v>1968.5186519515244</v>
      </c>
      <c r="F34" s="2"/>
      <c r="G34" s="17">
        <f t="shared" si="2"/>
        <v>195620.98169772624</v>
      </c>
      <c r="H34" s="17">
        <f t="shared" si="3"/>
        <v>3199.4021493776982</v>
      </c>
    </row>
    <row r="35" spans="1:8" x14ac:dyDescent="0.3">
      <c r="A35">
        <v>26</v>
      </c>
      <c r="B35" s="1">
        <v>26</v>
      </c>
      <c r="C35" s="17">
        <f t="shared" si="4"/>
        <v>195620.98169772624</v>
      </c>
      <c r="D35" s="17">
        <f t="shared" si="0"/>
        <v>1243.1923324004358</v>
      </c>
      <c r="E35" s="17">
        <f t="shared" si="1"/>
        <v>1956.2098169772623</v>
      </c>
      <c r="F35" s="2"/>
      <c r="G35" s="17">
        <f t="shared" si="2"/>
        <v>194377.78936532579</v>
      </c>
      <c r="H35" s="17">
        <f t="shared" si="3"/>
        <v>3199.4021493776982</v>
      </c>
    </row>
    <row r="36" spans="1:8" x14ac:dyDescent="0.3">
      <c r="A36">
        <v>27</v>
      </c>
      <c r="B36" s="1">
        <v>27</v>
      </c>
      <c r="C36" s="17">
        <f t="shared" si="4"/>
        <v>194377.78936532579</v>
      </c>
      <c r="D36" s="17">
        <f t="shared" si="0"/>
        <v>1255.6242557244402</v>
      </c>
      <c r="E36" s="17">
        <f t="shared" si="1"/>
        <v>1943.7778936532577</v>
      </c>
      <c r="F36" s="2"/>
      <c r="G36" s="17">
        <f t="shared" si="2"/>
        <v>193122.16510960137</v>
      </c>
      <c r="H36" s="17">
        <f t="shared" si="3"/>
        <v>3199.4021493776982</v>
      </c>
    </row>
    <row r="37" spans="1:8" x14ac:dyDescent="0.3">
      <c r="A37">
        <v>28</v>
      </c>
      <c r="B37" s="1">
        <v>28</v>
      </c>
      <c r="C37" s="17">
        <f t="shared" si="4"/>
        <v>193122.16510960137</v>
      </c>
      <c r="D37" s="17">
        <f t="shared" si="0"/>
        <v>1268.1804982816845</v>
      </c>
      <c r="E37" s="17">
        <f t="shared" si="1"/>
        <v>1931.2216510960136</v>
      </c>
      <c r="F37" s="2"/>
      <c r="G37" s="17">
        <f t="shared" si="2"/>
        <v>191853.98461131967</v>
      </c>
      <c r="H37" s="17">
        <f t="shared" si="3"/>
        <v>3199.4021493776982</v>
      </c>
    </row>
    <row r="38" spans="1:8" x14ac:dyDescent="0.3">
      <c r="A38">
        <v>29</v>
      </c>
      <c r="B38" s="1">
        <v>29</v>
      </c>
      <c r="C38" s="17">
        <f t="shared" si="4"/>
        <v>191853.98461131967</v>
      </c>
      <c r="D38" s="17">
        <f t="shared" si="0"/>
        <v>1280.8623032645016</v>
      </c>
      <c r="E38" s="17">
        <f t="shared" si="1"/>
        <v>1918.5398461131965</v>
      </c>
      <c r="F38" s="2"/>
      <c r="G38" s="17">
        <f t="shared" si="2"/>
        <v>190573.12230805517</v>
      </c>
      <c r="H38" s="17">
        <f t="shared" si="3"/>
        <v>3199.4021493776982</v>
      </c>
    </row>
    <row r="39" spans="1:8" x14ac:dyDescent="0.3">
      <c r="A39">
        <v>30</v>
      </c>
      <c r="B39" s="1">
        <v>30</v>
      </c>
      <c r="C39" s="17">
        <f t="shared" si="4"/>
        <v>190573.12230805517</v>
      </c>
      <c r="D39" s="17">
        <f t="shared" si="0"/>
        <v>1293.6709262971465</v>
      </c>
      <c r="E39" s="17">
        <f t="shared" si="1"/>
        <v>1905.7312230805517</v>
      </c>
      <c r="F39" s="2"/>
      <c r="G39" s="17">
        <f t="shared" si="2"/>
        <v>189279.45138175803</v>
      </c>
      <c r="H39" s="17">
        <f t="shared" si="3"/>
        <v>3199.4021493776982</v>
      </c>
    </row>
    <row r="40" spans="1:8" x14ac:dyDescent="0.3">
      <c r="A40">
        <v>31</v>
      </c>
      <c r="B40" s="1">
        <v>31</v>
      </c>
      <c r="C40" s="17">
        <f t="shared" si="4"/>
        <v>189279.45138175803</v>
      </c>
      <c r="D40" s="17">
        <f t="shared" si="0"/>
        <v>1306.6076355601178</v>
      </c>
      <c r="E40" s="17">
        <f t="shared" si="1"/>
        <v>1892.7945138175803</v>
      </c>
      <c r="F40" s="2"/>
      <c r="G40" s="17">
        <f t="shared" si="2"/>
        <v>187972.8437461979</v>
      </c>
      <c r="H40" s="17">
        <f t="shared" si="3"/>
        <v>3199.4021493776982</v>
      </c>
    </row>
    <row r="41" spans="1:8" x14ac:dyDescent="0.3">
      <c r="A41">
        <v>32</v>
      </c>
      <c r="B41" s="1">
        <v>32</v>
      </c>
      <c r="C41" s="17">
        <f t="shared" si="4"/>
        <v>187972.8437461979</v>
      </c>
      <c r="D41" s="17">
        <f t="shared" si="0"/>
        <v>1319.673711915719</v>
      </c>
      <c r="E41" s="17">
        <f t="shared" si="1"/>
        <v>1879.7284374619792</v>
      </c>
      <c r="F41" s="2"/>
      <c r="G41" s="17">
        <f t="shared" si="2"/>
        <v>186653.17003428217</v>
      </c>
      <c r="H41" s="17">
        <f t="shared" si="3"/>
        <v>3199.4021493776982</v>
      </c>
    </row>
    <row r="42" spans="1:8" x14ac:dyDescent="0.3">
      <c r="A42">
        <v>33</v>
      </c>
      <c r="B42" s="1">
        <v>33</v>
      </c>
      <c r="C42" s="17">
        <f t="shared" si="4"/>
        <v>186653.17003428217</v>
      </c>
      <c r="D42" s="17">
        <f t="shared" si="0"/>
        <v>1332.8704490348764</v>
      </c>
      <c r="E42" s="17">
        <f t="shared" si="1"/>
        <v>1866.5317003428224</v>
      </c>
      <c r="F42" s="2"/>
      <c r="G42" s="17">
        <f t="shared" si="2"/>
        <v>185320.2995852473</v>
      </c>
      <c r="H42" s="17">
        <f t="shared" si="3"/>
        <v>3199.4021493776991</v>
      </c>
    </row>
    <row r="43" spans="1:8" x14ac:dyDescent="0.3">
      <c r="A43">
        <v>34</v>
      </c>
      <c r="B43" s="1">
        <v>34</v>
      </c>
      <c r="C43" s="17">
        <f t="shared" si="4"/>
        <v>185320.2995852473</v>
      </c>
      <c r="D43" s="17">
        <f t="shared" si="0"/>
        <v>1346.1991535252253</v>
      </c>
      <c r="E43" s="17">
        <f t="shared" si="1"/>
        <v>1853.2029958524734</v>
      </c>
      <c r="F43" s="2"/>
      <c r="G43" s="17">
        <f t="shared" si="2"/>
        <v>183974.10043172206</v>
      </c>
      <c r="H43" s="17">
        <f t="shared" si="3"/>
        <v>3199.4021493776986</v>
      </c>
    </row>
    <row r="44" spans="1:8" x14ac:dyDescent="0.3">
      <c r="A44">
        <v>35</v>
      </c>
      <c r="B44" s="1">
        <v>35</v>
      </c>
      <c r="C44" s="17">
        <f t="shared" si="4"/>
        <v>183974.10043172206</v>
      </c>
      <c r="D44" s="17">
        <f t="shared" si="0"/>
        <v>1359.6611450604771</v>
      </c>
      <c r="E44" s="17">
        <f t="shared" si="1"/>
        <v>1839.741004317221</v>
      </c>
      <c r="F44" s="2"/>
      <c r="G44" s="17">
        <f t="shared" si="2"/>
        <v>182614.4392866616</v>
      </c>
      <c r="H44" s="17">
        <f t="shared" si="3"/>
        <v>3199.4021493776982</v>
      </c>
    </row>
    <row r="45" spans="1:8" x14ac:dyDescent="0.3">
      <c r="A45">
        <v>36</v>
      </c>
      <c r="B45" s="1">
        <v>36</v>
      </c>
      <c r="C45" s="17">
        <f t="shared" si="4"/>
        <v>182614.4392866616</v>
      </c>
      <c r="D45" s="17">
        <f t="shared" si="0"/>
        <v>1373.2577565110821</v>
      </c>
      <c r="E45" s="17">
        <f t="shared" si="1"/>
        <v>1826.1443928666163</v>
      </c>
      <c r="F45" s="2"/>
      <c r="G45" s="17">
        <f t="shared" si="2"/>
        <v>181241.18153015053</v>
      </c>
      <c r="H45" s="17">
        <f t="shared" si="3"/>
        <v>3199.4021493776982</v>
      </c>
    </row>
    <row r="46" spans="1:8" x14ac:dyDescent="0.3">
      <c r="A46">
        <v>37</v>
      </c>
      <c r="B46" s="1">
        <v>37</v>
      </c>
      <c r="C46" s="17">
        <f t="shared" si="4"/>
        <v>181241.18153015053</v>
      </c>
      <c r="D46" s="17">
        <f t="shared" si="0"/>
        <v>1386.9903340761928</v>
      </c>
      <c r="E46" s="17">
        <f t="shared" si="1"/>
        <v>1812.4118153015054</v>
      </c>
      <c r="F46" s="2"/>
      <c r="G46" s="17">
        <f t="shared" si="2"/>
        <v>179854.19119607433</v>
      </c>
      <c r="H46" s="17">
        <f t="shared" si="3"/>
        <v>3199.4021493776982</v>
      </c>
    </row>
    <row r="47" spans="1:8" x14ac:dyDescent="0.3">
      <c r="A47">
        <v>38</v>
      </c>
      <c r="B47" s="1">
        <v>38</v>
      </c>
      <c r="C47" s="17">
        <f t="shared" si="4"/>
        <v>179854.19119607433</v>
      </c>
      <c r="D47" s="17">
        <f t="shared" si="0"/>
        <v>1400.8602374169548</v>
      </c>
      <c r="E47" s="17">
        <f t="shared" si="1"/>
        <v>1798.5419119607436</v>
      </c>
      <c r="F47" s="2"/>
      <c r="G47" s="17">
        <f t="shared" si="2"/>
        <v>178453.33095865737</v>
      </c>
      <c r="H47" s="17">
        <f t="shared" si="3"/>
        <v>3199.4021493776982</v>
      </c>
    </row>
    <row r="48" spans="1:8" x14ac:dyDescent="0.3">
      <c r="A48">
        <v>39</v>
      </c>
      <c r="B48" s="1">
        <v>39</v>
      </c>
      <c r="C48" s="17">
        <f t="shared" si="4"/>
        <v>178453.33095865737</v>
      </c>
      <c r="D48" s="17">
        <f t="shared" si="0"/>
        <v>1414.8688397911244</v>
      </c>
      <c r="E48" s="17">
        <f t="shared" si="1"/>
        <v>1784.5333095865738</v>
      </c>
      <c r="F48" s="2"/>
      <c r="G48" s="17">
        <f t="shared" si="2"/>
        <v>177038.46211886624</v>
      </c>
      <c r="H48" s="17">
        <f t="shared" si="3"/>
        <v>3199.4021493776982</v>
      </c>
    </row>
    <row r="49" spans="1:8" x14ac:dyDescent="0.3">
      <c r="A49">
        <v>40</v>
      </c>
      <c r="B49" s="1">
        <v>40</v>
      </c>
      <c r="C49" s="17">
        <f t="shared" si="4"/>
        <v>177038.46211886624</v>
      </c>
      <c r="D49" s="17">
        <f t="shared" si="0"/>
        <v>1429.0175281890356</v>
      </c>
      <c r="E49" s="17">
        <f t="shared" si="1"/>
        <v>1770.3846211886628</v>
      </c>
      <c r="F49" s="2"/>
      <c r="G49" s="17">
        <f t="shared" si="2"/>
        <v>175609.44459067722</v>
      </c>
      <c r="H49" s="17">
        <f t="shared" si="3"/>
        <v>3199.4021493776982</v>
      </c>
    </row>
    <row r="50" spans="1:8" x14ac:dyDescent="0.3">
      <c r="A50">
        <v>41</v>
      </c>
      <c r="B50" s="1">
        <v>41</v>
      </c>
      <c r="C50" s="17">
        <f t="shared" si="4"/>
        <v>175609.44459067722</v>
      </c>
      <c r="D50" s="17">
        <f t="shared" si="0"/>
        <v>1443.3077034709258</v>
      </c>
      <c r="E50" s="17">
        <f t="shared" si="1"/>
        <v>1756.0944459067723</v>
      </c>
      <c r="F50" s="2"/>
      <c r="G50" s="17">
        <f t="shared" si="2"/>
        <v>174166.13688720629</v>
      </c>
      <c r="H50" s="17">
        <f t="shared" si="3"/>
        <v>3199.4021493776982</v>
      </c>
    </row>
    <row r="51" spans="1:8" x14ac:dyDescent="0.3">
      <c r="A51">
        <v>42</v>
      </c>
      <c r="B51" s="1">
        <v>42</v>
      </c>
      <c r="C51" s="17">
        <f t="shared" si="4"/>
        <v>174166.13688720629</v>
      </c>
      <c r="D51" s="17">
        <f t="shared" si="0"/>
        <v>1457.7407805056353</v>
      </c>
      <c r="E51" s="17">
        <f t="shared" si="1"/>
        <v>1741.6613688720631</v>
      </c>
      <c r="F51" s="2"/>
      <c r="G51" s="17">
        <f t="shared" si="2"/>
        <v>172708.39610670065</v>
      </c>
      <c r="H51" s="17">
        <f t="shared" si="3"/>
        <v>3199.4021493776982</v>
      </c>
    </row>
    <row r="52" spans="1:8" x14ac:dyDescent="0.3">
      <c r="A52">
        <v>43</v>
      </c>
      <c r="B52" s="1">
        <v>43</v>
      </c>
      <c r="C52" s="17">
        <f t="shared" si="4"/>
        <v>172708.39610670065</v>
      </c>
      <c r="D52" s="17">
        <f t="shared" si="0"/>
        <v>1472.3181883106915</v>
      </c>
      <c r="E52" s="17">
        <f t="shared" si="1"/>
        <v>1727.0839610670064</v>
      </c>
      <c r="F52" s="2"/>
      <c r="G52" s="17">
        <f t="shared" si="2"/>
        <v>171236.07791838996</v>
      </c>
      <c r="H52" s="17">
        <f t="shared" si="3"/>
        <v>3199.4021493776982</v>
      </c>
    </row>
    <row r="53" spans="1:8" x14ac:dyDescent="0.3">
      <c r="A53">
        <v>44</v>
      </c>
      <c r="B53" s="1">
        <v>44</v>
      </c>
      <c r="C53" s="17">
        <f t="shared" si="4"/>
        <v>171236.07791838996</v>
      </c>
      <c r="D53" s="17">
        <f t="shared" si="0"/>
        <v>1487.0413701937985</v>
      </c>
      <c r="E53" s="17">
        <f t="shared" si="1"/>
        <v>1712.3607791838997</v>
      </c>
      <c r="F53" s="2"/>
      <c r="G53" s="17">
        <f t="shared" si="2"/>
        <v>169749.03654819616</v>
      </c>
      <c r="H53" s="17">
        <f t="shared" si="3"/>
        <v>3199.4021493776982</v>
      </c>
    </row>
    <row r="54" spans="1:8" x14ac:dyDescent="0.3">
      <c r="A54">
        <v>45</v>
      </c>
      <c r="B54" s="1">
        <v>45</v>
      </c>
      <c r="C54" s="17">
        <f t="shared" si="4"/>
        <v>169749.03654819616</v>
      </c>
      <c r="D54" s="17">
        <f t="shared" si="0"/>
        <v>1501.9117838957366</v>
      </c>
      <c r="E54" s="17">
        <f t="shared" si="1"/>
        <v>1697.4903654819616</v>
      </c>
      <c r="F54" s="2"/>
      <c r="G54" s="17">
        <f t="shared" si="2"/>
        <v>168247.12476430042</v>
      </c>
      <c r="H54" s="17">
        <f t="shared" si="3"/>
        <v>3199.4021493776982</v>
      </c>
    </row>
    <row r="55" spans="1:8" x14ac:dyDescent="0.3">
      <c r="A55">
        <v>46</v>
      </c>
      <c r="B55" s="1">
        <v>46</v>
      </c>
      <c r="C55" s="17">
        <f t="shared" si="4"/>
        <v>168247.12476430042</v>
      </c>
      <c r="D55" s="17">
        <f t="shared" si="0"/>
        <v>1516.9309017346936</v>
      </c>
      <c r="E55" s="17">
        <f t="shared" si="1"/>
        <v>1682.4712476430043</v>
      </c>
      <c r="F55" s="2"/>
      <c r="G55" s="17">
        <f t="shared" si="2"/>
        <v>166730.19386256573</v>
      </c>
      <c r="H55" s="17">
        <f t="shared" si="3"/>
        <v>3199.4021493776982</v>
      </c>
    </row>
    <row r="56" spans="1:8" x14ac:dyDescent="0.3">
      <c r="A56">
        <v>47</v>
      </c>
      <c r="B56" s="1">
        <v>47</v>
      </c>
      <c r="C56" s="17">
        <f t="shared" si="4"/>
        <v>166730.19386256573</v>
      </c>
      <c r="D56" s="17">
        <f t="shared" si="0"/>
        <v>1532.1002107520408</v>
      </c>
      <c r="E56" s="17">
        <f t="shared" si="1"/>
        <v>1667.3019386256574</v>
      </c>
      <c r="F56" s="2"/>
      <c r="G56" s="17">
        <f t="shared" si="2"/>
        <v>165198.09365181369</v>
      </c>
      <c r="H56" s="17">
        <f t="shared" si="3"/>
        <v>3199.4021493776982</v>
      </c>
    </row>
    <row r="57" spans="1:8" x14ac:dyDescent="0.3">
      <c r="A57">
        <v>48</v>
      </c>
      <c r="B57" s="1">
        <v>48</v>
      </c>
      <c r="C57" s="17">
        <f t="shared" si="4"/>
        <v>165198.09365181369</v>
      </c>
      <c r="D57" s="17">
        <f t="shared" si="0"/>
        <v>1547.4212128595611</v>
      </c>
      <c r="E57" s="17">
        <f t="shared" si="1"/>
        <v>1651.980936518137</v>
      </c>
      <c r="F57" s="2"/>
      <c r="G57" s="17">
        <f t="shared" si="2"/>
        <v>163650.67243895412</v>
      </c>
      <c r="H57" s="17">
        <f t="shared" si="3"/>
        <v>3199.4021493776982</v>
      </c>
    </row>
    <row r="58" spans="1:8" x14ac:dyDescent="0.3">
      <c r="A58">
        <v>49</v>
      </c>
      <c r="B58" s="1">
        <v>49</v>
      </c>
      <c r="C58" s="17">
        <f t="shared" si="4"/>
        <v>163650.67243895412</v>
      </c>
      <c r="D58" s="17">
        <f t="shared" si="0"/>
        <v>1562.8954249881569</v>
      </c>
      <c r="E58" s="17">
        <f t="shared" si="1"/>
        <v>1636.5067243895414</v>
      </c>
      <c r="F58" s="2"/>
      <c r="G58" s="17">
        <f t="shared" si="2"/>
        <v>162087.77701396597</v>
      </c>
      <c r="H58" s="17">
        <f t="shared" si="3"/>
        <v>3199.4021493776982</v>
      </c>
    </row>
    <row r="59" spans="1:8" x14ac:dyDescent="0.3">
      <c r="A59">
        <v>50</v>
      </c>
      <c r="B59" s="1">
        <v>50</v>
      </c>
      <c r="C59" s="17">
        <f t="shared" si="4"/>
        <v>162087.77701396597</v>
      </c>
      <c r="D59" s="17">
        <f t="shared" si="0"/>
        <v>1578.5243792380384</v>
      </c>
      <c r="E59" s="17">
        <f t="shared" si="1"/>
        <v>1620.87777013966</v>
      </c>
      <c r="F59" s="2"/>
      <c r="G59" s="17">
        <f t="shared" si="2"/>
        <v>160509.25263472792</v>
      </c>
      <c r="H59" s="17">
        <f t="shared" si="3"/>
        <v>3199.4021493776982</v>
      </c>
    </row>
    <row r="60" spans="1:8" x14ac:dyDescent="0.3">
      <c r="A60">
        <v>51</v>
      </c>
      <c r="B60" s="1">
        <v>51</v>
      </c>
      <c r="C60" s="17">
        <f t="shared" si="4"/>
        <v>160509.25263472792</v>
      </c>
      <c r="D60" s="17">
        <f t="shared" si="0"/>
        <v>1594.3096230304188</v>
      </c>
      <c r="E60" s="17">
        <f t="shared" si="1"/>
        <v>1605.0925263472793</v>
      </c>
      <c r="F60" s="1"/>
      <c r="G60" s="17">
        <f t="shared" si="2"/>
        <v>158914.9430116975</v>
      </c>
      <c r="H60" s="17">
        <f t="shared" si="3"/>
        <v>3199.4021493776982</v>
      </c>
    </row>
    <row r="61" spans="1:8" x14ac:dyDescent="0.3">
      <c r="A61">
        <v>52</v>
      </c>
      <c r="B61" s="1">
        <v>52</v>
      </c>
      <c r="C61" s="17">
        <f t="shared" si="4"/>
        <v>158914.9430116975</v>
      </c>
      <c r="D61" s="17">
        <f t="shared" si="0"/>
        <v>1610.2527192607231</v>
      </c>
      <c r="E61" s="17">
        <f t="shared" si="1"/>
        <v>1589.1494301169751</v>
      </c>
      <c r="F61" s="1"/>
      <c r="G61" s="17">
        <f t="shared" si="2"/>
        <v>157304.69029243678</v>
      </c>
      <c r="H61" s="17">
        <f t="shared" si="3"/>
        <v>3199.4021493776982</v>
      </c>
    </row>
    <row r="62" spans="1:8" x14ac:dyDescent="0.3">
      <c r="A62">
        <v>53</v>
      </c>
      <c r="B62" s="1">
        <v>53</v>
      </c>
      <c r="C62" s="17">
        <f t="shared" si="4"/>
        <v>157304.69029243678</v>
      </c>
      <c r="D62" s="17">
        <f t="shared" si="0"/>
        <v>1626.35524645333</v>
      </c>
      <c r="E62" s="17">
        <f t="shared" si="1"/>
        <v>1573.0469029243677</v>
      </c>
      <c r="F62" s="1"/>
      <c r="G62" s="17">
        <f t="shared" si="2"/>
        <v>155678.33504598343</v>
      </c>
      <c r="H62" s="17">
        <f t="shared" si="3"/>
        <v>3199.4021493776977</v>
      </c>
    </row>
    <row r="63" spans="1:8" x14ac:dyDescent="0.3">
      <c r="A63">
        <v>54</v>
      </c>
      <c r="B63" s="1">
        <v>54</v>
      </c>
      <c r="C63" s="17">
        <f t="shared" si="4"/>
        <v>155678.33504598343</v>
      </c>
      <c r="D63" s="17">
        <f t="shared" si="0"/>
        <v>1642.6187989178634</v>
      </c>
      <c r="E63" s="17">
        <f t="shared" si="1"/>
        <v>1556.7833504598348</v>
      </c>
      <c r="F63" s="1"/>
      <c r="G63" s="17">
        <f t="shared" si="2"/>
        <v>154035.71624706557</v>
      </c>
      <c r="H63" s="17">
        <f t="shared" si="3"/>
        <v>3199.4021493776982</v>
      </c>
    </row>
    <row r="64" spans="1:8" x14ac:dyDescent="0.3">
      <c r="A64">
        <v>55</v>
      </c>
      <c r="B64" s="1">
        <v>55</v>
      </c>
      <c r="C64" s="17">
        <f t="shared" si="4"/>
        <v>154035.71624706557</v>
      </c>
      <c r="D64" s="17">
        <f t="shared" si="0"/>
        <v>1659.0449869070421</v>
      </c>
      <c r="E64" s="17">
        <f t="shared" si="1"/>
        <v>1540.3571624706558</v>
      </c>
      <c r="F64" s="1"/>
      <c r="G64" s="17">
        <f t="shared" si="2"/>
        <v>152376.67126015853</v>
      </c>
      <c r="H64" s="17">
        <f t="shared" si="3"/>
        <v>3199.4021493776982</v>
      </c>
    </row>
    <row r="65" spans="1:8" x14ac:dyDescent="0.3">
      <c r="A65">
        <v>56</v>
      </c>
      <c r="B65" s="1">
        <v>56</v>
      </c>
      <c r="C65" s="17">
        <f t="shared" si="4"/>
        <v>152376.67126015853</v>
      </c>
      <c r="D65" s="17">
        <f t="shared" si="0"/>
        <v>1675.6354367761126</v>
      </c>
      <c r="E65" s="17">
        <f t="shared" si="1"/>
        <v>1523.7667126015854</v>
      </c>
      <c r="F65" s="1"/>
      <c r="G65" s="17">
        <f t="shared" si="2"/>
        <v>150701.03582338241</v>
      </c>
      <c r="H65" s="17">
        <f t="shared" si="3"/>
        <v>3199.4021493776982</v>
      </c>
    </row>
    <row r="66" spans="1:8" x14ac:dyDescent="0.3">
      <c r="A66">
        <v>57</v>
      </c>
      <c r="B66" s="1">
        <v>57</v>
      </c>
      <c r="C66" s="17">
        <f t="shared" si="4"/>
        <v>150701.03582338241</v>
      </c>
      <c r="D66" s="17">
        <f t="shared" si="0"/>
        <v>1692.3917911438737</v>
      </c>
      <c r="E66" s="17">
        <f t="shared" si="1"/>
        <v>1507.0103582338245</v>
      </c>
      <c r="F66" s="1"/>
      <c r="G66" s="17">
        <f t="shared" si="2"/>
        <v>149008.64403223855</v>
      </c>
      <c r="H66" s="17">
        <f t="shared" si="3"/>
        <v>3199.4021493776982</v>
      </c>
    </row>
    <row r="67" spans="1:8" x14ac:dyDescent="0.3">
      <c r="A67">
        <v>58</v>
      </c>
      <c r="B67" s="1">
        <v>58</v>
      </c>
      <c r="C67" s="17">
        <f t="shared" si="4"/>
        <v>149008.64403223855</v>
      </c>
      <c r="D67" s="17">
        <f t="shared" si="0"/>
        <v>1709.3157090553127</v>
      </c>
      <c r="E67" s="17">
        <f t="shared" si="1"/>
        <v>1490.0864403223857</v>
      </c>
      <c r="F67" s="1"/>
      <c r="G67" s="17">
        <f t="shared" si="2"/>
        <v>147299.32832318323</v>
      </c>
      <c r="H67" s="17">
        <f t="shared" si="3"/>
        <v>3199.4021493776982</v>
      </c>
    </row>
    <row r="68" spans="1:8" x14ac:dyDescent="0.3">
      <c r="A68">
        <v>59</v>
      </c>
      <c r="B68" s="1">
        <v>59</v>
      </c>
      <c r="C68" s="17">
        <f t="shared" si="4"/>
        <v>147299.32832318323</v>
      </c>
      <c r="D68" s="17">
        <f t="shared" si="0"/>
        <v>1726.4088661458654</v>
      </c>
      <c r="E68" s="17">
        <f t="shared" si="1"/>
        <v>1472.9932832318323</v>
      </c>
      <c r="F68" s="1"/>
      <c r="G68" s="17">
        <f t="shared" si="2"/>
        <v>145572.91945703738</v>
      </c>
      <c r="H68" s="17">
        <f t="shared" si="3"/>
        <v>3199.4021493776977</v>
      </c>
    </row>
    <row r="69" spans="1:8" x14ac:dyDescent="0.3">
      <c r="A69">
        <v>60</v>
      </c>
      <c r="B69" s="1">
        <v>60</v>
      </c>
      <c r="C69" s="17">
        <f t="shared" si="4"/>
        <v>145572.91945703738</v>
      </c>
      <c r="D69" s="17">
        <f t="shared" si="0"/>
        <v>1743.6729548073242</v>
      </c>
      <c r="E69" s="17">
        <f t="shared" si="1"/>
        <v>1455.7291945703739</v>
      </c>
      <c r="F69" s="1"/>
      <c r="G69" s="17">
        <f t="shared" si="2"/>
        <v>143829.24650223006</v>
      </c>
      <c r="H69" s="17">
        <f t="shared" si="3"/>
        <v>3199.4021493776982</v>
      </c>
    </row>
    <row r="70" spans="1:8" x14ac:dyDescent="0.3">
      <c r="A70">
        <v>61</v>
      </c>
      <c r="B70" s="1">
        <v>61</v>
      </c>
      <c r="C70" s="17">
        <f t="shared" si="4"/>
        <v>143829.24650223006</v>
      </c>
      <c r="D70" s="17">
        <f t="shared" si="0"/>
        <v>1761.1096843553978</v>
      </c>
      <c r="E70" s="17">
        <f t="shared" si="1"/>
        <v>1438.2924650223006</v>
      </c>
      <c r="F70" s="1"/>
      <c r="G70" s="17">
        <f t="shared" si="2"/>
        <v>142068.13681787465</v>
      </c>
      <c r="H70" s="17">
        <f t="shared" si="3"/>
        <v>3199.4021493776982</v>
      </c>
    </row>
    <row r="71" spans="1:8" x14ac:dyDescent="0.3">
      <c r="A71">
        <v>62</v>
      </c>
      <c r="C71" s="11" t="str">
        <f t="shared" si="4"/>
        <v/>
      </c>
      <c r="D71" s="11" t="str">
        <f t="shared" si="0"/>
        <v/>
      </c>
      <c r="E71" s="11" t="str">
        <f t="shared" si="1"/>
        <v/>
      </c>
      <c r="G71" s="11" t="str">
        <f t="shared" si="2"/>
        <v/>
      </c>
      <c r="H71" s="11" t="str">
        <f t="shared" si="3"/>
        <v/>
      </c>
    </row>
    <row r="72" spans="1:8" x14ac:dyDescent="0.3">
      <c r="A72">
        <v>63</v>
      </c>
      <c r="C72" s="11" t="str">
        <f t="shared" si="4"/>
        <v/>
      </c>
      <c r="D72" s="11" t="str">
        <f t="shared" si="0"/>
        <v/>
      </c>
      <c r="E72" s="11" t="str">
        <f t="shared" si="1"/>
        <v/>
      </c>
      <c r="G72" s="11" t="str">
        <f t="shared" si="2"/>
        <v/>
      </c>
      <c r="H72" s="11" t="str">
        <f t="shared" si="3"/>
        <v/>
      </c>
    </row>
    <row r="73" spans="1:8" x14ac:dyDescent="0.3">
      <c r="A73">
        <v>64</v>
      </c>
      <c r="C73" s="11" t="str">
        <f t="shared" si="4"/>
        <v/>
      </c>
      <c r="D73" s="11" t="str">
        <f t="shared" si="0"/>
        <v/>
      </c>
      <c r="E73" s="11" t="str">
        <f t="shared" si="1"/>
        <v/>
      </c>
      <c r="G73" s="11" t="str">
        <f t="shared" si="2"/>
        <v/>
      </c>
      <c r="H73" s="11" t="str">
        <f t="shared" si="3"/>
        <v/>
      </c>
    </row>
    <row r="74" spans="1:8" x14ac:dyDescent="0.3">
      <c r="A74">
        <v>65</v>
      </c>
      <c r="C74" s="11" t="str">
        <f t="shared" si="4"/>
        <v/>
      </c>
      <c r="D74" s="11" t="str">
        <f t="shared" si="0"/>
        <v/>
      </c>
      <c r="E74" s="11" t="str">
        <f t="shared" si="1"/>
        <v/>
      </c>
      <c r="G74" s="11" t="str">
        <f t="shared" si="2"/>
        <v/>
      </c>
      <c r="H74" s="11" t="str">
        <f t="shared" si="3"/>
        <v/>
      </c>
    </row>
    <row r="75" spans="1:8" x14ac:dyDescent="0.3">
      <c r="A75">
        <v>66</v>
      </c>
      <c r="C75" s="11" t="str">
        <f t="shared" si="4"/>
        <v/>
      </c>
      <c r="D75" s="11" t="str">
        <f t="shared" ref="D75:D138" si="5">IF(B75="","",-PPMT($C$7/12,B75,$C$8,$C$6))</f>
        <v/>
      </c>
      <c r="E75" s="11" t="str">
        <f t="shared" ref="E75:E138" si="6">IF(B75="","",-IPMT($C$7/12,B75,$C$8,$C$6))</f>
        <v/>
      </c>
      <c r="G75" s="11" t="str">
        <f t="shared" ref="G75:G138" si="7">IF(B75="","",C75-D75-F75)</f>
        <v/>
      </c>
      <c r="H75" s="11" t="str">
        <f t="shared" ref="H75:H138" si="8">IF(B75="","",D75+E75+F75)</f>
        <v/>
      </c>
    </row>
    <row r="76" spans="1:8" x14ac:dyDescent="0.3">
      <c r="A76">
        <v>67</v>
      </c>
      <c r="C76" s="11" t="str">
        <f t="shared" ref="C76:C139" si="9">IF(B76="","",G75)</f>
        <v/>
      </c>
      <c r="D76" s="11" t="str">
        <f t="shared" si="5"/>
        <v/>
      </c>
      <c r="E76" s="11" t="str">
        <f t="shared" si="6"/>
        <v/>
      </c>
      <c r="G76" s="11" t="str">
        <f t="shared" si="7"/>
        <v/>
      </c>
      <c r="H76" s="11" t="str">
        <f t="shared" si="8"/>
        <v/>
      </c>
    </row>
    <row r="77" spans="1:8" x14ac:dyDescent="0.3">
      <c r="A77">
        <v>68</v>
      </c>
      <c r="C77" s="11" t="str">
        <f t="shared" si="9"/>
        <v/>
      </c>
      <c r="D77" s="11" t="str">
        <f t="shared" si="5"/>
        <v/>
      </c>
      <c r="E77" s="11" t="str">
        <f t="shared" si="6"/>
        <v/>
      </c>
      <c r="G77" s="11" t="str">
        <f t="shared" si="7"/>
        <v/>
      </c>
      <c r="H77" s="11" t="str">
        <f t="shared" si="8"/>
        <v/>
      </c>
    </row>
    <row r="78" spans="1:8" x14ac:dyDescent="0.3">
      <c r="A78">
        <v>69</v>
      </c>
      <c r="C78" s="11" t="str">
        <f t="shared" si="9"/>
        <v/>
      </c>
      <c r="D78" s="11" t="str">
        <f t="shared" si="5"/>
        <v/>
      </c>
      <c r="E78" s="11" t="str">
        <f t="shared" si="6"/>
        <v/>
      </c>
      <c r="G78" s="11" t="str">
        <f t="shared" si="7"/>
        <v/>
      </c>
      <c r="H78" s="11" t="str">
        <f t="shared" si="8"/>
        <v/>
      </c>
    </row>
    <row r="79" spans="1:8" x14ac:dyDescent="0.3">
      <c r="A79">
        <v>70</v>
      </c>
      <c r="C79" s="11" t="str">
        <f t="shared" si="9"/>
        <v/>
      </c>
      <c r="D79" s="11" t="str">
        <f t="shared" si="5"/>
        <v/>
      </c>
      <c r="E79" s="11" t="str">
        <f t="shared" si="6"/>
        <v/>
      </c>
      <c r="G79" s="11" t="str">
        <f t="shared" si="7"/>
        <v/>
      </c>
      <c r="H79" s="11" t="str">
        <f t="shared" si="8"/>
        <v/>
      </c>
    </row>
    <row r="80" spans="1:8" x14ac:dyDescent="0.3">
      <c r="A80">
        <v>71</v>
      </c>
      <c r="C80" s="11" t="str">
        <f t="shared" si="9"/>
        <v/>
      </c>
      <c r="D80" s="11" t="str">
        <f t="shared" si="5"/>
        <v/>
      </c>
      <c r="E80" s="11" t="str">
        <f t="shared" si="6"/>
        <v/>
      </c>
      <c r="G80" s="11" t="str">
        <f t="shared" si="7"/>
        <v/>
      </c>
      <c r="H80" s="11" t="str">
        <f t="shared" si="8"/>
        <v/>
      </c>
    </row>
    <row r="81" spans="1:8" x14ac:dyDescent="0.3">
      <c r="A81">
        <v>72</v>
      </c>
      <c r="C81" s="11" t="str">
        <f t="shared" si="9"/>
        <v/>
      </c>
      <c r="D81" s="11" t="str">
        <f t="shared" si="5"/>
        <v/>
      </c>
      <c r="E81" s="11" t="str">
        <f t="shared" si="6"/>
        <v/>
      </c>
      <c r="G81" s="11" t="str">
        <f t="shared" si="7"/>
        <v/>
      </c>
      <c r="H81" s="11" t="str">
        <f t="shared" si="8"/>
        <v/>
      </c>
    </row>
    <row r="82" spans="1:8" x14ac:dyDescent="0.3">
      <c r="A82">
        <v>73</v>
      </c>
      <c r="C82" s="11" t="str">
        <f t="shared" si="9"/>
        <v/>
      </c>
      <c r="D82" s="11" t="str">
        <f t="shared" si="5"/>
        <v/>
      </c>
      <c r="E82" s="11" t="str">
        <f t="shared" si="6"/>
        <v/>
      </c>
      <c r="G82" s="11" t="str">
        <f t="shared" si="7"/>
        <v/>
      </c>
      <c r="H82" s="11" t="str">
        <f t="shared" si="8"/>
        <v/>
      </c>
    </row>
    <row r="83" spans="1:8" x14ac:dyDescent="0.3">
      <c r="A83">
        <v>74</v>
      </c>
      <c r="C83" s="11" t="str">
        <f t="shared" si="9"/>
        <v/>
      </c>
      <c r="D83" s="11" t="str">
        <f t="shared" si="5"/>
        <v/>
      </c>
      <c r="E83" s="11" t="str">
        <f t="shared" si="6"/>
        <v/>
      </c>
      <c r="G83" s="11" t="str">
        <f t="shared" si="7"/>
        <v/>
      </c>
      <c r="H83" s="11" t="str">
        <f t="shared" si="8"/>
        <v/>
      </c>
    </row>
    <row r="84" spans="1:8" x14ac:dyDescent="0.3">
      <c r="A84">
        <v>75</v>
      </c>
      <c r="C84" s="11" t="str">
        <f t="shared" si="9"/>
        <v/>
      </c>
      <c r="D84" s="11" t="str">
        <f t="shared" si="5"/>
        <v/>
      </c>
      <c r="E84" s="11" t="str">
        <f t="shared" si="6"/>
        <v/>
      </c>
      <c r="G84" s="11" t="str">
        <f t="shared" si="7"/>
        <v/>
      </c>
      <c r="H84" s="11" t="str">
        <f t="shared" si="8"/>
        <v/>
      </c>
    </row>
    <row r="85" spans="1:8" x14ac:dyDescent="0.3">
      <c r="A85">
        <v>76</v>
      </c>
      <c r="C85" s="11" t="str">
        <f t="shared" si="9"/>
        <v/>
      </c>
      <c r="D85" s="11" t="str">
        <f t="shared" si="5"/>
        <v/>
      </c>
      <c r="E85" s="11" t="str">
        <f t="shared" si="6"/>
        <v/>
      </c>
      <c r="G85" s="11" t="str">
        <f t="shared" si="7"/>
        <v/>
      </c>
      <c r="H85" s="11" t="str">
        <f t="shared" si="8"/>
        <v/>
      </c>
    </row>
    <row r="86" spans="1:8" x14ac:dyDescent="0.3">
      <c r="A86">
        <v>77</v>
      </c>
      <c r="C86" s="11" t="str">
        <f t="shared" si="9"/>
        <v/>
      </c>
      <c r="D86" s="11" t="str">
        <f t="shared" si="5"/>
        <v/>
      </c>
      <c r="E86" s="11" t="str">
        <f t="shared" si="6"/>
        <v/>
      </c>
      <c r="G86" s="11" t="str">
        <f t="shared" si="7"/>
        <v/>
      </c>
      <c r="H86" s="11" t="str">
        <f t="shared" si="8"/>
        <v/>
      </c>
    </row>
    <row r="87" spans="1:8" x14ac:dyDescent="0.3">
      <c r="A87">
        <v>78</v>
      </c>
      <c r="C87" s="11" t="str">
        <f t="shared" si="9"/>
        <v/>
      </c>
      <c r="D87" s="11" t="str">
        <f t="shared" si="5"/>
        <v/>
      </c>
      <c r="E87" s="11" t="str">
        <f t="shared" si="6"/>
        <v/>
      </c>
      <c r="G87" s="11" t="str">
        <f t="shared" si="7"/>
        <v/>
      </c>
      <c r="H87" s="11" t="str">
        <f t="shared" si="8"/>
        <v/>
      </c>
    </row>
    <row r="88" spans="1:8" x14ac:dyDescent="0.3">
      <c r="A88">
        <v>79</v>
      </c>
      <c r="C88" s="11" t="str">
        <f t="shared" si="9"/>
        <v/>
      </c>
      <c r="D88" s="11" t="str">
        <f t="shared" si="5"/>
        <v/>
      </c>
      <c r="E88" s="11" t="str">
        <f t="shared" si="6"/>
        <v/>
      </c>
      <c r="G88" s="11" t="str">
        <f t="shared" si="7"/>
        <v/>
      </c>
      <c r="H88" s="11" t="str">
        <f t="shared" si="8"/>
        <v/>
      </c>
    </row>
    <row r="89" spans="1:8" x14ac:dyDescent="0.3">
      <c r="A89">
        <v>80</v>
      </c>
      <c r="C89" s="11" t="str">
        <f t="shared" si="9"/>
        <v/>
      </c>
      <c r="D89" s="11" t="str">
        <f t="shared" si="5"/>
        <v/>
      </c>
      <c r="E89" s="11" t="str">
        <f t="shared" si="6"/>
        <v/>
      </c>
      <c r="G89" s="11" t="str">
        <f t="shared" si="7"/>
        <v/>
      </c>
      <c r="H89" s="11" t="str">
        <f t="shared" si="8"/>
        <v/>
      </c>
    </row>
    <row r="90" spans="1:8" x14ac:dyDescent="0.3">
      <c r="A90">
        <v>81</v>
      </c>
      <c r="C90" s="11" t="str">
        <f t="shared" si="9"/>
        <v/>
      </c>
      <c r="D90" s="11" t="str">
        <f t="shared" si="5"/>
        <v/>
      </c>
      <c r="E90" s="11" t="str">
        <f t="shared" si="6"/>
        <v/>
      </c>
      <c r="G90" s="11" t="str">
        <f t="shared" si="7"/>
        <v/>
      </c>
      <c r="H90" s="11" t="str">
        <f t="shared" si="8"/>
        <v/>
      </c>
    </row>
    <row r="91" spans="1:8" x14ac:dyDescent="0.3">
      <c r="A91">
        <v>82</v>
      </c>
      <c r="C91" s="11" t="str">
        <f t="shared" si="9"/>
        <v/>
      </c>
      <c r="D91" s="11" t="str">
        <f t="shared" si="5"/>
        <v/>
      </c>
      <c r="E91" s="11" t="str">
        <f t="shared" si="6"/>
        <v/>
      </c>
      <c r="G91" s="11" t="str">
        <f t="shared" si="7"/>
        <v/>
      </c>
      <c r="H91" s="11" t="str">
        <f t="shared" si="8"/>
        <v/>
      </c>
    </row>
    <row r="92" spans="1:8" x14ac:dyDescent="0.3">
      <c r="A92">
        <v>83</v>
      </c>
      <c r="C92" s="11" t="str">
        <f t="shared" si="9"/>
        <v/>
      </c>
      <c r="D92" s="11" t="str">
        <f t="shared" si="5"/>
        <v/>
      </c>
      <c r="E92" s="11" t="str">
        <f t="shared" si="6"/>
        <v/>
      </c>
      <c r="G92" s="11" t="str">
        <f t="shared" si="7"/>
        <v/>
      </c>
      <c r="H92" s="11" t="str">
        <f t="shared" si="8"/>
        <v/>
      </c>
    </row>
    <row r="93" spans="1:8" x14ac:dyDescent="0.3">
      <c r="A93">
        <v>84</v>
      </c>
      <c r="C93" s="11" t="str">
        <f t="shared" si="9"/>
        <v/>
      </c>
      <c r="D93" s="11" t="str">
        <f t="shared" si="5"/>
        <v/>
      </c>
      <c r="E93" s="11" t="str">
        <f t="shared" si="6"/>
        <v/>
      </c>
      <c r="G93" s="11" t="str">
        <f t="shared" si="7"/>
        <v/>
      </c>
      <c r="H93" s="11" t="str">
        <f t="shared" si="8"/>
        <v/>
      </c>
    </row>
    <row r="94" spans="1:8" x14ac:dyDescent="0.3">
      <c r="A94">
        <v>85</v>
      </c>
      <c r="C94" s="11" t="str">
        <f t="shared" si="9"/>
        <v/>
      </c>
      <c r="D94" s="11" t="str">
        <f t="shared" si="5"/>
        <v/>
      </c>
      <c r="E94" s="11" t="str">
        <f t="shared" si="6"/>
        <v/>
      </c>
      <c r="G94" s="11" t="str">
        <f t="shared" si="7"/>
        <v/>
      </c>
      <c r="H94" s="11" t="str">
        <f t="shared" si="8"/>
        <v/>
      </c>
    </row>
    <row r="95" spans="1:8" x14ac:dyDescent="0.3">
      <c r="A95">
        <v>86</v>
      </c>
      <c r="C95" s="11" t="str">
        <f t="shared" si="9"/>
        <v/>
      </c>
      <c r="D95" s="11" t="str">
        <f t="shared" si="5"/>
        <v/>
      </c>
      <c r="E95" s="11" t="str">
        <f t="shared" si="6"/>
        <v/>
      </c>
      <c r="G95" s="11" t="str">
        <f t="shared" si="7"/>
        <v/>
      </c>
      <c r="H95" s="11" t="str">
        <f t="shared" si="8"/>
        <v/>
      </c>
    </row>
    <row r="96" spans="1:8" x14ac:dyDescent="0.3">
      <c r="A96">
        <v>87</v>
      </c>
      <c r="C96" s="11" t="str">
        <f t="shared" si="9"/>
        <v/>
      </c>
      <c r="D96" s="11" t="str">
        <f t="shared" si="5"/>
        <v/>
      </c>
      <c r="E96" s="11" t="str">
        <f t="shared" si="6"/>
        <v/>
      </c>
      <c r="G96" s="11" t="str">
        <f t="shared" si="7"/>
        <v/>
      </c>
      <c r="H96" s="11" t="str">
        <f t="shared" si="8"/>
        <v/>
      </c>
    </row>
    <row r="97" spans="1:8" x14ac:dyDescent="0.3">
      <c r="A97">
        <v>88</v>
      </c>
      <c r="C97" s="11" t="str">
        <f t="shared" si="9"/>
        <v/>
      </c>
      <c r="D97" s="11" t="str">
        <f t="shared" si="5"/>
        <v/>
      </c>
      <c r="E97" s="11" t="str">
        <f t="shared" si="6"/>
        <v/>
      </c>
      <c r="G97" s="11" t="str">
        <f t="shared" si="7"/>
        <v/>
      </c>
      <c r="H97" s="11" t="str">
        <f t="shared" si="8"/>
        <v/>
      </c>
    </row>
    <row r="98" spans="1:8" x14ac:dyDescent="0.3">
      <c r="A98">
        <v>89</v>
      </c>
      <c r="C98" s="11" t="str">
        <f t="shared" si="9"/>
        <v/>
      </c>
      <c r="D98" s="11" t="str">
        <f t="shared" si="5"/>
        <v/>
      </c>
      <c r="E98" s="11" t="str">
        <f t="shared" si="6"/>
        <v/>
      </c>
      <c r="G98" s="11" t="str">
        <f t="shared" si="7"/>
        <v/>
      </c>
      <c r="H98" s="11" t="str">
        <f t="shared" si="8"/>
        <v/>
      </c>
    </row>
    <row r="99" spans="1:8" x14ac:dyDescent="0.3">
      <c r="A99">
        <v>90</v>
      </c>
      <c r="C99" s="11" t="str">
        <f t="shared" si="9"/>
        <v/>
      </c>
      <c r="D99" s="11" t="str">
        <f t="shared" si="5"/>
        <v/>
      </c>
      <c r="E99" s="11" t="str">
        <f t="shared" si="6"/>
        <v/>
      </c>
      <c r="G99" s="11" t="str">
        <f t="shared" si="7"/>
        <v/>
      </c>
      <c r="H99" s="11" t="str">
        <f t="shared" si="8"/>
        <v/>
      </c>
    </row>
    <row r="100" spans="1:8" x14ac:dyDescent="0.3">
      <c r="A100">
        <v>91</v>
      </c>
      <c r="C100" s="11" t="str">
        <f t="shared" si="9"/>
        <v/>
      </c>
      <c r="D100" s="11" t="str">
        <f t="shared" si="5"/>
        <v/>
      </c>
      <c r="E100" s="11" t="str">
        <f t="shared" si="6"/>
        <v/>
      </c>
      <c r="G100" s="11" t="str">
        <f t="shared" si="7"/>
        <v/>
      </c>
      <c r="H100" s="11" t="str">
        <f t="shared" si="8"/>
        <v/>
      </c>
    </row>
    <row r="101" spans="1:8" x14ac:dyDescent="0.3">
      <c r="A101">
        <v>92</v>
      </c>
      <c r="C101" s="11" t="str">
        <f t="shared" si="9"/>
        <v/>
      </c>
      <c r="D101" s="11" t="str">
        <f t="shared" si="5"/>
        <v/>
      </c>
      <c r="E101" s="11" t="str">
        <f t="shared" si="6"/>
        <v/>
      </c>
      <c r="G101" s="11" t="str">
        <f t="shared" si="7"/>
        <v/>
      </c>
      <c r="H101" s="11" t="str">
        <f t="shared" si="8"/>
        <v/>
      </c>
    </row>
    <row r="102" spans="1:8" x14ac:dyDescent="0.3">
      <c r="A102">
        <v>93</v>
      </c>
      <c r="C102" s="11" t="str">
        <f t="shared" si="9"/>
        <v/>
      </c>
      <c r="D102" s="11" t="str">
        <f t="shared" si="5"/>
        <v/>
      </c>
      <c r="E102" s="11" t="str">
        <f t="shared" si="6"/>
        <v/>
      </c>
      <c r="G102" s="11" t="str">
        <f t="shared" si="7"/>
        <v/>
      </c>
      <c r="H102" s="11" t="str">
        <f t="shared" si="8"/>
        <v/>
      </c>
    </row>
    <row r="103" spans="1:8" x14ac:dyDescent="0.3">
      <c r="A103">
        <v>94</v>
      </c>
      <c r="C103" s="11" t="str">
        <f t="shared" si="9"/>
        <v/>
      </c>
      <c r="D103" s="11" t="str">
        <f t="shared" si="5"/>
        <v/>
      </c>
      <c r="E103" s="11" t="str">
        <f t="shared" si="6"/>
        <v/>
      </c>
      <c r="G103" s="11" t="str">
        <f t="shared" si="7"/>
        <v/>
      </c>
      <c r="H103" s="11" t="str">
        <f t="shared" si="8"/>
        <v/>
      </c>
    </row>
    <row r="104" spans="1:8" x14ac:dyDescent="0.3">
      <c r="A104">
        <v>95</v>
      </c>
      <c r="C104" s="11" t="str">
        <f t="shared" si="9"/>
        <v/>
      </c>
      <c r="D104" s="11" t="str">
        <f t="shared" si="5"/>
        <v/>
      </c>
      <c r="E104" s="11" t="str">
        <f t="shared" si="6"/>
        <v/>
      </c>
      <c r="G104" s="11" t="str">
        <f t="shared" si="7"/>
        <v/>
      </c>
      <c r="H104" s="11" t="str">
        <f t="shared" si="8"/>
        <v/>
      </c>
    </row>
    <row r="105" spans="1:8" x14ac:dyDescent="0.3">
      <c r="A105">
        <v>96</v>
      </c>
      <c r="C105" s="11" t="str">
        <f t="shared" si="9"/>
        <v/>
      </c>
      <c r="D105" s="11" t="str">
        <f t="shared" si="5"/>
        <v/>
      </c>
      <c r="E105" s="11" t="str">
        <f t="shared" si="6"/>
        <v/>
      </c>
      <c r="G105" s="11" t="str">
        <f t="shared" si="7"/>
        <v/>
      </c>
      <c r="H105" s="11" t="str">
        <f t="shared" si="8"/>
        <v/>
      </c>
    </row>
    <row r="106" spans="1:8" x14ac:dyDescent="0.3">
      <c r="A106">
        <v>97</v>
      </c>
      <c r="C106" s="11" t="str">
        <f t="shared" si="9"/>
        <v/>
      </c>
      <c r="D106" s="11" t="str">
        <f t="shared" si="5"/>
        <v/>
      </c>
      <c r="E106" s="11" t="str">
        <f t="shared" si="6"/>
        <v/>
      </c>
      <c r="G106" s="11" t="str">
        <f t="shared" si="7"/>
        <v/>
      </c>
      <c r="H106" s="11" t="str">
        <f t="shared" si="8"/>
        <v/>
      </c>
    </row>
    <row r="107" spans="1:8" x14ac:dyDescent="0.3">
      <c r="A107">
        <v>98</v>
      </c>
      <c r="C107" s="11" t="str">
        <f t="shared" si="9"/>
        <v/>
      </c>
      <c r="D107" s="11" t="str">
        <f t="shared" si="5"/>
        <v/>
      </c>
      <c r="E107" s="11" t="str">
        <f t="shared" si="6"/>
        <v/>
      </c>
      <c r="G107" s="11" t="str">
        <f t="shared" si="7"/>
        <v/>
      </c>
      <c r="H107" s="11" t="str">
        <f t="shared" si="8"/>
        <v/>
      </c>
    </row>
    <row r="108" spans="1:8" x14ac:dyDescent="0.3">
      <c r="A108">
        <v>99</v>
      </c>
      <c r="C108" s="11" t="str">
        <f t="shared" si="9"/>
        <v/>
      </c>
      <c r="D108" s="11" t="str">
        <f t="shared" si="5"/>
        <v/>
      </c>
      <c r="E108" s="11" t="str">
        <f t="shared" si="6"/>
        <v/>
      </c>
      <c r="G108" s="11" t="str">
        <f t="shared" si="7"/>
        <v/>
      </c>
      <c r="H108" s="11" t="str">
        <f t="shared" si="8"/>
        <v/>
      </c>
    </row>
    <row r="109" spans="1:8" x14ac:dyDescent="0.3">
      <c r="A109">
        <v>100</v>
      </c>
      <c r="C109" s="11" t="str">
        <f t="shared" si="9"/>
        <v/>
      </c>
      <c r="D109" s="11" t="str">
        <f t="shared" si="5"/>
        <v/>
      </c>
      <c r="E109" s="11" t="str">
        <f t="shared" si="6"/>
        <v/>
      </c>
      <c r="G109" s="11" t="str">
        <f t="shared" si="7"/>
        <v/>
      </c>
      <c r="H109" s="11" t="str">
        <f t="shared" si="8"/>
        <v/>
      </c>
    </row>
    <row r="110" spans="1:8" x14ac:dyDescent="0.3">
      <c r="A110">
        <v>101</v>
      </c>
      <c r="C110" s="11" t="str">
        <f t="shared" si="9"/>
        <v/>
      </c>
      <c r="D110" s="11" t="str">
        <f t="shared" si="5"/>
        <v/>
      </c>
      <c r="E110" s="11" t="str">
        <f t="shared" si="6"/>
        <v/>
      </c>
      <c r="G110" s="11" t="str">
        <f t="shared" si="7"/>
        <v/>
      </c>
      <c r="H110" s="11" t="str">
        <f t="shared" si="8"/>
        <v/>
      </c>
    </row>
    <row r="111" spans="1:8" x14ac:dyDescent="0.3">
      <c r="A111">
        <v>102</v>
      </c>
      <c r="C111" s="11" t="str">
        <f t="shared" si="9"/>
        <v/>
      </c>
      <c r="D111" s="11" t="str">
        <f t="shared" si="5"/>
        <v/>
      </c>
      <c r="E111" s="11" t="str">
        <f t="shared" si="6"/>
        <v/>
      </c>
      <c r="G111" s="11" t="str">
        <f t="shared" si="7"/>
        <v/>
      </c>
      <c r="H111" s="11" t="str">
        <f t="shared" si="8"/>
        <v/>
      </c>
    </row>
    <row r="112" spans="1:8" x14ac:dyDescent="0.3">
      <c r="A112">
        <v>103</v>
      </c>
      <c r="C112" s="11" t="str">
        <f t="shared" si="9"/>
        <v/>
      </c>
      <c r="D112" s="11" t="str">
        <f t="shared" si="5"/>
        <v/>
      </c>
      <c r="E112" s="11" t="str">
        <f t="shared" si="6"/>
        <v/>
      </c>
      <c r="G112" s="11" t="str">
        <f t="shared" si="7"/>
        <v/>
      </c>
      <c r="H112" s="11" t="str">
        <f t="shared" si="8"/>
        <v/>
      </c>
    </row>
    <row r="113" spans="1:8" x14ac:dyDescent="0.3">
      <c r="A113">
        <v>104</v>
      </c>
      <c r="C113" s="11" t="str">
        <f t="shared" si="9"/>
        <v/>
      </c>
      <c r="D113" s="11" t="str">
        <f t="shared" si="5"/>
        <v/>
      </c>
      <c r="E113" s="11" t="str">
        <f t="shared" si="6"/>
        <v/>
      </c>
      <c r="G113" s="11" t="str">
        <f t="shared" si="7"/>
        <v/>
      </c>
      <c r="H113" s="11" t="str">
        <f t="shared" si="8"/>
        <v/>
      </c>
    </row>
    <row r="114" spans="1:8" x14ac:dyDescent="0.3">
      <c r="A114">
        <v>105</v>
      </c>
      <c r="C114" s="11" t="str">
        <f t="shared" si="9"/>
        <v/>
      </c>
      <c r="D114" s="11" t="str">
        <f t="shared" si="5"/>
        <v/>
      </c>
      <c r="E114" s="11" t="str">
        <f t="shared" si="6"/>
        <v/>
      </c>
      <c r="G114" s="11" t="str">
        <f t="shared" si="7"/>
        <v/>
      </c>
      <c r="H114" s="11" t="str">
        <f t="shared" si="8"/>
        <v/>
      </c>
    </row>
    <row r="115" spans="1:8" x14ac:dyDescent="0.3">
      <c r="A115">
        <v>106</v>
      </c>
      <c r="C115" s="11" t="str">
        <f t="shared" si="9"/>
        <v/>
      </c>
      <c r="D115" s="11" t="str">
        <f t="shared" si="5"/>
        <v/>
      </c>
      <c r="E115" s="11" t="str">
        <f t="shared" si="6"/>
        <v/>
      </c>
      <c r="G115" s="11" t="str">
        <f t="shared" si="7"/>
        <v/>
      </c>
      <c r="H115" s="11" t="str">
        <f t="shared" si="8"/>
        <v/>
      </c>
    </row>
    <row r="116" spans="1:8" x14ac:dyDescent="0.3">
      <c r="A116">
        <v>107</v>
      </c>
      <c r="C116" s="11" t="str">
        <f t="shared" si="9"/>
        <v/>
      </c>
      <c r="D116" s="11" t="str">
        <f t="shared" si="5"/>
        <v/>
      </c>
      <c r="E116" s="11" t="str">
        <f t="shared" si="6"/>
        <v/>
      </c>
      <c r="G116" s="11" t="str">
        <f t="shared" si="7"/>
        <v/>
      </c>
      <c r="H116" s="11" t="str">
        <f t="shared" si="8"/>
        <v/>
      </c>
    </row>
    <row r="117" spans="1:8" x14ac:dyDescent="0.3">
      <c r="A117">
        <v>108</v>
      </c>
      <c r="C117" s="11" t="str">
        <f t="shared" si="9"/>
        <v/>
      </c>
      <c r="D117" s="11" t="str">
        <f t="shared" si="5"/>
        <v/>
      </c>
      <c r="E117" s="11" t="str">
        <f t="shared" si="6"/>
        <v/>
      </c>
      <c r="G117" s="11" t="str">
        <f t="shared" si="7"/>
        <v/>
      </c>
      <c r="H117" s="11" t="str">
        <f t="shared" si="8"/>
        <v/>
      </c>
    </row>
    <row r="118" spans="1:8" x14ac:dyDescent="0.3">
      <c r="A118">
        <v>109</v>
      </c>
      <c r="C118" s="11" t="str">
        <f t="shared" si="9"/>
        <v/>
      </c>
      <c r="D118" s="11" t="str">
        <f t="shared" si="5"/>
        <v/>
      </c>
      <c r="E118" s="11" t="str">
        <f t="shared" si="6"/>
        <v/>
      </c>
      <c r="G118" s="11" t="str">
        <f t="shared" si="7"/>
        <v/>
      </c>
      <c r="H118" s="11" t="str">
        <f t="shared" si="8"/>
        <v/>
      </c>
    </row>
    <row r="119" spans="1:8" x14ac:dyDescent="0.3">
      <c r="A119">
        <v>110</v>
      </c>
      <c r="C119" s="11" t="str">
        <f t="shared" si="9"/>
        <v/>
      </c>
      <c r="D119" s="11" t="str">
        <f t="shared" si="5"/>
        <v/>
      </c>
      <c r="E119" s="11" t="str">
        <f t="shared" si="6"/>
        <v/>
      </c>
      <c r="G119" s="11" t="str">
        <f t="shared" si="7"/>
        <v/>
      </c>
      <c r="H119" s="11" t="str">
        <f t="shared" si="8"/>
        <v/>
      </c>
    </row>
    <row r="120" spans="1:8" x14ac:dyDescent="0.3">
      <c r="A120">
        <v>111</v>
      </c>
      <c r="C120" s="11" t="str">
        <f t="shared" si="9"/>
        <v/>
      </c>
      <c r="D120" s="11" t="str">
        <f t="shared" si="5"/>
        <v/>
      </c>
      <c r="E120" s="11" t="str">
        <f t="shared" si="6"/>
        <v/>
      </c>
      <c r="G120" s="11" t="str">
        <f t="shared" si="7"/>
        <v/>
      </c>
      <c r="H120" s="11" t="str">
        <f t="shared" si="8"/>
        <v/>
      </c>
    </row>
    <row r="121" spans="1:8" x14ac:dyDescent="0.3">
      <c r="A121">
        <v>112</v>
      </c>
      <c r="C121" s="11" t="str">
        <f t="shared" si="9"/>
        <v/>
      </c>
      <c r="D121" s="11" t="str">
        <f t="shared" si="5"/>
        <v/>
      </c>
      <c r="E121" s="11" t="str">
        <f t="shared" si="6"/>
        <v/>
      </c>
      <c r="G121" s="11" t="str">
        <f t="shared" si="7"/>
        <v/>
      </c>
      <c r="H121" s="11" t="str">
        <f t="shared" si="8"/>
        <v/>
      </c>
    </row>
    <row r="122" spans="1:8" x14ac:dyDescent="0.3">
      <c r="A122">
        <v>113</v>
      </c>
      <c r="C122" s="11" t="str">
        <f t="shared" si="9"/>
        <v/>
      </c>
      <c r="D122" s="11" t="str">
        <f t="shared" si="5"/>
        <v/>
      </c>
      <c r="E122" s="11" t="str">
        <f t="shared" si="6"/>
        <v/>
      </c>
      <c r="G122" s="11" t="str">
        <f t="shared" si="7"/>
        <v/>
      </c>
      <c r="H122" s="11" t="str">
        <f t="shared" si="8"/>
        <v/>
      </c>
    </row>
    <row r="123" spans="1:8" x14ac:dyDescent="0.3">
      <c r="A123">
        <v>114</v>
      </c>
      <c r="C123" s="11" t="str">
        <f t="shared" si="9"/>
        <v/>
      </c>
      <c r="D123" s="11" t="str">
        <f t="shared" si="5"/>
        <v/>
      </c>
      <c r="E123" s="11" t="str">
        <f t="shared" si="6"/>
        <v/>
      </c>
      <c r="G123" s="11" t="str">
        <f t="shared" si="7"/>
        <v/>
      </c>
      <c r="H123" s="11" t="str">
        <f t="shared" si="8"/>
        <v/>
      </c>
    </row>
    <row r="124" spans="1:8" x14ac:dyDescent="0.3">
      <c r="A124">
        <v>115</v>
      </c>
      <c r="C124" s="11" t="str">
        <f t="shared" si="9"/>
        <v/>
      </c>
      <c r="D124" s="11" t="str">
        <f t="shared" si="5"/>
        <v/>
      </c>
      <c r="E124" s="11" t="str">
        <f t="shared" si="6"/>
        <v/>
      </c>
      <c r="G124" s="11" t="str">
        <f t="shared" si="7"/>
        <v/>
      </c>
      <c r="H124" s="11" t="str">
        <f t="shared" si="8"/>
        <v/>
      </c>
    </row>
    <row r="125" spans="1:8" x14ac:dyDescent="0.3">
      <c r="A125">
        <v>116</v>
      </c>
      <c r="C125" s="11" t="str">
        <f t="shared" si="9"/>
        <v/>
      </c>
      <c r="D125" s="11" t="str">
        <f t="shared" si="5"/>
        <v/>
      </c>
      <c r="E125" s="11" t="str">
        <f t="shared" si="6"/>
        <v/>
      </c>
      <c r="G125" s="11" t="str">
        <f t="shared" si="7"/>
        <v/>
      </c>
      <c r="H125" s="11" t="str">
        <f t="shared" si="8"/>
        <v/>
      </c>
    </row>
    <row r="126" spans="1:8" x14ac:dyDescent="0.3">
      <c r="A126">
        <v>117</v>
      </c>
      <c r="C126" s="11" t="str">
        <f t="shared" si="9"/>
        <v/>
      </c>
      <c r="D126" s="11" t="str">
        <f t="shared" si="5"/>
        <v/>
      </c>
      <c r="E126" s="11" t="str">
        <f t="shared" si="6"/>
        <v/>
      </c>
      <c r="G126" s="11" t="str">
        <f t="shared" si="7"/>
        <v/>
      </c>
      <c r="H126" s="11" t="str">
        <f t="shared" si="8"/>
        <v/>
      </c>
    </row>
    <row r="127" spans="1:8" x14ac:dyDescent="0.3">
      <c r="A127">
        <v>118</v>
      </c>
      <c r="C127" s="11" t="str">
        <f t="shared" si="9"/>
        <v/>
      </c>
      <c r="D127" s="11" t="str">
        <f t="shared" si="5"/>
        <v/>
      </c>
      <c r="E127" s="11" t="str">
        <f t="shared" si="6"/>
        <v/>
      </c>
      <c r="G127" s="11" t="str">
        <f t="shared" si="7"/>
        <v/>
      </c>
      <c r="H127" s="11" t="str">
        <f t="shared" si="8"/>
        <v/>
      </c>
    </row>
    <row r="128" spans="1:8" x14ac:dyDescent="0.3">
      <c r="A128">
        <v>119</v>
      </c>
      <c r="C128" s="11" t="str">
        <f t="shared" si="9"/>
        <v/>
      </c>
      <c r="D128" s="11" t="str">
        <f t="shared" si="5"/>
        <v/>
      </c>
      <c r="E128" s="11" t="str">
        <f t="shared" si="6"/>
        <v/>
      </c>
      <c r="G128" s="11" t="str">
        <f t="shared" si="7"/>
        <v/>
      </c>
      <c r="H128" s="11" t="str">
        <f t="shared" si="8"/>
        <v/>
      </c>
    </row>
    <row r="129" spans="1:8" x14ac:dyDescent="0.3">
      <c r="A129">
        <v>120</v>
      </c>
      <c r="C129" s="11" t="str">
        <f t="shared" si="9"/>
        <v/>
      </c>
      <c r="D129" s="11" t="str">
        <f t="shared" si="5"/>
        <v/>
      </c>
      <c r="E129" s="11" t="str">
        <f t="shared" si="6"/>
        <v/>
      </c>
      <c r="G129" s="11" t="str">
        <f t="shared" si="7"/>
        <v/>
      </c>
      <c r="H129" s="11" t="str">
        <f t="shared" si="8"/>
        <v/>
      </c>
    </row>
    <row r="130" spans="1:8" x14ac:dyDescent="0.3">
      <c r="A130">
        <v>121</v>
      </c>
      <c r="C130" s="11" t="str">
        <f t="shared" si="9"/>
        <v/>
      </c>
      <c r="D130" s="11" t="str">
        <f t="shared" si="5"/>
        <v/>
      </c>
      <c r="E130" s="11" t="str">
        <f t="shared" si="6"/>
        <v/>
      </c>
      <c r="G130" s="11" t="str">
        <f t="shared" si="7"/>
        <v/>
      </c>
      <c r="H130" s="11" t="str">
        <f t="shared" si="8"/>
        <v/>
      </c>
    </row>
    <row r="131" spans="1:8" x14ac:dyDescent="0.3">
      <c r="A131">
        <v>122</v>
      </c>
      <c r="C131" s="11" t="str">
        <f t="shared" si="9"/>
        <v/>
      </c>
      <c r="D131" s="11" t="str">
        <f t="shared" si="5"/>
        <v/>
      </c>
      <c r="E131" s="11" t="str">
        <f t="shared" si="6"/>
        <v/>
      </c>
      <c r="G131" s="11" t="str">
        <f t="shared" si="7"/>
        <v/>
      </c>
      <c r="H131" s="11" t="str">
        <f t="shared" si="8"/>
        <v/>
      </c>
    </row>
    <row r="132" spans="1:8" x14ac:dyDescent="0.3">
      <c r="A132">
        <v>123</v>
      </c>
      <c r="C132" s="11" t="str">
        <f t="shared" si="9"/>
        <v/>
      </c>
      <c r="D132" s="11" t="str">
        <f t="shared" si="5"/>
        <v/>
      </c>
      <c r="E132" s="11" t="str">
        <f t="shared" si="6"/>
        <v/>
      </c>
      <c r="G132" s="11" t="str">
        <f t="shared" si="7"/>
        <v/>
      </c>
      <c r="H132" s="11" t="str">
        <f t="shared" si="8"/>
        <v/>
      </c>
    </row>
    <row r="133" spans="1:8" x14ac:dyDescent="0.3">
      <c r="A133">
        <v>124</v>
      </c>
      <c r="C133" s="11" t="str">
        <f t="shared" si="9"/>
        <v/>
      </c>
      <c r="D133" s="11" t="str">
        <f t="shared" si="5"/>
        <v/>
      </c>
      <c r="E133" s="11" t="str">
        <f t="shared" si="6"/>
        <v/>
      </c>
      <c r="G133" s="11" t="str">
        <f t="shared" si="7"/>
        <v/>
      </c>
      <c r="H133" s="11" t="str">
        <f t="shared" si="8"/>
        <v/>
      </c>
    </row>
    <row r="134" spans="1:8" x14ac:dyDescent="0.3">
      <c r="A134">
        <v>125</v>
      </c>
      <c r="C134" s="11" t="str">
        <f t="shared" si="9"/>
        <v/>
      </c>
      <c r="D134" s="11" t="str">
        <f t="shared" si="5"/>
        <v/>
      </c>
      <c r="E134" s="11" t="str">
        <f t="shared" si="6"/>
        <v/>
      </c>
      <c r="G134" s="11" t="str">
        <f t="shared" si="7"/>
        <v/>
      </c>
      <c r="H134" s="11" t="str">
        <f t="shared" si="8"/>
        <v/>
      </c>
    </row>
    <row r="135" spans="1:8" x14ac:dyDescent="0.3">
      <c r="A135">
        <v>126</v>
      </c>
      <c r="C135" s="11" t="str">
        <f t="shared" si="9"/>
        <v/>
      </c>
      <c r="D135" s="11" t="str">
        <f t="shared" si="5"/>
        <v/>
      </c>
      <c r="E135" s="11" t="str">
        <f t="shared" si="6"/>
        <v/>
      </c>
      <c r="G135" s="11" t="str">
        <f t="shared" si="7"/>
        <v/>
      </c>
      <c r="H135" s="11" t="str">
        <f t="shared" si="8"/>
        <v/>
      </c>
    </row>
    <row r="136" spans="1:8" x14ac:dyDescent="0.3">
      <c r="A136">
        <v>127</v>
      </c>
      <c r="C136" s="11" t="str">
        <f t="shared" si="9"/>
        <v/>
      </c>
      <c r="D136" s="11" t="str">
        <f t="shared" si="5"/>
        <v/>
      </c>
      <c r="E136" s="11" t="str">
        <f t="shared" si="6"/>
        <v/>
      </c>
      <c r="G136" s="11" t="str">
        <f t="shared" si="7"/>
        <v/>
      </c>
      <c r="H136" s="11" t="str">
        <f t="shared" si="8"/>
        <v/>
      </c>
    </row>
    <row r="137" spans="1:8" x14ac:dyDescent="0.3">
      <c r="A137">
        <v>128</v>
      </c>
      <c r="C137" s="11" t="str">
        <f t="shared" si="9"/>
        <v/>
      </c>
      <c r="D137" s="11" t="str">
        <f t="shared" si="5"/>
        <v/>
      </c>
      <c r="E137" s="11" t="str">
        <f t="shared" si="6"/>
        <v/>
      </c>
      <c r="G137" s="11" t="str">
        <f t="shared" si="7"/>
        <v/>
      </c>
      <c r="H137" s="11" t="str">
        <f t="shared" si="8"/>
        <v/>
      </c>
    </row>
    <row r="138" spans="1:8" x14ac:dyDescent="0.3">
      <c r="A138">
        <v>129</v>
      </c>
      <c r="C138" s="11" t="str">
        <f t="shared" si="9"/>
        <v/>
      </c>
      <c r="D138" s="11" t="str">
        <f t="shared" si="5"/>
        <v/>
      </c>
      <c r="E138" s="11" t="str">
        <f t="shared" si="6"/>
        <v/>
      </c>
      <c r="G138" s="11" t="str">
        <f t="shared" si="7"/>
        <v/>
      </c>
      <c r="H138" s="11" t="str">
        <f t="shared" si="8"/>
        <v/>
      </c>
    </row>
    <row r="139" spans="1:8" x14ac:dyDescent="0.3">
      <c r="A139">
        <v>130</v>
      </c>
      <c r="C139" s="11" t="str">
        <f t="shared" si="9"/>
        <v/>
      </c>
      <c r="D139" s="11" t="str">
        <f t="shared" ref="D139:D180" si="10">IF(B139="","",-PPMT($C$7/12,B139,$C$8,$C$6))</f>
        <v/>
      </c>
      <c r="E139" s="11" t="str">
        <f t="shared" ref="E139:E180" si="11">IF(B139="","",-IPMT($C$7/12,B139,$C$8,$C$6))</f>
        <v/>
      </c>
      <c r="G139" s="11" t="str">
        <f t="shared" ref="G139:G180" si="12">IF(B139="","",C139-D139-F139)</f>
        <v/>
      </c>
      <c r="H139" s="11" t="str">
        <f t="shared" ref="H139:H180" si="13">IF(B139="","",D139+E139+F139)</f>
        <v/>
      </c>
    </row>
    <row r="140" spans="1:8" x14ac:dyDescent="0.3">
      <c r="A140">
        <v>131</v>
      </c>
      <c r="C140" s="11" t="str">
        <f t="shared" ref="C140:C180" si="14">IF(B140="","",G139)</f>
        <v/>
      </c>
      <c r="D140" s="11" t="str">
        <f t="shared" si="10"/>
        <v/>
      </c>
      <c r="E140" s="11" t="str">
        <f t="shared" si="11"/>
        <v/>
      </c>
      <c r="G140" s="11" t="str">
        <f t="shared" si="12"/>
        <v/>
      </c>
      <c r="H140" s="11" t="str">
        <f t="shared" si="13"/>
        <v/>
      </c>
    </row>
    <row r="141" spans="1:8" x14ac:dyDescent="0.3">
      <c r="A141">
        <v>132</v>
      </c>
      <c r="C141" s="11" t="str">
        <f t="shared" si="14"/>
        <v/>
      </c>
      <c r="D141" s="11" t="str">
        <f t="shared" si="10"/>
        <v/>
      </c>
      <c r="E141" s="11" t="str">
        <f t="shared" si="11"/>
        <v/>
      </c>
      <c r="G141" s="11" t="str">
        <f t="shared" si="12"/>
        <v/>
      </c>
      <c r="H141" s="11" t="str">
        <f t="shared" si="13"/>
        <v/>
      </c>
    </row>
    <row r="142" spans="1:8" x14ac:dyDescent="0.3">
      <c r="A142">
        <v>133</v>
      </c>
      <c r="C142" s="11" t="str">
        <f t="shared" si="14"/>
        <v/>
      </c>
      <c r="D142" s="11" t="str">
        <f t="shared" si="10"/>
        <v/>
      </c>
      <c r="E142" s="11" t="str">
        <f t="shared" si="11"/>
        <v/>
      </c>
      <c r="G142" s="11" t="str">
        <f t="shared" si="12"/>
        <v/>
      </c>
      <c r="H142" s="11" t="str">
        <f t="shared" si="13"/>
        <v/>
      </c>
    </row>
    <row r="143" spans="1:8" x14ac:dyDescent="0.3">
      <c r="A143">
        <v>134</v>
      </c>
      <c r="C143" s="11" t="str">
        <f t="shared" si="14"/>
        <v/>
      </c>
      <c r="D143" s="11" t="str">
        <f t="shared" si="10"/>
        <v/>
      </c>
      <c r="E143" s="11" t="str">
        <f t="shared" si="11"/>
        <v/>
      </c>
      <c r="G143" s="11" t="str">
        <f t="shared" si="12"/>
        <v/>
      </c>
      <c r="H143" s="11" t="str">
        <f t="shared" si="13"/>
        <v/>
      </c>
    </row>
    <row r="144" spans="1:8" x14ac:dyDescent="0.3">
      <c r="A144">
        <v>135</v>
      </c>
      <c r="C144" s="11" t="str">
        <f t="shared" si="14"/>
        <v/>
      </c>
      <c r="D144" s="11" t="str">
        <f t="shared" si="10"/>
        <v/>
      </c>
      <c r="E144" s="11" t="str">
        <f t="shared" si="11"/>
        <v/>
      </c>
      <c r="G144" s="11" t="str">
        <f t="shared" si="12"/>
        <v/>
      </c>
      <c r="H144" s="11" t="str">
        <f t="shared" si="13"/>
        <v/>
      </c>
    </row>
    <row r="145" spans="1:8" x14ac:dyDescent="0.3">
      <c r="A145">
        <v>136</v>
      </c>
      <c r="C145" s="11" t="str">
        <f t="shared" si="14"/>
        <v/>
      </c>
      <c r="D145" s="11" t="str">
        <f t="shared" si="10"/>
        <v/>
      </c>
      <c r="E145" s="11" t="str">
        <f t="shared" si="11"/>
        <v/>
      </c>
      <c r="G145" s="11" t="str">
        <f t="shared" si="12"/>
        <v/>
      </c>
      <c r="H145" s="11" t="str">
        <f t="shared" si="13"/>
        <v/>
      </c>
    </row>
    <row r="146" spans="1:8" x14ac:dyDescent="0.3">
      <c r="A146">
        <v>137</v>
      </c>
      <c r="C146" s="11" t="str">
        <f t="shared" si="14"/>
        <v/>
      </c>
      <c r="D146" s="11" t="str">
        <f t="shared" si="10"/>
        <v/>
      </c>
      <c r="E146" s="11" t="str">
        <f t="shared" si="11"/>
        <v/>
      </c>
      <c r="G146" s="11" t="str">
        <f t="shared" si="12"/>
        <v/>
      </c>
      <c r="H146" s="11" t="str">
        <f t="shared" si="13"/>
        <v/>
      </c>
    </row>
    <row r="147" spans="1:8" x14ac:dyDescent="0.3">
      <c r="A147">
        <v>138</v>
      </c>
      <c r="C147" s="11" t="str">
        <f t="shared" si="14"/>
        <v/>
      </c>
      <c r="D147" s="11" t="str">
        <f t="shared" si="10"/>
        <v/>
      </c>
      <c r="E147" s="11" t="str">
        <f t="shared" si="11"/>
        <v/>
      </c>
      <c r="G147" s="11" t="str">
        <f t="shared" si="12"/>
        <v/>
      </c>
      <c r="H147" s="11" t="str">
        <f t="shared" si="13"/>
        <v/>
      </c>
    </row>
    <row r="148" spans="1:8" x14ac:dyDescent="0.3">
      <c r="A148">
        <v>139</v>
      </c>
      <c r="C148" s="11" t="str">
        <f t="shared" si="14"/>
        <v/>
      </c>
      <c r="D148" s="11" t="str">
        <f t="shared" si="10"/>
        <v/>
      </c>
      <c r="E148" s="11" t="str">
        <f t="shared" si="11"/>
        <v/>
      </c>
      <c r="G148" s="11" t="str">
        <f t="shared" si="12"/>
        <v/>
      </c>
      <c r="H148" s="11" t="str">
        <f t="shared" si="13"/>
        <v/>
      </c>
    </row>
    <row r="149" spans="1:8" x14ac:dyDescent="0.3">
      <c r="A149">
        <v>140</v>
      </c>
      <c r="C149" s="11" t="str">
        <f t="shared" si="14"/>
        <v/>
      </c>
      <c r="D149" s="11" t="str">
        <f t="shared" si="10"/>
        <v/>
      </c>
      <c r="E149" s="11" t="str">
        <f t="shared" si="11"/>
        <v/>
      </c>
      <c r="G149" s="11" t="str">
        <f t="shared" si="12"/>
        <v/>
      </c>
      <c r="H149" s="11" t="str">
        <f t="shared" si="13"/>
        <v/>
      </c>
    </row>
    <row r="150" spans="1:8" x14ac:dyDescent="0.3">
      <c r="A150">
        <v>141</v>
      </c>
      <c r="C150" s="11" t="str">
        <f t="shared" si="14"/>
        <v/>
      </c>
      <c r="D150" s="11" t="str">
        <f t="shared" si="10"/>
        <v/>
      </c>
      <c r="E150" s="11" t="str">
        <f t="shared" si="11"/>
        <v/>
      </c>
      <c r="G150" s="11" t="str">
        <f t="shared" si="12"/>
        <v/>
      </c>
      <c r="H150" s="11" t="str">
        <f t="shared" si="13"/>
        <v/>
      </c>
    </row>
    <row r="151" spans="1:8" x14ac:dyDescent="0.3">
      <c r="A151">
        <v>142</v>
      </c>
      <c r="C151" s="11" t="str">
        <f t="shared" si="14"/>
        <v/>
      </c>
      <c r="D151" s="11" t="str">
        <f t="shared" si="10"/>
        <v/>
      </c>
      <c r="E151" s="11" t="str">
        <f t="shared" si="11"/>
        <v/>
      </c>
      <c r="G151" s="11" t="str">
        <f t="shared" si="12"/>
        <v/>
      </c>
      <c r="H151" s="11" t="str">
        <f t="shared" si="13"/>
        <v/>
      </c>
    </row>
    <row r="152" spans="1:8" x14ac:dyDescent="0.3">
      <c r="A152">
        <v>143</v>
      </c>
      <c r="C152" s="11" t="str">
        <f t="shared" si="14"/>
        <v/>
      </c>
      <c r="D152" s="11" t="str">
        <f t="shared" si="10"/>
        <v/>
      </c>
      <c r="E152" s="11" t="str">
        <f t="shared" si="11"/>
        <v/>
      </c>
      <c r="G152" s="11" t="str">
        <f t="shared" si="12"/>
        <v/>
      </c>
      <c r="H152" s="11" t="str">
        <f t="shared" si="13"/>
        <v/>
      </c>
    </row>
    <row r="153" spans="1:8" x14ac:dyDescent="0.3">
      <c r="A153">
        <v>144</v>
      </c>
      <c r="C153" s="11" t="str">
        <f t="shared" si="14"/>
        <v/>
      </c>
      <c r="D153" s="11" t="str">
        <f t="shared" si="10"/>
        <v/>
      </c>
      <c r="E153" s="11" t="str">
        <f t="shared" si="11"/>
        <v/>
      </c>
      <c r="G153" s="11" t="str">
        <f t="shared" si="12"/>
        <v/>
      </c>
      <c r="H153" s="11" t="str">
        <f t="shared" si="13"/>
        <v/>
      </c>
    </row>
    <row r="154" spans="1:8" x14ac:dyDescent="0.3">
      <c r="A154">
        <v>145</v>
      </c>
      <c r="C154" s="11" t="str">
        <f t="shared" si="14"/>
        <v/>
      </c>
      <c r="D154" s="11" t="str">
        <f t="shared" si="10"/>
        <v/>
      </c>
      <c r="E154" s="11" t="str">
        <f t="shared" si="11"/>
        <v/>
      </c>
      <c r="G154" s="11" t="str">
        <f t="shared" si="12"/>
        <v/>
      </c>
      <c r="H154" s="11" t="str">
        <f t="shared" si="13"/>
        <v/>
      </c>
    </row>
    <row r="155" spans="1:8" x14ac:dyDescent="0.3">
      <c r="A155">
        <v>146</v>
      </c>
      <c r="C155" s="11" t="str">
        <f t="shared" si="14"/>
        <v/>
      </c>
      <c r="D155" s="11" t="str">
        <f t="shared" si="10"/>
        <v/>
      </c>
      <c r="E155" s="11" t="str">
        <f t="shared" si="11"/>
        <v/>
      </c>
      <c r="G155" s="11" t="str">
        <f t="shared" si="12"/>
        <v/>
      </c>
      <c r="H155" s="11" t="str">
        <f t="shared" si="13"/>
        <v/>
      </c>
    </row>
    <row r="156" spans="1:8" x14ac:dyDescent="0.3">
      <c r="A156">
        <v>147</v>
      </c>
      <c r="C156" s="11" t="str">
        <f t="shared" si="14"/>
        <v/>
      </c>
      <c r="D156" s="11" t="str">
        <f t="shared" si="10"/>
        <v/>
      </c>
      <c r="E156" s="11" t="str">
        <f t="shared" si="11"/>
        <v/>
      </c>
      <c r="G156" s="11" t="str">
        <f t="shared" si="12"/>
        <v/>
      </c>
      <c r="H156" s="11" t="str">
        <f t="shared" si="13"/>
        <v/>
      </c>
    </row>
    <row r="157" spans="1:8" x14ac:dyDescent="0.3">
      <c r="A157">
        <v>148</v>
      </c>
      <c r="C157" s="11" t="str">
        <f t="shared" si="14"/>
        <v/>
      </c>
      <c r="D157" s="11" t="str">
        <f t="shared" si="10"/>
        <v/>
      </c>
      <c r="E157" s="11" t="str">
        <f t="shared" si="11"/>
        <v/>
      </c>
      <c r="G157" s="11" t="str">
        <f t="shared" si="12"/>
        <v/>
      </c>
      <c r="H157" s="11" t="str">
        <f t="shared" si="13"/>
        <v/>
      </c>
    </row>
    <row r="158" spans="1:8" x14ac:dyDescent="0.3">
      <c r="A158">
        <v>149</v>
      </c>
      <c r="C158" s="11" t="str">
        <f t="shared" si="14"/>
        <v/>
      </c>
      <c r="D158" s="11" t="str">
        <f t="shared" si="10"/>
        <v/>
      </c>
      <c r="E158" s="11" t="str">
        <f t="shared" si="11"/>
        <v/>
      </c>
      <c r="G158" s="11" t="str">
        <f t="shared" si="12"/>
        <v/>
      </c>
      <c r="H158" s="11" t="str">
        <f t="shared" si="13"/>
        <v/>
      </c>
    </row>
    <row r="159" spans="1:8" x14ac:dyDescent="0.3">
      <c r="A159">
        <v>150</v>
      </c>
      <c r="C159" s="11" t="str">
        <f t="shared" si="14"/>
        <v/>
      </c>
      <c r="D159" s="11" t="str">
        <f t="shared" si="10"/>
        <v/>
      </c>
      <c r="E159" s="11" t="str">
        <f t="shared" si="11"/>
        <v/>
      </c>
      <c r="G159" s="11" t="str">
        <f t="shared" si="12"/>
        <v/>
      </c>
      <c r="H159" s="11" t="str">
        <f t="shared" si="13"/>
        <v/>
      </c>
    </row>
    <row r="160" spans="1:8" x14ac:dyDescent="0.3">
      <c r="A160">
        <v>151</v>
      </c>
      <c r="C160" s="11" t="str">
        <f t="shared" si="14"/>
        <v/>
      </c>
      <c r="D160" s="11" t="str">
        <f t="shared" si="10"/>
        <v/>
      </c>
      <c r="E160" s="11" t="str">
        <f t="shared" si="11"/>
        <v/>
      </c>
      <c r="G160" s="11" t="str">
        <f t="shared" si="12"/>
        <v/>
      </c>
      <c r="H160" s="11" t="str">
        <f t="shared" si="13"/>
        <v/>
      </c>
    </row>
    <row r="161" spans="1:8" x14ac:dyDescent="0.3">
      <c r="A161">
        <v>152</v>
      </c>
      <c r="C161" s="11" t="str">
        <f t="shared" si="14"/>
        <v/>
      </c>
      <c r="D161" s="11" t="str">
        <f t="shared" si="10"/>
        <v/>
      </c>
      <c r="E161" s="11" t="str">
        <f t="shared" si="11"/>
        <v/>
      </c>
      <c r="G161" s="11" t="str">
        <f t="shared" si="12"/>
        <v/>
      </c>
      <c r="H161" s="11" t="str">
        <f t="shared" si="13"/>
        <v/>
      </c>
    </row>
    <row r="162" spans="1:8" x14ac:dyDescent="0.3">
      <c r="A162">
        <v>153</v>
      </c>
      <c r="C162" s="11" t="str">
        <f t="shared" si="14"/>
        <v/>
      </c>
      <c r="D162" s="11" t="str">
        <f t="shared" si="10"/>
        <v/>
      </c>
      <c r="E162" s="11" t="str">
        <f t="shared" si="11"/>
        <v/>
      </c>
      <c r="G162" s="11" t="str">
        <f t="shared" si="12"/>
        <v/>
      </c>
      <c r="H162" s="11" t="str">
        <f t="shared" si="13"/>
        <v/>
      </c>
    </row>
    <row r="163" spans="1:8" x14ac:dyDescent="0.3">
      <c r="A163">
        <v>154</v>
      </c>
      <c r="C163" s="11" t="str">
        <f t="shared" si="14"/>
        <v/>
      </c>
      <c r="D163" s="11" t="str">
        <f t="shared" si="10"/>
        <v/>
      </c>
      <c r="E163" s="11" t="str">
        <f t="shared" si="11"/>
        <v/>
      </c>
      <c r="G163" s="11" t="str">
        <f t="shared" si="12"/>
        <v/>
      </c>
      <c r="H163" s="11" t="str">
        <f t="shared" si="13"/>
        <v/>
      </c>
    </row>
    <row r="164" spans="1:8" x14ac:dyDescent="0.3">
      <c r="A164">
        <v>155</v>
      </c>
      <c r="C164" s="11" t="str">
        <f t="shared" si="14"/>
        <v/>
      </c>
      <c r="D164" s="11" t="str">
        <f t="shared" si="10"/>
        <v/>
      </c>
      <c r="E164" s="11" t="str">
        <f t="shared" si="11"/>
        <v/>
      </c>
      <c r="G164" s="11" t="str">
        <f t="shared" si="12"/>
        <v/>
      </c>
      <c r="H164" s="11" t="str">
        <f t="shared" si="13"/>
        <v/>
      </c>
    </row>
    <row r="165" spans="1:8" x14ac:dyDescent="0.3">
      <c r="A165">
        <v>156</v>
      </c>
      <c r="C165" s="11" t="str">
        <f t="shared" si="14"/>
        <v/>
      </c>
      <c r="D165" s="11" t="str">
        <f t="shared" si="10"/>
        <v/>
      </c>
      <c r="E165" s="11" t="str">
        <f t="shared" si="11"/>
        <v/>
      </c>
      <c r="G165" s="11" t="str">
        <f t="shared" si="12"/>
        <v/>
      </c>
      <c r="H165" s="11" t="str">
        <f t="shared" si="13"/>
        <v/>
      </c>
    </row>
    <row r="166" spans="1:8" x14ac:dyDescent="0.3">
      <c r="A166">
        <v>157</v>
      </c>
      <c r="C166" s="11" t="str">
        <f t="shared" si="14"/>
        <v/>
      </c>
      <c r="D166" s="11" t="str">
        <f t="shared" si="10"/>
        <v/>
      </c>
      <c r="E166" s="11" t="str">
        <f t="shared" si="11"/>
        <v/>
      </c>
      <c r="G166" s="11" t="str">
        <f t="shared" si="12"/>
        <v/>
      </c>
      <c r="H166" s="11" t="str">
        <f t="shared" si="13"/>
        <v/>
      </c>
    </row>
    <row r="167" spans="1:8" x14ac:dyDescent="0.3">
      <c r="A167">
        <v>158</v>
      </c>
      <c r="C167" s="11" t="str">
        <f t="shared" si="14"/>
        <v/>
      </c>
      <c r="D167" s="11" t="str">
        <f t="shared" si="10"/>
        <v/>
      </c>
      <c r="E167" s="11" t="str">
        <f t="shared" si="11"/>
        <v/>
      </c>
      <c r="G167" s="11" t="str">
        <f t="shared" si="12"/>
        <v/>
      </c>
      <c r="H167" s="11" t="str">
        <f t="shared" si="13"/>
        <v/>
      </c>
    </row>
    <row r="168" spans="1:8" x14ac:dyDescent="0.3">
      <c r="A168">
        <v>159</v>
      </c>
      <c r="C168" s="11" t="str">
        <f t="shared" si="14"/>
        <v/>
      </c>
      <c r="D168" s="11" t="str">
        <f t="shared" si="10"/>
        <v/>
      </c>
      <c r="E168" s="11" t="str">
        <f t="shared" si="11"/>
        <v/>
      </c>
      <c r="G168" s="11" t="str">
        <f t="shared" si="12"/>
        <v/>
      </c>
      <c r="H168" s="11" t="str">
        <f t="shared" si="13"/>
        <v/>
      </c>
    </row>
    <row r="169" spans="1:8" x14ac:dyDescent="0.3">
      <c r="A169">
        <v>160</v>
      </c>
      <c r="C169" s="11" t="str">
        <f t="shared" si="14"/>
        <v/>
      </c>
      <c r="D169" s="11" t="str">
        <f t="shared" si="10"/>
        <v/>
      </c>
      <c r="E169" s="11" t="str">
        <f t="shared" si="11"/>
        <v/>
      </c>
      <c r="G169" s="11" t="str">
        <f t="shared" si="12"/>
        <v/>
      </c>
      <c r="H169" s="11" t="str">
        <f t="shared" si="13"/>
        <v/>
      </c>
    </row>
    <row r="170" spans="1:8" x14ac:dyDescent="0.3">
      <c r="A170">
        <v>161</v>
      </c>
      <c r="C170" s="11" t="str">
        <f t="shared" si="14"/>
        <v/>
      </c>
      <c r="D170" s="11" t="str">
        <f t="shared" si="10"/>
        <v/>
      </c>
      <c r="E170" s="11" t="str">
        <f t="shared" si="11"/>
        <v/>
      </c>
      <c r="G170" s="11" t="str">
        <f t="shared" si="12"/>
        <v/>
      </c>
      <c r="H170" s="11" t="str">
        <f t="shared" si="13"/>
        <v/>
      </c>
    </row>
    <row r="171" spans="1:8" x14ac:dyDescent="0.3">
      <c r="A171">
        <v>162</v>
      </c>
      <c r="C171" s="11" t="str">
        <f t="shared" si="14"/>
        <v/>
      </c>
      <c r="D171" s="11" t="str">
        <f t="shared" si="10"/>
        <v/>
      </c>
      <c r="E171" s="11" t="str">
        <f t="shared" si="11"/>
        <v/>
      </c>
      <c r="G171" s="11" t="str">
        <f t="shared" si="12"/>
        <v/>
      </c>
      <c r="H171" s="11" t="str">
        <f t="shared" si="13"/>
        <v/>
      </c>
    </row>
    <row r="172" spans="1:8" x14ac:dyDescent="0.3">
      <c r="A172">
        <v>163</v>
      </c>
      <c r="C172" s="11" t="str">
        <f t="shared" si="14"/>
        <v/>
      </c>
      <c r="D172" s="11" t="str">
        <f t="shared" si="10"/>
        <v/>
      </c>
      <c r="E172" s="11" t="str">
        <f t="shared" si="11"/>
        <v/>
      </c>
      <c r="G172" s="11" t="str">
        <f t="shared" si="12"/>
        <v/>
      </c>
      <c r="H172" s="11" t="str">
        <f t="shared" si="13"/>
        <v/>
      </c>
    </row>
    <row r="173" spans="1:8" x14ac:dyDescent="0.3">
      <c r="A173">
        <v>164</v>
      </c>
      <c r="C173" s="11" t="str">
        <f t="shared" si="14"/>
        <v/>
      </c>
      <c r="D173" s="11" t="str">
        <f t="shared" si="10"/>
        <v/>
      </c>
      <c r="E173" s="11" t="str">
        <f t="shared" si="11"/>
        <v/>
      </c>
      <c r="G173" s="11" t="str">
        <f t="shared" si="12"/>
        <v/>
      </c>
      <c r="H173" s="11" t="str">
        <f t="shared" si="13"/>
        <v/>
      </c>
    </row>
    <row r="174" spans="1:8" x14ac:dyDescent="0.3">
      <c r="A174">
        <v>165</v>
      </c>
      <c r="C174" s="11" t="str">
        <f t="shared" si="14"/>
        <v/>
      </c>
      <c r="D174" s="11" t="str">
        <f t="shared" si="10"/>
        <v/>
      </c>
      <c r="E174" s="11" t="str">
        <f t="shared" si="11"/>
        <v/>
      </c>
      <c r="G174" s="11" t="str">
        <f t="shared" si="12"/>
        <v/>
      </c>
      <c r="H174" s="11" t="str">
        <f t="shared" si="13"/>
        <v/>
      </c>
    </row>
    <row r="175" spans="1:8" x14ac:dyDescent="0.3">
      <c r="A175">
        <v>166</v>
      </c>
      <c r="C175" s="11" t="str">
        <f t="shared" si="14"/>
        <v/>
      </c>
      <c r="D175" s="11" t="str">
        <f t="shared" si="10"/>
        <v/>
      </c>
      <c r="E175" s="11" t="str">
        <f t="shared" si="11"/>
        <v/>
      </c>
      <c r="G175" s="11" t="str">
        <f t="shared" si="12"/>
        <v/>
      </c>
      <c r="H175" s="11" t="str">
        <f t="shared" si="13"/>
        <v/>
      </c>
    </row>
    <row r="176" spans="1:8" x14ac:dyDescent="0.3">
      <c r="A176">
        <v>167</v>
      </c>
      <c r="C176" s="11" t="str">
        <f t="shared" si="14"/>
        <v/>
      </c>
      <c r="D176" s="11" t="str">
        <f t="shared" si="10"/>
        <v/>
      </c>
      <c r="E176" s="11" t="str">
        <f t="shared" si="11"/>
        <v/>
      </c>
      <c r="G176" s="11" t="str">
        <f t="shared" si="12"/>
        <v/>
      </c>
      <c r="H176" s="11" t="str">
        <f t="shared" si="13"/>
        <v/>
      </c>
    </row>
    <row r="177" spans="1:8" x14ac:dyDescent="0.3">
      <c r="A177">
        <v>168</v>
      </c>
      <c r="C177" s="11" t="str">
        <f t="shared" si="14"/>
        <v/>
      </c>
      <c r="D177" s="11" t="str">
        <f t="shared" si="10"/>
        <v/>
      </c>
      <c r="E177" s="11" t="str">
        <f t="shared" si="11"/>
        <v/>
      </c>
      <c r="G177" s="11" t="str">
        <f t="shared" si="12"/>
        <v/>
      </c>
      <c r="H177" s="11" t="str">
        <f t="shared" si="13"/>
        <v/>
      </c>
    </row>
    <row r="178" spans="1:8" x14ac:dyDescent="0.3">
      <c r="A178">
        <v>169</v>
      </c>
      <c r="C178" s="11" t="str">
        <f t="shared" si="14"/>
        <v/>
      </c>
      <c r="D178" s="11" t="str">
        <f t="shared" si="10"/>
        <v/>
      </c>
      <c r="E178" s="11" t="str">
        <f t="shared" si="11"/>
        <v/>
      </c>
      <c r="G178" s="11" t="str">
        <f t="shared" si="12"/>
        <v/>
      </c>
      <c r="H178" s="11" t="str">
        <f t="shared" si="13"/>
        <v/>
      </c>
    </row>
    <row r="179" spans="1:8" x14ac:dyDescent="0.3">
      <c r="A179">
        <v>170</v>
      </c>
      <c r="C179" s="11" t="str">
        <f t="shared" si="14"/>
        <v/>
      </c>
      <c r="D179" s="11" t="str">
        <f t="shared" si="10"/>
        <v/>
      </c>
      <c r="E179" s="11" t="str">
        <f t="shared" si="11"/>
        <v/>
      </c>
      <c r="G179" s="11" t="str">
        <f t="shared" si="12"/>
        <v/>
      </c>
      <c r="H179" s="11" t="str">
        <f t="shared" si="13"/>
        <v/>
      </c>
    </row>
    <row r="180" spans="1:8" x14ac:dyDescent="0.3">
      <c r="A180">
        <v>171</v>
      </c>
      <c r="C180" s="11" t="str">
        <f t="shared" si="14"/>
        <v/>
      </c>
      <c r="D180" s="11" t="str">
        <f t="shared" si="10"/>
        <v/>
      </c>
      <c r="E180" s="11" t="str">
        <f t="shared" si="11"/>
        <v/>
      </c>
      <c r="G180" s="11" t="str">
        <f t="shared" si="12"/>
        <v/>
      </c>
      <c r="H180" s="11" t="str">
        <f t="shared" si="13"/>
        <v/>
      </c>
    </row>
  </sheetData>
  <mergeCells count="9">
    <mergeCell ref="E7:F7"/>
    <mergeCell ref="G3:H3"/>
    <mergeCell ref="G5:H5"/>
    <mergeCell ref="G7:H7"/>
    <mergeCell ref="B1:H1"/>
    <mergeCell ref="B2:C2"/>
    <mergeCell ref="E2:H2"/>
    <mergeCell ref="E3:F3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Sonare</dc:creator>
  <cp:lastModifiedBy>Harshit Sonare</cp:lastModifiedBy>
  <dcterms:created xsi:type="dcterms:W3CDTF">2024-07-29T18:39:31Z</dcterms:created>
  <dcterms:modified xsi:type="dcterms:W3CDTF">2024-07-30T18:18:30Z</dcterms:modified>
</cp:coreProperties>
</file>