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e02a3d8b17fc719a/Documents/T20 Worldcup Analysis/"/>
    </mc:Choice>
  </mc:AlternateContent>
  <xr:revisionPtr revIDLastSave="1" documentId="8_{1CDFA371-640F-4306-AF68-7D15A10C5762}" xr6:coauthVersionLast="47" xr6:coauthVersionMax="47" xr10:uidLastSave="{AF95E12A-1AC1-4870-A3FD-04C163AFF682}"/>
  <bookViews>
    <workbookView xWindow="-108" yWindow="-108" windowWidth="23256" windowHeight="12456" xr2:uid="{074BB5C0-8A66-44A0-88E5-86271F59AC53}"/>
  </bookViews>
  <sheets>
    <sheet name="Dashboard" sheetId="8" r:id="rId1"/>
    <sheet name="Matches Won by Team" sheetId="2" r:id="rId2"/>
    <sheet name="Toss Decision" sheetId="3" r:id="rId3"/>
    <sheet name="Venues" sheetId="4" r:id="rId4"/>
    <sheet name="MoM Player" sheetId="5" r:id="rId5"/>
    <sheet name="Top teams" sheetId="6" r:id="rId6"/>
    <sheet name="ICC Mens T20 Worldcup" sheetId="1" r:id="rId7"/>
  </sheets>
  <definedNames>
    <definedName name="_xlnm._FilterDatabase" localSheetId="6" hidden="1">'ICC Mens T20 Worldcup'!$A$1:$V$56</definedName>
    <definedName name="Slicer_Player_Of_The_Match">#N/A</definedName>
    <definedName name="Slicer_Toss_Decision2">#N/A</definedName>
    <definedName name="Slicer_Toss_Winning">#N/A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<sst xmlns="http://schemas.openxmlformats.org/spreadsheetml/2006/main" count="889" uniqueCount="231">
  <si>
    <t>Match No.</t>
  </si>
  <si>
    <t>Date</t>
  </si>
  <si>
    <t>Venue</t>
  </si>
  <si>
    <t>1st Team</t>
  </si>
  <si>
    <t>2nd Team</t>
  </si>
  <si>
    <t>Stage</t>
  </si>
  <si>
    <t>Toss Winning</t>
  </si>
  <si>
    <t>Toss Decision</t>
  </si>
  <si>
    <t>First Innings Score</t>
  </si>
  <si>
    <t>Fall of wickets First Innings</t>
  </si>
  <si>
    <t>Second Innings Score</t>
  </si>
  <si>
    <t>Fall of wickets Second Innings</t>
  </si>
  <si>
    <t>Winners</t>
  </si>
  <si>
    <t>Method</t>
  </si>
  <si>
    <t>Won by</t>
  </si>
  <si>
    <t>Winning Margin</t>
  </si>
  <si>
    <t>Top Scorer</t>
  </si>
  <si>
    <t>Highest Score</t>
  </si>
  <si>
    <t>Best Bowler</t>
  </si>
  <si>
    <t>Best Bowler Figure(Wickets Taken)</t>
  </si>
  <si>
    <t>Best Bowler Figure(Runs Recieved)</t>
  </si>
  <si>
    <t>Player Of The Match</t>
  </si>
  <si>
    <t>1st</t>
  </si>
  <si>
    <t>Saturday,June 1,2024</t>
  </si>
  <si>
    <t>Grand Prairie Stadium, Dallas</t>
  </si>
  <si>
    <t>Canada</t>
  </si>
  <si>
    <t>United State Of America</t>
  </si>
  <si>
    <t>Group A</t>
  </si>
  <si>
    <t>Fielding</t>
  </si>
  <si>
    <t>Normal Match</t>
  </si>
  <si>
    <t>Wickets</t>
  </si>
  <si>
    <t>Aaron Jones</t>
  </si>
  <si>
    <t>Dilon Heyliger</t>
  </si>
  <si>
    <t>2nd</t>
  </si>
  <si>
    <t>Sunday,June 2,2024</t>
  </si>
  <si>
    <t>Providence Stadium, Guyana</t>
  </si>
  <si>
    <t>Papua New Guinea</t>
  </si>
  <si>
    <t>Afghanistan</t>
  </si>
  <si>
    <t>Group C</t>
  </si>
  <si>
    <t>Gulbadin Naib</t>
  </si>
  <si>
    <t>Fazalhaq Farooqi</t>
  </si>
  <si>
    <t>3rd</t>
  </si>
  <si>
    <t>Kensington Oval, Bridgetown, Barbados</t>
  </si>
  <si>
    <t>Oman</t>
  </si>
  <si>
    <t>Namibia</t>
  </si>
  <si>
    <t>Group B</t>
  </si>
  <si>
    <t>Jan Frylinck</t>
  </si>
  <si>
    <t>Mehran Khan</t>
  </si>
  <si>
    <t>David Wiese</t>
  </si>
  <si>
    <t>4th</t>
  </si>
  <si>
    <t>Monday,June 3,2024</t>
  </si>
  <si>
    <t>Nassau County International Cricket Stadium, New York</t>
  </si>
  <si>
    <t>Sri Lanka</t>
  </si>
  <si>
    <t>South Africa</t>
  </si>
  <si>
    <t>Group D</t>
  </si>
  <si>
    <t>Batting</t>
  </si>
  <si>
    <t>Quinton de Kock</t>
  </si>
  <si>
    <t>Anrich Nortje</t>
  </si>
  <si>
    <t>5th</t>
  </si>
  <si>
    <t>Uganda</t>
  </si>
  <si>
    <t>Runs</t>
  </si>
  <si>
    <t>Rahmanullah Gurbaz</t>
  </si>
  <si>
    <t>6th</t>
  </si>
  <si>
    <t>Tuesday,June 4,2024</t>
  </si>
  <si>
    <t>Scotland</t>
  </si>
  <si>
    <t>England</t>
  </si>
  <si>
    <t>Rain</t>
  </si>
  <si>
    <t>7th</t>
  </si>
  <si>
    <t>Nepal</t>
  </si>
  <si>
    <t>Netherlands</t>
  </si>
  <si>
    <t>Max O'Dowd</t>
  </si>
  <si>
    <t>Tim Pringle</t>
  </si>
  <si>
    <t>8th</t>
  </si>
  <si>
    <t>Wednesday,June 5,2024</t>
  </si>
  <si>
    <t>Ireland</t>
  </si>
  <si>
    <t>India</t>
  </si>
  <si>
    <t>Rohit Sharma</t>
  </si>
  <si>
    <t>Jasprit Bumrah</t>
  </si>
  <si>
    <t>9th</t>
  </si>
  <si>
    <t>Riazat Ali Shah</t>
  </si>
  <si>
    <t>Alpesh Ramjani</t>
  </si>
  <si>
    <t>10th</t>
  </si>
  <si>
    <t>Australia</t>
  </si>
  <si>
    <t>Marcus Stoinis</t>
  </si>
  <si>
    <t>11th</t>
  </si>
  <si>
    <t>Thursday,June 6,2024</t>
  </si>
  <si>
    <t>Pakistan</t>
  </si>
  <si>
    <t>Monank Patel</t>
  </si>
  <si>
    <t>Nosthush Kenjige</t>
  </si>
  <si>
    <t>12th</t>
  </si>
  <si>
    <t>Michael Leask</t>
  </si>
  <si>
    <t>Brad Currie</t>
  </si>
  <si>
    <t>13th</t>
  </si>
  <si>
    <t>Friday,June 7,2024</t>
  </si>
  <si>
    <t>Nicholas Kirton</t>
  </si>
  <si>
    <t>Jeremy Gordon</t>
  </si>
  <si>
    <t>14th</t>
  </si>
  <si>
    <t>New Zealand</t>
  </si>
  <si>
    <t>Rashid Khan</t>
  </si>
  <si>
    <t>15th</t>
  </si>
  <si>
    <t>Bangladesh</t>
  </si>
  <si>
    <t>Pathum Nissanka</t>
  </si>
  <si>
    <t>Rishad Hossain</t>
  </si>
  <si>
    <t>16th</t>
  </si>
  <si>
    <t>Saturday,June 8,2024</t>
  </si>
  <si>
    <t>David Miller</t>
  </si>
  <si>
    <t>Ottneil Baartman</t>
  </si>
  <si>
    <t>17th</t>
  </si>
  <si>
    <t>Jos Buttler</t>
  </si>
  <si>
    <t>Adam Zampa</t>
  </si>
  <si>
    <t>18th</t>
  </si>
  <si>
    <t>West Indies</t>
  </si>
  <si>
    <t>Johnson Charles</t>
  </si>
  <si>
    <t>Akeal Hosein</t>
  </si>
  <si>
    <t>19th</t>
  </si>
  <si>
    <t>Sunday,June 9,2024</t>
  </si>
  <si>
    <t>Rishabh Pant</t>
  </si>
  <si>
    <t>20th</t>
  </si>
  <si>
    <t>Sir Vivian Richards Stadium, North Sound, Antigua</t>
  </si>
  <si>
    <t>Brandon McMullen</t>
  </si>
  <si>
    <t>Chris Greaves</t>
  </si>
  <si>
    <t>21th</t>
  </si>
  <si>
    <t>Monday,June 10,2024</t>
  </si>
  <si>
    <t>Heinrich Klaasen</t>
  </si>
  <si>
    <t>Tanzim Hasan Sakib</t>
  </si>
  <si>
    <t>22th</t>
  </si>
  <si>
    <t>Tuesday,June 11,2024</t>
  </si>
  <si>
    <t>Aaron Johnson</t>
  </si>
  <si>
    <t>Mohammad Amir</t>
  </si>
  <si>
    <t>23th</t>
  </si>
  <si>
    <t>Central Broward Regional Park Stadium Turf Ground, Lauderhill</t>
  </si>
  <si>
    <t>24th</t>
  </si>
  <si>
    <t>Gerhard Erasmus</t>
  </si>
  <si>
    <t>25th</t>
  </si>
  <si>
    <t>Wednesday,June 12,2024</t>
  </si>
  <si>
    <t>Suryakumar Yadav</t>
  </si>
  <si>
    <t>Arshdeep Singh</t>
  </si>
  <si>
    <t>26th</t>
  </si>
  <si>
    <t>Brian Lara Stadium, Tarouba, Trinidad</t>
  </si>
  <si>
    <t>Sherfane Rutherford</t>
  </si>
  <si>
    <t>Trent Boult</t>
  </si>
  <si>
    <t>27th</t>
  </si>
  <si>
    <t>Thursday,June 13,2024</t>
  </si>
  <si>
    <t>Arnos Vale Ground, Kingstown, St Vincent</t>
  </si>
  <si>
    <t>Shakib Al Hasan</t>
  </si>
  <si>
    <t>Paul van Meekeren</t>
  </si>
  <si>
    <t>28th</t>
  </si>
  <si>
    <t>Adil Rashid</t>
  </si>
  <si>
    <t>29th</t>
  </si>
  <si>
    <t>30th</t>
  </si>
  <si>
    <t>Friday,June 14,2024</t>
  </si>
  <si>
    <t>31th</t>
  </si>
  <si>
    <t>Reeza Hendricks</t>
  </si>
  <si>
    <t>Tabraiz Shamsi</t>
  </si>
  <si>
    <t>32th</t>
  </si>
  <si>
    <t>Devon Conway</t>
  </si>
  <si>
    <t>Tim Southee</t>
  </si>
  <si>
    <t>33th</t>
  </si>
  <si>
    <t>Saturday,June 15,2024</t>
  </si>
  <si>
    <t>34th</t>
  </si>
  <si>
    <t>Harry Brook</t>
  </si>
  <si>
    <t>35th</t>
  </si>
  <si>
    <t>Daren Sammy National Cricket Stadium, Gros Islet, St Lucia</t>
  </si>
  <si>
    <t>Mark Watt</t>
  </si>
  <si>
    <t>36th</t>
  </si>
  <si>
    <t>Sunday,June 16,2024</t>
  </si>
  <si>
    <t>Babar Azam</t>
  </si>
  <si>
    <t>Shaheen Shah Afridi</t>
  </si>
  <si>
    <t>37th</t>
  </si>
  <si>
    <t>Kushal Malla</t>
  </si>
  <si>
    <t>38th</t>
  </si>
  <si>
    <t>Charith Asalanka</t>
  </si>
  <si>
    <t>Nuwan Thushara</t>
  </si>
  <si>
    <t>39th</t>
  </si>
  <si>
    <t>Monday,June 17,2024</t>
  </si>
  <si>
    <t>Lockie Ferguson</t>
  </si>
  <si>
    <t>40th</t>
  </si>
  <si>
    <t>Nicholas Pooran</t>
  </si>
  <si>
    <t>Obed McCoy</t>
  </si>
  <si>
    <t>41th</t>
  </si>
  <si>
    <t>Wednesday,June 19,2024</t>
  </si>
  <si>
    <t>Kagiso Rabada</t>
  </si>
  <si>
    <t>42th</t>
  </si>
  <si>
    <t>Group 2</t>
  </si>
  <si>
    <t>Phil Salt</t>
  </si>
  <si>
    <t>43th</t>
  </si>
  <si>
    <t>Thursday,June 20,2024</t>
  </si>
  <si>
    <t>Group 1</t>
  </si>
  <si>
    <t>44th</t>
  </si>
  <si>
    <t>DLS</t>
  </si>
  <si>
    <t>David Warner</t>
  </si>
  <si>
    <t>Pat Cummins</t>
  </si>
  <si>
    <t>45th</t>
  </si>
  <si>
    <t>Friday,June 21,2024</t>
  </si>
  <si>
    <t>Jofra Archer</t>
  </si>
  <si>
    <t>46th</t>
  </si>
  <si>
    <t>Shai Hope</t>
  </si>
  <si>
    <t>Roston Chase</t>
  </si>
  <si>
    <t>47th</t>
  </si>
  <si>
    <t>Saturday,June 22,2024</t>
  </si>
  <si>
    <t>Hardik Pandya</t>
  </si>
  <si>
    <t>Kuldeep Yadav</t>
  </si>
  <si>
    <t>48th</t>
  </si>
  <si>
    <t>49th</t>
  </si>
  <si>
    <t>Sunday,June 23,2024</t>
  </si>
  <si>
    <t>50th</t>
  </si>
  <si>
    <t>51th</t>
  </si>
  <si>
    <t>Monday,June 24,2024</t>
  </si>
  <si>
    <t>52th</t>
  </si>
  <si>
    <t>Litton Das</t>
  </si>
  <si>
    <t>Naveen-ul-Haq</t>
  </si>
  <si>
    <t>53th</t>
  </si>
  <si>
    <t>Wednesday,June 26,2024</t>
  </si>
  <si>
    <t>1st Semi-Final</t>
  </si>
  <si>
    <t>Marco Jansen</t>
  </si>
  <si>
    <t>54th</t>
  </si>
  <si>
    <t>Thursday,June 27,2024</t>
  </si>
  <si>
    <t>2nd Semi-Final</t>
  </si>
  <si>
    <t>Axar Patel</t>
  </si>
  <si>
    <t>55th</t>
  </si>
  <si>
    <t>Saturday,June 29,2024</t>
  </si>
  <si>
    <t>Final</t>
  </si>
  <si>
    <t>Virat Kohli</t>
  </si>
  <si>
    <t>Count of Toss Winning</t>
  </si>
  <si>
    <t>Row Labels</t>
  </si>
  <si>
    <t>Grand Total</t>
  </si>
  <si>
    <t>Column Labels</t>
  </si>
  <si>
    <t>USA</t>
  </si>
  <si>
    <t>Count of Winners</t>
  </si>
  <si>
    <t>Count of Player Of The Match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</si>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</sst>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dashboard.xlsx]MoM Player!PivotTable4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MoM Won Player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'MoM Player'!$B$3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Player'!$A$4:$A$12</c:f>
              <c:strCache>
                <c:ptCount val="8"/>
                <c:pt idx="0">
                  <c:v>Adam Zampa</c:v>
                </c:pt>
                <c:pt idx="1">
                  <c:v>Adil Rashid</c:v>
                </c:pt>
                <c:pt idx="2">
                  <c:v>Fazalhaq Farooqi</c:v>
                </c:pt>
                <c:pt idx="3">
                  <c:v>Jasprit Bumrah</c:v>
                </c:pt>
                <c:pt idx="4">
                  <c:v>Marcus Stoinis</c:v>
                </c:pt>
                <c:pt idx="5">
                  <c:v>Quinton de Kock</c:v>
                </c:pt>
                <c:pt idx="6">
                  <c:v>Rain</c:v>
                </c:pt>
                <c:pt idx="7">
                  <c:v>Tabraiz Shamsi</c:v>
                </c:pt>
              </c:strCache>
            </c:strRef>
          </c:cat>
          <c:val>
            <c:numRef>
              <c:f>'MoM Player'!$B$4:$B$12</c:f>
              <c:numCache>
                <c:formatCode>General</c:formatCode>
                <c:ptCount val="8"/>
                <c:pt idx="0">
                  <c:v>2</c:v>
                </c:pt>
                <c:pt idx="1">
                  <c:v>2</c:v>
                </c:pt>
                <c:pt idx="2">
                  <c:v>3</c:v>
                </c:pt>
                <c:pt idx="3">
                  <c:v>2</c:v>
                </c:pt>
                <c:pt idx="4">
                  <c:v>2</c:v>
                </c:pt>
                <c:pt idx="5">
                  <c:v>2</c:v>
                </c:pt>
                <c:pt idx="6">
                  <c:v>4</c:v>
                </c:pt>
                <c:pt idx="7">
                  <c:v>2</c:v>
                </c:pt>
              </c:numCache>
            </c:numRef>
          </c:val>
          <c:extLst>
            <c:ext xmlns:c16="http://schemas.microsoft.com/office/drawing/2014/chart" uri="{C3380CC4-5D6E-409C-BE32-E72D297353CC}">
              <c16:uniqueId val="{00000000-4465-4B72-BE82-8F3F08103202}"/>
            </c:ext>
          </c:extLst>
        </c:ser>
        <c:dLbls>
          <c:dLblPos val="inBase"/>
          <c:showLegendKey val="0"/>
          <c:showVal val="1"/>
          <c:showCatName val="0"/>
          <c:showSerName val="0"/>
          <c:showPercent val="0"/>
          <c:showBubbleSize val="0"/>
        </c:dLbls>
        <c:gapWidth val="150"/>
        <c:overlap val="100"/>
        <c:axId val="273973216"/>
        <c:axId val="273974656"/>
      </c:barChart>
      <c:catAx>
        <c:axId val="2739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74656"/>
        <c:crosses val="autoZero"/>
        <c:auto val="1"/>
        <c:lblAlgn val="ctr"/>
        <c:lblOffset val="100"/>
        <c:noMultiLvlLbl val="0"/>
      </c:catAx>
      <c:valAx>
        <c:axId val="27397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dashboard.xlsx]Top teams!PivotTable5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Teams with most no of Wins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teams'!$B$3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15E-4BEE-AFAA-6CA310B676B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15E-4BEE-AFAA-6CA310B676B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15E-4BEE-AFAA-6CA310B676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teams'!$A$4:$A$7</c:f>
              <c:strCache>
                <c:ptCount val="3"/>
                <c:pt idx="0">
                  <c:v>Afghanistan</c:v>
                </c:pt>
                <c:pt idx="1">
                  <c:v>India</c:v>
                </c:pt>
                <c:pt idx="2">
                  <c:v>West Indies</c:v>
                </c:pt>
              </c:strCache>
            </c:strRef>
          </c:cat>
          <c:val>
            <c:numRef>
              <c:f>'Top teams'!$B$4:$B$7</c:f>
              <c:numCache>
                <c:formatCode>General</c:formatCode>
                <c:ptCount val="3"/>
                <c:pt idx="0">
                  <c:v>5</c:v>
                </c:pt>
                <c:pt idx="1">
                  <c:v>6</c:v>
                </c:pt>
                <c:pt idx="2">
                  <c:v>5</c:v>
                </c:pt>
              </c:numCache>
            </c:numRef>
          </c:val>
          <c:extLst>
            <c:ext xmlns:c16="http://schemas.microsoft.com/office/drawing/2014/chart" uri="{C3380CC4-5D6E-409C-BE32-E72D297353CC}">
              <c16:uniqueId val="{00000000-A647-4021-A484-A3B9B836F772}"/>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dashboard.xlsx]Top teams!PivotTable5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Teams with most no of Wins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teams'!$B$3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AD-4251-BD24-067B77A848A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AD-4251-BD24-067B77A848A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AD-4251-BD24-067B77A848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teams'!$A$4:$A$7</c:f>
              <c:strCache>
                <c:ptCount val="3"/>
                <c:pt idx="0">
                  <c:v>Afghanistan</c:v>
                </c:pt>
                <c:pt idx="1">
                  <c:v>India</c:v>
                </c:pt>
                <c:pt idx="2">
                  <c:v>West Indies</c:v>
                </c:pt>
              </c:strCache>
            </c:strRef>
          </c:cat>
          <c:val>
            <c:numRef>
              <c:f>'Top teams'!$B$4:$B$7</c:f>
              <c:numCache>
                <c:formatCode>General</c:formatCode>
                <c:ptCount val="3"/>
                <c:pt idx="0">
                  <c:v>5</c:v>
                </c:pt>
                <c:pt idx="1">
                  <c:v>6</c:v>
                </c:pt>
                <c:pt idx="2">
                  <c:v>5</c:v>
                </c:pt>
              </c:numCache>
            </c:numRef>
          </c:val>
          <c:extLst>
            <c:ext xmlns:c16="http://schemas.microsoft.com/office/drawing/2014/chart" uri="{C3380CC4-5D6E-409C-BE32-E72D297353CC}">
              <c16:uniqueId val="{00000006-43AD-4251-BD24-067B77A848A3}"/>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dashboard.xlsx]Toss Decision!PivotTable2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D0-4A32-9922-FC9B29B362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D0-4A32-9922-FC9B29B3626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8D0-4A32-9922-FC9B29B3626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Decision'!$A$4:$A$7</c:f>
              <c:strCache>
                <c:ptCount val="3"/>
                <c:pt idx="0">
                  <c:v>Batting</c:v>
                </c:pt>
                <c:pt idx="1">
                  <c:v>Fielding</c:v>
                </c:pt>
                <c:pt idx="2">
                  <c:v>Rain</c:v>
                </c:pt>
              </c:strCache>
            </c:strRef>
          </c:cat>
          <c:val>
            <c:numRef>
              <c:f>'Toss Decision'!$B$4:$B$7</c:f>
              <c:numCache>
                <c:formatCode>General</c:formatCode>
                <c:ptCount val="3"/>
                <c:pt idx="0">
                  <c:v>10</c:v>
                </c:pt>
                <c:pt idx="1">
                  <c:v>42</c:v>
                </c:pt>
                <c:pt idx="2">
                  <c:v>3</c:v>
                </c:pt>
              </c:numCache>
            </c:numRef>
          </c:val>
          <c:extLst>
            <c:ext xmlns:c16="http://schemas.microsoft.com/office/drawing/2014/chart" uri="{C3380CC4-5D6E-409C-BE32-E72D297353CC}">
              <c16:uniqueId val="{00000006-E8D0-4A32-9922-FC9B29B3626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dashboard.xlsx]Matches Won by Team!PivotTable1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Won by Team'!$B$3:$B$4</c:f>
              <c:strCache>
                <c:ptCount val="1"/>
                <c:pt idx="0">
                  <c:v>Batting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Afghanistan</c:v>
                </c:pt>
                <c:pt idx="1">
                  <c:v>Australia</c:v>
                </c:pt>
                <c:pt idx="2">
                  <c:v>Bangladesh</c:v>
                </c:pt>
                <c:pt idx="3">
                  <c:v>Canada</c:v>
                </c:pt>
                <c:pt idx="4">
                  <c:v>England</c:v>
                </c:pt>
                <c:pt idx="5">
                  <c:v>India</c:v>
                </c:pt>
                <c:pt idx="6">
                  <c:v>Ireland</c:v>
                </c:pt>
                <c:pt idx="7">
                  <c:v>Namibia</c:v>
                </c:pt>
                <c:pt idx="8">
                  <c:v>Nepal</c:v>
                </c:pt>
                <c:pt idx="9">
                  <c:v>Netherlands</c:v>
                </c:pt>
                <c:pt idx="10">
                  <c:v>Oman</c:v>
                </c:pt>
                <c:pt idx="11">
                  <c:v>Pakistan</c:v>
                </c:pt>
                <c:pt idx="12">
                  <c:v>Papua New Guinea</c:v>
                </c:pt>
                <c:pt idx="13">
                  <c:v>Scotland</c:v>
                </c:pt>
                <c:pt idx="14">
                  <c:v>South Africa</c:v>
                </c:pt>
                <c:pt idx="15">
                  <c:v>Sri Lanka</c:v>
                </c:pt>
                <c:pt idx="16">
                  <c:v>Uganda</c:v>
                </c:pt>
                <c:pt idx="17">
                  <c:v>West Indies</c:v>
                </c:pt>
                <c:pt idx="18">
                  <c:v>USA</c:v>
                </c:pt>
              </c:strCache>
            </c:strRef>
          </c:cat>
          <c:val>
            <c:numRef>
              <c:f>'Matches Won by Team'!$B$5:$B$24</c:f>
              <c:numCache>
                <c:formatCode>General</c:formatCode>
                <c:ptCount val="19"/>
                <c:pt idx="0">
                  <c:v>2</c:v>
                </c:pt>
                <c:pt idx="5">
                  <c:v>2</c:v>
                </c:pt>
                <c:pt idx="7">
                  <c:v>1</c:v>
                </c:pt>
                <c:pt idx="10">
                  <c:v>1</c:v>
                </c:pt>
                <c:pt idx="13">
                  <c:v>1</c:v>
                </c:pt>
                <c:pt idx="14">
                  <c:v>1</c:v>
                </c:pt>
                <c:pt idx="15">
                  <c:v>1</c:v>
                </c:pt>
                <c:pt idx="17">
                  <c:v>1</c:v>
                </c:pt>
              </c:numCache>
            </c:numRef>
          </c:val>
          <c:extLst>
            <c:ext xmlns:c16="http://schemas.microsoft.com/office/drawing/2014/chart" uri="{C3380CC4-5D6E-409C-BE32-E72D297353CC}">
              <c16:uniqueId val="{00000000-20CB-4F45-A6FF-A3352EA26C64}"/>
            </c:ext>
          </c:extLst>
        </c:ser>
        <c:ser>
          <c:idx val="1"/>
          <c:order val="1"/>
          <c:tx>
            <c:strRef>
              <c:f>'Matches Won by Team'!$C$3:$C$4</c:f>
              <c:strCache>
                <c:ptCount val="1"/>
                <c:pt idx="0">
                  <c:v>Fielding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Afghanistan</c:v>
                </c:pt>
                <c:pt idx="1">
                  <c:v>Australia</c:v>
                </c:pt>
                <c:pt idx="2">
                  <c:v>Bangladesh</c:v>
                </c:pt>
                <c:pt idx="3">
                  <c:v>Canada</c:v>
                </c:pt>
                <c:pt idx="4">
                  <c:v>England</c:v>
                </c:pt>
                <c:pt idx="5">
                  <c:v>India</c:v>
                </c:pt>
                <c:pt idx="6">
                  <c:v>Ireland</c:v>
                </c:pt>
                <c:pt idx="7">
                  <c:v>Namibia</c:v>
                </c:pt>
                <c:pt idx="8">
                  <c:v>Nepal</c:v>
                </c:pt>
                <c:pt idx="9">
                  <c:v>Netherlands</c:v>
                </c:pt>
                <c:pt idx="10">
                  <c:v>Oman</c:v>
                </c:pt>
                <c:pt idx="11">
                  <c:v>Pakistan</c:v>
                </c:pt>
                <c:pt idx="12">
                  <c:v>Papua New Guinea</c:v>
                </c:pt>
                <c:pt idx="13">
                  <c:v>Scotland</c:v>
                </c:pt>
                <c:pt idx="14">
                  <c:v>South Africa</c:v>
                </c:pt>
                <c:pt idx="15">
                  <c:v>Sri Lanka</c:v>
                </c:pt>
                <c:pt idx="16">
                  <c:v>Uganda</c:v>
                </c:pt>
                <c:pt idx="17">
                  <c:v>West Indies</c:v>
                </c:pt>
                <c:pt idx="18">
                  <c:v>USA</c:v>
                </c:pt>
              </c:strCache>
            </c:strRef>
          </c:cat>
          <c:val>
            <c:numRef>
              <c:f>'Matches Won by Team'!$C$5:$C$24</c:f>
              <c:numCache>
                <c:formatCode>General</c:formatCode>
                <c:ptCount val="19"/>
                <c:pt idx="0">
                  <c:v>3</c:v>
                </c:pt>
                <c:pt idx="1">
                  <c:v>2</c:v>
                </c:pt>
                <c:pt idx="2">
                  <c:v>3</c:v>
                </c:pt>
                <c:pt idx="3">
                  <c:v>3</c:v>
                </c:pt>
                <c:pt idx="4">
                  <c:v>1</c:v>
                </c:pt>
                <c:pt idx="5">
                  <c:v>4</c:v>
                </c:pt>
                <c:pt idx="6">
                  <c:v>2</c:v>
                </c:pt>
                <c:pt idx="7">
                  <c:v>1</c:v>
                </c:pt>
                <c:pt idx="8">
                  <c:v>1</c:v>
                </c:pt>
                <c:pt idx="9">
                  <c:v>1</c:v>
                </c:pt>
                <c:pt idx="10">
                  <c:v>2</c:v>
                </c:pt>
                <c:pt idx="11">
                  <c:v>1</c:v>
                </c:pt>
                <c:pt idx="12">
                  <c:v>4</c:v>
                </c:pt>
                <c:pt idx="13">
                  <c:v>1</c:v>
                </c:pt>
                <c:pt idx="14">
                  <c:v>3</c:v>
                </c:pt>
                <c:pt idx="15">
                  <c:v>2</c:v>
                </c:pt>
                <c:pt idx="16">
                  <c:v>1</c:v>
                </c:pt>
                <c:pt idx="17">
                  <c:v>4</c:v>
                </c:pt>
                <c:pt idx="18">
                  <c:v>3</c:v>
                </c:pt>
              </c:numCache>
            </c:numRef>
          </c:val>
          <c:extLst>
            <c:ext xmlns:c16="http://schemas.microsoft.com/office/drawing/2014/chart" uri="{C3380CC4-5D6E-409C-BE32-E72D297353CC}">
              <c16:uniqueId val="{00000017-20CB-4F45-A6FF-A3352EA26C64}"/>
            </c:ext>
          </c:extLst>
        </c:ser>
        <c:ser>
          <c:idx val="2"/>
          <c:order val="2"/>
          <c:tx>
            <c:strRef>
              <c:f>'Matches Won by Team'!$D$3:$D$4</c:f>
              <c:strCache>
                <c:ptCount val="1"/>
                <c:pt idx="0">
                  <c:v>Rain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Afghanistan</c:v>
                </c:pt>
                <c:pt idx="1">
                  <c:v>Australia</c:v>
                </c:pt>
                <c:pt idx="2">
                  <c:v>Bangladesh</c:v>
                </c:pt>
                <c:pt idx="3">
                  <c:v>Canada</c:v>
                </c:pt>
                <c:pt idx="4">
                  <c:v>England</c:v>
                </c:pt>
                <c:pt idx="5">
                  <c:v>India</c:v>
                </c:pt>
                <c:pt idx="6">
                  <c:v>Ireland</c:v>
                </c:pt>
                <c:pt idx="7">
                  <c:v>Namibia</c:v>
                </c:pt>
                <c:pt idx="8">
                  <c:v>Nepal</c:v>
                </c:pt>
                <c:pt idx="9">
                  <c:v>Netherlands</c:v>
                </c:pt>
                <c:pt idx="10">
                  <c:v>Oman</c:v>
                </c:pt>
                <c:pt idx="11">
                  <c:v>Pakistan</c:v>
                </c:pt>
                <c:pt idx="12">
                  <c:v>Papua New Guinea</c:v>
                </c:pt>
                <c:pt idx="13">
                  <c:v>Scotland</c:v>
                </c:pt>
                <c:pt idx="14">
                  <c:v>South Africa</c:v>
                </c:pt>
                <c:pt idx="15">
                  <c:v>Sri Lanka</c:v>
                </c:pt>
                <c:pt idx="16">
                  <c:v>Uganda</c:v>
                </c:pt>
                <c:pt idx="17">
                  <c:v>West Indies</c:v>
                </c:pt>
                <c:pt idx="18">
                  <c:v>USA</c:v>
                </c:pt>
              </c:strCache>
            </c:strRef>
          </c:cat>
          <c:val>
            <c:numRef>
              <c:f>'Matches Won by Team'!$D$5:$D$24</c:f>
              <c:numCache>
                <c:formatCode>General</c:formatCode>
                <c:ptCount val="19"/>
                <c:pt idx="3">
                  <c:v>1</c:v>
                </c:pt>
                <c:pt idx="8">
                  <c:v>1</c:v>
                </c:pt>
                <c:pt idx="18">
                  <c:v>1</c:v>
                </c:pt>
              </c:numCache>
            </c:numRef>
          </c:val>
          <c:extLst>
            <c:ext xmlns:c16="http://schemas.microsoft.com/office/drawing/2014/chart" uri="{C3380CC4-5D6E-409C-BE32-E72D297353CC}">
              <c16:uniqueId val="{00000018-20CB-4F45-A6FF-A3352EA26C64}"/>
            </c:ext>
          </c:extLst>
        </c:ser>
        <c:dLbls>
          <c:dLblPos val="ctr"/>
          <c:showLegendKey val="0"/>
          <c:showVal val="1"/>
          <c:showCatName val="0"/>
          <c:showSerName val="0"/>
          <c:showPercent val="0"/>
          <c:showBubbleSize val="0"/>
        </c:dLbls>
        <c:gapWidth val="150"/>
        <c:overlap val="100"/>
        <c:axId val="226330144"/>
        <c:axId val="226323904"/>
      </c:barChart>
      <c:catAx>
        <c:axId val="22633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23904"/>
        <c:crosses val="autoZero"/>
        <c:auto val="1"/>
        <c:lblAlgn val="ctr"/>
        <c:lblOffset val="100"/>
        <c:noMultiLvlLbl val="0"/>
      </c:catAx>
      <c:valAx>
        <c:axId val="226323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30144"/>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dashboard.xlsx]Venues!PivotTable3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Venues</a:t>
            </a:r>
            <a:r>
              <a:rPr lang="en-IN" sz="1050" baseline="0"/>
              <a:t> with most matches and winning based on Bat first and Field first</a:t>
            </a:r>
            <a:endParaRPr lang="en-IN"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Venues!$B$3:$B$4</c:f>
              <c:strCache>
                <c:ptCount val="1"/>
                <c:pt idx="0">
                  <c:v>Batting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Venues!$A$5:$A$14</c:f>
              <c:strCache>
                <c:ptCount val="9"/>
                <c:pt idx="0">
                  <c:v>Arnos Vale Ground, Kingstown, St Vincent</c:v>
                </c:pt>
                <c:pt idx="1">
                  <c:v>Brian Lara Stadium, Tarouba, Trinidad</c:v>
                </c:pt>
                <c:pt idx="2">
                  <c:v>Central Broward Regional Park Stadium Turf Ground, Lauderhill</c:v>
                </c:pt>
                <c:pt idx="3">
                  <c:v>Daren Sammy National Cricket Stadium, Gros Islet, St Lucia</c:v>
                </c:pt>
                <c:pt idx="4">
                  <c:v>Grand Prairie Stadium, Dallas</c:v>
                </c:pt>
                <c:pt idx="5">
                  <c:v>Kensington Oval, Bridgetown, Barbados</c:v>
                </c:pt>
                <c:pt idx="6">
                  <c:v>Nassau County International Cricket Stadium, New York</c:v>
                </c:pt>
                <c:pt idx="7">
                  <c:v>Providence Stadium, Guyana</c:v>
                </c:pt>
                <c:pt idx="8">
                  <c:v>Sir Vivian Richards Stadium, North Sound, Antigua</c:v>
                </c:pt>
              </c:strCache>
            </c:strRef>
          </c:cat>
          <c:val>
            <c:numRef>
              <c:f>Venues!$B$5:$B$14</c:f>
              <c:numCache>
                <c:formatCode>General</c:formatCode>
                <c:ptCount val="9"/>
                <c:pt idx="0">
                  <c:v>1</c:v>
                </c:pt>
                <c:pt idx="1">
                  <c:v>1</c:v>
                </c:pt>
                <c:pt idx="5">
                  <c:v>4</c:v>
                </c:pt>
                <c:pt idx="6">
                  <c:v>2</c:v>
                </c:pt>
                <c:pt idx="7">
                  <c:v>1</c:v>
                </c:pt>
                <c:pt idx="8">
                  <c:v>1</c:v>
                </c:pt>
              </c:numCache>
            </c:numRef>
          </c:val>
          <c:extLst>
            <c:ext xmlns:c16="http://schemas.microsoft.com/office/drawing/2014/chart" uri="{C3380CC4-5D6E-409C-BE32-E72D297353CC}">
              <c16:uniqueId val="{00000000-1897-4F91-9F17-E2C4E6A2E9A1}"/>
            </c:ext>
          </c:extLst>
        </c:ser>
        <c:ser>
          <c:idx val="1"/>
          <c:order val="1"/>
          <c:tx>
            <c:strRef>
              <c:f>Venues!$C$3:$C$4</c:f>
              <c:strCache>
                <c:ptCount val="1"/>
                <c:pt idx="0">
                  <c:v>Fielding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Venues!$A$5:$A$14</c:f>
              <c:strCache>
                <c:ptCount val="9"/>
                <c:pt idx="0">
                  <c:v>Arnos Vale Ground, Kingstown, St Vincent</c:v>
                </c:pt>
                <c:pt idx="1">
                  <c:v>Brian Lara Stadium, Tarouba, Trinidad</c:v>
                </c:pt>
                <c:pt idx="2">
                  <c:v>Central Broward Regional Park Stadium Turf Ground, Lauderhill</c:v>
                </c:pt>
                <c:pt idx="3">
                  <c:v>Daren Sammy National Cricket Stadium, Gros Islet, St Lucia</c:v>
                </c:pt>
                <c:pt idx="4">
                  <c:v>Grand Prairie Stadium, Dallas</c:v>
                </c:pt>
                <c:pt idx="5">
                  <c:v>Kensington Oval, Bridgetown, Barbados</c:v>
                </c:pt>
                <c:pt idx="6">
                  <c:v>Nassau County International Cricket Stadium, New York</c:v>
                </c:pt>
                <c:pt idx="7">
                  <c:v>Providence Stadium, Guyana</c:v>
                </c:pt>
                <c:pt idx="8">
                  <c:v>Sir Vivian Richards Stadium, North Sound, Antigua</c:v>
                </c:pt>
              </c:strCache>
            </c:strRef>
          </c:cat>
          <c:val>
            <c:numRef>
              <c:f>Venues!$C$5:$C$14</c:f>
              <c:numCache>
                <c:formatCode>General</c:formatCode>
                <c:ptCount val="9"/>
                <c:pt idx="0">
                  <c:v>4</c:v>
                </c:pt>
                <c:pt idx="1">
                  <c:v>4</c:v>
                </c:pt>
                <c:pt idx="2">
                  <c:v>1</c:v>
                </c:pt>
                <c:pt idx="3">
                  <c:v>6</c:v>
                </c:pt>
                <c:pt idx="4">
                  <c:v>4</c:v>
                </c:pt>
                <c:pt idx="5">
                  <c:v>5</c:v>
                </c:pt>
                <c:pt idx="6">
                  <c:v>6</c:v>
                </c:pt>
                <c:pt idx="7">
                  <c:v>5</c:v>
                </c:pt>
                <c:pt idx="8">
                  <c:v>7</c:v>
                </c:pt>
              </c:numCache>
            </c:numRef>
          </c:val>
          <c:extLst>
            <c:ext xmlns:c16="http://schemas.microsoft.com/office/drawing/2014/chart" uri="{C3380CC4-5D6E-409C-BE32-E72D297353CC}">
              <c16:uniqueId val="{00000011-1897-4F91-9F17-E2C4E6A2E9A1}"/>
            </c:ext>
          </c:extLst>
        </c:ser>
        <c:ser>
          <c:idx val="2"/>
          <c:order val="2"/>
          <c:tx>
            <c:strRef>
              <c:f>Venues!$D$3:$D$4</c:f>
              <c:strCache>
                <c:ptCount val="1"/>
                <c:pt idx="0">
                  <c:v>Rain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Venues!$A$5:$A$14</c:f>
              <c:strCache>
                <c:ptCount val="9"/>
                <c:pt idx="0">
                  <c:v>Arnos Vale Ground, Kingstown, St Vincent</c:v>
                </c:pt>
                <c:pt idx="1">
                  <c:v>Brian Lara Stadium, Tarouba, Trinidad</c:v>
                </c:pt>
                <c:pt idx="2">
                  <c:v>Central Broward Regional Park Stadium Turf Ground, Lauderhill</c:v>
                </c:pt>
                <c:pt idx="3">
                  <c:v>Daren Sammy National Cricket Stadium, Gros Islet, St Lucia</c:v>
                </c:pt>
                <c:pt idx="4">
                  <c:v>Grand Prairie Stadium, Dallas</c:v>
                </c:pt>
                <c:pt idx="5">
                  <c:v>Kensington Oval, Bridgetown, Barbados</c:v>
                </c:pt>
                <c:pt idx="6">
                  <c:v>Nassau County International Cricket Stadium, New York</c:v>
                </c:pt>
                <c:pt idx="7">
                  <c:v>Providence Stadium, Guyana</c:v>
                </c:pt>
                <c:pt idx="8">
                  <c:v>Sir Vivian Richards Stadium, North Sound, Antigua</c:v>
                </c:pt>
              </c:strCache>
            </c:strRef>
          </c:cat>
          <c:val>
            <c:numRef>
              <c:f>Venues!$D$5:$D$14</c:f>
              <c:numCache>
                <c:formatCode>General</c:formatCode>
                <c:ptCount val="9"/>
                <c:pt idx="2">
                  <c:v>3</c:v>
                </c:pt>
              </c:numCache>
            </c:numRef>
          </c:val>
          <c:extLst>
            <c:ext xmlns:c16="http://schemas.microsoft.com/office/drawing/2014/chart" uri="{C3380CC4-5D6E-409C-BE32-E72D297353CC}">
              <c16:uniqueId val="{00000012-1897-4F91-9F17-E2C4E6A2E9A1}"/>
            </c:ext>
          </c:extLst>
        </c:ser>
        <c:dLbls>
          <c:dLblPos val="ctr"/>
          <c:showLegendKey val="0"/>
          <c:showVal val="1"/>
          <c:showCatName val="0"/>
          <c:showSerName val="0"/>
          <c:showPercent val="0"/>
          <c:showBubbleSize val="0"/>
        </c:dLbls>
        <c:gapWidth val="150"/>
        <c:overlap val="100"/>
        <c:axId val="274294528"/>
        <c:axId val="274295968"/>
      </c:barChart>
      <c:catAx>
        <c:axId val="274294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95968"/>
        <c:crosses val="autoZero"/>
        <c:auto val="1"/>
        <c:lblAlgn val="ctr"/>
        <c:lblOffset val="100"/>
        <c:noMultiLvlLbl val="0"/>
      </c:catAx>
      <c:valAx>
        <c:axId val="2742959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94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dashboard.xlsx]Matches Won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Won by Team'!$B$3:$B$4</c:f>
              <c:strCache>
                <c:ptCount val="1"/>
                <c:pt idx="0">
                  <c:v>Batting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Afghanistan</c:v>
                </c:pt>
                <c:pt idx="1">
                  <c:v>Australia</c:v>
                </c:pt>
                <c:pt idx="2">
                  <c:v>Bangladesh</c:v>
                </c:pt>
                <c:pt idx="3">
                  <c:v>Canada</c:v>
                </c:pt>
                <c:pt idx="4">
                  <c:v>England</c:v>
                </c:pt>
                <c:pt idx="5">
                  <c:v>India</c:v>
                </c:pt>
                <c:pt idx="6">
                  <c:v>Ireland</c:v>
                </c:pt>
                <c:pt idx="7">
                  <c:v>Namibia</c:v>
                </c:pt>
                <c:pt idx="8">
                  <c:v>Nepal</c:v>
                </c:pt>
                <c:pt idx="9">
                  <c:v>Netherlands</c:v>
                </c:pt>
                <c:pt idx="10">
                  <c:v>Oman</c:v>
                </c:pt>
                <c:pt idx="11">
                  <c:v>Pakistan</c:v>
                </c:pt>
                <c:pt idx="12">
                  <c:v>Papua New Guinea</c:v>
                </c:pt>
                <c:pt idx="13">
                  <c:v>Scotland</c:v>
                </c:pt>
                <c:pt idx="14">
                  <c:v>South Africa</c:v>
                </c:pt>
                <c:pt idx="15">
                  <c:v>Sri Lanka</c:v>
                </c:pt>
                <c:pt idx="16">
                  <c:v>Uganda</c:v>
                </c:pt>
                <c:pt idx="17">
                  <c:v>West Indies</c:v>
                </c:pt>
                <c:pt idx="18">
                  <c:v>USA</c:v>
                </c:pt>
              </c:strCache>
            </c:strRef>
          </c:cat>
          <c:val>
            <c:numRef>
              <c:f>'Matches Won by Team'!$B$5:$B$24</c:f>
              <c:numCache>
                <c:formatCode>General</c:formatCode>
                <c:ptCount val="19"/>
                <c:pt idx="0">
                  <c:v>2</c:v>
                </c:pt>
                <c:pt idx="5">
                  <c:v>2</c:v>
                </c:pt>
                <c:pt idx="7">
                  <c:v>1</c:v>
                </c:pt>
                <c:pt idx="10">
                  <c:v>1</c:v>
                </c:pt>
                <c:pt idx="13">
                  <c:v>1</c:v>
                </c:pt>
                <c:pt idx="14">
                  <c:v>1</c:v>
                </c:pt>
                <c:pt idx="15">
                  <c:v>1</c:v>
                </c:pt>
                <c:pt idx="17">
                  <c:v>1</c:v>
                </c:pt>
              </c:numCache>
            </c:numRef>
          </c:val>
          <c:extLst>
            <c:ext xmlns:c16="http://schemas.microsoft.com/office/drawing/2014/chart" uri="{C3380CC4-5D6E-409C-BE32-E72D297353CC}">
              <c16:uniqueId val="{00000000-D40C-43F7-9490-148DB78AA9C0}"/>
            </c:ext>
          </c:extLst>
        </c:ser>
        <c:ser>
          <c:idx val="1"/>
          <c:order val="1"/>
          <c:tx>
            <c:strRef>
              <c:f>'Matches Won by Team'!$C$3:$C$4</c:f>
              <c:strCache>
                <c:ptCount val="1"/>
                <c:pt idx="0">
                  <c:v>Fielding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Afghanistan</c:v>
                </c:pt>
                <c:pt idx="1">
                  <c:v>Australia</c:v>
                </c:pt>
                <c:pt idx="2">
                  <c:v>Bangladesh</c:v>
                </c:pt>
                <c:pt idx="3">
                  <c:v>Canada</c:v>
                </c:pt>
                <c:pt idx="4">
                  <c:v>England</c:v>
                </c:pt>
                <c:pt idx="5">
                  <c:v>India</c:v>
                </c:pt>
                <c:pt idx="6">
                  <c:v>Ireland</c:v>
                </c:pt>
                <c:pt idx="7">
                  <c:v>Namibia</c:v>
                </c:pt>
                <c:pt idx="8">
                  <c:v>Nepal</c:v>
                </c:pt>
                <c:pt idx="9">
                  <c:v>Netherlands</c:v>
                </c:pt>
                <c:pt idx="10">
                  <c:v>Oman</c:v>
                </c:pt>
                <c:pt idx="11">
                  <c:v>Pakistan</c:v>
                </c:pt>
                <c:pt idx="12">
                  <c:v>Papua New Guinea</c:v>
                </c:pt>
                <c:pt idx="13">
                  <c:v>Scotland</c:v>
                </c:pt>
                <c:pt idx="14">
                  <c:v>South Africa</c:v>
                </c:pt>
                <c:pt idx="15">
                  <c:v>Sri Lanka</c:v>
                </c:pt>
                <c:pt idx="16">
                  <c:v>Uganda</c:v>
                </c:pt>
                <c:pt idx="17">
                  <c:v>West Indies</c:v>
                </c:pt>
                <c:pt idx="18">
                  <c:v>USA</c:v>
                </c:pt>
              </c:strCache>
            </c:strRef>
          </c:cat>
          <c:val>
            <c:numRef>
              <c:f>'Matches Won by Team'!$C$5:$C$24</c:f>
              <c:numCache>
                <c:formatCode>General</c:formatCode>
                <c:ptCount val="19"/>
                <c:pt idx="0">
                  <c:v>3</c:v>
                </c:pt>
                <c:pt idx="1">
                  <c:v>2</c:v>
                </c:pt>
                <c:pt idx="2">
                  <c:v>3</c:v>
                </c:pt>
                <c:pt idx="3">
                  <c:v>3</c:v>
                </c:pt>
                <c:pt idx="4">
                  <c:v>1</c:v>
                </c:pt>
                <c:pt idx="5">
                  <c:v>4</c:v>
                </c:pt>
                <c:pt idx="6">
                  <c:v>2</c:v>
                </c:pt>
                <c:pt idx="7">
                  <c:v>1</c:v>
                </c:pt>
                <c:pt idx="8">
                  <c:v>1</c:v>
                </c:pt>
                <c:pt idx="9">
                  <c:v>1</c:v>
                </c:pt>
                <c:pt idx="10">
                  <c:v>2</c:v>
                </c:pt>
                <c:pt idx="11">
                  <c:v>1</c:v>
                </c:pt>
                <c:pt idx="12">
                  <c:v>4</c:v>
                </c:pt>
                <c:pt idx="13">
                  <c:v>1</c:v>
                </c:pt>
                <c:pt idx="14">
                  <c:v>3</c:v>
                </c:pt>
                <c:pt idx="15">
                  <c:v>2</c:v>
                </c:pt>
                <c:pt idx="16">
                  <c:v>1</c:v>
                </c:pt>
                <c:pt idx="17">
                  <c:v>4</c:v>
                </c:pt>
                <c:pt idx="18">
                  <c:v>3</c:v>
                </c:pt>
              </c:numCache>
            </c:numRef>
          </c:val>
          <c:extLst>
            <c:ext xmlns:c16="http://schemas.microsoft.com/office/drawing/2014/chart" uri="{C3380CC4-5D6E-409C-BE32-E72D297353CC}">
              <c16:uniqueId val="{0000001C-D40C-43F7-9490-148DB78AA9C0}"/>
            </c:ext>
          </c:extLst>
        </c:ser>
        <c:ser>
          <c:idx val="2"/>
          <c:order val="2"/>
          <c:tx>
            <c:strRef>
              <c:f>'Matches Won by Team'!$D$3:$D$4</c:f>
              <c:strCache>
                <c:ptCount val="1"/>
                <c:pt idx="0">
                  <c:v>Rain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Team'!$A$5:$A$24</c:f>
              <c:strCache>
                <c:ptCount val="19"/>
                <c:pt idx="0">
                  <c:v>Afghanistan</c:v>
                </c:pt>
                <c:pt idx="1">
                  <c:v>Australia</c:v>
                </c:pt>
                <c:pt idx="2">
                  <c:v>Bangladesh</c:v>
                </c:pt>
                <c:pt idx="3">
                  <c:v>Canada</c:v>
                </c:pt>
                <c:pt idx="4">
                  <c:v>England</c:v>
                </c:pt>
                <c:pt idx="5">
                  <c:v>India</c:v>
                </c:pt>
                <c:pt idx="6">
                  <c:v>Ireland</c:v>
                </c:pt>
                <c:pt idx="7">
                  <c:v>Namibia</c:v>
                </c:pt>
                <c:pt idx="8">
                  <c:v>Nepal</c:v>
                </c:pt>
                <c:pt idx="9">
                  <c:v>Netherlands</c:v>
                </c:pt>
                <c:pt idx="10">
                  <c:v>Oman</c:v>
                </c:pt>
                <c:pt idx="11">
                  <c:v>Pakistan</c:v>
                </c:pt>
                <c:pt idx="12">
                  <c:v>Papua New Guinea</c:v>
                </c:pt>
                <c:pt idx="13">
                  <c:v>Scotland</c:v>
                </c:pt>
                <c:pt idx="14">
                  <c:v>South Africa</c:v>
                </c:pt>
                <c:pt idx="15">
                  <c:v>Sri Lanka</c:v>
                </c:pt>
                <c:pt idx="16">
                  <c:v>Uganda</c:v>
                </c:pt>
                <c:pt idx="17">
                  <c:v>West Indies</c:v>
                </c:pt>
                <c:pt idx="18">
                  <c:v>USA</c:v>
                </c:pt>
              </c:strCache>
            </c:strRef>
          </c:cat>
          <c:val>
            <c:numRef>
              <c:f>'Matches Won by Team'!$D$5:$D$24</c:f>
              <c:numCache>
                <c:formatCode>General</c:formatCode>
                <c:ptCount val="19"/>
                <c:pt idx="3">
                  <c:v>1</c:v>
                </c:pt>
                <c:pt idx="8">
                  <c:v>1</c:v>
                </c:pt>
                <c:pt idx="18">
                  <c:v>1</c:v>
                </c:pt>
              </c:numCache>
            </c:numRef>
          </c:val>
          <c:extLst>
            <c:ext xmlns:c16="http://schemas.microsoft.com/office/drawing/2014/chart" uri="{C3380CC4-5D6E-409C-BE32-E72D297353CC}">
              <c16:uniqueId val="{0000001D-D40C-43F7-9490-148DB78AA9C0}"/>
            </c:ext>
          </c:extLst>
        </c:ser>
        <c:dLbls>
          <c:dLblPos val="ctr"/>
          <c:showLegendKey val="0"/>
          <c:showVal val="1"/>
          <c:showCatName val="0"/>
          <c:showSerName val="0"/>
          <c:showPercent val="0"/>
          <c:showBubbleSize val="0"/>
        </c:dLbls>
        <c:gapWidth val="150"/>
        <c:overlap val="100"/>
        <c:axId val="226330144"/>
        <c:axId val="226323904"/>
      </c:barChart>
      <c:catAx>
        <c:axId val="22633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23904"/>
        <c:crosses val="autoZero"/>
        <c:auto val="1"/>
        <c:lblAlgn val="ctr"/>
        <c:lblOffset val="100"/>
        <c:noMultiLvlLbl val="0"/>
      </c:catAx>
      <c:valAx>
        <c:axId val="226323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30144"/>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dashboard.xlsx]Toss Decision!PivotTable2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6DE9-4C01-BC4C-BF02925AA2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E9-4C01-BC4C-BF02925AA22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6DE9-4C01-BC4C-BF02925AA2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Decision'!$A$4:$A$7</c:f>
              <c:strCache>
                <c:ptCount val="3"/>
                <c:pt idx="0">
                  <c:v>Batting</c:v>
                </c:pt>
                <c:pt idx="1">
                  <c:v>Fielding</c:v>
                </c:pt>
                <c:pt idx="2">
                  <c:v>Rain</c:v>
                </c:pt>
              </c:strCache>
            </c:strRef>
          </c:cat>
          <c:val>
            <c:numRef>
              <c:f>'Toss Decision'!$B$4:$B$7</c:f>
              <c:numCache>
                <c:formatCode>General</c:formatCode>
                <c:ptCount val="3"/>
                <c:pt idx="0">
                  <c:v>10</c:v>
                </c:pt>
                <c:pt idx="1">
                  <c:v>42</c:v>
                </c:pt>
                <c:pt idx="2">
                  <c:v>3</c:v>
                </c:pt>
              </c:numCache>
            </c:numRef>
          </c:val>
          <c:extLst>
            <c:ext xmlns:c16="http://schemas.microsoft.com/office/drawing/2014/chart" uri="{C3380CC4-5D6E-409C-BE32-E72D297353CC}">
              <c16:uniqueId val="{00000000-6DE9-4C01-BC4C-BF02925AA22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Venues</a:t>
            </a:r>
            <a:r>
              <a:rPr lang="en-IN" sz="1050" baseline="0"/>
              <a:t> with most matches and winning based on Bat first and Field first</a:t>
            </a:r>
            <a:endParaRPr lang="en-IN"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bar"/>
        <c:grouping val="stacked"/>
        <c:varyColors val="0"/>
        <c:ser>
          <c:idx val="0"/>
          <c:order val="0"/>
          <c:tx>
            <c:strRef>
              <c:f>Venues!$B$3:$B$4</c:f>
              <c:strCache>
                <c:ptCount val="1"/>
                <c:pt idx="0">
                  <c:v>Batting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Venues!$A$5:$A$14</c:f>
              <c:strCache>
                <c:ptCount val="9"/>
                <c:pt idx="0">
                  <c:v>Arnos Vale Ground, Kingstown, St Vincent</c:v>
                </c:pt>
                <c:pt idx="1">
                  <c:v>Brian Lara Stadium, Tarouba, Trinidad</c:v>
                </c:pt>
                <c:pt idx="2">
                  <c:v>Central Broward Regional Park Stadium Turf Ground, Lauderhill</c:v>
                </c:pt>
                <c:pt idx="3">
                  <c:v>Daren Sammy National Cricket Stadium, Gros Islet, St Lucia</c:v>
                </c:pt>
                <c:pt idx="4">
                  <c:v>Grand Prairie Stadium, Dallas</c:v>
                </c:pt>
                <c:pt idx="5">
                  <c:v>Kensington Oval, Bridgetown, Barbados</c:v>
                </c:pt>
                <c:pt idx="6">
                  <c:v>Nassau County International Cricket Stadium, New York</c:v>
                </c:pt>
                <c:pt idx="7">
                  <c:v>Providence Stadium, Guyana</c:v>
                </c:pt>
                <c:pt idx="8">
                  <c:v>Sir Vivian Richards Stadium, North Sound, Antigua</c:v>
                </c:pt>
              </c:strCache>
            </c:strRef>
          </c:cat>
          <c:val>
            <c:numRef>
              <c:f>Venues!$B$5:$B$14</c:f>
              <c:numCache>
                <c:formatCode>General</c:formatCode>
                <c:ptCount val="9"/>
                <c:pt idx="0">
                  <c:v>1</c:v>
                </c:pt>
                <c:pt idx="1">
                  <c:v>1</c:v>
                </c:pt>
                <c:pt idx="5">
                  <c:v>4</c:v>
                </c:pt>
                <c:pt idx="6">
                  <c:v>2</c:v>
                </c:pt>
                <c:pt idx="7">
                  <c:v>1</c:v>
                </c:pt>
                <c:pt idx="8">
                  <c:v>1</c:v>
                </c:pt>
              </c:numCache>
            </c:numRef>
          </c:val>
          <c:extLst>
            <c:ext xmlns:c16="http://schemas.microsoft.com/office/drawing/2014/chart" uri="{C3380CC4-5D6E-409C-BE32-E72D297353CC}">
              <c16:uniqueId val="{00000000-CC20-42B0-80D8-CB78C1A88029}"/>
            </c:ext>
          </c:extLst>
        </c:ser>
        <c:ser>
          <c:idx val="1"/>
          <c:order val="1"/>
          <c:tx>
            <c:strRef>
              <c:f>Venues!$C$3:$C$4</c:f>
              <c:strCache>
                <c:ptCount val="1"/>
                <c:pt idx="0">
                  <c:v>Fielding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Venues!$A$5:$A$14</c:f>
              <c:strCache>
                <c:ptCount val="9"/>
                <c:pt idx="0">
                  <c:v>Arnos Vale Ground, Kingstown, St Vincent</c:v>
                </c:pt>
                <c:pt idx="1">
                  <c:v>Brian Lara Stadium, Tarouba, Trinidad</c:v>
                </c:pt>
                <c:pt idx="2">
                  <c:v>Central Broward Regional Park Stadium Turf Ground, Lauderhill</c:v>
                </c:pt>
                <c:pt idx="3">
                  <c:v>Daren Sammy National Cricket Stadium, Gros Islet, St Lucia</c:v>
                </c:pt>
                <c:pt idx="4">
                  <c:v>Grand Prairie Stadium, Dallas</c:v>
                </c:pt>
                <c:pt idx="5">
                  <c:v>Kensington Oval, Bridgetown, Barbados</c:v>
                </c:pt>
                <c:pt idx="6">
                  <c:v>Nassau County International Cricket Stadium, New York</c:v>
                </c:pt>
                <c:pt idx="7">
                  <c:v>Providence Stadium, Guyana</c:v>
                </c:pt>
                <c:pt idx="8">
                  <c:v>Sir Vivian Richards Stadium, North Sound, Antigua</c:v>
                </c:pt>
              </c:strCache>
            </c:strRef>
          </c:cat>
          <c:val>
            <c:numRef>
              <c:f>Venues!$C$5:$C$14</c:f>
              <c:numCache>
                <c:formatCode>General</c:formatCode>
                <c:ptCount val="9"/>
                <c:pt idx="0">
                  <c:v>4</c:v>
                </c:pt>
                <c:pt idx="1">
                  <c:v>4</c:v>
                </c:pt>
                <c:pt idx="2">
                  <c:v>1</c:v>
                </c:pt>
                <c:pt idx="3">
                  <c:v>6</c:v>
                </c:pt>
                <c:pt idx="4">
                  <c:v>4</c:v>
                </c:pt>
                <c:pt idx="5">
                  <c:v>5</c:v>
                </c:pt>
                <c:pt idx="6">
                  <c:v>6</c:v>
                </c:pt>
                <c:pt idx="7">
                  <c:v>5</c:v>
                </c:pt>
                <c:pt idx="8">
                  <c:v>7</c:v>
                </c:pt>
              </c:numCache>
            </c:numRef>
          </c:val>
          <c:extLst>
            <c:ext xmlns:c16="http://schemas.microsoft.com/office/drawing/2014/chart" uri="{C3380CC4-5D6E-409C-BE32-E72D297353CC}">
              <c16:uniqueId val="{00000017-CC20-42B0-80D8-CB78C1A88029}"/>
            </c:ext>
          </c:extLst>
        </c:ser>
        <c:ser>
          <c:idx val="2"/>
          <c:order val="2"/>
          <c:tx>
            <c:strRef>
              <c:f>Venues!$D$3:$D$4</c:f>
              <c:strCache>
                <c:ptCount val="1"/>
                <c:pt idx="0">
                  <c:v>Rain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Venues!$A$5:$A$14</c:f>
              <c:strCache>
                <c:ptCount val="9"/>
                <c:pt idx="0">
                  <c:v>Arnos Vale Ground, Kingstown, St Vincent</c:v>
                </c:pt>
                <c:pt idx="1">
                  <c:v>Brian Lara Stadium, Tarouba, Trinidad</c:v>
                </c:pt>
                <c:pt idx="2">
                  <c:v>Central Broward Regional Park Stadium Turf Ground, Lauderhill</c:v>
                </c:pt>
                <c:pt idx="3">
                  <c:v>Daren Sammy National Cricket Stadium, Gros Islet, St Lucia</c:v>
                </c:pt>
                <c:pt idx="4">
                  <c:v>Grand Prairie Stadium, Dallas</c:v>
                </c:pt>
                <c:pt idx="5">
                  <c:v>Kensington Oval, Bridgetown, Barbados</c:v>
                </c:pt>
                <c:pt idx="6">
                  <c:v>Nassau County International Cricket Stadium, New York</c:v>
                </c:pt>
                <c:pt idx="7">
                  <c:v>Providence Stadium, Guyana</c:v>
                </c:pt>
                <c:pt idx="8">
                  <c:v>Sir Vivian Richards Stadium, North Sound, Antigua</c:v>
                </c:pt>
              </c:strCache>
            </c:strRef>
          </c:cat>
          <c:val>
            <c:numRef>
              <c:f>Venues!$D$5:$D$14</c:f>
              <c:numCache>
                <c:formatCode>General</c:formatCode>
                <c:ptCount val="9"/>
                <c:pt idx="2">
                  <c:v>3</c:v>
                </c:pt>
              </c:numCache>
            </c:numRef>
          </c:val>
          <c:extLst>
            <c:ext xmlns:c16="http://schemas.microsoft.com/office/drawing/2014/chart" uri="{C3380CC4-5D6E-409C-BE32-E72D297353CC}">
              <c16:uniqueId val="{00000018-CC20-42B0-80D8-CB78C1A88029}"/>
            </c:ext>
          </c:extLst>
        </c:ser>
        <c:dLbls>
          <c:dLblPos val="ctr"/>
          <c:showLegendKey val="0"/>
          <c:showVal val="1"/>
          <c:showCatName val="0"/>
          <c:showSerName val="0"/>
          <c:showPercent val="0"/>
          <c:showBubbleSize val="0"/>
        </c:dLbls>
        <c:gapWidth val="150"/>
        <c:overlap val="100"/>
        <c:axId val="274294528"/>
        <c:axId val="274295968"/>
      </c:barChart>
      <c:catAx>
        <c:axId val="274294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95968"/>
        <c:crosses val="autoZero"/>
        <c:auto val="1"/>
        <c:lblAlgn val="ctr"/>
        <c:lblOffset val="100"/>
        <c:noMultiLvlLbl val="0"/>
      </c:catAx>
      <c:valAx>
        <c:axId val="2742959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94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 dashboard.xlsx]MoM Player!PivotTable4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MoM Won Player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'MoM Player'!$B$3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Player'!$A$4:$A$12</c:f>
              <c:strCache>
                <c:ptCount val="8"/>
                <c:pt idx="0">
                  <c:v>Adam Zampa</c:v>
                </c:pt>
                <c:pt idx="1">
                  <c:v>Adil Rashid</c:v>
                </c:pt>
                <c:pt idx="2">
                  <c:v>Fazalhaq Farooqi</c:v>
                </c:pt>
                <c:pt idx="3">
                  <c:v>Jasprit Bumrah</c:v>
                </c:pt>
                <c:pt idx="4">
                  <c:v>Marcus Stoinis</c:v>
                </c:pt>
                <c:pt idx="5">
                  <c:v>Quinton de Kock</c:v>
                </c:pt>
                <c:pt idx="6">
                  <c:v>Rain</c:v>
                </c:pt>
                <c:pt idx="7">
                  <c:v>Tabraiz Shamsi</c:v>
                </c:pt>
              </c:strCache>
            </c:strRef>
          </c:cat>
          <c:val>
            <c:numRef>
              <c:f>'MoM Player'!$B$4:$B$12</c:f>
              <c:numCache>
                <c:formatCode>General</c:formatCode>
                <c:ptCount val="8"/>
                <c:pt idx="0">
                  <c:v>2</c:v>
                </c:pt>
                <c:pt idx="1">
                  <c:v>2</c:v>
                </c:pt>
                <c:pt idx="2">
                  <c:v>3</c:v>
                </c:pt>
                <c:pt idx="3">
                  <c:v>2</c:v>
                </c:pt>
                <c:pt idx="4">
                  <c:v>2</c:v>
                </c:pt>
                <c:pt idx="5">
                  <c:v>2</c:v>
                </c:pt>
                <c:pt idx="6">
                  <c:v>4</c:v>
                </c:pt>
                <c:pt idx="7">
                  <c:v>2</c:v>
                </c:pt>
              </c:numCache>
            </c:numRef>
          </c:val>
          <c:extLst>
            <c:ext xmlns:c16="http://schemas.microsoft.com/office/drawing/2014/chart" uri="{C3380CC4-5D6E-409C-BE32-E72D297353CC}">
              <c16:uniqueId val="{00000000-EAF2-43B0-B013-D88EDB7C654B}"/>
            </c:ext>
          </c:extLst>
        </c:ser>
        <c:dLbls>
          <c:dLblPos val="inBase"/>
          <c:showLegendKey val="0"/>
          <c:showVal val="1"/>
          <c:showCatName val="0"/>
          <c:showSerName val="0"/>
          <c:showPercent val="0"/>
          <c:showBubbleSize val="0"/>
        </c:dLbls>
        <c:gapWidth val="150"/>
        <c:overlap val="100"/>
        <c:axId val="273973216"/>
        <c:axId val="273974656"/>
      </c:barChart>
      <c:catAx>
        <c:axId val="2739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74656"/>
        <c:crosses val="autoZero"/>
        <c:auto val="1"/>
        <c:lblAlgn val="ctr"/>
        <c:lblOffset val="100"/>
        <c:noMultiLvlLbl val="0"/>
      </c:catAx>
      <c:valAx>
        <c:axId val="27397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30479</xdr:colOff>
      <xdr:row>0</xdr:row>
      <xdr:rowOff>30480</xdr:rowOff>
    </xdr:from>
    <xdr:to>
      <xdr:col>28</xdr:col>
      <xdr:colOff>0</xdr:colOff>
      <xdr:row>3</xdr:row>
      <xdr:rowOff>159309</xdr:rowOff>
    </xdr:to>
    <xdr:sp macro="" textlink="">
      <xdr:nvSpPr>
        <xdr:cNvPr id="3" name="Rectangle: Rounded Corners 2">
          <a:extLst>
            <a:ext uri="{FF2B5EF4-FFF2-40B4-BE49-F238E27FC236}">
              <a16:creationId xmlns:a16="http://schemas.microsoft.com/office/drawing/2014/main" id="{AF8CB12E-6139-6426-2954-F23B27EBC99F}"/>
            </a:ext>
          </a:extLst>
        </xdr:cNvPr>
        <xdr:cNvSpPr/>
      </xdr:nvSpPr>
      <xdr:spPr>
        <a:xfrm>
          <a:off x="640079" y="30480"/>
          <a:ext cx="16428721" cy="6840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t>                                                                                  T20 WORLD</a:t>
          </a:r>
          <a:r>
            <a:rPr lang="en-IN" sz="2800" b="1" baseline="0"/>
            <a:t> CUP-2024 </a:t>
          </a:r>
          <a:endParaRPr lang="en-IN" sz="2800" b="1"/>
        </a:p>
      </xdr:txBody>
    </xdr:sp>
    <xdr:clientData/>
  </xdr:twoCellAnchor>
  <xdr:twoCellAnchor editAs="oneCell">
    <xdr:from>
      <xdr:col>17</xdr:col>
      <xdr:colOff>415834</xdr:colOff>
      <xdr:row>0</xdr:row>
      <xdr:rowOff>113211</xdr:rowOff>
    </xdr:from>
    <xdr:to>
      <xdr:col>18</xdr:col>
      <xdr:colOff>67775</xdr:colOff>
      <xdr:row>2</xdr:row>
      <xdr:rowOff>177219</xdr:rowOff>
    </xdr:to>
    <xdr:pic>
      <xdr:nvPicPr>
        <xdr:cNvPr id="5" name="Picture 4">
          <a:extLst>
            <a:ext uri="{FF2B5EF4-FFF2-40B4-BE49-F238E27FC236}">
              <a16:creationId xmlns:a16="http://schemas.microsoft.com/office/drawing/2014/main" id="{9DD39877-D7C5-40D8-BC05-BBDE920532C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93" t="17059" r="55588" b="18824"/>
        <a:stretch/>
      </xdr:blipFill>
      <xdr:spPr>
        <a:xfrm>
          <a:off x="10779034" y="113211"/>
          <a:ext cx="261541" cy="434122"/>
        </a:xfrm>
        <a:prstGeom prst="rect">
          <a:avLst/>
        </a:prstGeom>
      </xdr:spPr>
    </xdr:pic>
    <xdr:clientData/>
  </xdr:twoCellAnchor>
  <xdr:twoCellAnchor editAs="oneCell">
    <xdr:from>
      <xdr:col>1</xdr:col>
      <xdr:colOff>30480</xdr:colOff>
      <xdr:row>4</xdr:row>
      <xdr:rowOff>22861</xdr:rowOff>
    </xdr:from>
    <xdr:to>
      <xdr:col>4</xdr:col>
      <xdr:colOff>106680</xdr:colOff>
      <xdr:row>17</xdr:row>
      <xdr:rowOff>121921</xdr:rowOff>
    </xdr:to>
    <mc:AlternateContent xmlns:mc="http://schemas.openxmlformats.org/markup-compatibility/2006" xmlns:a14="http://schemas.microsoft.com/office/drawing/2010/main">
      <mc:Choice Requires="a14">
        <xdr:graphicFrame macro="">
          <xdr:nvGraphicFramePr>
            <xdr:cNvPr id="6" name="Player Of The Match 1">
              <a:extLst>
                <a:ext uri="{FF2B5EF4-FFF2-40B4-BE49-F238E27FC236}">
                  <a16:creationId xmlns:a16="http://schemas.microsoft.com/office/drawing/2014/main" id="{36CDE7E9-87B1-4CDE-8D9F-418C376A381C}"/>
                </a:ext>
              </a:extLst>
            </xdr:cNvPr>
            <xdr:cNvGraphicFramePr/>
          </xdr:nvGraphicFramePr>
          <xdr:xfrm>
            <a:off x="0" y="0"/>
            <a:ext cx="0" cy="0"/>
          </xdr:xfrm>
          <a:graphic>
            <a:graphicData uri="http://schemas.microsoft.com/office/drawing/2010/slicer">
              <sle:slicer xmlns:sle="http://schemas.microsoft.com/office/drawing/2010/slicer" name="Player Of The Match 1"/>
            </a:graphicData>
          </a:graphic>
        </xdr:graphicFrame>
      </mc:Choice>
      <mc:Fallback xmlns="">
        <xdr:sp macro="" textlink="">
          <xdr:nvSpPr>
            <xdr:cNvPr id="0" name=""/>
            <xdr:cNvSpPr>
              <a:spLocks noTextEdit="1"/>
            </xdr:cNvSpPr>
          </xdr:nvSpPr>
          <xdr:spPr>
            <a:xfrm>
              <a:off x="640080" y="740037"/>
              <a:ext cx="1905000" cy="2429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xdr:colOff>
      <xdr:row>17</xdr:row>
      <xdr:rowOff>137160</xdr:rowOff>
    </xdr:from>
    <xdr:to>
      <xdr:col>4</xdr:col>
      <xdr:colOff>91440</xdr:colOff>
      <xdr:row>31</xdr:row>
      <xdr:rowOff>43815</xdr:rowOff>
    </xdr:to>
    <mc:AlternateContent xmlns:mc="http://schemas.openxmlformats.org/markup-compatibility/2006" xmlns:a14="http://schemas.microsoft.com/office/drawing/2010/main">
      <mc:Choice Requires="a14">
        <xdr:graphicFrame macro="">
          <xdr:nvGraphicFramePr>
            <xdr:cNvPr id="7" name="Toss Winning 1">
              <a:extLst>
                <a:ext uri="{FF2B5EF4-FFF2-40B4-BE49-F238E27FC236}">
                  <a16:creationId xmlns:a16="http://schemas.microsoft.com/office/drawing/2014/main" id="{45B34CFC-FE5D-45F1-B665-B6EC49DA83C9}"/>
                </a:ext>
              </a:extLst>
            </xdr:cNvPr>
            <xdr:cNvGraphicFramePr/>
          </xdr:nvGraphicFramePr>
          <xdr:xfrm>
            <a:off x="0" y="0"/>
            <a:ext cx="0" cy="0"/>
          </xdr:xfrm>
          <a:graphic>
            <a:graphicData uri="http://schemas.microsoft.com/office/drawing/2010/slicer">
              <sle:slicer xmlns:sle="http://schemas.microsoft.com/office/drawing/2010/slicer" name="Toss Winning 1"/>
            </a:graphicData>
          </a:graphic>
        </xdr:graphicFrame>
      </mc:Choice>
      <mc:Fallback xmlns="">
        <xdr:sp macro="" textlink="">
          <xdr:nvSpPr>
            <xdr:cNvPr id="0" name=""/>
            <xdr:cNvSpPr>
              <a:spLocks noTextEdit="1"/>
            </xdr:cNvSpPr>
          </xdr:nvSpPr>
          <xdr:spPr>
            <a:xfrm>
              <a:off x="640080" y="3185160"/>
              <a:ext cx="1889760"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31</xdr:row>
      <xdr:rowOff>60961</xdr:rowOff>
    </xdr:from>
    <xdr:to>
      <xdr:col>4</xdr:col>
      <xdr:colOff>91440</xdr:colOff>
      <xdr:row>37</xdr:row>
      <xdr:rowOff>121921</xdr:rowOff>
    </xdr:to>
    <mc:AlternateContent xmlns:mc="http://schemas.openxmlformats.org/markup-compatibility/2006" xmlns:a14="http://schemas.microsoft.com/office/drawing/2010/main">
      <mc:Choice Requires="a14">
        <xdr:graphicFrame macro="">
          <xdr:nvGraphicFramePr>
            <xdr:cNvPr id="9" name="Toss Decision 3">
              <a:extLst>
                <a:ext uri="{FF2B5EF4-FFF2-40B4-BE49-F238E27FC236}">
                  <a16:creationId xmlns:a16="http://schemas.microsoft.com/office/drawing/2014/main" id="{85618976-2D01-43D0-9D55-E67336A926BD}"/>
                </a:ext>
              </a:extLst>
            </xdr:cNvPr>
            <xdr:cNvGraphicFramePr/>
          </xdr:nvGraphicFramePr>
          <xdr:xfrm>
            <a:off x="0" y="0"/>
            <a:ext cx="0" cy="0"/>
          </xdr:xfrm>
          <a:graphic>
            <a:graphicData uri="http://schemas.microsoft.com/office/drawing/2010/slicer">
              <sle:slicer xmlns:sle="http://schemas.microsoft.com/office/drawing/2010/slicer" name="Toss Decision 3"/>
            </a:graphicData>
          </a:graphic>
        </xdr:graphicFrame>
      </mc:Choice>
      <mc:Fallback xmlns="">
        <xdr:sp macro="" textlink="">
          <xdr:nvSpPr>
            <xdr:cNvPr id="0" name=""/>
            <xdr:cNvSpPr>
              <a:spLocks noTextEdit="1"/>
            </xdr:cNvSpPr>
          </xdr:nvSpPr>
          <xdr:spPr>
            <a:xfrm>
              <a:off x="617220" y="5619079"/>
              <a:ext cx="1912620" cy="1136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121919</xdr:colOff>
      <xdr:row>4</xdr:row>
      <xdr:rowOff>15240</xdr:rowOff>
    </xdr:from>
    <xdr:to>
      <xdr:col>12</xdr:col>
      <xdr:colOff>359228</xdr:colOff>
      <xdr:row>21</xdr:row>
      <xdr:rowOff>87086</xdr:rowOff>
    </xdr:to>
    <xdr:graphicFrame macro="">
      <xdr:nvGraphicFramePr>
        <xdr:cNvPr id="11" name="Chart 10">
          <a:extLst>
            <a:ext uri="{FF2B5EF4-FFF2-40B4-BE49-F238E27FC236}">
              <a16:creationId xmlns:a16="http://schemas.microsoft.com/office/drawing/2014/main" id="{C740E4EE-AC74-4E21-B213-A4A96E462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358140</xdr:colOff>
      <xdr:row>4</xdr:row>
      <xdr:rowOff>7619</xdr:rowOff>
    </xdr:from>
    <xdr:to>
      <xdr:col>20</xdr:col>
      <xdr:colOff>119743</xdr:colOff>
      <xdr:row>21</xdr:row>
      <xdr:rowOff>76199</xdr:rowOff>
    </xdr:to>
    <xdr:graphicFrame macro="">
      <xdr:nvGraphicFramePr>
        <xdr:cNvPr id="12" name="Chart 11">
          <a:extLst>
            <a:ext uri="{FF2B5EF4-FFF2-40B4-BE49-F238E27FC236}">
              <a16:creationId xmlns:a16="http://schemas.microsoft.com/office/drawing/2014/main" id="{293BCC72-E513-4CB4-88FF-D0C656107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119743</xdr:colOff>
      <xdr:row>3</xdr:row>
      <xdr:rowOff>163287</xdr:rowOff>
    </xdr:from>
    <xdr:to>
      <xdr:col>27</xdr:col>
      <xdr:colOff>576942</xdr:colOff>
      <xdr:row>21</xdr:row>
      <xdr:rowOff>65314</xdr:rowOff>
    </xdr:to>
    <xdr:graphicFrame macro="">
      <xdr:nvGraphicFramePr>
        <xdr:cNvPr id="15" name="Chart 14">
          <a:extLst>
            <a:ext uri="{FF2B5EF4-FFF2-40B4-BE49-F238E27FC236}">
              <a16:creationId xmlns:a16="http://schemas.microsoft.com/office/drawing/2014/main" id="{A7FA09BC-53E5-445B-B050-618798270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87086</xdr:colOff>
      <xdr:row>21</xdr:row>
      <xdr:rowOff>87085</xdr:rowOff>
    </xdr:from>
    <xdr:to>
      <xdr:col>19</xdr:col>
      <xdr:colOff>315686</xdr:colOff>
      <xdr:row>37</xdr:row>
      <xdr:rowOff>130629</xdr:rowOff>
    </xdr:to>
    <xdr:graphicFrame macro="">
      <xdr:nvGraphicFramePr>
        <xdr:cNvPr id="16" name="Chart 15">
          <a:extLst>
            <a:ext uri="{FF2B5EF4-FFF2-40B4-BE49-F238E27FC236}">
              <a16:creationId xmlns:a16="http://schemas.microsoft.com/office/drawing/2014/main" id="{B9FDA34F-24F1-44E2-9F49-142247792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315686</xdr:colOff>
      <xdr:row>21</xdr:row>
      <xdr:rowOff>87086</xdr:rowOff>
    </xdr:from>
    <xdr:to>
      <xdr:col>27</xdr:col>
      <xdr:colOff>576943</xdr:colOff>
      <xdr:row>37</xdr:row>
      <xdr:rowOff>130629</xdr:rowOff>
    </xdr:to>
    <xdr:graphicFrame macro="">
      <xdr:nvGraphicFramePr>
        <xdr:cNvPr id="17" name="Chart 16">
          <a:extLst>
            <a:ext uri="{FF2B5EF4-FFF2-40B4-BE49-F238E27FC236}">
              <a16:creationId xmlns:a16="http://schemas.microsoft.com/office/drawing/2014/main" id="{8EABF1EE-05E3-4895-8CC2-6260B4649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922020</xdr:colOff>
      <xdr:row>6</xdr:row>
      <xdr:rowOff>15240</xdr:rowOff>
    </xdr:from>
    <xdr:to>
      <xdr:col>21</xdr:col>
      <xdr:colOff>83820</xdr:colOff>
      <xdr:row>21</xdr:row>
      <xdr:rowOff>15240</xdr:rowOff>
    </xdr:to>
    <xdr:graphicFrame macro="">
      <xdr:nvGraphicFramePr>
        <xdr:cNvPr id="2" name="Chart 1">
          <a:extLst>
            <a:ext uri="{FF2B5EF4-FFF2-40B4-BE49-F238E27FC236}">
              <a16:creationId xmlns:a16="http://schemas.microsoft.com/office/drawing/2014/main" id="{627DEF5B-2AE8-0DD0-83DC-1D536C036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1</xdr:row>
      <xdr:rowOff>45720</xdr:rowOff>
    </xdr:from>
    <xdr:to>
      <xdr:col>10</xdr:col>
      <xdr:colOff>121920</xdr:colOff>
      <xdr:row>16</xdr:row>
      <xdr:rowOff>45720</xdr:rowOff>
    </xdr:to>
    <xdr:graphicFrame macro="">
      <xdr:nvGraphicFramePr>
        <xdr:cNvPr id="3" name="Chart 2">
          <a:extLst>
            <a:ext uri="{FF2B5EF4-FFF2-40B4-BE49-F238E27FC236}">
              <a16:creationId xmlns:a16="http://schemas.microsoft.com/office/drawing/2014/main" id="{F51CA7CB-A17E-E852-7700-4DD019908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53340</xdr:colOff>
      <xdr:row>1</xdr:row>
      <xdr:rowOff>160020</xdr:rowOff>
    </xdr:from>
    <xdr:to>
      <xdr:col>13</xdr:col>
      <xdr:colOff>236220</xdr:colOff>
      <xdr:row>16</xdr:row>
      <xdr:rowOff>160020</xdr:rowOff>
    </xdr:to>
    <xdr:graphicFrame macro="">
      <xdr:nvGraphicFramePr>
        <xdr:cNvPr id="2" name="Chart 1">
          <a:extLst>
            <a:ext uri="{FF2B5EF4-FFF2-40B4-BE49-F238E27FC236}">
              <a16:creationId xmlns:a16="http://schemas.microsoft.com/office/drawing/2014/main" id="{90CC7C21-1D06-2CAE-9723-F0E8DA02F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83820</xdr:colOff>
      <xdr:row>5</xdr:row>
      <xdr:rowOff>15240</xdr:rowOff>
    </xdr:from>
    <xdr:to>
      <xdr:col>30</xdr:col>
      <xdr:colOff>426720</xdr:colOff>
      <xdr:row>20</xdr:row>
      <xdr:rowOff>15240</xdr:rowOff>
    </xdr:to>
    <xdr:graphicFrame macro="">
      <xdr:nvGraphicFramePr>
        <xdr:cNvPr id="2" name="Chart 1">
          <a:extLst>
            <a:ext uri="{FF2B5EF4-FFF2-40B4-BE49-F238E27FC236}">
              <a16:creationId xmlns:a16="http://schemas.microsoft.com/office/drawing/2014/main" id="{ED755334-4820-C766-F925-BEC055FEA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53340</xdr:colOff>
      <xdr:row>3</xdr:row>
      <xdr:rowOff>175260</xdr:rowOff>
    </xdr:from>
    <xdr:to>
      <xdr:col>35</xdr:col>
      <xdr:colOff>53340</xdr:colOff>
      <xdr:row>17</xdr:row>
      <xdr:rowOff>81915</xdr:rowOff>
    </xdr:to>
    <mc:AlternateContent xmlns:mc="http://schemas.openxmlformats.org/markup-compatibility/2006" xmlns:a14="http://schemas.microsoft.com/office/drawing/2010/main">
      <mc:Choice Requires="a14">
        <xdr:graphicFrame macro="">
          <xdr:nvGraphicFramePr>
            <xdr:cNvPr id="3" name="Player Of The Match">
              <a:extLst>
                <a:ext uri="{FF2B5EF4-FFF2-40B4-BE49-F238E27FC236}">
                  <a16:creationId xmlns:a16="http://schemas.microsoft.com/office/drawing/2014/main" id="{7C525D0C-5003-4041-2272-D31CC157E266}"/>
                </a:ext>
              </a:extLst>
            </xdr:cNvPr>
            <xdr:cNvGraphicFramePr/>
          </xdr:nvGraphicFramePr>
          <xdr:xfrm>
            <a:off x="0" y="0"/>
            <a:ext cx="0" cy="0"/>
          </xdr:xfrm>
          <a:graphic>
            <a:graphicData uri="http://schemas.microsoft.com/office/drawing/2010/slicer">
              <sle:slicer xmlns:sle="http://schemas.microsoft.com/office/drawing/2010/slicer" name="Player Of The Match"/>
            </a:graphicData>
          </a:graphic>
        </xdr:graphicFrame>
      </mc:Choice>
      <mc:Fallback xmlns="">
        <xdr:sp macro="" textlink="">
          <xdr:nvSpPr>
            <xdr:cNvPr id="0" name=""/>
            <xdr:cNvSpPr>
              <a:spLocks noTextEdit="1"/>
            </xdr:cNvSpPr>
          </xdr:nvSpPr>
          <xdr:spPr>
            <a:xfrm>
              <a:off x="9425940" y="723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426720</xdr:colOff>
      <xdr:row>1</xdr:row>
      <xdr:rowOff>129540</xdr:rowOff>
    </xdr:from>
    <xdr:to>
      <xdr:col>12</xdr:col>
      <xdr:colOff>121920</xdr:colOff>
      <xdr:row>16</xdr:row>
      <xdr:rowOff>129540</xdr:rowOff>
    </xdr:to>
    <xdr:graphicFrame macro="">
      <xdr:nvGraphicFramePr>
        <xdr:cNvPr id="3" name="Chart 2">
          <a:extLst>
            <a:ext uri="{FF2B5EF4-FFF2-40B4-BE49-F238E27FC236}">
              <a16:creationId xmlns:a16="http://schemas.microsoft.com/office/drawing/2014/main" id="{FBD06CF8-CC29-B47E-FD5B-EA38EFABF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v kruthik" refreshedDate="45482.034896759258" createdVersion="8" refreshedVersion="8" minRefreshableVersion="3" recordCount="56" xr:uid="{8B51C2A4-C8A3-4B4D-90F4-CB5FAF1B7B77}">
  <cacheSource type="worksheet">
    <worksheetSource ref="A1:V1048576" sheet="ICC Mens T20 Worldcup"/>
  </cacheSource>
  <cacheFields count="22">
    <cacheField name="Match No." numFmtId="0">
      <sharedItems containsBlank="1"/>
    </cacheField>
    <cacheField name="Date" numFmtId="0">
      <sharedItems containsBlank="1"/>
    </cacheField>
    <cacheField name="Venue" numFmtId="0">
      <sharedItems containsBlank="1" count="10">
        <s v="Grand Prairie Stadium, Dallas"/>
        <s v="Providence Stadium, Guyana"/>
        <s v="Kensington Oval, Bridgetown, Barbados"/>
        <s v="Nassau County International Cricket Stadium, New York"/>
        <s v="Sir Vivian Richards Stadium, North Sound, Antigua"/>
        <s v="Central Broward Regional Park Stadium Turf Ground, Lauderhill"/>
        <s v="Brian Lara Stadium, Tarouba, Trinidad"/>
        <s v="Arnos Vale Ground, Kingstown, St Vincent"/>
        <s v="Daren Sammy National Cricket Stadium, Gros Islet, St Lucia"/>
        <m/>
      </sharedItems>
    </cacheField>
    <cacheField name="1st Team" numFmtId="0">
      <sharedItems containsBlank="1" count="21">
        <s v="Canada"/>
        <s v="Papua New Guinea"/>
        <s v="Oman"/>
        <s v="Sri Lanka"/>
        <s v="Afghanistan"/>
        <s v="Scotland"/>
        <s v="Nepal"/>
        <s v="Ireland"/>
        <s v="Australia"/>
        <s v="Pakistan"/>
        <s v="Namibia"/>
        <s v="Netherlands"/>
        <s v="West Indies"/>
        <s v="India"/>
        <s v="South Africa"/>
        <s v="USA"/>
        <s v="Bangladesh"/>
        <s v="Uganda"/>
        <s v="England"/>
        <m/>
        <s v="United State Of America" u="1"/>
      </sharedItems>
    </cacheField>
    <cacheField name="2nd Team" numFmtId="0">
      <sharedItems containsBlank="1"/>
    </cacheField>
    <cacheField name="Stage" numFmtId="0">
      <sharedItems containsBlank="1"/>
    </cacheField>
    <cacheField name="Toss Winning" numFmtId="0">
      <sharedItems containsBlank="1" count="20">
        <s v="USA"/>
        <s v="Afghanistan"/>
        <s v="Namibia"/>
        <s v="Sri Lanka"/>
        <s v="Uganda"/>
        <s v="Scotland"/>
        <s v="Netherlands"/>
        <s v="India"/>
        <s v="Oman"/>
        <s v="Ireland"/>
        <s v="New Zealand"/>
        <s v="Bangladesh"/>
        <s v="South Africa"/>
        <s v="England"/>
        <s v="West Indies"/>
        <s v="Pakistan"/>
        <s v="Rain"/>
        <s v="Australia"/>
        <s v="Nepal"/>
        <m/>
      </sharedItems>
    </cacheField>
    <cacheField name="Toss Decision" numFmtId="0">
      <sharedItems containsBlank="1" count="4">
        <s v="Fielding"/>
        <s v="Batting"/>
        <s v="Rain"/>
        <m/>
      </sharedItems>
    </cacheField>
    <cacheField name="First Innings Score" numFmtId="0">
      <sharedItems containsBlank="1" containsMixedTypes="1" containsNumber="1" containsInteger="1" minValue="40" maxValue="218"/>
    </cacheField>
    <cacheField name="Fall of wickets First Innings" numFmtId="0">
      <sharedItems containsBlank="1" containsMixedTypes="1" containsNumber="1" containsInteger="1" minValue="0" maxValue="10"/>
    </cacheField>
    <cacheField name="Second Innings Score" numFmtId="0">
      <sharedItems containsBlank="1" containsMixedTypes="1" containsNumber="1" containsInteger="1" minValue="39" maxValue="197"/>
    </cacheField>
    <cacheField name="Fall of wickets Second Innings" numFmtId="0">
      <sharedItems containsBlank="1" containsMixedTypes="1" containsNumber="1" containsInteger="1" minValue="0" maxValue="10"/>
    </cacheField>
    <cacheField name="Winners" numFmtId="0">
      <sharedItems containsBlank="1" count="18">
        <s v="USA"/>
        <s v="Afghanistan"/>
        <s v="Namibia"/>
        <s v="South Africa"/>
        <s v="-"/>
        <s v="Netherlands"/>
        <s v="India"/>
        <s v="Uganda"/>
        <s v="Australia"/>
        <s v="Scotland"/>
        <s v="Canada"/>
        <s v="Bangladesh"/>
        <s v="West Indies"/>
        <s v="Pakistan"/>
        <s v="England"/>
        <s v="New Zealand"/>
        <s v="Sri Lanka"/>
        <m/>
      </sharedItems>
    </cacheField>
    <cacheField name="Method" numFmtId="0">
      <sharedItems containsBlank="1"/>
    </cacheField>
    <cacheField name="Won by" numFmtId="0">
      <sharedItems containsBlank="1"/>
    </cacheField>
    <cacheField name="Winning Margin" numFmtId="0">
      <sharedItems containsBlank="1" containsMixedTypes="1" containsNumber="1" containsInteger="1" minValue="1" maxValue="134"/>
    </cacheField>
    <cacheField name="Top Scorer" numFmtId="0">
      <sharedItems containsBlank="1"/>
    </cacheField>
    <cacheField name="Highest Score" numFmtId="0">
      <sharedItems containsBlank="1" containsMixedTypes="1" containsNumber="1" containsInteger="1" minValue="20" maxValue="98"/>
    </cacheField>
    <cacheField name="Best Bowler" numFmtId="0">
      <sharedItems containsBlank="1"/>
    </cacheField>
    <cacheField name="Best Bowler Figure(Wickets Taken)" numFmtId="0">
      <sharedItems containsBlank="1" containsMixedTypes="1" containsNumber="1" containsInteger="1" minValue="1" maxValue="30"/>
    </cacheField>
    <cacheField name="Best Bowler Figure(Runs Recieved)" numFmtId="0">
      <sharedItems containsBlank="1" containsMixedTypes="1" containsNumber="1" containsInteger="1" minValue="0" maxValue="40"/>
    </cacheField>
    <cacheField name="Player Of The Match" numFmtId="0">
      <sharedItems containsBlank="1" count="45">
        <s v="Aaron Jones"/>
        <s v="Fazalhaq Farooqi"/>
        <s v="David Wiese"/>
        <s v="Anrich Nortje"/>
        <s v="Rain"/>
        <s v="Tim Pringle"/>
        <s v="Jasprit Bumrah"/>
        <s v="Riazat Ali Shah"/>
        <s v="Marcus Stoinis"/>
        <s v="Monank Patel"/>
        <s v="Michael Leask"/>
        <s v="Nicholas Kirton"/>
        <s v="Rahmanullah Gurbaz"/>
        <s v="Rishad Hossain"/>
        <s v="David Miller"/>
        <s v="Adam Zampa"/>
        <s v="Akeal Hosein"/>
        <s v="Brandon McMullen"/>
        <s v="Heinrich Klaasen"/>
        <s v="Mohammad Amir"/>
        <s v="Arshdeep Singh"/>
        <s v="Sherfane Rutherford"/>
        <s v="Shakib Al Hasan"/>
        <s v="Adil Rashid"/>
        <s v="Tabraiz Shamsi"/>
        <s v="Tim Southee"/>
        <s v="Harry Brook"/>
        <s v="Shaheen Shah Afridi"/>
        <s v="Tanzim Hasan Sakib"/>
        <s v="Charith Asalanka"/>
        <s v="Lockie Ferguson"/>
        <s v="Nicholas Pooran"/>
        <s v="Quinton de Kock"/>
        <s v="Phil Salt"/>
        <s v="Suryakumar Yadav"/>
        <s v="Pat Cummins"/>
        <s v="Roston Chase"/>
        <s v="Hardik Pandya"/>
        <s v="Gulbadin Naib"/>
        <s v="Rohit Sharma"/>
        <s v="Naveen-ul-Haq"/>
        <s v="Marco Jansen"/>
        <s v="Axar Patel"/>
        <s v="Virat Kohli"/>
        <m/>
      </sharedItems>
    </cacheField>
  </cacheFields>
  <extLst>
    <ext xmlns:x14="http://schemas.microsoft.com/office/spreadsheetml/2009/9/main" uri="{725AE2AE-9491-48be-B2B4-4EB974FC3084}">
      <x14:pivotCacheDefinition pivotCacheId="773261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1st"/>
    <s v="Saturday,June 1,2024"/>
    <x v="0"/>
    <x v="0"/>
    <s v="United State Of America"/>
    <s v="Group A"/>
    <x v="0"/>
    <x v="0"/>
    <n v="194"/>
    <n v="5"/>
    <n v="197"/>
    <n v="3"/>
    <x v="0"/>
    <s v="Normal Match"/>
    <s v="Wickets"/>
    <n v="7"/>
    <s v="Aaron Jones"/>
    <n v="94"/>
    <s v="Dilon Heyliger"/>
    <n v="1"/>
    <n v="19"/>
    <x v="0"/>
  </r>
  <r>
    <s v="2nd"/>
    <s v="Sunday,June 2,2024"/>
    <x v="1"/>
    <x v="1"/>
    <s v="Afghanistan"/>
    <s v="Group C"/>
    <x v="1"/>
    <x v="0"/>
    <n v="95"/>
    <n v="10"/>
    <n v="101"/>
    <n v="3"/>
    <x v="1"/>
    <s v="Normal Match"/>
    <s v="Wickets"/>
    <n v="7"/>
    <s v="Gulbadin Naib"/>
    <n v="49"/>
    <s v="Fazalhaq Farooqi"/>
    <n v="3"/>
    <n v="16"/>
    <x v="1"/>
  </r>
  <r>
    <s v="3rd"/>
    <s v="Sunday,June 2,2024"/>
    <x v="2"/>
    <x v="2"/>
    <s v="Namibia"/>
    <s v="Group B"/>
    <x v="2"/>
    <x v="0"/>
    <n v="109"/>
    <n v="10"/>
    <n v="109"/>
    <n v="6"/>
    <x v="2"/>
    <s v="Normal Match"/>
    <s v="Wickets"/>
    <n v="4"/>
    <s v="Jan Frylinck"/>
    <n v="45"/>
    <s v="Mehran Khan"/>
    <n v="3"/>
    <n v="7"/>
    <x v="2"/>
  </r>
  <r>
    <s v="4th"/>
    <s v="Monday,June 3,2024"/>
    <x v="3"/>
    <x v="3"/>
    <s v="South Africa"/>
    <s v="Group D"/>
    <x v="3"/>
    <x v="1"/>
    <n v="77"/>
    <n v="10"/>
    <n v="80"/>
    <n v="4"/>
    <x v="3"/>
    <s v="Normal Match"/>
    <s v="Wickets"/>
    <n v="6"/>
    <s v="Quinton de Kock"/>
    <n v="20"/>
    <s v="Anrich Nortje"/>
    <n v="4"/>
    <n v="7"/>
    <x v="3"/>
  </r>
  <r>
    <s v="5th"/>
    <s v="Monday,June 3,2024"/>
    <x v="1"/>
    <x v="4"/>
    <s v="Uganda"/>
    <s v="Group C"/>
    <x v="4"/>
    <x v="0"/>
    <n v="183"/>
    <n v="5"/>
    <n v="58"/>
    <n v="10"/>
    <x v="1"/>
    <s v="Normal Match"/>
    <s v="Runs"/>
    <n v="125"/>
    <s v="Rahmanullah Gurbaz"/>
    <n v="76"/>
    <s v="Fazalhaq Farooqi"/>
    <n v="5"/>
    <n v="9"/>
    <x v="1"/>
  </r>
  <r>
    <s v="6th"/>
    <s v="Tuesday,June 4,2024"/>
    <x v="2"/>
    <x v="5"/>
    <s v="England"/>
    <s v="Group B"/>
    <x v="5"/>
    <x v="1"/>
    <n v="90"/>
    <n v="0"/>
    <s v="-"/>
    <s v="Rain"/>
    <x v="4"/>
    <s v="Rain"/>
    <s v="Rain"/>
    <s v="-"/>
    <s v="-"/>
    <s v="-"/>
    <s v="-"/>
    <s v="-"/>
    <s v="-"/>
    <x v="4"/>
  </r>
  <r>
    <s v="7th"/>
    <s v="Tuesday,June 4,2024"/>
    <x v="0"/>
    <x v="6"/>
    <s v="Netherlands"/>
    <s v="Group D"/>
    <x v="6"/>
    <x v="0"/>
    <n v="106"/>
    <n v="10"/>
    <n v="109"/>
    <n v="4"/>
    <x v="5"/>
    <s v="Normal Match"/>
    <s v="Wickets"/>
    <n v="6"/>
    <s v="Max O'Dowd"/>
    <n v="54"/>
    <s v="Tim Pringle"/>
    <n v="3"/>
    <n v="20"/>
    <x v="5"/>
  </r>
  <r>
    <s v="8th"/>
    <s v="Wednesday,June 5,2024"/>
    <x v="3"/>
    <x v="7"/>
    <s v="India"/>
    <s v="Group A"/>
    <x v="7"/>
    <x v="0"/>
    <n v="96"/>
    <n v="10"/>
    <n v="97"/>
    <n v="2"/>
    <x v="6"/>
    <s v="Normal Match"/>
    <s v="Wickets"/>
    <n v="8"/>
    <s v="Rohit Sharma"/>
    <n v="52"/>
    <s v="Jasprit Bumrah"/>
    <n v="2"/>
    <n v="6"/>
    <x v="6"/>
  </r>
  <r>
    <s v="9th"/>
    <s v="Wednesday,June 5,2024"/>
    <x v="1"/>
    <x v="1"/>
    <s v="Uganda"/>
    <s v="Group C"/>
    <x v="4"/>
    <x v="0"/>
    <n v="77"/>
    <n v="10"/>
    <n v="78"/>
    <n v="8"/>
    <x v="7"/>
    <s v="Normal Match"/>
    <s v="Wickets"/>
    <n v="3"/>
    <s v="Riazat Ali Shah"/>
    <n v="33"/>
    <s v="Alpesh Ramjani"/>
    <n v="17"/>
    <n v="17"/>
    <x v="7"/>
  </r>
  <r>
    <s v="10th"/>
    <s v="Wednesday,June 5,2024"/>
    <x v="2"/>
    <x v="8"/>
    <s v="Oman"/>
    <s v="Group B"/>
    <x v="8"/>
    <x v="0"/>
    <n v="164"/>
    <n v="5"/>
    <n v="125"/>
    <n v="9"/>
    <x v="8"/>
    <s v="Normal Match"/>
    <s v="Runs"/>
    <n v="39"/>
    <s v="Marcus Stoinis"/>
    <n v="67"/>
    <s v="Marcus Stoinis"/>
    <n v="3"/>
    <n v="19"/>
    <x v="8"/>
  </r>
  <r>
    <s v="11th"/>
    <s v="Thursday,June 6,2024"/>
    <x v="0"/>
    <x v="9"/>
    <s v="United State Of America"/>
    <s v="Group A"/>
    <x v="0"/>
    <x v="0"/>
    <n v="159"/>
    <n v="7"/>
    <n v="160"/>
    <n v="3"/>
    <x v="0"/>
    <s v="Normal Match"/>
    <s v="Runs"/>
    <n v="1"/>
    <s v="Monank Patel"/>
    <n v="50"/>
    <s v="Nosthush Kenjige"/>
    <n v="30"/>
    <n v="30"/>
    <x v="9"/>
  </r>
  <r>
    <s v="12th"/>
    <s v="Thursday,June 6,2024"/>
    <x v="2"/>
    <x v="10"/>
    <s v="Scotland"/>
    <s v="Group B"/>
    <x v="2"/>
    <x v="1"/>
    <n v="155"/>
    <n v="9"/>
    <n v="157"/>
    <n v="5"/>
    <x v="9"/>
    <s v="Normal Match"/>
    <s v="Wickets"/>
    <n v="5"/>
    <s v="Michael Leask"/>
    <n v="35"/>
    <s v="Brad Currie"/>
    <n v="2"/>
    <n v="16"/>
    <x v="10"/>
  </r>
  <r>
    <s v="13th"/>
    <s v="Friday,June 7,2024"/>
    <x v="3"/>
    <x v="0"/>
    <s v="Ireland"/>
    <s v="Group A"/>
    <x v="9"/>
    <x v="0"/>
    <n v="137"/>
    <n v="7"/>
    <n v="125"/>
    <n v="7"/>
    <x v="10"/>
    <s v="Normal Match"/>
    <s v="Runs"/>
    <n v="12"/>
    <s v="Nicholas Kirton"/>
    <n v="49"/>
    <s v="Jeremy Gordon"/>
    <n v="2"/>
    <n v="16"/>
    <x v="11"/>
  </r>
  <r>
    <s v="14th"/>
    <s v="Friday,June 7,2024"/>
    <x v="1"/>
    <x v="4"/>
    <s v="New Zealand"/>
    <s v="Group C"/>
    <x v="10"/>
    <x v="0"/>
    <n v="159"/>
    <n v="6"/>
    <n v="75"/>
    <n v="10"/>
    <x v="1"/>
    <s v="Normal Match"/>
    <s v="Runs"/>
    <n v="84"/>
    <s v="Rahmanullah Gurbaz"/>
    <n v="80"/>
    <s v="Rashid Khan"/>
    <n v="4"/>
    <n v="17"/>
    <x v="12"/>
  </r>
  <r>
    <s v="15th"/>
    <s v="Friday,June 7,2024"/>
    <x v="0"/>
    <x v="3"/>
    <s v="Bangladesh"/>
    <s v="Group D"/>
    <x v="11"/>
    <x v="0"/>
    <n v="124"/>
    <n v="9"/>
    <n v="125"/>
    <n v="8"/>
    <x v="11"/>
    <s v="Normal Match"/>
    <s v="Wickets"/>
    <n v="2"/>
    <s v="Pathum Nissanka"/>
    <n v="47"/>
    <s v="Rishad Hossain"/>
    <n v="3"/>
    <n v="22"/>
    <x v="13"/>
  </r>
  <r>
    <s v="16th"/>
    <s v="Saturday,June 8,2024"/>
    <x v="3"/>
    <x v="11"/>
    <s v="South Africa"/>
    <s v="Group D"/>
    <x v="12"/>
    <x v="0"/>
    <n v="103"/>
    <n v="9"/>
    <n v="106"/>
    <n v="6"/>
    <x v="3"/>
    <s v="Normal Match"/>
    <s v="Wickets"/>
    <n v="4"/>
    <s v="David Miller"/>
    <n v="59"/>
    <s v="Ottneil Baartman"/>
    <n v="4"/>
    <n v="11"/>
    <x v="14"/>
  </r>
  <r>
    <s v="17th"/>
    <s v="Saturday,June 8,2024"/>
    <x v="2"/>
    <x v="8"/>
    <s v="England"/>
    <s v="Group B"/>
    <x v="13"/>
    <x v="0"/>
    <n v="201"/>
    <n v="7"/>
    <n v="165"/>
    <n v="6"/>
    <x v="8"/>
    <s v="Normal Match"/>
    <s v="Runs"/>
    <n v="36"/>
    <s v="Jos Buttler"/>
    <n v="42"/>
    <s v="Adam Zampa"/>
    <n v="2"/>
    <n v="28"/>
    <x v="15"/>
  </r>
  <r>
    <s v="18th"/>
    <s v="Saturday,June 8,2024"/>
    <x v="1"/>
    <x v="12"/>
    <s v="Uganda"/>
    <s v="Group C"/>
    <x v="14"/>
    <x v="1"/>
    <n v="173"/>
    <n v="5"/>
    <n v="39"/>
    <n v="10"/>
    <x v="12"/>
    <s v="Normal Match"/>
    <s v="Runs"/>
    <n v="134"/>
    <s v="Johnson Charles"/>
    <n v="44"/>
    <s v="Akeal Hosein"/>
    <n v="5"/>
    <n v="11"/>
    <x v="16"/>
  </r>
  <r>
    <s v="19th"/>
    <s v="Sunday,June 9,2024"/>
    <x v="3"/>
    <x v="13"/>
    <s v="Pakistan"/>
    <s v="Group A"/>
    <x v="15"/>
    <x v="0"/>
    <n v="119"/>
    <n v="10"/>
    <n v="113"/>
    <n v="7"/>
    <x v="6"/>
    <s v="Normal Match"/>
    <s v="Runs"/>
    <n v="6"/>
    <s v="Rishabh Pant"/>
    <n v="42"/>
    <s v="Jasprit Bumrah"/>
    <n v="3"/>
    <n v="14"/>
    <x v="6"/>
  </r>
  <r>
    <s v="20th"/>
    <s v="Sunday,June 9,2024"/>
    <x v="4"/>
    <x v="2"/>
    <s v="Scotland"/>
    <s v="Group B"/>
    <x v="8"/>
    <x v="1"/>
    <n v="150"/>
    <n v="7"/>
    <n v="153"/>
    <n v="3"/>
    <x v="9"/>
    <s v="Normal Match"/>
    <s v="Wickets"/>
    <n v="7"/>
    <s v="Brandon McMullen"/>
    <n v="31"/>
    <s v="Chris Greaves"/>
    <n v="1"/>
    <n v="2"/>
    <x v="17"/>
  </r>
  <r>
    <s v="21th"/>
    <s v="Monday,June 10,2024"/>
    <x v="3"/>
    <x v="14"/>
    <s v="Bangladesh"/>
    <s v="Group D"/>
    <x v="12"/>
    <x v="1"/>
    <n v="113"/>
    <n v="6"/>
    <n v="109"/>
    <n v="7"/>
    <x v="3"/>
    <s v="Normal Match"/>
    <s v="Runs"/>
    <n v="4"/>
    <s v="Heinrich Klaasen"/>
    <n v="46"/>
    <s v="Tanzim Hasan Sakib"/>
    <n v="3"/>
    <n v="18"/>
    <x v="18"/>
  </r>
  <r>
    <s v="22th"/>
    <s v="Tuesday,June 11,2024"/>
    <x v="3"/>
    <x v="0"/>
    <s v="Pakistan"/>
    <s v="Group A"/>
    <x v="15"/>
    <x v="0"/>
    <n v="106"/>
    <n v="7"/>
    <n v="107"/>
    <n v="3"/>
    <x v="13"/>
    <s v="Normal Match"/>
    <s v="Wickets"/>
    <n v="7"/>
    <s v="Aaron Johnson"/>
    <n v="52"/>
    <s v="Mohammad Amir"/>
    <n v="2"/>
    <n v="13"/>
    <x v="19"/>
  </r>
  <r>
    <s v="23th"/>
    <s v="Tuesday,June 11,2024"/>
    <x v="5"/>
    <x v="6"/>
    <s v="Sri Lanka"/>
    <s v="Group D"/>
    <x v="16"/>
    <x v="2"/>
    <s v="-"/>
    <s v="Rain"/>
    <s v="-"/>
    <s v="Rain"/>
    <x v="4"/>
    <s v="Rain"/>
    <s v="Rain"/>
    <s v="-"/>
    <s v="-"/>
    <s v="-"/>
    <s v="-"/>
    <s v="-"/>
    <s v="-"/>
    <x v="4"/>
  </r>
  <r>
    <s v="24th"/>
    <s v="Tuesday,June 11,2024"/>
    <x v="4"/>
    <x v="10"/>
    <s v="Australia"/>
    <s v="Group B"/>
    <x v="17"/>
    <x v="0"/>
    <n v="72"/>
    <n v="10"/>
    <n v="74"/>
    <n v="1"/>
    <x v="8"/>
    <s v="Normal Match"/>
    <s v="Wickets"/>
    <n v="9"/>
    <s v="Gerhard Erasmus"/>
    <n v="36"/>
    <s v="Adam Zampa"/>
    <n v="4"/>
    <n v="12"/>
    <x v="15"/>
  </r>
  <r>
    <s v="25th"/>
    <s v="Wednesday,June 12,2024"/>
    <x v="3"/>
    <x v="15"/>
    <s v="India"/>
    <s v="Group A"/>
    <x v="7"/>
    <x v="0"/>
    <n v="110"/>
    <n v="8"/>
    <n v="111"/>
    <n v="3"/>
    <x v="6"/>
    <s v="Normal Match"/>
    <s v="Wickets"/>
    <n v="7"/>
    <s v="Suryakumar Yadav"/>
    <n v="50"/>
    <s v="Arshdeep Singh"/>
    <n v="4"/>
    <n v="9"/>
    <x v="20"/>
  </r>
  <r>
    <s v="26th"/>
    <s v="Wednesday,June 12,2024"/>
    <x v="6"/>
    <x v="12"/>
    <s v="New Zealand"/>
    <s v="Group C"/>
    <x v="10"/>
    <x v="0"/>
    <n v="149"/>
    <n v="9"/>
    <n v="136"/>
    <n v="9"/>
    <x v="12"/>
    <s v="Normal Match"/>
    <s v="Runs"/>
    <n v="13"/>
    <s v="Sherfane Rutherford"/>
    <n v="68"/>
    <s v="Trent Boult"/>
    <n v="3"/>
    <n v="16"/>
    <x v="21"/>
  </r>
  <r>
    <s v="27th"/>
    <s v="Thursday,June 13,2024"/>
    <x v="7"/>
    <x v="16"/>
    <s v="Netherlands"/>
    <s v="Group D"/>
    <x v="6"/>
    <x v="0"/>
    <n v="159"/>
    <n v="5"/>
    <n v="134"/>
    <n v="8"/>
    <x v="11"/>
    <s v="Normal Match"/>
    <s v="Runs"/>
    <n v="25"/>
    <s v="Shakib Al Hasan"/>
    <n v="64"/>
    <s v="Paul van Meekeren"/>
    <n v="2"/>
    <n v="15"/>
    <x v="22"/>
  </r>
  <r>
    <s v="28th"/>
    <s v="Thursday,June 13,2024"/>
    <x v="4"/>
    <x v="2"/>
    <s v="England"/>
    <s v="Group B"/>
    <x v="13"/>
    <x v="0"/>
    <n v="47"/>
    <n v="10"/>
    <n v="50"/>
    <n v="2"/>
    <x v="14"/>
    <s v="Normal Match"/>
    <s v="Wickets"/>
    <n v="8"/>
    <s v="Jos Buttler"/>
    <n v="24"/>
    <s v="Adil Rashid"/>
    <n v="4"/>
    <n v="11"/>
    <x v="23"/>
  </r>
  <r>
    <s v="29th"/>
    <s v="Thursday,June 13,2024"/>
    <x v="6"/>
    <x v="1"/>
    <s v="Afghanistan"/>
    <s v="Group C"/>
    <x v="1"/>
    <x v="0"/>
    <n v="95"/>
    <n v="10"/>
    <n v="101"/>
    <n v="3"/>
    <x v="1"/>
    <s v="Normal Match"/>
    <s v="Wickets"/>
    <n v="7"/>
    <s v="Gulbadin Naib"/>
    <n v="49"/>
    <s v="Fazalhaq Farooqi"/>
    <n v="3"/>
    <n v="16"/>
    <x v="1"/>
  </r>
  <r>
    <s v="30th"/>
    <s v="Friday,June 14,2024"/>
    <x v="5"/>
    <x v="15"/>
    <s v="Ireland"/>
    <s v="Group A"/>
    <x v="16"/>
    <x v="2"/>
    <s v="-"/>
    <s v="Rain"/>
    <s v="-"/>
    <s v="Rain"/>
    <x v="4"/>
    <s v="Rain"/>
    <s v="Rain"/>
    <s v="-"/>
    <s v="-"/>
    <s v="-"/>
    <s v="-"/>
    <s v="-"/>
    <s v="-"/>
    <x v="4"/>
  </r>
  <r>
    <s v="31th"/>
    <s v="Friday,June 14,2024"/>
    <x v="7"/>
    <x v="14"/>
    <s v="Nepal"/>
    <s v="Group D"/>
    <x v="18"/>
    <x v="0"/>
    <n v="115"/>
    <n v="7"/>
    <n v="114"/>
    <n v="7"/>
    <x v="3"/>
    <s v="Normal Match"/>
    <s v="Runs"/>
    <n v="1"/>
    <s v="Reeza Hendricks"/>
    <n v="43"/>
    <s v="Tabraiz Shamsi"/>
    <n v="4"/>
    <n v="19"/>
    <x v="24"/>
  </r>
  <r>
    <s v="32th"/>
    <s v="Friday,June 14,2024"/>
    <x v="6"/>
    <x v="17"/>
    <s v="New Zealand"/>
    <s v="Group C"/>
    <x v="10"/>
    <x v="0"/>
    <n v="40"/>
    <n v="10"/>
    <n v="41"/>
    <n v="1"/>
    <x v="15"/>
    <s v="Normal Match"/>
    <s v="Wickets"/>
    <n v="9"/>
    <s v="Devon Conway"/>
    <n v="22"/>
    <s v="Tim Southee"/>
    <n v="3"/>
    <n v="4"/>
    <x v="25"/>
  </r>
  <r>
    <s v="33th"/>
    <s v="Saturday,June 15,2024"/>
    <x v="5"/>
    <x v="0"/>
    <s v="India"/>
    <s v="Group A"/>
    <x v="16"/>
    <x v="2"/>
    <s v="-"/>
    <s v="Rain"/>
    <s v="-"/>
    <s v="Rain"/>
    <x v="4"/>
    <s v="Rain"/>
    <s v="Rain"/>
    <s v="-"/>
    <s v="-"/>
    <s v="-"/>
    <s v="-"/>
    <s v="-"/>
    <s v="-"/>
    <x v="4"/>
  </r>
  <r>
    <s v="34th"/>
    <s v="Saturday,June 15,2024"/>
    <x v="4"/>
    <x v="18"/>
    <s v="Namibia"/>
    <s v="Group B"/>
    <x v="2"/>
    <x v="0"/>
    <n v="122"/>
    <n v="5"/>
    <n v="84"/>
    <n v="3"/>
    <x v="14"/>
    <s v="Normal Match"/>
    <s v="Runs"/>
    <n v="41"/>
    <s v="Harry Brook"/>
    <n v="47"/>
    <s v="David Wiese"/>
    <n v="1"/>
    <n v="6"/>
    <x v="26"/>
  </r>
  <r>
    <s v="35th"/>
    <s v="Saturday,June 15,2024"/>
    <x v="8"/>
    <x v="5"/>
    <s v="Australia"/>
    <s v="Group B"/>
    <x v="17"/>
    <x v="0"/>
    <n v="180"/>
    <n v="5"/>
    <n v="186"/>
    <n v="5"/>
    <x v="8"/>
    <s v="Normal Match"/>
    <s v="Wickets"/>
    <n v="5"/>
    <s v="Marcus Stoinis"/>
    <n v="59"/>
    <s v="Mark Watt"/>
    <n v="2"/>
    <n v="34"/>
    <x v="8"/>
  </r>
  <r>
    <s v="36th"/>
    <s v="Sunday,June 16,2024"/>
    <x v="5"/>
    <x v="7"/>
    <s v="Pakistan"/>
    <s v="Group A"/>
    <x v="15"/>
    <x v="0"/>
    <n v="106"/>
    <n v="9"/>
    <n v="111"/>
    <n v="7"/>
    <x v="13"/>
    <s v="Normal Match"/>
    <s v="Wickets"/>
    <n v="3"/>
    <s v="Babar Azam"/>
    <n v="32"/>
    <s v="Shaheen Shah Afridi"/>
    <n v="3"/>
    <n v="22"/>
    <x v="27"/>
  </r>
  <r>
    <s v="37th"/>
    <s v="Sunday,June 16,2024"/>
    <x v="7"/>
    <x v="16"/>
    <s v="Nepal"/>
    <s v="Group D"/>
    <x v="18"/>
    <x v="0"/>
    <n v="106"/>
    <n v="10"/>
    <n v="85"/>
    <n v="10"/>
    <x v="11"/>
    <s v="Normal Match"/>
    <s v="Runs"/>
    <n v="21"/>
    <s v="Kushal Malla"/>
    <n v="27"/>
    <s v="Tanzim Hasan Sakib"/>
    <n v="4"/>
    <n v="7"/>
    <x v="28"/>
  </r>
  <r>
    <s v="38th"/>
    <s v="Sunday,June 16,2024"/>
    <x v="8"/>
    <x v="3"/>
    <s v="Netherlands"/>
    <s v="Group D"/>
    <x v="6"/>
    <x v="0"/>
    <n v="201"/>
    <n v="6"/>
    <n v="118"/>
    <n v="10"/>
    <x v="16"/>
    <s v="Normal Match"/>
    <s v="Runs"/>
    <n v="83"/>
    <s v="Charith Asalanka"/>
    <n v="46"/>
    <s v="Nuwan Thushara"/>
    <n v="3"/>
    <n v="24"/>
    <x v="29"/>
  </r>
  <r>
    <s v="39th"/>
    <s v="Monday,June 17,2024"/>
    <x v="6"/>
    <x v="1"/>
    <s v="New Zealand"/>
    <s v="Group C"/>
    <x v="10"/>
    <x v="0"/>
    <n v="78"/>
    <n v="10"/>
    <n v="79"/>
    <n v="3"/>
    <x v="15"/>
    <s v="Normal Match"/>
    <s v="Wickets"/>
    <n v="7"/>
    <s v="Devon Conway"/>
    <n v="35"/>
    <s v="Lockie Ferguson"/>
    <n v="3"/>
    <n v="0"/>
    <x v="30"/>
  </r>
  <r>
    <s v="40th"/>
    <s v="Monday,June 17,2024"/>
    <x v="8"/>
    <x v="12"/>
    <s v="Afghanistan"/>
    <s v="Group C"/>
    <x v="1"/>
    <x v="0"/>
    <n v="218"/>
    <n v="5"/>
    <n v="114"/>
    <n v="10"/>
    <x v="12"/>
    <s v="Normal Match"/>
    <s v="Runs"/>
    <n v="104"/>
    <s v="Nicholas Pooran"/>
    <n v="98"/>
    <s v="Obed McCoy"/>
    <n v="3"/>
    <n v="14"/>
    <x v="31"/>
  </r>
  <r>
    <s v="41th"/>
    <s v="Wednesday,June 19,2024"/>
    <x v="4"/>
    <x v="14"/>
    <s v="United State Of America"/>
    <s v="Group A"/>
    <x v="0"/>
    <x v="0"/>
    <n v="194"/>
    <n v="4"/>
    <n v="176"/>
    <n v="6"/>
    <x v="3"/>
    <s v="Normal Match"/>
    <s v="Runs"/>
    <n v="18"/>
    <s v="Quinton de Kock"/>
    <n v="74"/>
    <s v="Kagiso Rabada"/>
    <n v="3"/>
    <n v="18"/>
    <x v="32"/>
  </r>
  <r>
    <s v="42th"/>
    <s v="Wednesday,June 19,2024"/>
    <x v="8"/>
    <x v="12"/>
    <s v="England"/>
    <s v="Group 2"/>
    <x v="13"/>
    <x v="0"/>
    <n v="180"/>
    <n v="4"/>
    <n v="181"/>
    <n v="2"/>
    <x v="14"/>
    <s v="Normal Match"/>
    <s v="Wickets"/>
    <n v="8"/>
    <s v="Phil Salt"/>
    <n v="87"/>
    <s v="Adil Rashid"/>
    <n v="1"/>
    <n v="15"/>
    <x v="33"/>
  </r>
  <r>
    <s v="43th"/>
    <s v="Thursday,June 20,2024"/>
    <x v="2"/>
    <x v="13"/>
    <s v="Afghanistan"/>
    <s v="Group 1"/>
    <x v="7"/>
    <x v="1"/>
    <n v="181"/>
    <n v="8"/>
    <n v="134"/>
    <n v="10"/>
    <x v="6"/>
    <s v="Normal Match"/>
    <s v="Runs"/>
    <n v="47"/>
    <s v="Suryakumar Yadav"/>
    <n v="53"/>
    <s v="Rashid Khan"/>
    <n v="3"/>
    <n v="26"/>
    <x v="34"/>
  </r>
  <r>
    <s v="44th"/>
    <s v="Thursday,June 20,2024"/>
    <x v="4"/>
    <x v="16"/>
    <s v="Australia"/>
    <s v="Group 1"/>
    <x v="17"/>
    <x v="0"/>
    <n v="140"/>
    <n v="8"/>
    <n v="100"/>
    <n v="2"/>
    <x v="8"/>
    <s v="DLS"/>
    <s v="Runs"/>
    <n v="28"/>
    <s v="David Warner"/>
    <n v="53"/>
    <s v="Pat Cummins"/>
    <n v="3"/>
    <n v="29"/>
    <x v="35"/>
  </r>
  <r>
    <s v="45th"/>
    <s v="Friday,June 21,2024"/>
    <x v="8"/>
    <x v="14"/>
    <s v="England"/>
    <s v="Group 2"/>
    <x v="13"/>
    <x v="0"/>
    <n v="163"/>
    <n v="6"/>
    <n v="156"/>
    <n v="6"/>
    <x v="3"/>
    <s v="Normal Match"/>
    <s v="Runs"/>
    <n v="7"/>
    <s v="Quinton de Kock"/>
    <n v="65"/>
    <s v="Jofra Archer"/>
    <n v="3"/>
    <n v="40"/>
    <x v="32"/>
  </r>
  <r>
    <s v="46th"/>
    <s v="Friday,June 21,2024"/>
    <x v="2"/>
    <x v="15"/>
    <s v="West Indies"/>
    <s v="Group 2"/>
    <x v="14"/>
    <x v="0"/>
    <n v="128"/>
    <n v="10"/>
    <n v="130"/>
    <n v="1"/>
    <x v="12"/>
    <s v="Normal Match"/>
    <s v="Wickets"/>
    <n v="9"/>
    <s v="Shai Hope"/>
    <n v="82"/>
    <s v="Roston Chase"/>
    <n v="3"/>
    <n v="19"/>
    <x v="36"/>
  </r>
  <r>
    <s v="47th"/>
    <s v="Saturday,June 22,2024"/>
    <x v="4"/>
    <x v="13"/>
    <s v="Bangladesh"/>
    <s v="Group 1"/>
    <x v="11"/>
    <x v="0"/>
    <n v="196"/>
    <n v="5"/>
    <n v="146"/>
    <n v="8"/>
    <x v="6"/>
    <s v="Normal Match"/>
    <s v="Runs"/>
    <n v="50"/>
    <s v="Hardik Pandya"/>
    <n v="50"/>
    <s v="Kuldeep Yadav"/>
    <n v="3"/>
    <n v="19"/>
    <x v="37"/>
  </r>
  <r>
    <s v="48th"/>
    <s v="Saturday,June 22,2024"/>
    <x v="7"/>
    <x v="4"/>
    <s v="Australia"/>
    <s v="Group 1"/>
    <x v="17"/>
    <x v="0"/>
    <n v="148"/>
    <n v="6"/>
    <n v="127"/>
    <n v="10"/>
    <x v="1"/>
    <s v="Normal Match"/>
    <s v="Runs"/>
    <n v="21"/>
    <s v="Rahmanullah Gurbaz"/>
    <n v="60"/>
    <s v="Gulbadin Naib"/>
    <n v="4"/>
    <n v="20"/>
    <x v="38"/>
  </r>
  <r>
    <s v="49th"/>
    <s v="Sunday,June 23,2024"/>
    <x v="2"/>
    <x v="15"/>
    <s v="England"/>
    <s v="Group 2"/>
    <x v="13"/>
    <x v="0"/>
    <n v="115"/>
    <n v="10"/>
    <n v="117"/>
    <n v="0"/>
    <x v="14"/>
    <s v="Normal Match"/>
    <s v="Wickets"/>
    <n v="10"/>
    <s v="Jos Buttler"/>
    <n v="83"/>
    <s v="Adil Rashid"/>
    <n v="2"/>
    <n v="13"/>
    <x v="23"/>
  </r>
  <r>
    <s v="50th"/>
    <s v="Sunday,June 23,2024"/>
    <x v="4"/>
    <x v="12"/>
    <s v="South Africa"/>
    <s v="Group 2"/>
    <x v="12"/>
    <x v="0"/>
    <n v="135"/>
    <n v="8"/>
    <n v="124"/>
    <n v="7"/>
    <x v="3"/>
    <s v="DLS"/>
    <s v="Wickets"/>
    <n v="3"/>
    <s v="Roston Chase"/>
    <n v="52"/>
    <s v="Tabraiz Shamsi"/>
    <n v="3"/>
    <n v="27"/>
    <x v="24"/>
  </r>
  <r>
    <s v="51th"/>
    <s v="Monday,June 24,2024"/>
    <x v="8"/>
    <x v="13"/>
    <s v="Australia"/>
    <s v="Group 1"/>
    <x v="17"/>
    <x v="0"/>
    <n v="205"/>
    <n v="5"/>
    <n v="181"/>
    <n v="7"/>
    <x v="6"/>
    <s v="Normal Match"/>
    <s v="Runs"/>
    <n v="24"/>
    <s v="Rohit Sharma"/>
    <n v="92"/>
    <s v="Arshdeep Singh"/>
    <n v="3"/>
    <n v="37"/>
    <x v="39"/>
  </r>
  <r>
    <s v="52th"/>
    <s v="Monday,June 24,2024"/>
    <x v="7"/>
    <x v="4"/>
    <s v="Bangladesh"/>
    <s v="Group 1"/>
    <x v="1"/>
    <x v="1"/>
    <n v="115"/>
    <n v="5"/>
    <n v="105"/>
    <n v="10"/>
    <x v="1"/>
    <s v="DLS"/>
    <s v="Runs"/>
    <n v="8"/>
    <s v="Litton Das"/>
    <n v="54"/>
    <s v="Rashid Khan"/>
    <n v="4"/>
    <n v="23"/>
    <x v="40"/>
  </r>
  <r>
    <s v="53th"/>
    <s v="Wednesday,June 26,2024"/>
    <x v="6"/>
    <x v="4"/>
    <s v="South Africa"/>
    <s v="1st Semi-Final"/>
    <x v="1"/>
    <x v="1"/>
    <n v="56"/>
    <n v="10"/>
    <n v="60"/>
    <n v="1"/>
    <x v="3"/>
    <s v="Normal Match"/>
    <s v="Wickets"/>
    <n v="9"/>
    <s v="Reeza Hendricks"/>
    <n v="29"/>
    <s v="Marco Jansen"/>
    <n v="3"/>
    <n v="16"/>
    <x v="41"/>
  </r>
  <r>
    <s v="54th"/>
    <s v="Thursday,June 27,2024"/>
    <x v="1"/>
    <x v="13"/>
    <s v="England"/>
    <s v="2nd Semi-Final"/>
    <x v="13"/>
    <x v="0"/>
    <n v="141"/>
    <n v="7"/>
    <n v="103"/>
    <n v="10"/>
    <x v="6"/>
    <s v="Normal Match"/>
    <s v="Runs"/>
    <n v="68"/>
    <s v="Rohit Sharma"/>
    <n v="57"/>
    <s v="Axar Patel"/>
    <n v="3"/>
    <n v="23"/>
    <x v="42"/>
  </r>
  <r>
    <s v="55th"/>
    <s v="Saturday,June 29,2024"/>
    <x v="2"/>
    <x v="13"/>
    <s v="South Africa"/>
    <s v="Final"/>
    <x v="7"/>
    <x v="1"/>
    <n v="176"/>
    <n v="7"/>
    <n v="169"/>
    <n v="8"/>
    <x v="6"/>
    <s v="Normal Match"/>
    <s v="Runs"/>
    <n v="7"/>
    <s v="Virat Kohli"/>
    <n v="76"/>
    <s v="Hardik Pandya"/>
    <n v="3"/>
    <n v="20"/>
    <x v="43"/>
  </r>
  <r>
    <m/>
    <m/>
    <x v="9"/>
    <x v="19"/>
    <m/>
    <m/>
    <x v="19"/>
    <x v="3"/>
    <m/>
    <m/>
    <m/>
    <m/>
    <x v="17"/>
    <m/>
    <m/>
    <m/>
    <m/>
    <m/>
    <m/>
    <m/>
    <m/>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486228-9273-432C-ADBE-78B678261C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24" firstHeaderRow="1" firstDataRow="2" firstDataCol="1"/>
  <pivotFields count="22">
    <pivotField showAll="0"/>
    <pivotField showAll="0"/>
    <pivotField showAll="0"/>
    <pivotField axis="axisRow" showAll="0">
      <items count="22">
        <item x="4"/>
        <item x="8"/>
        <item x="16"/>
        <item x="0"/>
        <item x="18"/>
        <item x="13"/>
        <item x="7"/>
        <item x="10"/>
        <item x="6"/>
        <item x="11"/>
        <item x="2"/>
        <item x="9"/>
        <item x="1"/>
        <item x="5"/>
        <item x="14"/>
        <item x="3"/>
        <item x="17"/>
        <item m="1" x="20"/>
        <item x="12"/>
        <item x="19"/>
        <item x="15"/>
        <item t="default"/>
      </items>
    </pivotField>
    <pivotField showAll="0"/>
    <pivotField showAll="0"/>
    <pivotField dataField="1" showAll="0">
      <items count="21">
        <item x="1"/>
        <item x="17"/>
        <item x="11"/>
        <item x="13"/>
        <item x="7"/>
        <item x="9"/>
        <item x="2"/>
        <item x="18"/>
        <item x="6"/>
        <item x="10"/>
        <item x="8"/>
        <item x="15"/>
        <item x="16"/>
        <item x="5"/>
        <item x="12"/>
        <item x="3"/>
        <item x="4"/>
        <item x="0"/>
        <item x="14"/>
        <item x="19"/>
        <item t="default"/>
      </items>
    </pivotField>
    <pivotField axis="axisCol" showAll="0">
      <items count="5">
        <item x="1"/>
        <item x="0"/>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6">
        <item x="0"/>
        <item x="15"/>
        <item x="23"/>
        <item x="16"/>
        <item x="3"/>
        <item x="20"/>
        <item x="42"/>
        <item x="17"/>
        <item x="29"/>
        <item x="14"/>
        <item x="2"/>
        <item x="1"/>
        <item x="38"/>
        <item x="37"/>
        <item x="26"/>
        <item x="18"/>
        <item x="6"/>
        <item x="30"/>
        <item x="41"/>
        <item x="8"/>
        <item x="10"/>
        <item x="19"/>
        <item x="9"/>
        <item x="40"/>
        <item x="11"/>
        <item x="31"/>
        <item x="35"/>
        <item x="33"/>
        <item x="32"/>
        <item x="12"/>
        <item x="4"/>
        <item x="7"/>
        <item x="13"/>
        <item x="39"/>
        <item x="36"/>
        <item x="27"/>
        <item x="22"/>
        <item x="21"/>
        <item x="34"/>
        <item x="24"/>
        <item x="28"/>
        <item x="5"/>
        <item x="25"/>
        <item x="43"/>
        <item x="44"/>
        <item t="default"/>
      </items>
    </pivotField>
  </pivotFields>
  <rowFields count="1">
    <field x="3"/>
  </rowFields>
  <rowItems count="20">
    <i>
      <x/>
    </i>
    <i>
      <x v="1"/>
    </i>
    <i>
      <x v="2"/>
    </i>
    <i>
      <x v="3"/>
    </i>
    <i>
      <x v="4"/>
    </i>
    <i>
      <x v="5"/>
    </i>
    <i>
      <x v="6"/>
    </i>
    <i>
      <x v="7"/>
    </i>
    <i>
      <x v="8"/>
    </i>
    <i>
      <x v="9"/>
    </i>
    <i>
      <x v="10"/>
    </i>
    <i>
      <x v="11"/>
    </i>
    <i>
      <x v="12"/>
    </i>
    <i>
      <x v="13"/>
    </i>
    <i>
      <x v="14"/>
    </i>
    <i>
      <x v="15"/>
    </i>
    <i>
      <x v="16"/>
    </i>
    <i>
      <x v="18"/>
    </i>
    <i>
      <x v="20"/>
    </i>
    <i t="grand">
      <x/>
    </i>
  </rowItems>
  <colFields count="1">
    <field x="7"/>
  </colFields>
  <colItems count="4">
    <i>
      <x/>
    </i>
    <i>
      <x v="1"/>
    </i>
    <i>
      <x v="2"/>
    </i>
    <i t="grand">
      <x/>
    </i>
  </colItems>
  <dataFields count="1">
    <dataField name="Count of Toss Winning" fld="6" subtotal="count"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7" count="1" selected="0">
            <x v="3"/>
          </reference>
        </references>
      </pivotArea>
    </chartFormat>
    <chartFormat chart="3" format="9" series="1">
      <pivotArea type="data" outline="0" fieldPosition="0">
        <references count="2">
          <reference field="4294967294" count="1" selected="0">
            <x v="0"/>
          </reference>
          <reference field="7" count="1" selected="0">
            <x v="0"/>
          </reference>
        </references>
      </pivotArea>
    </chartFormat>
    <chartFormat chart="3" format="10" series="1">
      <pivotArea type="data" outline="0" fieldPosition="0">
        <references count="2">
          <reference field="4294967294" count="1" selected="0">
            <x v="0"/>
          </reference>
          <reference field="7" count="1" selected="0">
            <x v="1"/>
          </reference>
        </references>
      </pivotArea>
    </chartFormat>
    <chartFormat chart="3" format="11" series="1">
      <pivotArea type="data" outline="0" fieldPosition="0">
        <references count="2">
          <reference field="4294967294" count="1" selected="0">
            <x v="0"/>
          </reference>
          <reference field="7" count="1" selected="0">
            <x v="2"/>
          </reference>
        </references>
      </pivotArea>
    </chartFormat>
    <chartFormat chart="3" format="12" series="1">
      <pivotArea type="data" outline="0" fieldPosition="0">
        <references count="2">
          <reference field="4294967294" count="1" selected="0">
            <x v="0"/>
          </reference>
          <reference field="7" count="1" selected="0">
            <x v="3"/>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7D8B04-D918-46BA-9467-6623F44C29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22">
    <pivotField showAll="0"/>
    <pivotField showAll="0"/>
    <pivotField showAll="0"/>
    <pivotField showAll="0"/>
    <pivotField showAll="0"/>
    <pivotField showAll="0"/>
    <pivotField showAll="0">
      <items count="21">
        <item x="1"/>
        <item x="17"/>
        <item x="11"/>
        <item x="13"/>
        <item x="7"/>
        <item x="9"/>
        <item x="2"/>
        <item x="18"/>
        <item x="6"/>
        <item x="10"/>
        <item x="8"/>
        <item x="15"/>
        <item x="16"/>
        <item x="5"/>
        <item x="12"/>
        <item x="3"/>
        <item x="4"/>
        <item x="0"/>
        <item x="14"/>
        <item x="19"/>
        <item t="default"/>
      </items>
    </pivotField>
    <pivotField axis="axisRow" showAll="0">
      <items count="5">
        <item x="1"/>
        <item x="0"/>
        <item x="2"/>
        <item h="1" x="3"/>
        <item t="default"/>
      </items>
    </pivotField>
    <pivotField showAll="0"/>
    <pivotField showAll="0"/>
    <pivotField showAll="0"/>
    <pivotField showAll="0"/>
    <pivotField dataField="1" showAll="0">
      <items count="19">
        <item x="4"/>
        <item x="1"/>
        <item x="8"/>
        <item x="11"/>
        <item x="10"/>
        <item x="14"/>
        <item x="6"/>
        <item x="2"/>
        <item x="5"/>
        <item x="15"/>
        <item x="13"/>
        <item h="1" x="9"/>
        <item h="1" x="3"/>
        <item x="16"/>
        <item x="7"/>
        <item x="0"/>
        <item x="12"/>
        <item h="1" x="17"/>
        <item t="default"/>
      </items>
    </pivotField>
    <pivotField showAll="0"/>
    <pivotField showAll="0"/>
    <pivotField showAll="0"/>
    <pivotField showAll="0"/>
    <pivotField showAll="0"/>
    <pivotField showAll="0"/>
    <pivotField showAll="0"/>
    <pivotField showAll="0"/>
    <pivotField showAll="0">
      <items count="46">
        <item x="0"/>
        <item x="15"/>
        <item x="23"/>
        <item x="16"/>
        <item x="3"/>
        <item x="20"/>
        <item x="42"/>
        <item x="17"/>
        <item x="29"/>
        <item x="14"/>
        <item x="2"/>
        <item x="1"/>
        <item x="38"/>
        <item x="37"/>
        <item x="26"/>
        <item x="18"/>
        <item x="6"/>
        <item x="30"/>
        <item x="41"/>
        <item x="8"/>
        <item x="10"/>
        <item x="19"/>
        <item x="9"/>
        <item x="40"/>
        <item x="11"/>
        <item x="31"/>
        <item x="35"/>
        <item x="33"/>
        <item x="32"/>
        <item x="12"/>
        <item x="4"/>
        <item x="7"/>
        <item x="13"/>
        <item x="39"/>
        <item x="36"/>
        <item x="27"/>
        <item x="22"/>
        <item x="21"/>
        <item x="34"/>
        <item x="24"/>
        <item x="28"/>
        <item x="5"/>
        <item x="25"/>
        <item x="43"/>
        <item x="44"/>
        <item t="default"/>
      </items>
    </pivotField>
  </pivotFields>
  <rowFields count="1">
    <field x="7"/>
  </rowFields>
  <rowItems count="4">
    <i>
      <x/>
    </i>
    <i>
      <x v="1"/>
    </i>
    <i>
      <x v="2"/>
    </i>
    <i t="grand">
      <x/>
    </i>
  </rowItems>
  <colItems count="1">
    <i/>
  </colItems>
  <dataFields count="1">
    <dataField name="Count of Winners" fld="12" subtotal="count" baseField="0" baseItem="0"/>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1"/>
          </reference>
        </references>
      </pivotArea>
    </chartFormat>
    <chartFormat chart="15" format="1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616C4B-3A3B-4DDD-98D3-004CA1EF10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4" firstHeaderRow="1" firstDataRow="2" firstDataCol="1"/>
  <pivotFields count="22">
    <pivotField showAll="0"/>
    <pivotField showAll="0"/>
    <pivotField axis="axisRow" showAll="0">
      <items count="11">
        <item x="7"/>
        <item x="6"/>
        <item x="5"/>
        <item x="8"/>
        <item x="0"/>
        <item x="2"/>
        <item x="3"/>
        <item x="1"/>
        <item x="4"/>
        <item x="9"/>
        <item t="default"/>
      </items>
    </pivotField>
    <pivotField showAll="0"/>
    <pivotField showAll="0"/>
    <pivotField showAll="0"/>
    <pivotField showAll="0">
      <items count="21">
        <item x="1"/>
        <item x="17"/>
        <item x="11"/>
        <item x="13"/>
        <item x="7"/>
        <item x="9"/>
        <item x="2"/>
        <item x="18"/>
        <item x="6"/>
        <item x="10"/>
        <item x="8"/>
        <item x="15"/>
        <item x="16"/>
        <item x="5"/>
        <item x="12"/>
        <item x="3"/>
        <item x="4"/>
        <item x="0"/>
        <item x="14"/>
        <item x="19"/>
        <item t="default"/>
      </items>
    </pivotField>
    <pivotField axis="axisCol" showAll="0">
      <items count="5">
        <item x="1"/>
        <item x="0"/>
        <item x="2"/>
        <item h="1" x="3"/>
        <item t="default"/>
      </items>
    </pivotField>
    <pivotField showAll="0"/>
    <pivotField showAll="0"/>
    <pivotField showAll="0"/>
    <pivotField showAll="0"/>
    <pivotField dataField="1" showAll="0">
      <items count="19">
        <item x="4"/>
        <item x="1"/>
        <item x="8"/>
        <item x="11"/>
        <item x="10"/>
        <item x="14"/>
        <item x="6"/>
        <item x="2"/>
        <item x="5"/>
        <item x="15"/>
        <item x="13"/>
        <item x="9"/>
        <item x="3"/>
        <item x="16"/>
        <item x="7"/>
        <item x="0"/>
        <item x="12"/>
        <item x="17"/>
        <item t="default"/>
      </items>
    </pivotField>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7"/>
  </colFields>
  <colItems count="4">
    <i>
      <x/>
    </i>
    <i>
      <x v="1"/>
    </i>
    <i>
      <x v="2"/>
    </i>
    <i t="grand">
      <x/>
    </i>
  </colItems>
  <dataFields count="1">
    <dataField name="Count of Winners" fld="12" subtotal="count" baseField="0" baseItem="0"/>
  </dataFields>
  <chartFormats count="1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2">
          <reference field="4294967294" count="1" selected="0">
            <x v="0"/>
          </reference>
          <reference field="7" count="1" selected="0">
            <x v="2"/>
          </reference>
        </references>
      </pivotArea>
    </chartFormat>
    <chartFormat chart="5" format="7" series="1">
      <pivotArea type="data" outline="0" fieldPosition="0">
        <references count="2">
          <reference field="4294967294" count="1" selected="0">
            <x v="0"/>
          </reference>
          <reference field="7" count="1" selected="0">
            <x v="0"/>
          </reference>
        </references>
      </pivotArea>
    </chartFormat>
    <chartFormat chart="5" format="8" series="1">
      <pivotArea type="data" outline="0" fieldPosition="0">
        <references count="2">
          <reference field="4294967294" count="1" selected="0">
            <x v="0"/>
          </reference>
          <reference field="7" count="1" selected="0">
            <x v="1"/>
          </reference>
        </references>
      </pivotArea>
    </chartFormat>
    <chartFormat chart="5" format="9" series="1">
      <pivotArea type="data" outline="0" fieldPosition="0">
        <references count="2">
          <reference field="4294967294" count="1" selected="0">
            <x v="0"/>
          </reference>
          <reference field="7" count="1" selected="0">
            <x v="2"/>
          </reference>
        </references>
      </pivotArea>
    </chartFormat>
    <chartFormat chart="5" format="10" series="1">
      <pivotArea type="data" outline="0" fieldPosition="0">
        <references count="2">
          <reference field="4294967294" count="1" selected="0">
            <x v="0"/>
          </reference>
          <reference field="7" count="1" selected="0">
            <x v="3"/>
          </reference>
        </references>
      </pivotArea>
    </chartFormat>
    <chartFormat chart="4" format="7" series="1">
      <pivotArea type="data" outline="0" fieldPosition="0">
        <references count="2">
          <reference field="4294967294" count="1" selected="0">
            <x v="0"/>
          </reference>
          <reference field="7" count="1" selected="0">
            <x v="3"/>
          </reference>
        </references>
      </pivotArea>
    </chartFormat>
    <chartFormat chart="5" format="11"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AAD185-B834-4126-A509-AFCEF8CE23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17">
  <location ref="A3:B12" firstHeaderRow="1" firstDataRow="1" firstDataCol="1"/>
  <pivotFields count="22">
    <pivotField showAll="0"/>
    <pivotField showAll="0"/>
    <pivotField showAll="0"/>
    <pivotField showAll="0"/>
    <pivotField showAll="0"/>
    <pivotField showAll="0"/>
    <pivotField showAll="0">
      <items count="21">
        <item x="1"/>
        <item x="17"/>
        <item x="11"/>
        <item x="13"/>
        <item x="7"/>
        <item x="9"/>
        <item x="2"/>
        <item x="18"/>
        <item x="6"/>
        <item x="10"/>
        <item x="8"/>
        <item x="15"/>
        <item x="16"/>
        <item x="5"/>
        <item x="12"/>
        <item x="3"/>
        <item x="4"/>
        <item x="0"/>
        <item x="14"/>
        <item x="19"/>
        <item t="default"/>
      </items>
    </pivotField>
    <pivotField showAll="0">
      <items count="5">
        <item x="1"/>
        <item x="0"/>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46">
        <item x="0"/>
        <item x="15"/>
        <item x="23"/>
        <item x="16"/>
        <item x="3"/>
        <item x="20"/>
        <item x="42"/>
        <item x="17"/>
        <item x="29"/>
        <item x="14"/>
        <item x="2"/>
        <item x="1"/>
        <item x="38"/>
        <item x="37"/>
        <item x="26"/>
        <item x="18"/>
        <item x="6"/>
        <item x="30"/>
        <item x="41"/>
        <item x="8"/>
        <item x="10"/>
        <item x="19"/>
        <item x="9"/>
        <item x="40"/>
        <item x="11"/>
        <item x="31"/>
        <item x="35"/>
        <item x="33"/>
        <item x="32"/>
        <item x="12"/>
        <item x="4"/>
        <item x="7"/>
        <item x="13"/>
        <item x="39"/>
        <item x="36"/>
        <item x="27"/>
        <item x="22"/>
        <item x="21"/>
        <item x="34"/>
        <item x="24"/>
        <item x="28"/>
        <item x="5"/>
        <item x="25"/>
        <item x="43"/>
        <item x="44"/>
        <item t="default"/>
      </items>
    </pivotField>
  </pivotFields>
  <rowFields count="1">
    <field x="21"/>
  </rowFields>
  <rowItems count="9">
    <i>
      <x v="1"/>
    </i>
    <i>
      <x v="2"/>
    </i>
    <i>
      <x v="11"/>
    </i>
    <i>
      <x v="16"/>
    </i>
    <i>
      <x v="19"/>
    </i>
    <i>
      <x v="28"/>
    </i>
    <i>
      <x v="30"/>
    </i>
    <i>
      <x v="39"/>
    </i>
    <i t="grand">
      <x/>
    </i>
  </rowItems>
  <colItems count="1">
    <i/>
  </colItems>
  <dataFields count="1">
    <dataField name="Count of Player Of The Match" fld="21" subtotal="count" baseField="0" baseItem="0"/>
  </dataFields>
  <chartFormats count="3">
    <chartFormat chart="8"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8B2E54-6BF6-4E68-9BB3-5E4E8EA8A1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22">
    <pivotField showAll="0"/>
    <pivotField showAll="0"/>
    <pivotField showAll="0"/>
    <pivotField axis="axisRow" showAll="0" measureFilter="1">
      <items count="22">
        <item x="4"/>
        <item x="8"/>
        <item x="16"/>
        <item x="0"/>
        <item x="18"/>
        <item x="13"/>
        <item x="7"/>
        <item x="10"/>
        <item x="6"/>
        <item x="11"/>
        <item x="2"/>
        <item x="9"/>
        <item x="1"/>
        <item x="5"/>
        <item x="14"/>
        <item x="3"/>
        <item x="17"/>
        <item m="1" x="20"/>
        <item x="15"/>
        <item x="12"/>
        <item x="19"/>
        <item t="default"/>
      </items>
    </pivotField>
    <pivotField showAll="0"/>
    <pivotField showAll="0"/>
    <pivotField showAll="0">
      <items count="21">
        <item x="1"/>
        <item x="17"/>
        <item x="11"/>
        <item x="13"/>
        <item x="7"/>
        <item x="9"/>
        <item x="2"/>
        <item x="18"/>
        <item x="6"/>
        <item x="10"/>
        <item x="8"/>
        <item x="15"/>
        <item x="16"/>
        <item x="5"/>
        <item x="12"/>
        <item x="3"/>
        <item x="4"/>
        <item x="0"/>
        <item x="14"/>
        <item x="19"/>
        <item t="default"/>
      </items>
    </pivotField>
    <pivotField showAll="0">
      <items count="5">
        <item x="1"/>
        <item x="0"/>
        <item x="2"/>
        <item h="1" x="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46">
        <item x="0"/>
        <item x="15"/>
        <item x="23"/>
        <item x="16"/>
        <item x="3"/>
        <item x="20"/>
        <item x="42"/>
        <item x="17"/>
        <item x="29"/>
        <item x="14"/>
        <item x="2"/>
        <item x="1"/>
        <item x="38"/>
        <item x="37"/>
        <item x="26"/>
        <item x="18"/>
        <item x="6"/>
        <item x="30"/>
        <item x="41"/>
        <item x="8"/>
        <item x="10"/>
        <item x="19"/>
        <item x="9"/>
        <item x="40"/>
        <item x="11"/>
        <item x="31"/>
        <item x="35"/>
        <item x="33"/>
        <item x="32"/>
        <item x="12"/>
        <item x="4"/>
        <item x="7"/>
        <item x="13"/>
        <item x="39"/>
        <item x="36"/>
        <item x="27"/>
        <item x="22"/>
        <item x="21"/>
        <item x="34"/>
        <item x="24"/>
        <item x="28"/>
        <item x="5"/>
        <item x="25"/>
        <item x="43"/>
        <item x="44"/>
        <item t="default"/>
      </items>
    </pivotField>
  </pivotFields>
  <rowFields count="1">
    <field x="3"/>
  </rowFields>
  <rowItems count="4">
    <i>
      <x/>
    </i>
    <i>
      <x v="5"/>
    </i>
    <i>
      <x v="19"/>
    </i>
    <i t="grand">
      <x/>
    </i>
  </rowItems>
  <colItems count="1">
    <i/>
  </colItems>
  <dataFields count="1">
    <dataField name="Count of Winners" fld="12" subtotal="count" baseField="0" baseItem="0"/>
  </dataFields>
  <chartFormats count="12">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3" count="1" selected="0">
            <x v="0"/>
          </reference>
        </references>
      </pivotArea>
    </chartFormat>
    <chartFormat chart="10" format="3">
      <pivotArea type="data" outline="0" fieldPosition="0">
        <references count="2">
          <reference field="4294967294" count="1" selected="0">
            <x v="0"/>
          </reference>
          <reference field="3" count="1" selected="0">
            <x v="5"/>
          </reference>
        </references>
      </pivotArea>
    </chartFormat>
    <chartFormat chart="10" format="4">
      <pivotArea type="data" outline="0" fieldPosition="0">
        <references count="2">
          <reference field="4294967294" count="1" selected="0">
            <x v="0"/>
          </reference>
          <reference field="3" count="1" selected="0">
            <x v="19"/>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3" count="1" selected="0">
            <x v="0"/>
          </reference>
        </references>
      </pivotArea>
    </chartFormat>
    <chartFormat chart="11" format="7">
      <pivotArea type="data" outline="0" fieldPosition="0">
        <references count="2">
          <reference field="4294967294" count="1" selected="0">
            <x v="0"/>
          </reference>
          <reference field="3" count="1" selected="0">
            <x v="5"/>
          </reference>
        </references>
      </pivotArea>
    </chartFormat>
    <chartFormat chart="11" format="8">
      <pivotArea type="data" outline="0" fieldPosition="0">
        <references count="2">
          <reference field="4294967294" count="1" selected="0">
            <x v="0"/>
          </reference>
          <reference field="3" count="1" selected="0">
            <x v="19"/>
          </reference>
        </references>
      </pivotArea>
    </chartFormat>
    <chartFormat chart="9" format="1">
      <pivotArea type="data" outline="0" fieldPosition="0">
        <references count="2">
          <reference field="4294967294" count="1" selected="0">
            <x v="0"/>
          </reference>
          <reference field="3" count="1" selected="0">
            <x v="0"/>
          </reference>
        </references>
      </pivotArea>
    </chartFormat>
    <chartFormat chart="9" format="2">
      <pivotArea type="data" outline="0" fieldPosition="0">
        <references count="2">
          <reference field="4294967294" count="1" selected="0">
            <x v="0"/>
          </reference>
          <reference field="3" count="1" selected="0">
            <x v="5"/>
          </reference>
        </references>
      </pivotArea>
    </chartFormat>
    <chartFormat chart="9" format="3">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ing" xr10:uid="{7288D234-E89B-43D0-8EA2-DF673540F098}" sourceName="Toss Winning">
  <pivotTables>
    <pivotTable tabId="2" name="PivotTable1"/>
    <pivotTable tabId="5" name="PivotTable4"/>
    <pivotTable tabId="6" name="PivotTable5"/>
    <pivotTable tabId="3" name="PivotTable2"/>
    <pivotTable tabId="4" name="PivotTable3"/>
  </pivotTables>
  <data>
    <tabular pivotCacheId="773261957">
      <items count="20">
        <i x="1" s="1"/>
        <i x="17" s="1"/>
        <i x="11" s="1"/>
        <i x="13" s="1"/>
        <i x="7" s="1"/>
        <i x="9" s="1"/>
        <i x="2" s="1"/>
        <i x="18" s="1"/>
        <i x="6" s="1"/>
        <i x="10" s="1"/>
        <i x="8" s="1"/>
        <i x="15" s="1"/>
        <i x="16" s="1"/>
        <i x="5" s="1"/>
        <i x="12" s="1"/>
        <i x="3" s="1"/>
        <i x="4" s="1"/>
        <i x="0" s="1"/>
        <i x="14" s="1"/>
        <i x="1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The_Match" xr10:uid="{26C55268-5FCC-4EF4-B5FA-7540A8BC2A6F}" sourceName="Player Of The Match">
  <pivotTables>
    <pivotTable tabId="5" name="PivotTable4"/>
    <pivotTable tabId="2" name="PivotTable1"/>
    <pivotTable tabId="6" name="PivotTable5"/>
    <pivotTable tabId="3" name="PivotTable2"/>
  </pivotTables>
  <data>
    <tabular pivotCacheId="773261957">
      <items count="45">
        <i x="0" s="1"/>
        <i x="15" s="1"/>
        <i x="23" s="1"/>
        <i x="16" s="1"/>
        <i x="3" s="1"/>
        <i x="20" s="1"/>
        <i x="42" s="1"/>
        <i x="17" s="1"/>
        <i x="29" s="1"/>
        <i x="14" s="1"/>
        <i x="2" s="1"/>
        <i x="1" s="1"/>
        <i x="38" s="1"/>
        <i x="37" s="1"/>
        <i x="26" s="1"/>
        <i x="18" s="1"/>
        <i x="6" s="1"/>
        <i x="30" s="1"/>
        <i x="41" s="1"/>
        <i x="8" s="1"/>
        <i x="10" s="1"/>
        <i x="19" s="1"/>
        <i x="9" s="1"/>
        <i x="40" s="1"/>
        <i x="11" s="1"/>
        <i x="31" s="1"/>
        <i x="35" s="1"/>
        <i x="33" s="1"/>
        <i x="32" s="1"/>
        <i x="12" s="1"/>
        <i x="4" s="1"/>
        <i x="7" s="1"/>
        <i x="13" s="1"/>
        <i x="39" s="1"/>
        <i x="36" s="1"/>
        <i x="27" s="1"/>
        <i x="22" s="1"/>
        <i x="21" s="1"/>
        <i x="34" s="1"/>
        <i x="24" s="1"/>
        <i x="28" s="1"/>
        <i x="5" s="1"/>
        <i x="25" s="1"/>
        <i x="43" s="1"/>
        <i x="4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cision2" xr10:uid="{9BF986DE-88CA-48DE-825B-2C05E93EA803}" sourceName="Toss Decision">
  <pivotTables>
    <pivotTable tabId="2" name="PivotTable1"/>
    <pivotTable tabId="5" name="PivotTable4"/>
    <pivotTable tabId="6" name="PivotTable5"/>
    <pivotTable tabId="3" name="PivotTable2"/>
    <pivotTable tabId="4" name="PivotTable3"/>
  </pivotTables>
  <data>
    <tabular pivotCacheId="773261957">
      <items count="4">
        <i x="1" s="1"/>
        <i x="0"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 Winning 1" xr10:uid="{9E17A4DF-1AE0-483F-AD6B-89DF6720EB1B}" cache="Slicer_Toss_Winning" caption="Toss Winning" startItem="13" rowHeight="234950"/>
  <slicer name="Player Of The Match 1" xr10:uid="{C4B7AD56-5930-4F7C-996D-1490E297C7E0}" cache="Slicer_Player_Of_The_Match" caption="Player Of The Match" startItem="21" rowHeight="234950"/>
  <slicer name="Toss Decision 3" xr10:uid="{85D9F8B6-98CB-4F2E-8711-981E9A5358FA}" cache="Slicer_Toss_Decision2" caption="Toss Decis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Of The Match" xr10:uid="{41ADEA8B-B28E-4057-A6B6-BA174AE9B93C}" cache="Slicer_Player_Of_The_Match" caption="Player Of The Matc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C8717-154C-4277-9667-E00912E54F82}">
  <dimension ref="A1"/>
  <sheetViews>
    <sheetView showGridLines="0" tabSelected="1" zoomScale="85" zoomScaleNormal="85" workbookViewId="0">
      <selection activeCell="R41" sqref="R4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2634E-619B-4DCB-A186-15F78B5FE75D}">
  <dimension ref="A3:E24"/>
  <sheetViews>
    <sheetView workbookViewId="0">
      <selection activeCell="J26" sqref="J26"/>
    </sheetView>
  </sheetViews>
  <sheetFormatPr defaultRowHeight="14.4" x14ac:dyDescent="0.3"/>
  <cols>
    <col min="1" max="1" width="20.109375" bestFit="1" customWidth="1"/>
    <col min="2" max="2" width="15.5546875" bestFit="1" customWidth="1"/>
    <col min="3" max="3" width="7.44140625" bestFit="1" customWidth="1"/>
    <col min="4" max="4" width="4.6640625" bestFit="1" customWidth="1"/>
    <col min="5" max="6" width="10.77734375" bestFit="1" customWidth="1"/>
  </cols>
  <sheetData>
    <row r="3" spans="1:5" x14ac:dyDescent="0.3">
      <c r="A3" s="1" t="s">
        <v>223</v>
      </c>
      <c r="B3" s="1" t="s">
        <v>226</v>
      </c>
    </row>
    <row r="4" spans="1:5" x14ac:dyDescent="0.3">
      <c r="A4" s="1" t="s">
        <v>224</v>
      </c>
      <c r="B4" t="s">
        <v>55</v>
      </c>
      <c r="C4" t="s">
        <v>28</v>
      </c>
      <c r="D4" t="s">
        <v>66</v>
      </c>
      <c r="E4" t="s">
        <v>225</v>
      </c>
    </row>
    <row r="5" spans="1:5" x14ac:dyDescent="0.3">
      <c r="A5" s="2" t="s">
        <v>37</v>
      </c>
      <c r="B5">
        <v>2</v>
      </c>
      <c r="C5">
        <v>3</v>
      </c>
      <c r="E5">
        <v>5</v>
      </c>
    </row>
    <row r="6" spans="1:5" x14ac:dyDescent="0.3">
      <c r="A6" s="2" t="s">
        <v>82</v>
      </c>
      <c r="C6">
        <v>2</v>
      </c>
      <c r="E6">
        <v>2</v>
      </c>
    </row>
    <row r="7" spans="1:5" x14ac:dyDescent="0.3">
      <c r="A7" s="2" t="s">
        <v>100</v>
      </c>
      <c r="C7">
        <v>3</v>
      </c>
      <c r="E7">
        <v>3</v>
      </c>
    </row>
    <row r="8" spans="1:5" x14ac:dyDescent="0.3">
      <c r="A8" s="2" t="s">
        <v>25</v>
      </c>
      <c r="C8">
        <v>3</v>
      </c>
      <c r="D8">
        <v>1</v>
      </c>
      <c r="E8">
        <v>4</v>
      </c>
    </row>
    <row r="9" spans="1:5" x14ac:dyDescent="0.3">
      <c r="A9" s="2" t="s">
        <v>65</v>
      </c>
      <c r="C9">
        <v>1</v>
      </c>
      <c r="E9">
        <v>1</v>
      </c>
    </row>
    <row r="10" spans="1:5" x14ac:dyDescent="0.3">
      <c r="A10" s="2" t="s">
        <v>75</v>
      </c>
      <c r="B10">
        <v>2</v>
      </c>
      <c r="C10">
        <v>4</v>
      </c>
      <c r="E10">
        <v>6</v>
      </c>
    </row>
    <row r="11" spans="1:5" x14ac:dyDescent="0.3">
      <c r="A11" s="2" t="s">
        <v>74</v>
      </c>
      <c r="C11">
        <v>2</v>
      </c>
      <c r="E11">
        <v>2</v>
      </c>
    </row>
    <row r="12" spans="1:5" x14ac:dyDescent="0.3">
      <c r="A12" s="2" t="s">
        <v>44</v>
      </c>
      <c r="B12">
        <v>1</v>
      </c>
      <c r="C12">
        <v>1</v>
      </c>
      <c r="E12">
        <v>2</v>
      </c>
    </row>
    <row r="13" spans="1:5" x14ac:dyDescent="0.3">
      <c r="A13" s="2" t="s">
        <v>68</v>
      </c>
      <c r="C13">
        <v>1</v>
      </c>
      <c r="D13">
        <v>1</v>
      </c>
      <c r="E13">
        <v>2</v>
      </c>
    </row>
    <row r="14" spans="1:5" x14ac:dyDescent="0.3">
      <c r="A14" s="2" t="s">
        <v>69</v>
      </c>
      <c r="C14">
        <v>1</v>
      </c>
      <c r="E14">
        <v>1</v>
      </c>
    </row>
    <row r="15" spans="1:5" x14ac:dyDescent="0.3">
      <c r="A15" s="2" t="s">
        <v>43</v>
      </c>
      <c r="B15">
        <v>1</v>
      </c>
      <c r="C15">
        <v>2</v>
      </c>
      <c r="E15">
        <v>3</v>
      </c>
    </row>
    <row r="16" spans="1:5" x14ac:dyDescent="0.3">
      <c r="A16" s="2" t="s">
        <v>86</v>
      </c>
      <c r="C16">
        <v>1</v>
      </c>
      <c r="E16">
        <v>1</v>
      </c>
    </row>
    <row r="17" spans="1:5" x14ac:dyDescent="0.3">
      <c r="A17" s="2" t="s">
        <v>36</v>
      </c>
      <c r="C17">
        <v>4</v>
      </c>
      <c r="E17">
        <v>4</v>
      </c>
    </row>
    <row r="18" spans="1:5" x14ac:dyDescent="0.3">
      <c r="A18" s="2" t="s">
        <v>64</v>
      </c>
      <c r="B18">
        <v>1</v>
      </c>
      <c r="C18">
        <v>1</v>
      </c>
      <c r="E18">
        <v>2</v>
      </c>
    </row>
    <row r="19" spans="1:5" x14ac:dyDescent="0.3">
      <c r="A19" s="2" t="s">
        <v>53</v>
      </c>
      <c r="B19">
        <v>1</v>
      </c>
      <c r="C19">
        <v>3</v>
      </c>
      <c r="E19">
        <v>4</v>
      </c>
    </row>
    <row r="20" spans="1:5" x14ac:dyDescent="0.3">
      <c r="A20" s="2" t="s">
        <v>52</v>
      </c>
      <c r="B20">
        <v>1</v>
      </c>
      <c r="C20">
        <v>2</v>
      </c>
      <c r="E20">
        <v>3</v>
      </c>
    </row>
    <row r="21" spans="1:5" x14ac:dyDescent="0.3">
      <c r="A21" s="2" t="s">
        <v>59</v>
      </c>
      <c r="C21">
        <v>1</v>
      </c>
      <c r="E21">
        <v>1</v>
      </c>
    </row>
    <row r="22" spans="1:5" x14ac:dyDescent="0.3">
      <c r="A22" s="2" t="s">
        <v>111</v>
      </c>
      <c r="B22">
        <v>1</v>
      </c>
      <c r="C22">
        <v>4</v>
      </c>
      <c r="E22">
        <v>5</v>
      </c>
    </row>
    <row r="23" spans="1:5" x14ac:dyDescent="0.3">
      <c r="A23" s="2" t="s">
        <v>227</v>
      </c>
      <c r="C23">
        <v>3</v>
      </c>
      <c r="D23">
        <v>1</v>
      </c>
      <c r="E23">
        <v>4</v>
      </c>
    </row>
    <row r="24" spans="1:5" x14ac:dyDescent="0.3">
      <c r="A24" s="2" t="s">
        <v>225</v>
      </c>
      <c r="B24">
        <v>10</v>
      </c>
      <c r="C24">
        <v>42</v>
      </c>
      <c r="D24">
        <v>3</v>
      </c>
      <c r="E24">
        <v>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A98B-ACE3-4F2F-975E-F7DA9C1CB598}">
  <dimension ref="A3:B7"/>
  <sheetViews>
    <sheetView workbookViewId="0">
      <selection activeCell="N4" sqref="N4"/>
    </sheetView>
  </sheetViews>
  <sheetFormatPr defaultRowHeight="14.4" x14ac:dyDescent="0.3"/>
  <cols>
    <col min="1" max="1" width="12.5546875" bestFit="1" customWidth="1"/>
    <col min="2" max="2" width="15.77734375" bestFit="1" customWidth="1"/>
  </cols>
  <sheetData>
    <row r="3" spans="1:2" x14ac:dyDescent="0.3">
      <c r="A3" s="1" t="s">
        <v>224</v>
      </c>
      <c r="B3" t="s">
        <v>228</v>
      </c>
    </row>
    <row r="4" spans="1:2" x14ac:dyDescent="0.3">
      <c r="A4" s="2" t="s">
        <v>55</v>
      </c>
      <c r="B4" s="3">
        <v>10</v>
      </c>
    </row>
    <row r="5" spans="1:2" x14ac:dyDescent="0.3">
      <c r="A5" s="2" t="s">
        <v>28</v>
      </c>
      <c r="B5" s="3">
        <v>42</v>
      </c>
    </row>
    <row r="6" spans="1:2" x14ac:dyDescent="0.3">
      <c r="A6" s="2" t="s">
        <v>66</v>
      </c>
      <c r="B6" s="3">
        <v>3</v>
      </c>
    </row>
    <row r="7" spans="1:2" x14ac:dyDescent="0.3">
      <c r="A7" s="2" t="s">
        <v>225</v>
      </c>
      <c r="B7" s="3">
        <v>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1473-8404-4D2C-A266-783FB8D6DCF2}">
  <dimension ref="A3:E14"/>
  <sheetViews>
    <sheetView workbookViewId="0">
      <selection activeCell="A3" sqref="A3"/>
    </sheetView>
  </sheetViews>
  <sheetFormatPr defaultRowHeight="14.4" x14ac:dyDescent="0.3"/>
  <cols>
    <col min="1" max="1" width="52.88671875" bestFit="1" customWidth="1"/>
    <col min="2" max="2" width="15.5546875" bestFit="1" customWidth="1"/>
    <col min="3" max="3" width="7.44140625" bestFit="1" customWidth="1"/>
    <col min="4" max="4" width="4.6640625" bestFit="1" customWidth="1"/>
    <col min="5" max="6" width="10.77734375" bestFit="1" customWidth="1"/>
  </cols>
  <sheetData>
    <row r="3" spans="1:5" x14ac:dyDescent="0.3">
      <c r="A3" s="1" t="s">
        <v>228</v>
      </c>
      <c r="B3" s="1" t="s">
        <v>226</v>
      </c>
    </row>
    <row r="4" spans="1:5" x14ac:dyDescent="0.3">
      <c r="A4" s="1" t="s">
        <v>224</v>
      </c>
      <c r="B4" t="s">
        <v>55</v>
      </c>
      <c r="C4" t="s">
        <v>28</v>
      </c>
      <c r="D4" t="s">
        <v>66</v>
      </c>
      <c r="E4" t="s">
        <v>225</v>
      </c>
    </row>
    <row r="5" spans="1:5" x14ac:dyDescent="0.3">
      <c r="A5" s="2" t="s">
        <v>143</v>
      </c>
      <c r="B5" s="3">
        <v>1</v>
      </c>
      <c r="C5" s="3">
        <v>4</v>
      </c>
      <c r="D5" s="3"/>
      <c r="E5" s="3">
        <v>5</v>
      </c>
    </row>
    <row r="6" spans="1:5" x14ac:dyDescent="0.3">
      <c r="A6" s="2" t="s">
        <v>138</v>
      </c>
      <c r="B6" s="3">
        <v>1</v>
      </c>
      <c r="C6" s="3">
        <v>4</v>
      </c>
      <c r="D6" s="3"/>
      <c r="E6" s="3">
        <v>5</v>
      </c>
    </row>
    <row r="7" spans="1:5" x14ac:dyDescent="0.3">
      <c r="A7" s="2" t="s">
        <v>130</v>
      </c>
      <c r="B7" s="3"/>
      <c r="C7" s="3">
        <v>1</v>
      </c>
      <c r="D7" s="3">
        <v>3</v>
      </c>
      <c r="E7" s="3">
        <v>4</v>
      </c>
    </row>
    <row r="8" spans="1:5" x14ac:dyDescent="0.3">
      <c r="A8" s="2" t="s">
        <v>162</v>
      </c>
      <c r="B8" s="3"/>
      <c r="C8" s="3">
        <v>6</v>
      </c>
      <c r="D8" s="3"/>
      <c r="E8" s="3">
        <v>6</v>
      </c>
    </row>
    <row r="9" spans="1:5" x14ac:dyDescent="0.3">
      <c r="A9" s="2" t="s">
        <v>24</v>
      </c>
      <c r="B9" s="3"/>
      <c r="C9" s="3">
        <v>4</v>
      </c>
      <c r="D9" s="3"/>
      <c r="E9" s="3">
        <v>4</v>
      </c>
    </row>
    <row r="10" spans="1:5" x14ac:dyDescent="0.3">
      <c r="A10" s="2" t="s">
        <v>42</v>
      </c>
      <c r="B10" s="3">
        <v>4</v>
      </c>
      <c r="C10" s="3">
        <v>5</v>
      </c>
      <c r="D10" s="3"/>
      <c r="E10" s="3">
        <v>9</v>
      </c>
    </row>
    <row r="11" spans="1:5" x14ac:dyDescent="0.3">
      <c r="A11" s="2" t="s">
        <v>51</v>
      </c>
      <c r="B11" s="3">
        <v>2</v>
      </c>
      <c r="C11" s="3">
        <v>6</v>
      </c>
      <c r="D11" s="3"/>
      <c r="E11" s="3">
        <v>8</v>
      </c>
    </row>
    <row r="12" spans="1:5" x14ac:dyDescent="0.3">
      <c r="A12" s="2" t="s">
        <v>35</v>
      </c>
      <c r="B12" s="3">
        <v>1</v>
      </c>
      <c r="C12" s="3">
        <v>5</v>
      </c>
      <c r="D12" s="3"/>
      <c r="E12" s="3">
        <v>6</v>
      </c>
    </row>
    <row r="13" spans="1:5" x14ac:dyDescent="0.3">
      <c r="A13" s="2" t="s">
        <v>118</v>
      </c>
      <c r="B13" s="3">
        <v>1</v>
      </c>
      <c r="C13" s="3">
        <v>7</v>
      </c>
      <c r="D13" s="3"/>
      <c r="E13" s="3">
        <v>8</v>
      </c>
    </row>
    <row r="14" spans="1:5" x14ac:dyDescent="0.3">
      <c r="A14" s="2" t="s">
        <v>225</v>
      </c>
      <c r="B14" s="3">
        <v>10</v>
      </c>
      <c r="C14" s="3">
        <v>42</v>
      </c>
      <c r="D14" s="3">
        <v>3</v>
      </c>
      <c r="E14" s="3">
        <v>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9E065-4BA2-4132-AF5C-3AE8FD88DBB0}">
  <dimension ref="A3:B12"/>
  <sheetViews>
    <sheetView workbookViewId="0">
      <selection activeCell="B3" sqref="B3"/>
    </sheetView>
  </sheetViews>
  <sheetFormatPr defaultRowHeight="14.4" x14ac:dyDescent="0.3"/>
  <cols>
    <col min="1" max="1" width="14.88671875" bestFit="1" customWidth="1"/>
    <col min="2" max="2" width="26.33203125" bestFit="1" customWidth="1"/>
    <col min="3" max="10" width="2" bestFit="1" customWidth="1"/>
    <col min="11" max="26" width="3" bestFit="1" customWidth="1"/>
    <col min="27" max="29" width="4" bestFit="1" customWidth="1"/>
    <col min="30" max="30" width="1.6640625" bestFit="1" customWidth="1"/>
    <col min="31" max="31" width="7" bestFit="1" customWidth="1"/>
    <col min="32" max="32" width="10.77734375" bestFit="1" customWidth="1"/>
  </cols>
  <sheetData>
    <row r="3" spans="1:2" x14ac:dyDescent="0.3">
      <c r="A3" s="1" t="s">
        <v>224</v>
      </c>
      <c r="B3" t="s">
        <v>229</v>
      </c>
    </row>
    <row r="4" spans="1:2" x14ac:dyDescent="0.3">
      <c r="A4" s="2" t="s">
        <v>109</v>
      </c>
      <c r="B4">
        <v>2</v>
      </c>
    </row>
    <row r="5" spans="1:2" x14ac:dyDescent="0.3">
      <c r="A5" s="2" t="s">
        <v>147</v>
      </c>
      <c r="B5">
        <v>2</v>
      </c>
    </row>
    <row r="6" spans="1:2" x14ac:dyDescent="0.3">
      <c r="A6" s="2" t="s">
        <v>40</v>
      </c>
      <c r="B6">
        <v>3</v>
      </c>
    </row>
    <row r="7" spans="1:2" x14ac:dyDescent="0.3">
      <c r="A7" s="2" t="s">
        <v>77</v>
      </c>
      <c r="B7">
        <v>2</v>
      </c>
    </row>
    <row r="8" spans="1:2" x14ac:dyDescent="0.3">
      <c r="A8" s="2" t="s">
        <v>83</v>
      </c>
      <c r="B8">
        <v>2</v>
      </c>
    </row>
    <row r="9" spans="1:2" x14ac:dyDescent="0.3">
      <c r="A9" s="2" t="s">
        <v>56</v>
      </c>
      <c r="B9">
        <v>2</v>
      </c>
    </row>
    <row r="10" spans="1:2" x14ac:dyDescent="0.3">
      <c r="A10" s="2" t="s">
        <v>66</v>
      </c>
      <c r="B10">
        <v>4</v>
      </c>
    </row>
    <row r="11" spans="1:2" x14ac:dyDescent="0.3">
      <c r="A11" s="2" t="s">
        <v>153</v>
      </c>
      <c r="B11">
        <v>2</v>
      </c>
    </row>
    <row r="12" spans="1:2" x14ac:dyDescent="0.3">
      <c r="A12" s="2" t="s">
        <v>225</v>
      </c>
      <c r="B12">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57D1-029C-4DEA-97D8-C8A2736B8F1B}">
  <dimension ref="A3:B7"/>
  <sheetViews>
    <sheetView workbookViewId="0">
      <selection activeCell="G29" sqref="G29"/>
    </sheetView>
  </sheetViews>
  <sheetFormatPr defaultRowHeight="14.4" x14ac:dyDescent="0.3"/>
  <cols>
    <col min="1" max="1" width="12.5546875" bestFit="1" customWidth="1"/>
    <col min="2" max="2" width="15.77734375" bestFit="1" customWidth="1"/>
  </cols>
  <sheetData>
    <row r="3" spans="1:2" x14ac:dyDescent="0.3">
      <c r="A3" s="1" t="s">
        <v>224</v>
      </c>
      <c r="B3" t="s">
        <v>228</v>
      </c>
    </row>
    <row r="4" spans="1:2" x14ac:dyDescent="0.3">
      <c r="A4" s="2" t="s">
        <v>37</v>
      </c>
      <c r="B4">
        <v>5</v>
      </c>
    </row>
    <row r="5" spans="1:2" x14ac:dyDescent="0.3">
      <c r="A5" s="2" t="s">
        <v>75</v>
      </c>
      <c r="B5">
        <v>6</v>
      </c>
    </row>
    <row r="6" spans="1:2" x14ac:dyDescent="0.3">
      <c r="A6" s="2" t="s">
        <v>111</v>
      </c>
      <c r="B6">
        <v>5</v>
      </c>
    </row>
    <row r="7" spans="1:2" x14ac:dyDescent="0.3">
      <c r="A7" s="2" t="s">
        <v>225</v>
      </c>
      <c r="B7">
        <v>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B3315-9B68-4217-8B52-E70B0511AA02}">
  <dimension ref="A1:V56"/>
  <sheetViews>
    <sheetView workbookViewId="0">
      <selection activeCell="D45" sqref="D45"/>
    </sheetView>
  </sheetViews>
  <sheetFormatPr defaultRowHeight="14.4" x14ac:dyDescent="0.3"/>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t="s">
        <v>22</v>
      </c>
      <c r="B2" t="s">
        <v>23</v>
      </c>
      <c r="C2" t="s">
        <v>24</v>
      </c>
      <c r="D2" t="s">
        <v>25</v>
      </c>
      <c r="E2" t="s">
        <v>26</v>
      </c>
      <c r="F2" t="s">
        <v>27</v>
      </c>
      <c r="G2" t="s">
        <v>227</v>
      </c>
      <c r="H2" t="s">
        <v>28</v>
      </c>
      <c r="I2">
        <v>194</v>
      </c>
      <c r="J2">
        <v>5</v>
      </c>
      <c r="K2">
        <v>197</v>
      </c>
      <c r="L2">
        <v>3</v>
      </c>
      <c r="M2" t="s">
        <v>227</v>
      </c>
      <c r="N2" t="s">
        <v>29</v>
      </c>
      <c r="O2" t="s">
        <v>30</v>
      </c>
      <c r="P2">
        <v>7</v>
      </c>
      <c r="Q2" t="s">
        <v>31</v>
      </c>
      <c r="R2">
        <v>94</v>
      </c>
      <c r="S2" t="s">
        <v>32</v>
      </c>
      <c r="T2">
        <v>1</v>
      </c>
      <c r="U2">
        <v>19</v>
      </c>
      <c r="V2" t="s">
        <v>31</v>
      </c>
    </row>
    <row r="3" spans="1:22" x14ac:dyDescent="0.3">
      <c r="A3" t="s">
        <v>33</v>
      </c>
      <c r="B3" t="s">
        <v>34</v>
      </c>
      <c r="C3" t="s">
        <v>35</v>
      </c>
      <c r="D3" t="s">
        <v>36</v>
      </c>
      <c r="E3" t="s">
        <v>37</v>
      </c>
      <c r="F3" t="s">
        <v>38</v>
      </c>
      <c r="G3" t="s">
        <v>37</v>
      </c>
      <c r="H3" t="s">
        <v>28</v>
      </c>
      <c r="I3">
        <v>95</v>
      </c>
      <c r="J3">
        <v>10</v>
      </c>
      <c r="K3">
        <v>101</v>
      </c>
      <c r="L3">
        <v>3</v>
      </c>
      <c r="M3" t="s">
        <v>37</v>
      </c>
      <c r="N3" t="s">
        <v>29</v>
      </c>
      <c r="O3" t="s">
        <v>30</v>
      </c>
      <c r="P3">
        <v>7</v>
      </c>
      <c r="Q3" t="s">
        <v>39</v>
      </c>
      <c r="R3">
        <v>49</v>
      </c>
      <c r="S3" t="s">
        <v>40</v>
      </c>
      <c r="T3">
        <v>3</v>
      </c>
      <c r="U3">
        <v>16</v>
      </c>
      <c r="V3" t="s">
        <v>40</v>
      </c>
    </row>
    <row r="4" spans="1:22" x14ac:dyDescent="0.3">
      <c r="A4" t="s">
        <v>41</v>
      </c>
      <c r="B4" t="s">
        <v>34</v>
      </c>
      <c r="C4" t="s">
        <v>42</v>
      </c>
      <c r="D4" t="s">
        <v>43</v>
      </c>
      <c r="E4" t="s">
        <v>44</v>
      </c>
      <c r="F4" t="s">
        <v>45</v>
      </c>
      <c r="G4" t="s">
        <v>44</v>
      </c>
      <c r="H4" t="s">
        <v>28</v>
      </c>
      <c r="I4">
        <v>109</v>
      </c>
      <c r="J4">
        <v>10</v>
      </c>
      <c r="K4">
        <v>109</v>
      </c>
      <c r="L4">
        <v>6</v>
      </c>
      <c r="M4" t="s">
        <v>44</v>
      </c>
      <c r="N4" t="s">
        <v>29</v>
      </c>
      <c r="O4" t="s">
        <v>30</v>
      </c>
      <c r="P4">
        <v>4</v>
      </c>
      <c r="Q4" t="s">
        <v>46</v>
      </c>
      <c r="R4">
        <v>45</v>
      </c>
      <c r="S4" t="s">
        <v>47</v>
      </c>
      <c r="T4">
        <v>3</v>
      </c>
      <c r="U4">
        <v>7</v>
      </c>
      <c r="V4" t="s">
        <v>48</v>
      </c>
    </row>
    <row r="5" spans="1:22" x14ac:dyDescent="0.3">
      <c r="A5" t="s">
        <v>49</v>
      </c>
      <c r="B5" t="s">
        <v>50</v>
      </c>
      <c r="C5" t="s">
        <v>51</v>
      </c>
      <c r="D5" t="s">
        <v>52</v>
      </c>
      <c r="E5" t="s">
        <v>53</v>
      </c>
      <c r="F5" t="s">
        <v>54</v>
      </c>
      <c r="G5" t="s">
        <v>52</v>
      </c>
      <c r="H5" t="s">
        <v>55</v>
      </c>
      <c r="I5">
        <v>77</v>
      </c>
      <c r="J5">
        <v>10</v>
      </c>
      <c r="K5">
        <v>80</v>
      </c>
      <c r="L5">
        <v>4</v>
      </c>
      <c r="M5" t="s">
        <v>53</v>
      </c>
      <c r="N5" t="s">
        <v>29</v>
      </c>
      <c r="O5" t="s">
        <v>30</v>
      </c>
      <c r="P5">
        <v>6</v>
      </c>
      <c r="Q5" t="s">
        <v>56</v>
      </c>
      <c r="R5">
        <v>20</v>
      </c>
      <c r="S5" t="s">
        <v>57</v>
      </c>
      <c r="T5">
        <v>4</v>
      </c>
      <c r="U5">
        <v>7</v>
      </c>
      <c r="V5" t="s">
        <v>57</v>
      </c>
    </row>
    <row r="6" spans="1:22" x14ac:dyDescent="0.3">
      <c r="A6" t="s">
        <v>58</v>
      </c>
      <c r="B6" t="s">
        <v>50</v>
      </c>
      <c r="C6" t="s">
        <v>35</v>
      </c>
      <c r="D6" t="s">
        <v>37</v>
      </c>
      <c r="E6" t="s">
        <v>59</v>
      </c>
      <c r="F6" t="s">
        <v>38</v>
      </c>
      <c r="G6" t="s">
        <v>59</v>
      </c>
      <c r="H6" t="s">
        <v>28</v>
      </c>
      <c r="I6">
        <v>183</v>
      </c>
      <c r="J6">
        <v>5</v>
      </c>
      <c r="K6">
        <v>58</v>
      </c>
      <c r="L6">
        <v>10</v>
      </c>
      <c r="M6" t="s">
        <v>37</v>
      </c>
      <c r="N6" t="s">
        <v>29</v>
      </c>
      <c r="O6" t="s">
        <v>60</v>
      </c>
      <c r="P6">
        <v>125</v>
      </c>
      <c r="Q6" t="s">
        <v>61</v>
      </c>
      <c r="R6">
        <v>76</v>
      </c>
      <c r="S6" t="s">
        <v>40</v>
      </c>
      <c r="T6">
        <v>5</v>
      </c>
      <c r="U6">
        <v>9</v>
      </c>
      <c r="V6" t="s">
        <v>40</v>
      </c>
    </row>
    <row r="7" spans="1:22" x14ac:dyDescent="0.3">
      <c r="A7" t="s">
        <v>62</v>
      </c>
      <c r="B7" t="s">
        <v>63</v>
      </c>
      <c r="C7" t="s">
        <v>42</v>
      </c>
      <c r="D7" t="s">
        <v>64</v>
      </c>
      <c r="E7" t="s">
        <v>65</v>
      </c>
      <c r="F7" t="s">
        <v>45</v>
      </c>
      <c r="G7" t="s">
        <v>64</v>
      </c>
      <c r="H7" t="s">
        <v>55</v>
      </c>
      <c r="I7">
        <v>90</v>
      </c>
      <c r="J7">
        <v>0</v>
      </c>
      <c r="K7" t="s">
        <v>230</v>
      </c>
      <c r="L7" t="s">
        <v>66</v>
      </c>
      <c r="M7" t="s">
        <v>230</v>
      </c>
      <c r="N7" t="s">
        <v>66</v>
      </c>
      <c r="O7" t="s">
        <v>66</v>
      </c>
      <c r="P7" t="s">
        <v>230</v>
      </c>
      <c r="Q7" t="s">
        <v>230</v>
      </c>
      <c r="R7" t="s">
        <v>230</v>
      </c>
      <c r="S7" t="s">
        <v>230</v>
      </c>
      <c r="T7" t="s">
        <v>230</v>
      </c>
      <c r="U7" t="s">
        <v>230</v>
      </c>
      <c r="V7" t="s">
        <v>66</v>
      </c>
    </row>
    <row r="8" spans="1:22" x14ac:dyDescent="0.3">
      <c r="A8" t="s">
        <v>67</v>
      </c>
      <c r="B8" t="s">
        <v>63</v>
      </c>
      <c r="C8" t="s">
        <v>24</v>
      </c>
      <c r="D8" t="s">
        <v>68</v>
      </c>
      <c r="E8" t="s">
        <v>69</v>
      </c>
      <c r="F8" t="s">
        <v>54</v>
      </c>
      <c r="G8" t="s">
        <v>69</v>
      </c>
      <c r="H8" t="s">
        <v>28</v>
      </c>
      <c r="I8">
        <v>106</v>
      </c>
      <c r="J8">
        <v>10</v>
      </c>
      <c r="K8">
        <v>109</v>
      </c>
      <c r="L8">
        <v>4</v>
      </c>
      <c r="M8" t="s">
        <v>69</v>
      </c>
      <c r="N8" t="s">
        <v>29</v>
      </c>
      <c r="O8" t="s">
        <v>30</v>
      </c>
      <c r="P8">
        <v>6</v>
      </c>
      <c r="Q8" t="s">
        <v>70</v>
      </c>
      <c r="R8">
        <v>54</v>
      </c>
      <c r="S8" t="s">
        <v>71</v>
      </c>
      <c r="T8">
        <v>3</v>
      </c>
      <c r="U8">
        <v>20</v>
      </c>
      <c r="V8" t="s">
        <v>71</v>
      </c>
    </row>
    <row r="9" spans="1:22" x14ac:dyDescent="0.3">
      <c r="A9" t="s">
        <v>72</v>
      </c>
      <c r="B9" t="s">
        <v>73</v>
      </c>
      <c r="C9" t="s">
        <v>51</v>
      </c>
      <c r="D9" t="s">
        <v>74</v>
      </c>
      <c r="E9" t="s">
        <v>75</v>
      </c>
      <c r="F9" t="s">
        <v>27</v>
      </c>
      <c r="G9" t="s">
        <v>75</v>
      </c>
      <c r="H9" t="s">
        <v>28</v>
      </c>
      <c r="I9">
        <v>96</v>
      </c>
      <c r="J9">
        <v>10</v>
      </c>
      <c r="K9">
        <v>97</v>
      </c>
      <c r="L9">
        <v>2</v>
      </c>
      <c r="M9" t="s">
        <v>75</v>
      </c>
      <c r="N9" t="s">
        <v>29</v>
      </c>
      <c r="O9" t="s">
        <v>30</v>
      </c>
      <c r="P9">
        <v>8</v>
      </c>
      <c r="Q9" t="s">
        <v>76</v>
      </c>
      <c r="R9">
        <v>52</v>
      </c>
      <c r="S9" t="s">
        <v>77</v>
      </c>
      <c r="T9">
        <v>2</v>
      </c>
      <c r="U9">
        <v>6</v>
      </c>
      <c r="V9" t="s">
        <v>77</v>
      </c>
    </row>
    <row r="10" spans="1:22" x14ac:dyDescent="0.3">
      <c r="A10" t="s">
        <v>78</v>
      </c>
      <c r="B10" t="s">
        <v>73</v>
      </c>
      <c r="C10" t="s">
        <v>35</v>
      </c>
      <c r="D10" t="s">
        <v>36</v>
      </c>
      <c r="E10" t="s">
        <v>59</v>
      </c>
      <c r="F10" t="s">
        <v>38</v>
      </c>
      <c r="G10" t="s">
        <v>59</v>
      </c>
      <c r="H10" t="s">
        <v>28</v>
      </c>
      <c r="I10">
        <v>77</v>
      </c>
      <c r="J10">
        <v>10</v>
      </c>
      <c r="K10">
        <v>78</v>
      </c>
      <c r="L10">
        <v>8</v>
      </c>
      <c r="M10" t="s">
        <v>59</v>
      </c>
      <c r="N10" t="s">
        <v>29</v>
      </c>
      <c r="O10" t="s">
        <v>30</v>
      </c>
      <c r="P10">
        <v>3</v>
      </c>
      <c r="Q10" t="s">
        <v>79</v>
      </c>
      <c r="R10">
        <v>33</v>
      </c>
      <c r="S10" t="s">
        <v>80</v>
      </c>
      <c r="T10">
        <v>17</v>
      </c>
      <c r="U10">
        <v>17</v>
      </c>
      <c r="V10" t="s">
        <v>79</v>
      </c>
    </row>
    <row r="11" spans="1:22" x14ac:dyDescent="0.3">
      <c r="A11" t="s">
        <v>81</v>
      </c>
      <c r="B11" t="s">
        <v>73</v>
      </c>
      <c r="C11" t="s">
        <v>42</v>
      </c>
      <c r="D11" t="s">
        <v>82</v>
      </c>
      <c r="E11" t="s">
        <v>43</v>
      </c>
      <c r="F11" t="s">
        <v>45</v>
      </c>
      <c r="G11" t="s">
        <v>43</v>
      </c>
      <c r="H11" t="s">
        <v>28</v>
      </c>
      <c r="I11">
        <v>164</v>
      </c>
      <c r="J11">
        <v>5</v>
      </c>
      <c r="K11">
        <v>125</v>
      </c>
      <c r="L11">
        <v>9</v>
      </c>
      <c r="M11" t="s">
        <v>82</v>
      </c>
      <c r="N11" t="s">
        <v>29</v>
      </c>
      <c r="O11" t="s">
        <v>60</v>
      </c>
      <c r="P11">
        <v>39</v>
      </c>
      <c r="Q11" t="s">
        <v>83</v>
      </c>
      <c r="R11">
        <v>67</v>
      </c>
      <c r="S11" t="s">
        <v>83</v>
      </c>
      <c r="T11">
        <v>3</v>
      </c>
      <c r="U11">
        <v>19</v>
      </c>
      <c r="V11" t="s">
        <v>83</v>
      </c>
    </row>
    <row r="12" spans="1:22" x14ac:dyDescent="0.3">
      <c r="A12" t="s">
        <v>84</v>
      </c>
      <c r="B12" t="s">
        <v>85</v>
      </c>
      <c r="C12" t="s">
        <v>24</v>
      </c>
      <c r="D12" t="s">
        <v>86</v>
      </c>
      <c r="E12" t="s">
        <v>26</v>
      </c>
      <c r="F12" t="s">
        <v>27</v>
      </c>
      <c r="G12" t="s">
        <v>227</v>
      </c>
      <c r="H12" t="s">
        <v>28</v>
      </c>
      <c r="I12">
        <v>159</v>
      </c>
      <c r="J12">
        <v>7</v>
      </c>
      <c r="K12">
        <v>160</v>
      </c>
      <c r="L12">
        <v>3</v>
      </c>
      <c r="M12" t="s">
        <v>227</v>
      </c>
      <c r="N12" t="s">
        <v>29</v>
      </c>
      <c r="O12" t="s">
        <v>60</v>
      </c>
      <c r="P12">
        <v>1</v>
      </c>
      <c r="Q12" t="s">
        <v>87</v>
      </c>
      <c r="R12">
        <v>50</v>
      </c>
      <c r="S12" t="s">
        <v>88</v>
      </c>
      <c r="T12">
        <v>30</v>
      </c>
      <c r="U12">
        <v>30</v>
      </c>
      <c r="V12" t="s">
        <v>87</v>
      </c>
    </row>
    <row r="13" spans="1:22" x14ac:dyDescent="0.3">
      <c r="A13" t="s">
        <v>89</v>
      </c>
      <c r="B13" t="s">
        <v>85</v>
      </c>
      <c r="C13" t="s">
        <v>42</v>
      </c>
      <c r="D13" t="s">
        <v>44</v>
      </c>
      <c r="E13" t="s">
        <v>64</v>
      </c>
      <c r="F13" t="s">
        <v>45</v>
      </c>
      <c r="G13" t="s">
        <v>44</v>
      </c>
      <c r="H13" t="s">
        <v>55</v>
      </c>
      <c r="I13">
        <v>155</v>
      </c>
      <c r="J13">
        <v>9</v>
      </c>
      <c r="K13">
        <v>157</v>
      </c>
      <c r="L13">
        <v>5</v>
      </c>
      <c r="M13" t="s">
        <v>64</v>
      </c>
      <c r="N13" t="s">
        <v>29</v>
      </c>
      <c r="O13" t="s">
        <v>30</v>
      </c>
      <c r="P13">
        <v>5</v>
      </c>
      <c r="Q13" t="s">
        <v>90</v>
      </c>
      <c r="R13">
        <v>35</v>
      </c>
      <c r="S13" t="s">
        <v>91</v>
      </c>
      <c r="T13">
        <v>2</v>
      </c>
      <c r="U13">
        <v>16</v>
      </c>
      <c r="V13" t="s">
        <v>90</v>
      </c>
    </row>
    <row r="14" spans="1:22" x14ac:dyDescent="0.3">
      <c r="A14" t="s">
        <v>92</v>
      </c>
      <c r="B14" t="s">
        <v>93</v>
      </c>
      <c r="C14" t="s">
        <v>51</v>
      </c>
      <c r="D14" t="s">
        <v>25</v>
      </c>
      <c r="E14" t="s">
        <v>74</v>
      </c>
      <c r="F14" t="s">
        <v>27</v>
      </c>
      <c r="G14" t="s">
        <v>74</v>
      </c>
      <c r="H14" t="s">
        <v>28</v>
      </c>
      <c r="I14">
        <v>137</v>
      </c>
      <c r="J14">
        <v>7</v>
      </c>
      <c r="K14">
        <v>125</v>
      </c>
      <c r="L14">
        <v>7</v>
      </c>
      <c r="M14" t="s">
        <v>25</v>
      </c>
      <c r="N14" t="s">
        <v>29</v>
      </c>
      <c r="O14" t="s">
        <v>60</v>
      </c>
      <c r="P14">
        <v>12</v>
      </c>
      <c r="Q14" t="s">
        <v>94</v>
      </c>
      <c r="R14">
        <v>49</v>
      </c>
      <c r="S14" t="s">
        <v>95</v>
      </c>
      <c r="T14">
        <v>2</v>
      </c>
      <c r="U14">
        <v>16</v>
      </c>
      <c r="V14" t="s">
        <v>94</v>
      </c>
    </row>
    <row r="15" spans="1:22" x14ac:dyDescent="0.3">
      <c r="A15" t="s">
        <v>96</v>
      </c>
      <c r="B15" t="s">
        <v>93</v>
      </c>
      <c r="C15" t="s">
        <v>35</v>
      </c>
      <c r="D15" t="s">
        <v>37</v>
      </c>
      <c r="E15" t="s">
        <v>97</v>
      </c>
      <c r="F15" t="s">
        <v>38</v>
      </c>
      <c r="G15" t="s">
        <v>97</v>
      </c>
      <c r="H15" t="s">
        <v>28</v>
      </c>
      <c r="I15">
        <v>159</v>
      </c>
      <c r="J15">
        <v>6</v>
      </c>
      <c r="K15">
        <v>75</v>
      </c>
      <c r="L15">
        <v>10</v>
      </c>
      <c r="M15" t="s">
        <v>37</v>
      </c>
      <c r="N15" t="s">
        <v>29</v>
      </c>
      <c r="O15" t="s">
        <v>60</v>
      </c>
      <c r="P15">
        <v>84</v>
      </c>
      <c r="Q15" t="s">
        <v>61</v>
      </c>
      <c r="R15">
        <v>80</v>
      </c>
      <c r="S15" t="s">
        <v>98</v>
      </c>
      <c r="T15">
        <v>4</v>
      </c>
      <c r="U15">
        <v>17</v>
      </c>
      <c r="V15" t="s">
        <v>61</v>
      </c>
    </row>
    <row r="16" spans="1:22" x14ac:dyDescent="0.3">
      <c r="A16" t="s">
        <v>99</v>
      </c>
      <c r="B16" t="s">
        <v>93</v>
      </c>
      <c r="C16" t="s">
        <v>24</v>
      </c>
      <c r="D16" t="s">
        <v>52</v>
      </c>
      <c r="E16" t="s">
        <v>100</v>
      </c>
      <c r="F16" t="s">
        <v>54</v>
      </c>
      <c r="G16" t="s">
        <v>100</v>
      </c>
      <c r="H16" t="s">
        <v>28</v>
      </c>
      <c r="I16">
        <v>124</v>
      </c>
      <c r="J16">
        <v>9</v>
      </c>
      <c r="K16">
        <v>125</v>
      </c>
      <c r="L16">
        <v>8</v>
      </c>
      <c r="M16" t="s">
        <v>100</v>
      </c>
      <c r="N16" t="s">
        <v>29</v>
      </c>
      <c r="O16" t="s">
        <v>30</v>
      </c>
      <c r="P16">
        <v>2</v>
      </c>
      <c r="Q16" t="s">
        <v>101</v>
      </c>
      <c r="R16">
        <v>47</v>
      </c>
      <c r="S16" t="s">
        <v>102</v>
      </c>
      <c r="T16">
        <v>3</v>
      </c>
      <c r="U16">
        <v>22</v>
      </c>
      <c r="V16" t="s">
        <v>102</v>
      </c>
    </row>
    <row r="17" spans="1:22" x14ac:dyDescent="0.3">
      <c r="A17" t="s">
        <v>103</v>
      </c>
      <c r="B17" t="s">
        <v>104</v>
      </c>
      <c r="C17" t="s">
        <v>51</v>
      </c>
      <c r="D17" t="s">
        <v>69</v>
      </c>
      <c r="E17" t="s">
        <v>53</v>
      </c>
      <c r="F17" t="s">
        <v>54</v>
      </c>
      <c r="G17" t="s">
        <v>53</v>
      </c>
      <c r="H17" t="s">
        <v>28</v>
      </c>
      <c r="I17">
        <v>103</v>
      </c>
      <c r="J17">
        <v>9</v>
      </c>
      <c r="K17">
        <v>106</v>
      </c>
      <c r="L17">
        <v>6</v>
      </c>
      <c r="M17" t="s">
        <v>53</v>
      </c>
      <c r="N17" t="s">
        <v>29</v>
      </c>
      <c r="O17" t="s">
        <v>30</v>
      </c>
      <c r="P17">
        <v>4</v>
      </c>
      <c r="Q17" t="s">
        <v>105</v>
      </c>
      <c r="R17">
        <v>59</v>
      </c>
      <c r="S17" t="s">
        <v>106</v>
      </c>
      <c r="T17">
        <v>4</v>
      </c>
      <c r="U17">
        <v>11</v>
      </c>
      <c r="V17" t="s">
        <v>105</v>
      </c>
    </row>
    <row r="18" spans="1:22" x14ac:dyDescent="0.3">
      <c r="A18" t="s">
        <v>107</v>
      </c>
      <c r="B18" t="s">
        <v>104</v>
      </c>
      <c r="C18" t="s">
        <v>42</v>
      </c>
      <c r="D18" t="s">
        <v>82</v>
      </c>
      <c r="E18" t="s">
        <v>65</v>
      </c>
      <c r="F18" t="s">
        <v>45</v>
      </c>
      <c r="G18" t="s">
        <v>65</v>
      </c>
      <c r="H18" t="s">
        <v>28</v>
      </c>
      <c r="I18">
        <v>201</v>
      </c>
      <c r="J18">
        <v>7</v>
      </c>
      <c r="K18">
        <v>165</v>
      </c>
      <c r="L18">
        <v>6</v>
      </c>
      <c r="M18" t="s">
        <v>82</v>
      </c>
      <c r="N18" t="s">
        <v>29</v>
      </c>
      <c r="O18" t="s">
        <v>60</v>
      </c>
      <c r="P18">
        <v>36</v>
      </c>
      <c r="Q18" t="s">
        <v>108</v>
      </c>
      <c r="R18">
        <v>42</v>
      </c>
      <c r="S18" t="s">
        <v>109</v>
      </c>
      <c r="T18">
        <v>2</v>
      </c>
      <c r="U18">
        <v>28</v>
      </c>
      <c r="V18" t="s">
        <v>109</v>
      </c>
    </row>
    <row r="19" spans="1:22" x14ac:dyDescent="0.3">
      <c r="A19" t="s">
        <v>110</v>
      </c>
      <c r="B19" t="s">
        <v>104</v>
      </c>
      <c r="C19" t="s">
        <v>35</v>
      </c>
      <c r="D19" t="s">
        <v>111</v>
      </c>
      <c r="E19" t="s">
        <v>59</v>
      </c>
      <c r="F19" t="s">
        <v>38</v>
      </c>
      <c r="G19" t="s">
        <v>111</v>
      </c>
      <c r="H19" t="s">
        <v>55</v>
      </c>
      <c r="I19">
        <v>173</v>
      </c>
      <c r="J19">
        <v>5</v>
      </c>
      <c r="K19">
        <v>39</v>
      </c>
      <c r="L19">
        <v>10</v>
      </c>
      <c r="M19" t="s">
        <v>111</v>
      </c>
      <c r="N19" t="s">
        <v>29</v>
      </c>
      <c r="O19" t="s">
        <v>60</v>
      </c>
      <c r="P19">
        <v>134</v>
      </c>
      <c r="Q19" t="s">
        <v>112</v>
      </c>
      <c r="R19">
        <v>44</v>
      </c>
      <c r="S19" t="s">
        <v>113</v>
      </c>
      <c r="T19">
        <v>5</v>
      </c>
      <c r="U19">
        <v>11</v>
      </c>
      <c r="V19" t="s">
        <v>113</v>
      </c>
    </row>
    <row r="20" spans="1:22" x14ac:dyDescent="0.3">
      <c r="A20" t="s">
        <v>114</v>
      </c>
      <c r="B20" t="s">
        <v>115</v>
      </c>
      <c r="C20" t="s">
        <v>51</v>
      </c>
      <c r="D20" t="s">
        <v>75</v>
      </c>
      <c r="E20" t="s">
        <v>86</v>
      </c>
      <c r="F20" t="s">
        <v>27</v>
      </c>
      <c r="G20" t="s">
        <v>86</v>
      </c>
      <c r="H20" t="s">
        <v>28</v>
      </c>
      <c r="I20">
        <v>119</v>
      </c>
      <c r="J20">
        <v>10</v>
      </c>
      <c r="K20">
        <v>113</v>
      </c>
      <c r="L20">
        <v>7</v>
      </c>
      <c r="M20" t="s">
        <v>75</v>
      </c>
      <c r="N20" t="s">
        <v>29</v>
      </c>
      <c r="O20" t="s">
        <v>60</v>
      </c>
      <c r="P20">
        <v>6</v>
      </c>
      <c r="Q20" t="s">
        <v>116</v>
      </c>
      <c r="R20">
        <v>42</v>
      </c>
      <c r="S20" t="s">
        <v>77</v>
      </c>
      <c r="T20">
        <v>3</v>
      </c>
      <c r="U20">
        <v>14</v>
      </c>
      <c r="V20" t="s">
        <v>77</v>
      </c>
    </row>
    <row r="21" spans="1:22" x14ac:dyDescent="0.3">
      <c r="A21" t="s">
        <v>117</v>
      </c>
      <c r="B21" t="s">
        <v>115</v>
      </c>
      <c r="C21" t="s">
        <v>118</v>
      </c>
      <c r="D21" t="s">
        <v>43</v>
      </c>
      <c r="E21" t="s">
        <v>64</v>
      </c>
      <c r="F21" t="s">
        <v>45</v>
      </c>
      <c r="G21" t="s">
        <v>43</v>
      </c>
      <c r="H21" t="s">
        <v>55</v>
      </c>
      <c r="I21">
        <v>150</v>
      </c>
      <c r="J21">
        <v>7</v>
      </c>
      <c r="K21">
        <v>153</v>
      </c>
      <c r="L21">
        <v>3</v>
      </c>
      <c r="M21" t="s">
        <v>64</v>
      </c>
      <c r="N21" t="s">
        <v>29</v>
      </c>
      <c r="O21" t="s">
        <v>30</v>
      </c>
      <c r="P21">
        <v>7</v>
      </c>
      <c r="Q21" t="s">
        <v>119</v>
      </c>
      <c r="R21">
        <v>31</v>
      </c>
      <c r="S21" t="s">
        <v>120</v>
      </c>
      <c r="T21">
        <v>1</v>
      </c>
      <c r="U21">
        <v>2</v>
      </c>
      <c r="V21" t="s">
        <v>119</v>
      </c>
    </row>
    <row r="22" spans="1:22" x14ac:dyDescent="0.3">
      <c r="A22" t="s">
        <v>121</v>
      </c>
      <c r="B22" t="s">
        <v>122</v>
      </c>
      <c r="C22" t="s">
        <v>51</v>
      </c>
      <c r="D22" t="s">
        <v>53</v>
      </c>
      <c r="E22" t="s">
        <v>100</v>
      </c>
      <c r="F22" t="s">
        <v>54</v>
      </c>
      <c r="G22" t="s">
        <v>53</v>
      </c>
      <c r="H22" t="s">
        <v>55</v>
      </c>
      <c r="I22">
        <v>113</v>
      </c>
      <c r="J22">
        <v>6</v>
      </c>
      <c r="K22">
        <v>109</v>
      </c>
      <c r="L22">
        <v>7</v>
      </c>
      <c r="M22" t="s">
        <v>53</v>
      </c>
      <c r="N22" t="s">
        <v>29</v>
      </c>
      <c r="O22" t="s">
        <v>60</v>
      </c>
      <c r="P22">
        <v>4</v>
      </c>
      <c r="Q22" t="s">
        <v>123</v>
      </c>
      <c r="R22">
        <v>46</v>
      </c>
      <c r="S22" t="s">
        <v>124</v>
      </c>
      <c r="T22">
        <v>3</v>
      </c>
      <c r="U22">
        <v>18</v>
      </c>
      <c r="V22" t="s">
        <v>123</v>
      </c>
    </row>
    <row r="23" spans="1:22" x14ac:dyDescent="0.3">
      <c r="A23" t="s">
        <v>125</v>
      </c>
      <c r="B23" t="s">
        <v>126</v>
      </c>
      <c r="C23" t="s">
        <v>51</v>
      </c>
      <c r="D23" t="s">
        <v>25</v>
      </c>
      <c r="E23" t="s">
        <v>86</v>
      </c>
      <c r="F23" t="s">
        <v>27</v>
      </c>
      <c r="G23" t="s">
        <v>86</v>
      </c>
      <c r="H23" t="s">
        <v>28</v>
      </c>
      <c r="I23">
        <v>106</v>
      </c>
      <c r="J23">
        <v>7</v>
      </c>
      <c r="K23">
        <v>107</v>
      </c>
      <c r="L23">
        <v>3</v>
      </c>
      <c r="M23" t="s">
        <v>86</v>
      </c>
      <c r="N23" t="s">
        <v>29</v>
      </c>
      <c r="O23" t="s">
        <v>30</v>
      </c>
      <c r="P23">
        <v>7</v>
      </c>
      <c r="Q23" t="s">
        <v>127</v>
      </c>
      <c r="R23">
        <v>52</v>
      </c>
      <c r="S23" t="s">
        <v>128</v>
      </c>
      <c r="T23">
        <v>2</v>
      </c>
      <c r="U23">
        <v>13</v>
      </c>
      <c r="V23" t="s">
        <v>128</v>
      </c>
    </row>
    <row r="24" spans="1:22" x14ac:dyDescent="0.3">
      <c r="A24" t="s">
        <v>129</v>
      </c>
      <c r="B24" t="s">
        <v>126</v>
      </c>
      <c r="C24" t="s">
        <v>130</v>
      </c>
      <c r="D24" t="s">
        <v>68</v>
      </c>
      <c r="E24" t="s">
        <v>52</v>
      </c>
      <c r="F24" t="s">
        <v>54</v>
      </c>
      <c r="G24" t="s">
        <v>66</v>
      </c>
      <c r="H24" t="s">
        <v>66</v>
      </c>
      <c r="I24" t="s">
        <v>230</v>
      </c>
      <c r="J24" t="s">
        <v>66</v>
      </c>
      <c r="K24" t="s">
        <v>230</v>
      </c>
      <c r="L24" t="s">
        <v>66</v>
      </c>
      <c r="M24" t="s">
        <v>230</v>
      </c>
      <c r="N24" t="s">
        <v>66</v>
      </c>
      <c r="O24" t="s">
        <v>66</v>
      </c>
      <c r="P24" t="s">
        <v>230</v>
      </c>
      <c r="Q24" t="s">
        <v>230</v>
      </c>
      <c r="R24" t="s">
        <v>230</v>
      </c>
      <c r="S24" t="s">
        <v>230</v>
      </c>
      <c r="T24" t="s">
        <v>230</v>
      </c>
      <c r="U24" t="s">
        <v>230</v>
      </c>
      <c r="V24" t="s">
        <v>66</v>
      </c>
    </row>
    <row r="25" spans="1:22" x14ac:dyDescent="0.3">
      <c r="A25" t="s">
        <v>131</v>
      </c>
      <c r="B25" t="s">
        <v>126</v>
      </c>
      <c r="C25" t="s">
        <v>118</v>
      </c>
      <c r="D25" t="s">
        <v>44</v>
      </c>
      <c r="E25" t="s">
        <v>82</v>
      </c>
      <c r="F25" t="s">
        <v>45</v>
      </c>
      <c r="G25" t="s">
        <v>82</v>
      </c>
      <c r="H25" t="s">
        <v>28</v>
      </c>
      <c r="I25">
        <v>72</v>
      </c>
      <c r="J25">
        <v>10</v>
      </c>
      <c r="K25">
        <v>74</v>
      </c>
      <c r="L25">
        <v>1</v>
      </c>
      <c r="M25" t="s">
        <v>82</v>
      </c>
      <c r="N25" t="s">
        <v>29</v>
      </c>
      <c r="O25" t="s">
        <v>30</v>
      </c>
      <c r="P25">
        <v>9</v>
      </c>
      <c r="Q25" t="s">
        <v>132</v>
      </c>
      <c r="R25">
        <v>36</v>
      </c>
      <c r="S25" t="s">
        <v>109</v>
      </c>
      <c r="T25">
        <v>4</v>
      </c>
      <c r="U25">
        <v>12</v>
      </c>
      <c r="V25" t="s">
        <v>109</v>
      </c>
    </row>
    <row r="26" spans="1:22" x14ac:dyDescent="0.3">
      <c r="A26" t="s">
        <v>133</v>
      </c>
      <c r="B26" t="s">
        <v>134</v>
      </c>
      <c r="C26" t="s">
        <v>51</v>
      </c>
      <c r="D26" t="s">
        <v>227</v>
      </c>
      <c r="E26" t="s">
        <v>75</v>
      </c>
      <c r="F26" t="s">
        <v>27</v>
      </c>
      <c r="G26" t="s">
        <v>75</v>
      </c>
      <c r="H26" t="s">
        <v>28</v>
      </c>
      <c r="I26">
        <v>110</v>
      </c>
      <c r="J26">
        <v>8</v>
      </c>
      <c r="K26">
        <v>111</v>
      </c>
      <c r="L26">
        <v>3</v>
      </c>
      <c r="M26" t="s">
        <v>75</v>
      </c>
      <c r="N26" t="s">
        <v>29</v>
      </c>
      <c r="O26" t="s">
        <v>30</v>
      </c>
      <c r="P26">
        <v>7</v>
      </c>
      <c r="Q26" t="s">
        <v>135</v>
      </c>
      <c r="R26">
        <v>50</v>
      </c>
      <c r="S26" t="s">
        <v>136</v>
      </c>
      <c r="T26">
        <v>4</v>
      </c>
      <c r="U26">
        <v>9</v>
      </c>
      <c r="V26" t="s">
        <v>136</v>
      </c>
    </row>
    <row r="27" spans="1:22" x14ac:dyDescent="0.3">
      <c r="A27" t="s">
        <v>137</v>
      </c>
      <c r="B27" t="s">
        <v>134</v>
      </c>
      <c r="C27" t="s">
        <v>138</v>
      </c>
      <c r="D27" t="s">
        <v>111</v>
      </c>
      <c r="E27" t="s">
        <v>97</v>
      </c>
      <c r="F27" t="s">
        <v>38</v>
      </c>
      <c r="G27" t="s">
        <v>97</v>
      </c>
      <c r="H27" t="s">
        <v>28</v>
      </c>
      <c r="I27">
        <v>149</v>
      </c>
      <c r="J27">
        <v>9</v>
      </c>
      <c r="K27">
        <v>136</v>
      </c>
      <c r="L27">
        <v>9</v>
      </c>
      <c r="M27" t="s">
        <v>111</v>
      </c>
      <c r="N27" t="s">
        <v>29</v>
      </c>
      <c r="O27" t="s">
        <v>60</v>
      </c>
      <c r="P27">
        <v>13</v>
      </c>
      <c r="Q27" t="s">
        <v>139</v>
      </c>
      <c r="R27">
        <v>68</v>
      </c>
      <c r="S27" t="s">
        <v>140</v>
      </c>
      <c r="T27">
        <v>3</v>
      </c>
      <c r="U27">
        <v>16</v>
      </c>
      <c r="V27" t="s">
        <v>139</v>
      </c>
    </row>
    <row r="28" spans="1:22" x14ac:dyDescent="0.3">
      <c r="A28" t="s">
        <v>141</v>
      </c>
      <c r="B28" t="s">
        <v>142</v>
      </c>
      <c r="C28" t="s">
        <v>143</v>
      </c>
      <c r="D28" t="s">
        <v>100</v>
      </c>
      <c r="E28" t="s">
        <v>69</v>
      </c>
      <c r="F28" t="s">
        <v>54</v>
      </c>
      <c r="G28" t="s">
        <v>69</v>
      </c>
      <c r="H28" t="s">
        <v>28</v>
      </c>
      <c r="I28">
        <v>159</v>
      </c>
      <c r="J28">
        <v>5</v>
      </c>
      <c r="K28">
        <v>134</v>
      </c>
      <c r="L28">
        <v>8</v>
      </c>
      <c r="M28" t="s">
        <v>100</v>
      </c>
      <c r="N28" t="s">
        <v>29</v>
      </c>
      <c r="O28" t="s">
        <v>60</v>
      </c>
      <c r="P28">
        <v>25</v>
      </c>
      <c r="Q28" t="s">
        <v>144</v>
      </c>
      <c r="R28">
        <v>64</v>
      </c>
      <c r="S28" t="s">
        <v>145</v>
      </c>
      <c r="T28">
        <v>2</v>
      </c>
      <c r="U28">
        <v>15</v>
      </c>
      <c r="V28" t="s">
        <v>144</v>
      </c>
    </row>
    <row r="29" spans="1:22" x14ac:dyDescent="0.3">
      <c r="A29" t="s">
        <v>146</v>
      </c>
      <c r="B29" t="s">
        <v>142</v>
      </c>
      <c r="C29" t="s">
        <v>118</v>
      </c>
      <c r="D29" t="s">
        <v>43</v>
      </c>
      <c r="E29" t="s">
        <v>65</v>
      </c>
      <c r="F29" t="s">
        <v>45</v>
      </c>
      <c r="G29" t="s">
        <v>65</v>
      </c>
      <c r="H29" t="s">
        <v>28</v>
      </c>
      <c r="I29">
        <v>47</v>
      </c>
      <c r="J29">
        <v>10</v>
      </c>
      <c r="K29">
        <v>50</v>
      </c>
      <c r="L29">
        <v>2</v>
      </c>
      <c r="M29" t="s">
        <v>65</v>
      </c>
      <c r="N29" t="s">
        <v>29</v>
      </c>
      <c r="O29" t="s">
        <v>30</v>
      </c>
      <c r="P29">
        <v>8</v>
      </c>
      <c r="Q29" t="s">
        <v>108</v>
      </c>
      <c r="R29">
        <v>24</v>
      </c>
      <c r="S29" t="s">
        <v>147</v>
      </c>
      <c r="T29">
        <v>4</v>
      </c>
      <c r="U29">
        <v>11</v>
      </c>
      <c r="V29" t="s">
        <v>147</v>
      </c>
    </row>
    <row r="30" spans="1:22" x14ac:dyDescent="0.3">
      <c r="A30" t="s">
        <v>148</v>
      </c>
      <c r="B30" t="s">
        <v>142</v>
      </c>
      <c r="C30" t="s">
        <v>138</v>
      </c>
      <c r="D30" t="s">
        <v>36</v>
      </c>
      <c r="E30" t="s">
        <v>37</v>
      </c>
      <c r="F30" t="s">
        <v>38</v>
      </c>
      <c r="G30" t="s">
        <v>37</v>
      </c>
      <c r="H30" t="s">
        <v>28</v>
      </c>
      <c r="I30">
        <v>95</v>
      </c>
      <c r="J30">
        <v>10</v>
      </c>
      <c r="K30">
        <v>101</v>
      </c>
      <c r="L30">
        <v>3</v>
      </c>
      <c r="M30" t="s">
        <v>37</v>
      </c>
      <c r="N30" t="s">
        <v>29</v>
      </c>
      <c r="O30" t="s">
        <v>30</v>
      </c>
      <c r="P30">
        <v>7</v>
      </c>
      <c r="Q30" t="s">
        <v>39</v>
      </c>
      <c r="R30">
        <v>49</v>
      </c>
      <c r="S30" t="s">
        <v>40</v>
      </c>
      <c r="T30">
        <v>3</v>
      </c>
      <c r="U30">
        <v>16</v>
      </c>
      <c r="V30" t="s">
        <v>40</v>
      </c>
    </row>
    <row r="31" spans="1:22" x14ac:dyDescent="0.3">
      <c r="A31" t="s">
        <v>149</v>
      </c>
      <c r="B31" t="s">
        <v>150</v>
      </c>
      <c r="C31" t="s">
        <v>130</v>
      </c>
      <c r="D31" t="s">
        <v>227</v>
      </c>
      <c r="E31" t="s">
        <v>74</v>
      </c>
      <c r="F31" t="s">
        <v>27</v>
      </c>
      <c r="G31" t="s">
        <v>66</v>
      </c>
      <c r="H31" t="s">
        <v>66</v>
      </c>
      <c r="I31" t="s">
        <v>230</v>
      </c>
      <c r="J31" t="s">
        <v>66</v>
      </c>
      <c r="K31" t="s">
        <v>230</v>
      </c>
      <c r="L31" t="s">
        <v>66</v>
      </c>
      <c r="M31" t="s">
        <v>230</v>
      </c>
      <c r="N31" t="s">
        <v>66</v>
      </c>
      <c r="O31" t="s">
        <v>66</v>
      </c>
      <c r="P31" t="s">
        <v>230</v>
      </c>
      <c r="Q31" t="s">
        <v>230</v>
      </c>
      <c r="R31" t="s">
        <v>230</v>
      </c>
      <c r="S31" t="s">
        <v>230</v>
      </c>
      <c r="T31" t="s">
        <v>230</v>
      </c>
      <c r="U31" t="s">
        <v>230</v>
      </c>
      <c r="V31" t="s">
        <v>66</v>
      </c>
    </row>
    <row r="32" spans="1:22" x14ac:dyDescent="0.3">
      <c r="A32" t="s">
        <v>151</v>
      </c>
      <c r="B32" t="s">
        <v>150</v>
      </c>
      <c r="C32" t="s">
        <v>143</v>
      </c>
      <c r="D32" t="s">
        <v>53</v>
      </c>
      <c r="E32" t="s">
        <v>68</v>
      </c>
      <c r="F32" t="s">
        <v>54</v>
      </c>
      <c r="G32" t="s">
        <v>68</v>
      </c>
      <c r="H32" t="s">
        <v>28</v>
      </c>
      <c r="I32">
        <v>115</v>
      </c>
      <c r="J32">
        <v>7</v>
      </c>
      <c r="K32">
        <v>114</v>
      </c>
      <c r="L32">
        <v>7</v>
      </c>
      <c r="M32" t="s">
        <v>53</v>
      </c>
      <c r="N32" t="s">
        <v>29</v>
      </c>
      <c r="O32" t="s">
        <v>60</v>
      </c>
      <c r="P32">
        <v>1</v>
      </c>
      <c r="Q32" t="s">
        <v>152</v>
      </c>
      <c r="R32">
        <v>43</v>
      </c>
      <c r="S32" t="s">
        <v>153</v>
      </c>
      <c r="T32">
        <v>4</v>
      </c>
      <c r="U32">
        <v>19</v>
      </c>
      <c r="V32" t="s">
        <v>153</v>
      </c>
    </row>
    <row r="33" spans="1:22" x14ac:dyDescent="0.3">
      <c r="A33" t="s">
        <v>154</v>
      </c>
      <c r="B33" t="s">
        <v>150</v>
      </c>
      <c r="C33" t="s">
        <v>138</v>
      </c>
      <c r="D33" t="s">
        <v>59</v>
      </c>
      <c r="E33" t="s">
        <v>97</v>
      </c>
      <c r="F33" t="s">
        <v>38</v>
      </c>
      <c r="G33" t="s">
        <v>97</v>
      </c>
      <c r="H33" t="s">
        <v>28</v>
      </c>
      <c r="I33">
        <v>40</v>
      </c>
      <c r="J33">
        <v>10</v>
      </c>
      <c r="K33">
        <v>41</v>
      </c>
      <c r="L33">
        <v>1</v>
      </c>
      <c r="M33" t="s">
        <v>97</v>
      </c>
      <c r="N33" t="s">
        <v>29</v>
      </c>
      <c r="O33" t="s">
        <v>30</v>
      </c>
      <c r="P33">
        <v>9</v>
      </c>
      <c r="Q33" t="s">
        <v>155</v>
      </c>
      <c r="R33">
        <v>22</v>
      </c>
      <c r="S33" t="s">
        <v>156</v>
      </c>
      <c r="T33">
        <v>3</v>
      </c>
      <c r="U33">
        <v>4</v>
      </c>
      <c r="V33" t="s">
        <v>156</v>
      </c>
    </row>
    <row r="34" spans="1:22" x14ac:dyDescent="0.3">
      <c r="A34" t="s">
        <v>157</v>
      </c>
      <c r="B34" t="s">
        <v>158</v>
      </c>
      <c r="C34" t="s">
        <v>130</v>
      </c>
      <c r="D34" t="s">
        <v>25</v>
      </c>
      <c r="E34" t="s">
        <v>75</v>
      </c>
      <c r="F34" t="s">
        <v>27</v>
      </c>
      <c r="G34" t="s">
        <v>66</v>
      </c>
      <c r="H34" t="s">
        <v>66</v>
      </c>
      <c r="I34" t="s">
        <v>230</v>
      </c>
      <c r="J34" t="s">
        <v>66</v>
      </c>
      <c r="K34" t="s">
        <v>230</v>
      </c>
      <c r="L34" t="s">
        <v>66</v>
      </c>
      <c r="M34" t="s">
        <v>230</v>
      </c>
      <c r="N34" t="s">
        <v>66</v>
      </c>
      <c r="O34" t="s">
        <v>66</v>
      </c>
      <c r="P34" t="s">
        <v>230</v>
      </c>
      <c r="Q34" t="s">
        <v>230</v>
      </c>
      <c r="R34" t="s">
        <v>230</v>
      </c>
      <c r="S34" t="s">
        <v>230</v>
      </c>
      <c r="T34" t="s">
        <v>230</v>
      </c>
      <c r="U34" t="s">
        <v>230</v>
      </c>
      <c r="V34" t="s">
        <v>66</v>
      </c>
    </row>
    <row r="35" spans="1:22" x14ac:dyDescent="0.3">
      <c r="A35" t="s">
        <v>159</v>
      </c>
      <c r="B35" t="s">
        <v>158</v>
      </c>
      <c r="C35" t="s">
        <v>118</v>
      </c>
      <c r="D35" t="s">
        <v>65</v>
      </c>
      <c r="E35" t="s">
        <v>44</v>
      </c>
      <c r="F35" t="s">
        <v>45</v>
      </c>
      <c r="G35" t="s">
        <v>44</v>
      </c>
      <c r="H35" t="s">
        <v>28</v>
      </c>
      <c r="I35">
        <v>122</v>
      </c>
      <c r="J35">
        <v>5</v>
      </c>
      <c r="K35">
        <v>84</v>
      </c>
      <c r="L35">
        <v>3</v>
      </c>
      <c r="M35" t="s">
        <v>65</v>
      </c>
      <c r="N35" t="s">
        <v>29</v>
      </c>
      <c r="O35" t="s">
        <v>60</v>
      </c>
      <c r="P35">
        <v>41</v>
      </c>
      <c r="Q35" t="s">
        <v>160</v>
      </c>
      <c r="R35">
        <v>47</v>
      </c>
      <c r="S35" t="s">
        <v>48</v>
      </c>
      <c r="T35">
        <v>1</v>
      </c>
      <c r="U35">
        <v>6</v>
      </c>
      <c r="V35" t="s">
        <v>160</v>
      </c>
    </row>
    <row r="36" spans="1:22" x14ac:dyDescent="0.3">
      <c r="A36" t="s">
        <v>161</v>
      </c>
      <c r="B36" t="s">
        <v>158</v>
      </c>
      <c r="C36" t="s">
        <v>162</v>
      </c>
      <c r="D36" t="s">
        <v>64</v>
      </c>
      <c r="E36" t="s">
        <v>82</v>
      </c>
      <c r="F36" t="s">
        <v>45</v>
      </c>
      <c r="G36" t="s">
        <v>82</v>
      </c>
      <c r="H36" t="s">
        <v>28</v>
      </c>
      <c r="I36">
        <v>180</v>
      </c>
      <c r="J36">
        <v>5</v>
      </c>
      <c r="K36">
        <v>186</v>
      </c>
      <c r="L36">
        <v>5</v>
      </c>
      <c r="M36" t="s">
        <v>82</v>
      </c>
      <c r="N36" t="s">
        <v>29</v>
      </c>
      <c r="O36" t="s">
        <v>30</v>
      </c>
      <c r="P36">
        <v>5</v>
      </c>
      <c r="Q36" t="s">
        <v>83</v>
      </c>
      <c r="R36">
        <v>59</v>
      </c>
      <c r="S36" t="s">
        <v>163</v>
      </c>
      <c r="T36">
        <v>2</v>
      </c>
      <c r="U36">
        <v>34</v>
      </c>
      <c r="V36" t="s">
        <v>83</v>
      </c>
    </row>
    <row r="37" spans="1:22" x14ac:dyDescent="0.3">
      <c r="A37" t="s">
        <v>164</v>
      </c>
      <c r="B37" t="s">
        <v>165</v>
      </c>
      <c r="C37" t="s">
        <v>130</v>
      </c>
      <c r="D37" t="s">
        <v>74</v>
      </c>
      <c r="E37" t="s">
        <v>86</v>
      </c>
      <c r="F37" t="s">
        <v>27</v>
      </c>
      <c r="G37" t="s">
        <v>86</v>
      </c>
      <c r="H37" t="s">
        <v>28</v>
      </c>
      <c r="I37">
        <v>106</v>
      </c>
      <c r="J37">
        <v>9</v>
      </c>
      <c r="K37">
        <v>111</v>
      </c>
      <c r="L37">
        <v>7</v>
      </c>
      <c r="M37" t="s">
        <v>86</v>
      </c>
      <c r="N37" t="s">
        <v>29</v>
      </c>
      <c r="O37" t="s">
        <v>30</v>
      </c>
      <c r="P37">
        <v>3</v>
      </c>
      <c r="Q37" t="s">
        <v>166</v>
      </c>
      <c r="R37">
        <v>32</v>
      </c>
      <c r="S37" t="s">
        <v>167</v>
      </c>
      <c r="T37">
        <v>3</v>
      </c>
      <c r="U37">
        <v>22</v>
      </c>
      <c r="V37" t="s">
        <v>167</v>
      </c>
    </row>
    <row r="38" spans="1:22" x14ac:dyDescent="0.3">
      <c r="A38" t="s">
        <v>168</v>
      </c>
      <c r="B38" t="s">
        <v>165</v>
      </c>
      <c r="C38" t="s">
        <v>143</v>
      </c>
      <c r="D38" t="s">
        <v>100</v>
      </c>
      <c r="E38" t="s">
        <v>68</v>
      </c>
      <c r="F38" t="s">
        <v>54</v>
      </c>
      <c r="G38" t="s">
        <v>68</v>
      </c>
      <c r="H38" t="s">
        <v>28</v>
      </c>
      <c r="I38">
        <v>106</v>
      </c>
      <c r="J38">
        <v>10</v>
      </c>
      <c r="K38">
        <v>85</v>
      </c>
      <c r="L38">
        <v>10</v>
      </c>
      <c r="M38" t="s">
        <v>100</v>
      </c>
      <c r="N38" t="s">
        <v>29</v>
      </c>
      <c r="O38" t="s">
        <v>60</v>
      </c>
      <c r="P38">
        <v>21</v>
      </c>
      <c r="Q38" t="s">
        <v>169</v>
      </c>
      <c r="R38">
        <v>27</v>
      </c>
      <c r="S38" t="s">
        <v>124</v>
      </c>
      <c r="T38">
        <v>4</v>
      </c>
      <c r="U38">
        <v>7</v>
      </c>
      <c r="V38" t="s">
        <v>124</v>
      </c>
    </row>
    <row r="39" spans="1:22" x14ac:dyDescent="0.3">
      <c r="A39" t="s">
        <v>170</v>
      </c>
      <c r="B39" t="s">
        <v>165</v>
      </c>
      <c r="C39" t="s">
        <v>162</v>
      </c>
      <c r="D39" t="s">
        <v>52</v>
      </c>
      <c r="E39" t="s">
        <v>69</v>
      </c>
      <c r="F39" t="s">
        <v>54</v>
      </c>
      <c r="G39" t="s">
        <v>69</v>
      </c>
      <c r="H39" t="s">
        <v>28</v>
      </c>
      <c r="I39">
        <v>201</v>
      </c>
      <c r="J39">
        <v>6</v>
      </c>
      <c r="K39">
        <v>118</v>
      </c>
      <c r="L39">
        <v>10</v>
      </c>
      <c r="M39" t="s">
        <v>52</v>
      </c>
      <c r="N39" t="s">
        <v>29</v>
      </c>
      <c r="O39" t="s">
        <v>60</v>
      </c>
      <c r="P39">
        <v>83</v>
      </c>
      <c r="Q39" t="s">
        <v>171</v>
      </c>
      <c r="R39">
        <v>46</v>
      </c>
      <c r="S39" t="s">
        <v>172</v>
      </c>
      <c r="T39">
        <v>3</v>
      </c>
      <c r="U39">
        <v>24</v>
      </c>
      <c r="V39" t="s">
        <v>171</v>
      </c>
    </row>
    <row r="40" spans="1:22" x14ac:dyDescent="0.3">
      <c r="A40" t="s">
        <v>173</v>
      </c>
      <c r="B40" t="s">
        <v>174</v>
      </c>
      <c r="C40" t="s">
        <v>138</v>
      </c>
      <c r="D40" t="s">
        <v>36</v>
      </c>
      <c r="E40" t="s">
        <v>97</v>
      </c>
      <c r="F40" t="s">
        <v>38</v>
      </c>
      <c r="G40" t="s">
        <v>97</v>
      </c>
      <c r="H40" t="s">
        <v>28</v>
      </c>
      <c r="I40">
        <v>78</v>
      </c>
      <c r="J40">
        <v>10</v>
      </c>
      <c r="K40">
        <v>79</v>
      </c>
      <c r="L40">
        <v>3</v>
      </c>
      <c r="M40" t="s">
        <v>97</v>
      </c>
      <c r="N40" t="s">
        <v>29</v>
      </c>
      <c r="O40" t="s">
        <v>30</v>
      </c>
      <c r="P40">
        <v>7</v>
      </c>
      <c r="Q40" t="s">
        <v>155</v>
      </c>
      <c r="R40">
        <v>35</v>
      </c>
      <c r="S40" t="s">
        <v>175</v>
      </c>
      <c r="T40">
        <v>3</v>
      </c>
      <c r="U40">
        <v>0</v>
      </c>
      <c r="V40" t="s">
        <v>175</v>
      </c>
    </row>
    <row r="41" spans="1:22" x14ac:dyDescent="0.3">
      <c r="A41" t="s">
        <v>176</v>
      </c>
      <c r="B41" t="s">
        <v>174</v>
      </c>
      <c r="C41" t="s">
        <v>162</v>
      </c>
      <c r="D41" t="s">
        <v>111</v>
      </c>
      <c r="E41" t="s">
        <v>37</v>
      </c>
      <c r="F41" t="s">
        <v>38</v>
      </c>
      <c r="G41" t="s">
        <v>37</v>
      </c>
      <c r="H41" t="s">
        <v>28</v>
      </c>
      <c r="I41">
        <v>218</v>
      </c>
      <c r="J41">
        <v>5</v>
      </c>
      <c r="K41">
        <v>114</v>
      </c>
      <c r="L41">
        <v>10</v>
      </c>
      <c r="M41" t="s">
        <v>111</v>
      </c>
      <c r="N41" t="s">
        <v>29</v>
      </c>
      <c r="O41" t="s">
        <v>60</v>
      </c>
      <c r="P41">
        <v>104</v>
      </c>
      <c r="Q41" t="s">
        <v>177</v>
      </c>
      <c r="R41">
        <v>98</v>
      </c>
      <c r="S41" t="s">
        <v>178</v>
      </c>
      <c r="T41">
        <v>3</v>
      </c>
      <c r="U41">
        <v>14</v>
      </c>
      <c r="V41" t="s">
        <v>177</v>
      </c>
    </row>
    <row r="42" spans="1:22" x14ac:dyDescent="0.3">
      <c r="A42" t="s">
        <v>179</v>
      </c>
      <c r="B42" t="s">
        <v>180</v>
      </c>
      <c r="C42" t="s">
        <v>118</v>
      </c>
      <c r="D42" t="s">
        <v>53</v>
      </c>
      <c r="E42" t="s">
        <v>26</v>
      </c>
      <c r="F42" t="s">
        <v>27</v>
      </c>
      <c r="G42" t="s">
        <v>227</v>
      </c>
      <c r="H42" t="s">
        <v>28</v>
      </c>
      <c r="I42">
        <v>194</v>
      </c>
      <c r="J42">
        <v>4</v>
      </c>
      <c r="K42">
        <v>176</v>
      </c>
      <c r="L42">
        <v>6</v>
      </c>
      <c r="M42" t="s">
        <v>53</v>
      </c>
      <c r="N42" t="s">
        <v>29</v>
      </c>
      <c r="O42" t="s">
        <v>60</v>
      </c>
      <c r="P42">
        <v>18</v>
      </c>
      <c r="Q42" t="s">
        <v>56</v>
      </c>
      <c r="R42">
        <v>74</v>
      </c>
      <c r="S42" t="s">
        <v>181</v>
      </c>
      <c r="T42">
        <v>3</v>
      </c>
      <c r="U42">
        <v>18</v>
      </c>
      <c r="V42" t="s">
        <v>56</v>
      </c>
    </row>
    <row r="43" spans="1:22" x14ac:dyDescent="0.3">
      <c r="A43" t="s">
        <v>182</v>
      </c>
      <c r="B43" t="s">
        <v>180</v>
      </c>
      <c r="C43" t="s">
        <v>162</v>
      </c>
      <c r="D43" t="s">
        <v>111</v>
      </c>
      <c r="E43" t="s">
        <v>65</v>
      </c>
      <c r="F43" t="s">
        <v>183</v>
      </c>
      <c r="G43" t="s">
        <v>65</v>
      </c>
      <c r="H43" t="s">
        <v>28</v>
      </c>
      <c r="I43">
        <v>180</v>
      </c>
      <c r="J43">
        <v>4</v>
      </c>
      <c r="K43">
        <v>181</v>
      </c>
      <c r="L43">
        <v>2</v>
      </c>
      <c r="M43" t="s">
        <v>65</v>
      </c>
      <c r="N43" t="s">
        <v>29</v>
      </c>
      <c r="O43" t="s">
        <v>30</v>
      </c>
      <c r="P43">
        <v>8</v>
      </c>
      <c r="Q43" t="s">
        <v>184</v>
      </c>
      <c r="R43">
        <v>87</v>
      </c>
      <c r="S43" t="s">
        <v>147</v>
      </c>
      <c r="T43">
        <v>1</v>
      </c>
      <c r="U43">
        <v>15</v>
      </c>
      <c r="V43" t="s">
        <v>184</v>
      </c>
    </row>
    <row r="44" spans="1:22" x14ac:dyDescent="0.3">
      <c r="A44" t="s">
        <v>185</v>
      </c>
      <c r="B44" t="s">
        <v>186</v>
      </c>
      <c r="C44" t="s">
        <v>42</v>
      </c>
      <c r="D44" t="s">
        <v>75</v>
      </c>
      <c r="E44" t="s">
        <v>37</v>
      </c>
      <c r="F44" t="s">
        <v>187</v>
      </c>
      <c r="G44" t="s">
        <v>75</v>
      </c>
      <c r="H44" t="s">
        <v>55</v>
      </c>
      <c r="I44">
        <v>181</v>
      </c>
      <c r="J44">
        <v>8</v>
      </c>
      <c r="K44">
        <v>134</v>
      </c>
      <c r="L44">
        <v>10</v>
      </c>
      <c r="M44" t="s">
        <v>75</v>
      </c>
      <c r="N44" t="s">
        <v>29</v>
      </c>
      <c r="O44" t="s">
        <v>60</v>
      </c>
      <c r="P44">
        <v>47</v>
      </c>
      <c r="Q44" t="s">
        <v>135</v>
      </c>
      <c r="R44">
        <v>53</v>
      </c>
      <c r="S44" t="s">
        <v>98</v>
      </c>
      <c r="T44">
        <v>3</v>
      </c>
      <c r="U44">
        <v>26</v>
      </c>
      <c r="V44" t="s">
        <v>135</v>
      </c>
    </row>
    <row r="45" spans="1:22" x14ac:dyDescent="0.3">
      <c r="A45" t="s">
        <v>188</v>
      </c>
      <c r="B45" t="s">
        <v>186</v>
      </c>
      <c r="C45" t="s">
        <v>118</v>
      </c>
      <c r="D45" t="s">
        <v>100</v>
      </c>
      <c r="E45" t="s">
        <v>82</v>
      </c>
      <c r="F45" t="s">
        <v>187</v>
      </c>
      <c r="G45" t="s">
        <v>82</v>
      </c>
      <c r="H45" t="s">
        <v>28</v>
      </c>
      <c r="I45">
        <v>140</v>
      </c>
      <c r="J45">
        <v>8</v>
      </c>
      <c r="K45">
        <v>100</v>
      </c>
      <c r="L45">
        <v>2</v>
      </c>
      <c r="M45" t="s">
        <v>82</v>
      </c>
      <c r="N45" t="s">
        <v>189</v>
      </c>
      <c r="O45" t="s">
        <v>60</v>
      </c>
      <c r="P45">
        <v>28</v>
      </c>
      <c r="Q45" t="s">
        <v>190</v>
      </c>
      <c r="R45">
        <v>53</v>
      </c>
      <c r="S45" t="s">
        <v>191</v>
      </c>
      <c r="T45">
        <v>3</v>
      </c>
      <c r="U45">
        <v>29</v>
      </c>
      <c r="V45" t="s">
        <v>191</v>
      </c>
    </row>
    <row r="46" spans="1:22" x14ac:dyDescent="0.3">
      <c r="A46" t="s">
        <v>192</v>
      </c>
      <c r="B46" t="s">
        <v>193</v>
      </c>
      <c r="C46" t="s">
        <v>162</v>
      </c>
      <c r="D46" t="s">
        <v>53</v>
      </c>
      <c r="E46" t="s">
        <v>65</v>
      </c>
      <c r="F46" t="s">
        <v>183</v>
      </c>
      <c r="G46" t="s">
        <v>65</v>
      </c>
      <c r="H46" t="s">
        <v>28</v>
      </c>
      <c r="I46">
        <v>163</v>
      </c>
      <c r="J46">
        <v>6</v>
      </c>
      <c r="K46">
        <v>156</v>
      </c>
      <c r="L46">
        <v>6</v>
      </c>
      <c r="M46" t="s">
        <v>53</v>
      </c>
      <c r="N46" t="s">
        <v>29</v>
      </c>
      <c r="O46" t="s">
        <v>60</v>
      </c>
      <c r="P46">
        <v>7</v>
      </c>
      <c r="Q46" t="s">
        <v>56</v>
      </c>
      <c r="R46">
        <v>65</v>
      </c>
      <c r="S46" t="s">
        <v>194</v>
      </c>
      <c r="T46">
        <v>3</v>
      </c>
      <c r="U46">
        <v>40</v>
      </c>
      <c r="V46" t="s">
        <v>56</v>
      </c>
    </row>
    <row r="47" spans="1:22" x14ac:dyDescent="0.3">
      <c r="A47" t="s">
        <v>195</v>
      </c>
      <c r="B47" t="s">
        <v>193</v>
      </c>
      <c r="C47" t="s">
        <v>42</v>
      </c>
      <c r="D47" t="s">
        <v>227</v>
      </c>
      <c r="E47" t="s">
        <v>111</v>
      </c>
      <c r="F47" t="s">
        <v>183</v>
      </c>
      <c r="G47" t="s">
        <v>111</v>
      </c>
      <c r="H47" t="s">
        <v>28</v>
      </c>
      <c r="I47">
        <v>128</v>
      </c>
      <c r="J47">
        <v>10</v>
      </c>
      <c r="K47">
        <v>130</v>
      </c>
      <c r="L47">
        <v>1</v>
      </c>
      <c r="M47" t="s">
        <v>111</v>
      </c>
      <c r="N47" t="s">
        <v>29</v>
      </c>
      <c r="O47" t="s">
        <v>30</v>
      </c>
      <c r="P47">
        <v>9</v>
      </c>
      <c r="Q47" t="s">
        <v>196</v>
      </c>
      <c r="R47">
        <v>82</v>
      </c>
      <c r="S47" t="s">
        <v>197</v>
      </c>
      <c r="T47">
        <v>3</v>
      </c>
      <c r="U47">
        <v>19</v>
      </c>
      <c r="V47" t="s">
        <v>197</v>
      </c>
    </row>
    <row r="48" spans="1:22" x14ac:dyDescent="0.3">
      <c r="A48" t="s">
        <v>198</v>
      </c>
      <c r="B48" t="s">
        <v>199</v>
      </c>
      <c r="C48" t="s">
        <v>118</v>
      </c>
      <c r="D48" t="s">
        <v>75</v>
      </c>
      <c r="E48" t="s">
        <v>100</v>
      </c>
      <c r="F48" t="s">
        <v>187</v>
      </c>
      <c r="G48" t="s">
        <v>100</v>
      </c>
      <c r="H48" t="s">
        <v>28</v>
      </c>
      <c r="I48">
        <v>196</v>
      </c>
      <c r="J48">
        <v>5</v>
      </c>
      <c r="K48">
        <v>146</v>
      </c>
      <c r="L48">
        <v>8</v>
      </c>
      <c r="M48" t="s">
        <v>75</v>
      </c>
      <c r="N48" t="s">
        <v>29</v>
      </c>
      <c r="O48" t="s">
        <v>60</v>
      </c>
      <c r="P48">
        <v>50</v>
      </c>
      <c r="Q48" t="s">
        <v>200</v>
      </c>
      <c r="R48">
        <v>50</v>
      </c>
      <c r="S48" t="s">
        <v>201</v>
      </c>
      <c r="T48">
        <v>3</v>
      </c>
      <c r="U48">
        <v>19</v>
      </c>
      <c r="V48" t="s">
        <v>200</v>
      </c>
    </row>
    <row r="49" spans="1:22" x14ac:dyDescent="0.3">
      <c r="A49" t="s">
        <v>202</v>
      </c>
      <c r="B49" t="s">
        <v>199</v>
      </c>
      <c r="C49" t="s">
        <v>143</v>
      </c>
      <c r="D49" t="s">
        <v>37</v>
      </c>
      <c r="E49" t="s">
        <v>82</v>
      </c>
      <c r="F49" t="s">
        <v>187</v>
      </c>
      <c r="G49" t="s">
        <v>82</v>
      </c>
      <c r="H49" t="s">
        <v>28</v>
      </c>
      <c r="I49">
        <v>148</v>
      </c>
      <c r="J49">
        <v>6</v>
      </c>
      <c r="K49">
        <v>127</v>
      </c>
      <c r="L49">
        <v>10</v>
      </c>
      <c r="M49" t="s">
        <v>37</v>
      </c>
      <c r="N49" t="s">
        <v>29</v>
      </c>
      <c r="O49" t="s">
        <v>60</v>
      </c>
      <c r="P49">
        <v>21</v>
      </c>
      <c r="Q49" t="s">
        <v>61</v>
      </c>
      <c r="R49">
        <v>60</v>
      </c>
      <c r="S49" t="s">
        <v>39</v>
      </c>
      <c r="T49">
        <v>4</v>
      </c>
      <c r="U49">
        <v>20</v>
      </c>
      <c r="V49" t="s">
        <v>39</v>
      </c>
    </row>
    <row r="50" spans="1:22" x14ac:dyDescent="0.3">
      <c r="A50" t="s">
        <v>203</v>
      </c>
      <c r="B50" t="s">
        <v>204</v>
      </c>
      <c r="C50" t="s">
        <v>42</v>
      </c>
      <c r="D50" t="s">
        <v>227</v>
      </c>
      <c r="E50" t="s">
        <v>65</v>
      </c>
      <c r="F50" t="s">
        <v>183</v>
      </c>
      <c r="G50" t="s">
        <v>65</v>
      </c>
      <c r="H50" t="s">
        <v>28</v>
      </c>
      <c r="I50">
        <v>115</v>
      </c>
      <c r="J50">
        <v>10</v>
      </c>
      <c r="K50">
        <v>117</v>
      </c>
      <c r="L50">
        <v>0</v>
      </c>
      <c r="M50" t="s">
        <v>65</v>
      </c>
      <c r="N50" t="s">
        <v>29</v>
      </c>
      <c r="O50" t="s">
        <v>30</v>
      </c>
      <c r="P50">
        <v>10</v>
      </c>
      <c r="Q50" t="s">
        <v>108</v>
      </c>
      <c r="R50">
        <v>83</v>
      </c>
      <c r="S50" t="s">
        <v>147</v>
      </c>
      <c r="T50">
        <v>2</v>
      </c>
      <c r="U50">
        <v>13</v>
      </c>
      <c r="V50" t="s">
        <v>147</v>
      </c>
    </row>
    <row r="51" spans="1:22" x14ac:dyDescent="0.3">
      <c r="A51" t="s">
        <v>205</v>
      </c>
      <c r="B51" t="s">
        <v>204</v>
      </c>
      <c r="C51" t="s">
        <v>118</v>
      </c>
      <c r="D51" t="s">
        <v>111</v>
      </c>
      <c r="E51" t="s">
        <v>53</v>
      </c>
      <c r="F51" t="s">
        <v>183</v>
      </c>
      <c r="G51" t="s">
        <v>53</v>
      </c>
      <c r="H51" t="s">
        <v>28</v>
      </c>
      <c r="I51">
        <v>135</v>
      </c>
      <c r="J51">
        <v>8</v>
      </c>
      <c r="K51">
        <v>124</v>
      </c>
      <c r="L51">
        <v>7</v>
      </c>
      <c r="M51" t="s">
        <v>53</v>
      </c>
      <c r="N51" t="s">
        <v>189</v>
      </c>
      <c r="O51" t="s">
        <v>30</v>
      </c>
      <c r="P51">
        <v>3</v>
      </c>
      <c r="Q51" t="s">
        <v>197</v>
      </c>
      <c r="R51">
        <v>52</v>
      </c>
      <c r="S51" t="s">
        <v>153</v>
      </c>
      <c r="T51">
        <v>3</v>
      </c>
      <c r="U51">
        <v>27</v>
      </c>
      <c r="V51" t="s">
        <v>153</v>
      </c>
    </row>
    <row r="52" spans="1:22" x14ac:dyDescent="0.3">
      <c r="A52" t="s">
        <v>206</v>
      </c>
      <c r="B52" t="s">
        <v>207</v>
      </c>
      <c r="C52" t="s">
        <v>162</v>
      </c>
      <c r="D52" t="s">
        <v>75</v>
      </c>
      <c r="E52" t="s">
        <v>82</v>
      </c>
      <c r="F52" t="s">
        <v>187</v>
      </c>
      <c r="G52" t="s">
        <v>82</v>
      </c>
      <c r="H52" t="s">
        <v>28</v>
      </c>
      <c r="I52">
        <v>205</v>
      </c>
      <c r="J52">
        <v>5</v>
      </c>
      <c r="K52">
        <v>181</v>
      </c>
      <c r="L52">
        <v>7</v>
      </c>
      <c r="M52" t="s">
        <v>75</v>
      </c>
      <c r="N52" t="s">
        <v>29</v>
      </c>
      <c r="O52" t="s">
        <v>60</v>
      </c>
      <c r="P52">
        <v>24</v>
      </c>
      <c r="Q52" t="s">
        <v>76</v>
      </c>
      <c r="R52">
        <v>92</v>
      </c>
      <c r="S52" t="s">
        <v>136</v>
      </c>
      <c r="T52">
        <v>3</v>
      </c>
      <c r="U52">
        <v>37</v>
      </c>
      <c r="V52" t="s">
        <v>76</v>
      </c>
    </row>
    <row r="53" spans="1:22" x14ac:dyDescent="0.3">
      <c r="A53" t="s">
        <v>208</v>
      </c>
      <c r="B53" t="s">
        <v>207</v>
      </c>
      <c r="C53" t="s">
        <v>143</v>
      </c>
      <c r="D53" t="s">
        <v>37</v>
      </c>
      <c r="E53" t="s">
        <v>100</v>
      </c>
      <c r="F53" t="s">
        <v>187</v>
      </c>
      <c r="G53" t="s">
        <v>37</v>
      </c>
      <c r="H53" t="s">
        <v>55</v>
      </c>
      <c r="I53">
        <v>115</v>
      </c>
      <c r="J53">
        <v>5</v>
      </c>
      <c r="K53">
        <v>105</v>
      </c>
      <c r="L53">
        <v>10</v>
      </c>
      <c r="M53" t="s">
        <v>37</v>
      </c>
      <c r="N53" t="s">
        <v>189</v>
      </c>
      <c r="O53" t="s">
        <v>60</v>
      </c>
      <c r="P53">
        <v>8</v>
      </c>
      <c r="Q53" t="s">
        <v>209</v>
      </c>
      <c r="R53">
        <v>54</v>
      </c>
      <c r="S53" t="s">
        <v>98</v>
      </c>
      <c r="T53">
        <v>4</v>
      </c>
      <c r="U53">
        <v>23</v>
      </c>
      <c r="V53" t="s">
        <v>210</v>
      </c>
    </row>
    <row r="54" spans="1:22" x14ac:dyDescent="0.3">
      <c r="A54" t="s">
        <v>211</v>
      </c>
      <c r="B54" t="s">
        <v>212</v>
      </c>
      <c r="C54" t="s">
        <v>138</v>
      </c>
      <c r="D54" t="s">
        <v>37</v>
      </c>
      <c r="E54" t="s">
        <v>53</v>
      </c>
      <c r="F54" t="s">
        <v>213</v>
      </c>
      <c r="G54" t="s">
        <v>37</v>
      </c>
      <c r="H54" t="s">
        <v>55</v>
      </c>
      <c r="I54">
        <v>56</v>
      </c>
      <c r="J54">
        <v>10</v>
      </c>
      <c r="K54">
        <v>60</v>
      </c>
      <c r="L54">
        <v>1</v>
      </c>
      <c r="M54" t="s">
        <v>53</v>
      </c>
      <c r="N54" t="s">
        <v>29</v>
      </c>
      <c r="O54" t="s">
        <v>30</v>
      </c>
      <c r="P54">
        <v>9</v>
      </c>
      <c r="Q54" t="s">
        <v>152</v>
      </c>
      <c r="R54">
        <v>29</v>
      </c>
      <c r="S54" t="s">
        <v>214</v>
      </c>
      <c r="T54">
        <v>3</v>
      </c>
      <c r="U54">
        <v>16</v>
      </c>
      <c r="V54" t="s">
        <v>214</v>
      </c>
    </row>
    <row r="55" spans="1:22" x14ac:dyDescent="0.3">
      <c r="A55" t="s">
        <v>215</v>
      </c>
      <c r="B55" t="s">
        <v>216</v>
      </c>
      <c r="C55" t="s">
        <v>35</v>
      </c>
      <c r="D55" t="s">
        <v>75</v>
      </c>
      <c r="E55" t="s">
        <v>65</v>
      </c>
      <c r="F55" t="s">
        <v>217</v>
      </c>
      <c r="G55" t="s">
        <v>65</v>
      </c>
      <c r="H55" t="s">
        <v>28</v>
      </c>
      <c r="I55">
        <v>141</v>
      </c>
      <c r="J55">
        <v>7</v>
      </c>
      <c r="K55">
        <v>103</v>
      </c>
      <c r="L55">
        <v>10</v>
      </c>
      <c r="M55" t="s">
        <v>75</v>
      </c>
      <c r="N55" t="s">
        <v>29</v>
      </c>
      <c r="O55" t="s">
        <v>60</v>
      </c>
      <c r="P55">
        <v>68</v>
      </c>
      <c r="Q55" t="s">
        <v>76</v>
      </c>
      <c r="R55">
        <v>57</v>
      </c>
      <c r="S55" t="s">
        <v>218</v>
      </c>
      <c r="T55">
        <v>3</v>
      </c>
      <c r="U55">
        <v>23</v>
      </c>
      <c r="V55" t="s">
        <v>218</v>
      </c>
    </row>
    <row r="56" spans="1:22" x14ac:dyDescent="0.3">
      <c r="A56" t="s">
        <v>219</v>
      </c>
      <c r="B56" t="s">
        <v>220</v>
      </c>
      <c r="C56" t="s">
        <v>42</v>
      </c>
      <c r="D56" t="s">
        <v>75</v>
      </c>
      <c r="E56" t="s">
        <v>53</v>
      </c>
      <c r="F56" t="s">
        <v>221</v>
      </c>
      <c r="G56" t="s">
        <v>75</v>
      </c>
      <c r="H56" t="s">
        <v>55</v>
      </c>
      <c r="I56">
        <v>176</v>
      </c>
      <c r="J56">
        <v>7</v>
      </c>
      <c r="K56">
        <v>169</v>
      </c>
      <c r="L56">
        <v>8</v>
      </c>
      <c r="M56" t="s">
        <v>75</v>
      </c>
      <c r="N56" t="s">
        <v>29</v>
      </c>
      <c r="O56" t="s">
        <v>60</v>
      </c>
      <c r="P56">
        <v>7</v>
      </c>
      <c r="Q56" t="s">
        <v>222</v>
      </c>
      <c r="R56">
        <v>76</v>
      </c>
      <c r="S56" t="s">
        <v>200</v>
      </c>
      <c r="T56">
        <v>3</v>
      </c>
      <c r="U56">
        <v>20</v>
      </c>
      <c r="V56" t="s">
        <v>222</v>
      </c>
    </row>
  </sheetData>
  <autoFilter ref="A1:V56" xr:uid="{6CBB3315-9B68-4217-8B52-E70B0511AA0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Matches Won by Team</vt:lpstr>
      <vt:lpstr>Toss Decision</vt:lpstr>
      <vt:lpstr>Venues</vt:lpstr>
      <vt:lpstr>MoM Player</vt:lpstr>
      <vt:lpstr>Top teams</vt:lpstr>
      <vt:lpstr>ICC Mens T20 Worldcup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Harshiv kruthik</dc:creator>
  <cp:lastModifiedBy>Harshiv Kruthik</cp:lastModifiedBy>
  <dcterms:created xsi:type="dcterms:W3CDTF">2024-07-08T17:35:43Z</dcterms:created>
  <dcterms:modified xsi:type="dcterms:W3CDTF">2024-07-08T20:03:34Z</dcterms:modified>
</cp:coreProperties>
</file>