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F7C569A7-6309-4B44-B75E-24C73446C6D1}" xr6:coauthVersionLast="47" xr6:coauthVersionMax="47" xr10:uidLastSave="{00000000-0000-0000-0000-000000000000}"/>
  <bookViews>
    <workbookView xWindow="-98" yWindow="-98" windowWidth="21795" windowHeight="12975" firstSheet="1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C6" i="2" l="1"/>
  <c r="C5" i="2"/>
  <c r="C4" i="2"/>
  <c r="C3" i="2" l="1"/>
</calcChain>
</file>

<file path=xl/sharedStrings.xml><?xml version="1.0" encoding="utf-8"?>
<sst xmlns="http://schemas.openxmlformats.org/spreadsheetml/2006/main" count="50" uniqueCount="27">
  <si>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</si>
  <si>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</si>
  <si>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</si>
  <si>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</si>
  <si>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</si>
  <si>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</si>
  <si>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</si>
  <si>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</si>
  <si>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</si>
  <si>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</si>
  <si>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</si>
  <si>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</si>
  <si>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</si>
  <si>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REQ_1</t>
  </si>
  <si>
    <t>High Impact</t>
  </si>
  <si>
    <t>Test that the nutrient solution is added to the hydroponics solution if the EC Level is &lt;600µS/cm2</t>
  </si>
  <si>
    <t>EC Level is &lt;600µS/cm2</t>
  </si>
  <si>
    <t>From the LCD main menu, select the option "Black Coffee"</t>
  </si>
  <si>
    <t>Servo/DC motor is activated if the EC Level is &lt;600µS/cm2</t>
  </si>
  <si>
    <t>REQ_2</t>
  </si>
  <si>
    <t>Test that the fan is activated if the ambient temperature is &gt;24°C</t>
  </si>
  <si>
    <t>Ambient temperature is &gt;24°C</t>
  </si>
  <si>
    <t>Servo/DC motor is activated if the EC Level is &gt;24°C</t>
  </si>
  <si>
    <t>Pass</t>
  </si>
  <si>
    <t>Fail</t>
  </si>
  <si>
    <t>Mid Impact</t>
  </si>
  <si>
    <t>Low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</si>
</sst>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3984375" defaultRowHeight="14.25" x14ac:dyDescent="0.45"/>
  <cols>
    <col min="2" max="2" width="15.265625" bestFit="1" customWidth="1"/>
  </cols>
  <sheetData>
    <row r="3" spans="2:3" x14ac:dyDescent="0.45">
      <c r="B3" s="6" t="s">
        <v>0</v>
      </c>
      <c r="C3" s="10">
        <f>COUNTIF('Test Cases &amp; Results'!B3:B70, "&lt;&gt;")</f>
        <v>20</v>
      </c>
    </row>
    <row r="4" spans="2:3" x14ac:dyDescent="0.45">
      <c r="B4" s="7" t="s">
        <v>1</v>
      </c>
      <c r="C4" s="10">
        <f>COUNTIF('Test Cases &amp; Results'!K3:K72, "Pass")</f>
        <v>0</v>
      </c>
    </row>
    <row r="5" spans="2:3" x14ac:dyDescent="0.45">
      <c r="B5" s="8" t="s">
        <v>2</v>
      </c>
      <c r="C5" s="10">
        <f>COUNTIF('Test Cases &amp; Results'!K3:K72, "Fail")</f>
        <v>0</v>
      </c>
    </row>
    <row r="6" spans="2:3" x14ac:dyDescent="0.45">
      <c r="B6" s="9" t="s">
        <v>3</v>
      </c>
      <c r="C6" s="10">
        <f>COUNTIF('Test Cases &amp; Results'!K3:K72, "Not Tested")</f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2"/>
  <sheetViews>
    <sheetView tabSelected="1" zoomScale="136" workbookViewId="0">
      <selection activeCell="D5" sqref="D5"/>
    </sheetView>
  </sheetViews>
  <sheetFormatPr defaultColWidth="8.86328125" defaultRowHeight="14.25" x14ac:dyDescent="0.45"/>
  <cols>
    <col min="2" max="2" width="11.86328125" bestFit="1" customWidth="1"/>
    <col min="3" max="3" width="14" hidden="1" customWidth="1"/>
    <col min="4" max="4" width="15.73046875" bestFit="1" customWidth="1"/>
    <col min="5" max="5" width="12" customWidth="1"/>
    <col min="6" max="6" width="28.1328125" customWidth="1"/>
    <col min="7" max="7" width="21.73046875" customWidth="1"/>
    <col min="8" max="8" width="25.265625" bestFit="1" customWidth="1"/>
    <col min="9" max="9" width="20.3984375" customWidth="1"/>
    <col min="10" max="10" width="18.59765625" customWidth="1"/>
    <col min="11" max="11" width="12.59765625" style="13" customWidth="1"/>
  </cols>
  <sheetData>
    <row r="2" spans="2:11" x14ac:dyDescent="0.4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1" t="s">
        <v>12</v>
      </c>
    </row>
    <row r="3" spans="2:11" ht="57" customHeight="1" x14ac:dyDescent="0.45">
      <c r="B3" s="2">
        <v>1</v>
      </c>
      <c r="C3" s="2">
        <v>1</v>
      </c>
      <c r="D3" s="2" t="s">
        <v>13</v>
      </c>
      <c r="E3" s="3" t="s">
        <v>14</v>
      </c>
      <c r="F3" s="4" t="s">
        <v>15</v>
      </c>
      <c r="G3" s="4" t="s">
        <v>16</v>
      </c>
      <c r="H3" s="5" t="s">
        <v>17</v>
      </c>
      <c r="I3" s="15" t="s">
        <v>18</v>
      </c>
      <c r="J3" s="15"/>
      <c r="K3" s="12" t="s">
        <v>3</v>
      </c>
    </row>
    <row r="4" spans="2:11" ht="33.75" x14ac:dyDescent="0.45">
      <c r="B4" s="2">
        <f>B3+1</f>
        <v>2</v>
      </c>
      <c r="C4" s="2"/>
      <c r="D4" s="2" t="s">
        <v>19</v>
      </c>
      <c r="E4" s="3"/>
      <c r="F4" s="4" t="s">
        <v>20</v>
      </c>
      <c r="G4" s="4" t="s">
        <v>21</v>
      </c>
      <c r="H4" s="5"/>
      <c r="I4" s="4" t="s">
        <v>22</v>
      </c>
      <c r="J4" s="4"/>
      <c r="K4" s="12" t="s">
        <v>3</v>
      </c>
    </row>
    <row r="5" spans="2:11" x14ac:dyDescent="0.45">
      <c r="B5" s="2">
        <f t="shared" ref="B5:B20" si="0">B4+1</f>
        <v>3</v>
      </c>
      <c r="C5" s="2"/>
      <c r="D5" s="2"/>
      <c r="E5" s="3"/>
      <c r="F5" s="4"/>
      <c r="G5" s="4"/>
      <c r="H5" s="5"/>
      <c r="I5" s="4"/>
      <c r="J5" s="4"/>
      <c r="K5" s="12" t="s">
        <v>3</v>
      </c>
    </row>
    <row r="6" spans="2:11" x14ac:dyDescent="0.45">
      <c r="B6" s="2">
        <f t="shared" si="0"/>
        <v>4</v>
      </c>
      <c r="C6" s="14"/>
      <c r="D6" s="14"/>
      <c r="E6" s="14"/>
      <c r="F6" s="14"/>
      <c r="G6" s="14"/>
      <c r="H6" s="14"/>
      <c r="I6" s="14"/>
      <c r="J6" s="14"/>
      <c r="K6" s="12" t="s">
        <v>3</v>
      </c>
    </row>
    <row r="7" spans="2:11" x14ac:dyDescent="0.45">
      <c r="B7" s="2">
        <f t="shared" si="0"/>
        <v>5</v>
      </c>
      <c r="C7" s="14"/>
      <c r="D7" s="14"/>
      <c r="E7" s="14"/>
      <c r="F7" s="14"/>
      <c r="G7" s="14"/>
      <c r="H7" s="14"/>
      <c r="I7" s="14"/>
      <c r="J7" s="14"/>
      <c r="K7" s="12" t="s">
        <v>3</v>
      </c>
    </row>
    <row r="8" spans="2:11" x14ac:dyDescent="0.45">
      <c r="B8" s="2">
        <f t="shared" si="0"/>
        <v>6</v>
      </c>
      <c r="C8" s="14"/>
      <c r="D8" s="14"/>
      <c r="E8" s="14"/>
      <c r="F8" s="14"/>
      <c r="G8" s="14"/>
      <c r="H8" s="14"/>
      <c r="I8" s="14"/>
      <c r="J8" s="14"/>
      <c r="K8" s="12" t="s">
        <v>3</v>
      </c>
    </row>
    <row r="9" spans="2:11" x14ac:dyDescent="0.45">
      <c r="B9" s="2">
        <f t="shared" si="0"/>
        <v>7</v>
      </c>
      <c r="C9" s="14"/>
      <c r="D9" s="14"/>
      <c r="E9" s="14"/>
      <c r="F9" s="14"/>
      <c r="G9" s="14"/>
      <c r="H9" s="14"/>
      <c r="I9" s="14"/>
      <c r="J9" s="14"/>
      <c r="K9" s="12" t="s">
        <v>3</v>
      </c>
    </row>
    <row r="10" spans="2:11" x14ac:dyDescent="0.45">
      <c r="B10" s="2">
        <f t="shared" si="0"/>
        <v>8</v>
      </c>
      <c r="C10" s="14"/>
      <c r="D10" s="14"/>
      <c r="E10" s="14"/>
      <c r="F10" s="14"/>
      <c r="G10" s="14"/>
      <c r="H10" s="14"/>
      <c r="I10" s="14"/>
      <c r="J10" s="14"/>
      <c r="K10" s="12" t="s">
        <v>3</v>
      </c>
    </row>
    <row r="11" spans="2:11" x14ac:dyDescent="0.45">
      <c r="B11" s="2">
        <f t="shared" si="0"/>
        <v>9</v>
      </c>
      <c r="C11" s="14"/>
      <c r="D11" s="14"/>
      <c r="E11" s="14"/>
      <c r="F11" s="14"/>
      <c r="G11" s="14"/>
      <c r="H11" s="14"/>
      <c r="I11" s="14"/>
      <c r="J11" s="14"/>
      <c r="K11" s="12" t="s">
        <v>3</v>
      </c>
    </row>
    <row r="12" spans="2:11" x14ac:dyDescent="0.45">
      <c r="B12" s="2">
        <f t="shared" si="0"/>
        <v>10</v>
      </c>
      <c r="C12" s="14"/>
      <c r="D12" s="14"/>
      <c r="E12" s="14"/>
      <c r="F12" s="14"/>
      <c r="G12" s="14"/>
      <c r="H12" s="14"/>
      <c r="I12" s="14"/>
      <c r="J12" s="14"/>
      <c r="K12" s="12" t="s">
        <v>3</v>
      </c>
    </row>
    <row r="13" spans="2:11" x14ac:dyDescent="0.45">
      <c r="B13" s="2">
        <f t="shared" si="0"/>
        <v>11</v>
      </c>
      <c r="C13" s="14"/>
      <c r="D13" s="14"/>
      <c r="E13" s="14"/>
      <c r="F13" s="14"/>
      <c r="G13" s="14"/>
      <c r="H13" s="14"/>
      <c r="I13" s="14"/>
      <c r="J13" s="14"/>
      <c r="K13" s="12" t="s">
        <v>3</v>
      </c>
    </row>
    <row r="14" spans="2:11" x14ac:dyDescent="0.45">
      <c r="B14" s="2">
        <f t="shared" si="0"/>
        <v>12</v>
      </c>
      <c r="C14" s="14"/>
      <c r="D14" s="14"/>
      <c r="E14" s="14"/>
      <c r="F14" s="14"/>
      <c r="G14" s="14"/>
      <c r="H14" s="14"/>
      <c r="I14" s="14"/>
      <c r="J14" s="14"/>
      <c r="K14" s="12" t="s">
        <v>3</v>
      </c>
    </row>
    <row r="15" spans="2:11" x14ac:dyDescent="0.45">
      <c r="B15" s="2">
        <f t="shared" si="0"/>
        <v>13</v>
      </c>
      <c r="C15" s="14"/>
      <c r="D15" s="14"/>
      <c r="E15" s="14"/>
      <c r="F15" s="14"/>
      <c r="G15" s="14"/>
      <c r="H15" s="14"/>
      <c r="I15" s="14"/>
      <c r="J15" s="14"/>
      <c r="K15" s="12" t="s">
        <v>3</v>
      </c>
    </row>
    <row r="16" spans="2:11" x14ac:dyDescent="0.45">
      <c r="B16" s="2">
        <f t="shared" si="0"/>
        <v>14</v>
      </c>
      <c r="C16" s="14"/>
      <c r="D16" s="14"/>
      <c r="E16" s="14"/>
      <c r="F16" s="14"/>
      <c r="G16" s="14"/>
      <c r="H16" s="14"/>
      <c r="I16" s="14"/>
      <c r="J16" s="14"/>
      <c r="K16" s="12" t="s">
        <v>3</v>
      </c>
    </row>
    <row r="17" spans="2:11" x14ac:dyDescent="0.45">
      <c r="B17" s="2">
        <f t="shared" si="0"/>
        <v>15</v>
      </c>
      <c r="C17" s="14"/>
      <c r="D17" s="14"/>
      <c r="E17" s="14"/>
      <c r="F17" s="14"/>
      <c r="G17" s="14"/>
      <c r="H17" s="14"/>
      <c r="I17" s="14"/>
      <c r="J17" s="14"/>
      <c r="K17" s="12" t="s">
        <v>3</v>
      </c>
    </row>
    <row r="18" spans="2:11" x14ac:dyDescent="0.45">
      <c r="B18" s="2">
        <f t="shared" si="0"/>
        <v>16</v>
      </c>
      <c r="C18" s="14"/>
      <c r="D18" s="14"/>
      <c r="E18" s="14"/>
      <c r="F18" s="14"/>
      <c r="G18" s="14"/>
      <c r="H18" s="14"/>
      <c r="I18" s="14"/>
      <c r="J18" s="14"/>
      <c r="K18" s="12" t="s">
        <v>3</v>
      </c>
    </row>
    <row r="19" spans="2:11" x14ac:dyDescent="0.45">
      <c r="B19" s="2">
        <f t="shared" si="0"/>
        <v>17</v>
      </c>
      <c r="C19" s="14"/>
      <c r="D19" s="14"/>
      <c r="E19" s="14"/>
      <c r="F19" s="14"/>
      <c r="G19" s="14"/>
      <c r="H19" s="14"/>
      <c r="I19" s="14"/>
      <c r="J19" s="14"/>
      <c r="K19" s="12" t="s">
        <v>3</v>
      </c>
    </row>
    <row r="20" spans="2:11" x14ac:dyDescent="0.45">
      <c r="B20" s="2">
        <f t="shared" si="0"/>
        <v>18</v>
      </c>
      <c r="C20" s="14"/>
      <c r="D20" s="14"/>
      <c r="E20" s="14"/>
      <c r="F20" s="14"/>
      <c r="G20" s="14"/>
      <c r="H20" s="14"/>
      <c r="I20" s="14"/>
      <c r="J20" s="14"/>
      <c r="K20" s="12" t="s">
        <v>3</v>
      </c>
    </row>
    <row r="21" spans="2:11" x14ac:dyDescent="0.45">
      <c r="B21" s="2">
        <f t="shared" ref="B21:B22" si="1">B20+1</f>
        <v>19</v>
      </c>
      <c r="C21" s="14"/>
      <c r="D21" s="14"/>
      <c r="E21" s="14"/>
      <c r="F21" s="14"/>
      <c r="G21" s="14"/>
      <c r="H21" s="14"/>
      <c r="I21" s="14"/>
      <c r="J21" s="14"/>
      <c r="K21" s="12" t="s">
        <v>3</v>
      </c>
    </row>
    <row r="22" spans="2:11" x14ac:dyDescent="0.45">
      <c r="B22" s="2">
        <f t="shared" si="1"/>
        <v>20</v>
      </c>
      <c r="C22" s="14"/>
      <c r="D22" s="14"/>
      <c r="E22" s="14"/>
      <c r="F22" s="14"/>
      <c r="G22" s="14"/>
      <c r="H22" s="14"/>
      <c r="I22" s="14"/>
      <c r="J22" s="14"/>
      <c r="K22" s="12" t="s">
        <v>3</v>
      </c>
    </row>
  </sheetData>
  <conditionalFormatting sqref="K3:K22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3984375" defaultRowHeight="14.25" x14ac:dyDescent="0.45"/>
  <sheetData>
    <row r="2" spans="2:2" x14ac:dyDescent="0.45">
      <c r="B2" t="s">
        <v>23</v>
      </c>
    </row>
    <row r="3" spans="2:2" x14ac:dyDescent="0.45">
      <c r="B3" t="s">
        <v>24</v>
      </c>
    </row>
    <row r="4" spans="2:2" x14ac:dyDescent="0.45">
      <c r="B4" t="s">
        <v>3</v>
      </c>
    </row>
    <row r="8" spans="2:2" x14ac:dyDescent="0.45">
      <c r="B8" t="s">
        <v>14</v>
      </c>
    </row>
    <row r="9" spans="2:2" x14ac:dyDescent="0.45">
      <c r="B9" t="s">
        <v>25</v>
      </c>
    </row>
    <row r="10" spans="2:2" x14ac:dyDescent="0.45">
      <c r="B10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81E2235869C64C891553572E4258F0" ma:contentTypeVersion="9" ma:contentTypeDescription="Create a new document." ma:contentTypeScope="" ma:versionID="c9628ea019cbf45eefd736f4c887c14d">
  <xsd:schema xmlns:xsd="http://www.w3.org/2001/XMLSchema" xmlns:xs="http://www.w3.org/2001/XMLSchema" xmlns:p="http://schemas.microsoft.com/office/2006/metadata/properties" xmlns:ns3="ddee7185-dfc6-4bab-897d-c41b9fd6b1c8" xmlns:ns4="381f3b7a-e7a2-4f4e-9a6b-038e4abf5095" targetNamespace="http://schemas.microsoft.com/office/2006/metadata/properties" ma:root="true" ma:fieldsID="ab7abf4fda89411690a726acc7a564c4" ns3:_="" ns4:_="">
    <xsd:import namespace="ddee7185-dfc6-4bab-897d-c41b9fd6b1c8"/>
    <xsd:import namespace="381f3b7a-e7a2-4f4e-9a6b-038e4abf50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7185-dfc6-4bab-897d-c41b9fd6b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1f3b7a-e7a2-4f4e-9a6b-038e4abf50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ee7185-dfc6-4bab-897d-c41b9fd6b1c8" xsi:nil="true"/>
  </documentManagement>
</p:properties>
</file>

<file path=customXml/itemProps1.xml><?xml version="1.0" encoding="utf-8"?>
<ds:datastoreItem xmlns:ds="http://schemas.openxmlformats.org/officeDocument/2006/customXml" ds:itemID="{5CDE5B47-8610-4902-9E41-E04FAFD08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e7185-dfc6-4bab-897d-c41b9fd6b1c8"/>
    <ds:schemaRef ds:uri="381f3b7a-e7a2-4f4e-9a6b-038e4abf5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dee7185-dfc6-4bab-897d-c41b9fd6b1c8"/>
    <ds:schemaRef ds:uri="381f3b7a-e7a2-4f4e-9a6b-038e4abf5095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2024-05-05T12:31:50Z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0x0101003581E2235869C64C891553572E4258F0</vt:lpwstr>
  </property>
</Properties>
</file>