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Work\Freelancer\50-Generate-Combinations\"/>
    </mc:Choice>
  </mc:AlternateContent>
  <xr:revisionPtr revIDLastSave="0" documentId="13_ncr:1_{241ECC1E-1E71-412A-BB08-65FF3C072C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 i="1"/>
  <c r="D3" i="1" a="1"/>
  <c r="D3" i="1" s="1"/>
  <c r="D4" i="1" a="1"/>
  <c r="D4" i="1" s="1"/>
  <c r="D5" i="1" a="1"/>
  <c r="D5" i="1" s="1"/>
  <c r="D6" i="1" a="1"/>
  <c r="D6" i="1" s="1"/>
  <c r="D7" i="1" a="1"/>
  <c r="D7" i="1" s="1"/>
  <c r="D8" i="1" a="1"/>
  <c r="D8" i="1" s="1"/>
  <c r="D9" i="1" a="1"/>
  <c r="D9" i="1" s="1"/>
  <c r="D10" i="1" a="1"/>
  <c r="D10" i="1"/>
  <c r="D11" i="1" a="1"/>
  <c r="D11" i="1" s="1"/>
  <c r="D12" i="1" a="1"/>
  <c r="D12" i="1" s="1"/>
  <c r="D13" i="1" a="1"/>
  <c r="D13" i="1" s="1"/>
  <c r="D14" i="1" a="1"/>
  <c r="D14" i="1" s="1"/>
  <c r="D15" i="1" a="1"/>
  <c r="D15" i="1" s="1"/>
  <c r="D16" i="1" a="1"/>
  <c r="D16" i="1" s="1"/>
  <c r="D17" i="1" a="1"/>
  <c r="D17" i="1" s="1"/>
  <c r="D18" i="1" a="1"/>
  <c r="D18" i="1"/>
  <c r="D19" i="1" a="1"/>
  <c r="D19" i="1" s="1"/>
  <c r="D20" i="1" a="1"/>
  <c r="D20" i="1" s="1"/>
  <c r="D21" i="1" a="1"/>
  <c r="D21" i="1" s="1"/>
  <c r="D22" i="1" a="1"/>
  <c r="D22" i="1" s="1"/>
  <c r="D23" i="1" a="1"/>
  <c r="D23" i="1" s="1"/>
  <c r="D24" i="1" a="1"/>
  <c r="D24" i="1" s="1"/>
  <c r="D25" i="1" a="1"/>
  <c r="D25" i="1" s="1"/>
  <c r="D26" i="1" a="1"/>
  <c r="D26" i="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 i="1" a="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<sst xmlns="http://schemas.openxmlformats.org/spreadsheetml/2006/main" count="694" uniqueCount="693">
  <si>
    <t>RAH IDs</t>
  </si>
  <si>
    <t>combination</t>
  </si>
  <si>
    <t>indication</t>
  </si>
  <si>
    <t>('64.00', '30.00')</t>
  </si>
  <si>
    <t>('Hormonal system, physiology complete', 'Cells and tissue, physiology complete')</t>
  </si>
  <si>
    <t>An imbalance in both the hormonal system and cellular/tissue physiology suggests widespread disruption in the body’s regulatory and structural functions, affecting multiple organ systems.
**Potential Indications:**
- **Endocrine Disruption:**  
  - Irregular menstruation, fertility issues, sexual dysfunction
  - Fatigue, unexplained weight gain or loss
  - Mood swings, irritability, or depression
- **Metabolic and Cellular Dysfunction:**  
  - Slowed healing, persistent inflammation, muscle weakness
  - Poor tissue regeneration leading to brittle nails/hair loss or abnormal skin changes
  - Blood sugar imbalances, increased susceptibility to infections
- **Systemic Physical Symptoms:**  
  - Sleep disturbances due to hormonal imbalances
  - Digestive issues (constipation/diarrhea) linked to altered tissue function
  - Reduced physical endurance, exercise intolerance
- **Cognitive and Emotional Changes:**  
  - Difficulty concentrating (“brain fog”)
  - Anxiety or heightened stress reactivity
**Recommendation for Rebalancing:**
To restore balance, focus on lifestyle choices that support hormonal and cellular health: prioritize a nutrient-rich, anti-inflammatory diet (rich in omega-3s, antioxidants, and lean protein), maintain regular physical activity tailored to energy levels, and ensure adequate sleep hygiene. Manage stress through mindfulness or relaxation techniques. Avoid exposure to endocrine disruptors (such as BPA, some pesticides, or excess alcohol). If symptoms persist, consult an endocrinologist or integrative healthcare provider for targeted evaluation and intervention—possible hormone testing or assessment for underlying chronic diseases may be warranted.</t>
  </si>
  <si>
    <t>('64.00', '66.00')</t>
  </si>
  <si>
    <t>('Hormonal system, physiology complete', 'Female sexual organs, physiology complete')</t>
  </si>
  <si>
    <t>An imbalance in both the hormonal system and the physiology of the female sexual organs suggests a disruption in hormonal regulation and reproductive organ function, which can significantly impact overall health.
**Potential Indications:**
- **Menstrual irregularities:** Irregular, absent, or excessively heavy periods caused by disrupted hormonal signals.
- **Infertility or difficulty conceiving:** Hormonal imbalance can prevent ovulation or affect uterine receptivity.
- **Premenstrual syndrome (PMS):** Worsened mood swings, bloating, fatigue, and irritability.
- **Polycystic ovary syndrome (PCOS) symptoms:** Such as acne, hirsutism (excess hair growth), or weight gain.
- **Low libido or sexual dysfunction:** Decreased sexual desire or discomfort during intercourse.
- **Mood disturbances:** Increased anxiety, depression, or emotional instability due to fluctuating hormones.
- **Physical symptoms:** Hot flashes, night sweats, or breast tenderness.
- **Increased risk for chronic conditions:** Including osteoporosis and cardiovascular disease if estrogen is chronically low.
**Recommendation for Rebalancing:**
To restore balance, consider adopting a holistic approach: prioritize a nutrient-rich diet focusing on healthy fats and lean proteins, ensure regular physical activity, and maintain a consistent sleep schedule. Stress reduction through mindfulness, yoga, or breathing exercises is crucial, as chronic stress exacerbates hormonal disruptions. Consult a healthcare provider for appropriate hormone level testing and management; treatments might include medical therapies, such as hormonal contraceptives or targeted medications. Limiting exposure to endocrine-disrupting chemicals (found in plastics and some personal care products) can also support hormonal health.</t>
  </si>
  <si>
    <t>('64.00', '46.00')</t>
  </si>
  <si>
    <t>('Hormonal system, physiology complete', 'Digestive system, physiology complete')</t>
  </si>
  <si>
    <t>An imbalance involving both the hormonal system and digestive system physiology suggests significant disruptions in the body’s regulatory and metabolic processes. These two systems are closely linked and their dysfunction can have wide-ranging effects on mental, emotional, and physical health.
Potential Indications:
- **Mental/Emotional**
  - Mood swings, irritability, or increased anxiety due to hormonal fluctuations and impaired nutrient absorption.
  - Difficulty concentrating or mental fatigue, possibly linked to inadequate neurotransmitter synthesis.
- **Physiological**
  - Irregular menstrual cycles or worsening of premenstrual symptoms (in women).
  - Weight gain or unexplained weight loss due to disrupted metabolism.
  - Gastrointestinal symptoms such as bloating, constipation, diarrhea, or abdominal pain.
  - Skin issues (e.g., acne, dry skin) related to both poor digestion and hormonal imbalances.
  - Fatigue and low energy levels due to inefficient absorption and hormone-induced changes in metabolism.
  - Altered appetite, often driven by hormonal signals and gut health disturbances.
- **Risk of Chronic Conditions**
  - Increased risk of insulin resistance, type 2 diabetes, or metabolic syndrome.
  - Potential for inflammatory conditions due to poor gut barrier function and hormone disruption.
**Recommendations for Rebalancing:**
Focus on a balanced whole-food diet rich in fiber, lean protein, and healthy fats to support both digestive and hormonal health. Practice regular moderate exercise to enhance metabolic and hormonal regulation. Manage stress through mindfulness, yoga, or relaxation techniques. Support gut health with probiotics and limit processed foods. If symptoms persist, consult a healthcare provider for evaluation of endocrine or gastrointestinal disorders and consider functional lab testing if appropriate.</t>
  </si>
  <si>
    <t>('64.00', '58.00')</t>
  </si>
  <si>
    <t>('Hormonal system, physiology complete', 'Acoustic organ / organ of equilibrium, phy')</t>
  </si>
  <si>
    <t>This combination of imbalances—hormonal system, whole-body physiology, and the acoustic organ/organ of equilibrium (i.e., the inner ear and balance system)—suggests multisystem dysfunction that can affect both overall bodily regulation and sensory perception.
Possible Indications:
- **Psychological/Emotional:**
  - Heightened anxiety or panic episodes (due to hormonal irregularities and vestibular dysfunction)
  - Mood swings, irritability, or depressive symptoms (common with hormonal imbalances)
  - Difficulty concentrating or cognitive “fog” (often linked to hormone and balance disorders)
- **Physiological:**
  - Episodes of dizziness or vertigo (directly related to inner ear imbalance)
  - Poor coordination or frequent falls (from impaired equilibrium)
  - Fatigue, sleep disturbances, or generalized malaise (due to broad physiological and hormonal effects)
  - Irregular menstrual cycles, temperature regulation issues, or unexplained weight changes (hormonal dysregulation)
  - Nausea or visual disturbances (vestibular impact)
- **Systemic:**
  - Exacerbation of underlying metabolic or cardiovascular problems (when whole physiology is affected)
  - Reduced physical performance and slow recovery from exertion or illness
**Recommendation for Rebalancing:**
Restore balance by focusing on integrated interventions:
- Schedule a medical evaluation to rule out endocrine disorders (e.g., thyroid, adrenal, reproductive hormones) and vestibular pathology.
- Adopt a consistent sleep routine to support hormonal rhythms and brain recovery.
- Practice stress reduction (mindfulness, cognitive-behavioral therapy, gentle yoga) to modulate physiological and hormonal stress reactions.
- Incorporate balance exercises (like tai chi or vestibular rehabilitation) to support the organ of equilibrium.
- Maintain optimal hydration, a nutrient-rich anti-inflammatory diet, and regular physical activity.
- If symptoms persist, consult healthcare providers for specific therapies or medications targeting hormonal and vestibular health.</t>
  </si>
  <si>
    <t>('64.00', '32.00')</t>
  </si>
  <si>
    <t>('Hormonal system, physiology complete', 'Blood, physiology complete')</t>
  </si>
  <si>
    <t>An imbalance involving both the Hormonal system and Blood physiology suggests a disruption in internal regulatory mechanisms that can significantly impact multiple body systems.
Potential Indications:
- **Endocrine disruption:** May manifest as irregular menstrual cycles, thyroid dysfunction (such as hypothyroidism or hyperthyroidism), or metabolic imbalances (e.g., unexplained weight changes, fatigue).
- **Mood and cognitive symptoms:** Potential for increased anxiety, depression, irritability, or problems with concentration due to hormone-blood interaction affecting neurotransmitters.
- **Cardiovascular effects:** Possible high or low blood pressure, palpitations, poor circulation, or cold extremities due to inadequate hormone signaling or blood composition.
- **Immune compromise:** Increased susceptibility to infections or slower healing, as both blood and hormones play critical roles in immune function.
- **Physical symptoms:** Unusual bruising or bleeding, anemia-related symptoms (fatigue, pallor), swelling, or water retention.
- **Energy regulation issues:** Persistent tiredness, reduced stress tolerance, or problems recovering from physical exertion.
**Recommendation to Restore Balance:**
Addressing this type of imbalance requires a multifaceted approach. Prioritize a balanced diet rich in whole foods, consistent sleep patterns, and moderate physical activity to support both hormone and blood health. Stress management through mindfulness, relaxation techniques, or gentle exercise (like yoga or walking) is beneficial. Monitor relevant biomarkers (e.g., thyroid hormones, blood cell counts, glucose levels) with your healthcare provider, and address underlying medical conditions such as thyroid disease, anemia, or diabetes if present. Limit toxins (alcohol, cigarettes) and seek professional guidance for persistent symptoms or if you suspect a significant underlying disorder.</t>
  </si>
  <si>
    <t>('64.00', '36.00')</t>
  </si>
  <si>
    <t>('Hormonal system, physiology complete', 'Lymphatic system, physiology complete')</t>
  </si>
  <si>
    <t>An imbalance involving both the hormonal system (endocrine physiology) and the lymphatic system suggests widespread disruption in key regulatory and immune functions. This combination can impact the body on multiple levels:
- **Psychological/Emotional:**
  - Mood swings, irritability, or depressive symptoms due to hormonal fluctuations.
  - Heightened anxiety or stress responses, as hormonal regulation of stress (e.g., cortisol) may be impaired.
- **Physiological:**
  - Increased susceptibility to infections and slower recovery from illnesses, reflecting compromised lymphatic drainage and immune responses.
  - Chronic inflammation or fluid retention (edema), as lymphatic dysfunction impedes waste clearance.
  - Fatigue or low energy resulting from suboptimal hormone-driven metabolism and immune challenges.
  - Unexplained weight gain or loss, changes in appetite, or metabolic disturbances linked to endocrine imbalance.
  - Skin issues (e.g., acne, dryness) or swelling in extremities, connected to hormone and lymphatic disruptions.
- **Other Physical Indications:**
  - Persistent allergies, frequent colds, or lymph node swelling.
  - Irregular menstrual cycles in females, signs of thyroid dysfunction, or adrenal fatigue.
**Recommendations for Rebalancing:**
To restore harmony, focus on integrated lifestyle interventions:
- Prioritize regular sleep, as both systems are sensitive to circadian rhythms.
- Engage in moderate physical activity (e.g., brisk walking, yoga, lymphatic drainage exercises).
- Adopt an anti-inflammatory diet rich in fruits, vegetables, and adequate hydration.
- Manage stress via mindfulness, breathing exercises, or cognitive behavioral therapy.
- If symptoms persist, consult healthcare providers for hormonal evaluation and immune function assessment, as medical treatment or targeted therapies may be needed.</t>
  </si>
  <si>
    <t>('64.00', '54.00')</t>
  </si>
  <si>
    <t>('Hormonal system, physiology complete', 'Nervous system physiology, complete')</t>
  </si>
  <si>
    <t>An imbalance in both the hormonal system physiology and the nervous system physiology indicates significant disruptions in the body's core regulatory systems, potentially leading to complex interrelated mental and physical health issues.
**Potential indications:**
- **Mood instability:** Anxiety, irritability, depressive symptoms, or emotional lability due to impaired neurotransmitter and hormonal regulation.
- **Sleep disturbances:** Insomnia or hypersomnia, stemming from dysregulation in circadian rhythms and stress hormone fluctuations (e.g., cortisol).
- **Cognitive impairment:** Difficulty with memory, concentration, and decision-making, possibly related to both neurochemical and endocrine dysfunction.
- **Fatigue and low energy:** Persistent tiredness not relieved by rest; can be linked to thyroid hormone or adrenal dysfunction and altered nervous system signaling.
- **Appetite and weight changes:** Unexplained weight gain or loss, cravings, or appetite suppression because of disrupted metabolic and stress pathways.
- **Autonomic symptoms:** Palpitations, sweating, headaches, or gastrointestinal complaints (IBS-like symptoms), reflecting an imbalance in parasympathetic-sympathetic tone and hormonal outputs.
- **Menstrual or reproductive irregularities:** In women, irregular cycles, PMS, or fertility issues; in men, libido or erectile difficulties.
**Recommendations for rebalancing:**
- **Prioritize sleep hygiene:** Aim for regular sleep/wake cycles and reduce screen time before bed.
- **Manage stress:** Incorporate mindfulness, meditation, biofeedback, or breathing exercises to calm the nervous system and lower stress hormones.
- **Balanced nutrition:** Focus on regular meals high in fiber, healthy fats, lean proteins, and low in refined sugars to support hormone and nervous system health.
- **Regular exercise:** Moderate aerobic and strength activities help normalize hormone levels and improve brain function.
- **Medical support:** If symptoms persist, seek evaluation for underlying endocrine or neurological disorders (e.g., thyroid tests, adrenal function, neurological exam).
These integrative measures help restore system balance and support overall well-being.</t>
  </si>
  <si>
    <t>('64.00', '56.00')</t>
  </si>
  <si>
    <t>('Hormonal system, physiology complete', 'Organ of vision, physiology complete')</t>
  </si>
  <si>
    <t>This combination indicates disruptions in both hormone regulation and visual system function, suggesting multisystem involvement that can affect overall health.
Potential Indications:
- **Endocrine Imbalance symptoms:**  
  - Irregular menstrual cycles, hot flashes, or reduced libido  
  - Fatigue, weight fluctuations, changes in appetite  
  - Mood swings, anxiety, or depression
- **Visual System Symptoms:**  
  - Blurred or double vision  
  - Eye discomfort, dryness, or increased light sensitivity  
  - Difficulty focusing or visual field changes
- **Related Conditions:**  
  - Uncontrolled diabetes or thyroid disorders (e.g., Graves' disease) impacting eye health and hormone function  
  - Adrenal dysfunction (e.g., Cushing’s, Addison’s) causing systemic symptoms including visual changes  
  - Pituitary gland abnormalities (tumors or dysfunction) affecting vision via pressure on the optic nerve and altering hormone release
Recommendation for Rebalancing:
To address this imbalance, schedule a thorough evaluation by an endocrinologist and ophthalmologist. Maintain stable blood sugar, optimize sleep, manage stress using techniques like mindfulness or yoga, and ensure regular physical activity. Reduce screen time to rest eyes, use protective eyewear if necessary, and consume a balanced diet rich in antioxidants (for visual health) and healthy fats (to support hormone production). Regular medical checkups are essential to identify and treat any underlying disorders promptly.</t>
  </si>
  <si>
    <t>('64.00', '50.00')</t>
  </si>
  <si>
    <t>('Hormonal system, physiology complete', 'Metabolism, physiology complete')</t>
  </si>
  <si>
    <t>An imbalance in both the hormonal system and metabolism indicates multidimensional disruption affecting energy regulation, growth, and overall homeostasis.
**Potential Indications:**
- **Psychological:**
  - Mood swings, irritability, or depression due to altered neurotransmitter activity and hormonal fluctuations.
  - Cognitive difficulties such as brain fog or impaired concentration from disrupted glucose and thyroid metabolism.
- **Physiological:**
  - Unexplained weight gain or loss, fatigue, and decreased stamina from altered metabolic rate.
  - Symptoms such as hair loss, changes in skin texture, or abnormal menstrual cycles in women, commonly seen in thyroid or adrenal imbalances.
  - Blood sugar irregularities, insulin resistance, or pre-diabetic states.
  - Changes in appetite, digestive disturbances (constipation or diarrhea), and sensitivity to temperature.
  - Risk of cardiovascular issues due to dysregulated lipid and cholesterol metabolism.
- **Emotional:**
  - Increased anxiety, difficulty coping with stress, or reduced motivation.
  - Heightened emotional reactivity or feelings of overwhelm.
**Recommendation for Rebalancing:**
To restore balance, implement a multi-pronged strategy: Prioritize a nutrient-dense, whole-food diet tailored to metabolic needs, maintain regular sleep hygiene, and integrate moderate physical activity (e.g., walking, strength training). Stress-reduction techniques such as mindfulness, yoga, or breathing exercises support hormonal regulation. Regular medical check-ups for thyroid, adrenal, and glucose status are vital; consult an endocrinologist for persistent or severe symptoms. Avoid extreme diets and support consistency in meal timing to stabilize both metabolism and hormonal rhythms.</t>
  </si>
  <si>
    <t>('64.00', '72.00')</t>
  </si>
  <si>
    <t>('Hormonal system, physiology complete', 'Psyche')</t>
  </si>
  <si>
    <t>An imbalance involving the Hormonal system, overall Physiology, and Psyche suggests a multifaceted disruption affecting both the body’s biological functions and mental-emotional health.
Potential indications:
- Psychological:  
  - Mood instability, such as increased anxiety, depression, irritability, or emotional lability  
  - Difficulty concentrating, memory lapses, or mental fatigue  
  - Increased feelings of overwhelm or reduced psychological resilience
- Physiological:  
  - Irregularities in menstrual cycles, libido changes, or other reproductive issues (in all genders)  
  - Disrupted sleep patterns, including insomnia or excessive sleepiness  
  - Unexplained fatigue, weakness, or changes in weight/appetite  
  - Problems with metabolic regulation (e.g., blood sugar or cholesterol fluctuations)  
  - Immune dysfunction (increased susceptibility to infections or allergy-like symptoms)
- Interconnected symptoms:  
  - Psychosomatic complaints: headaches, gastrointestinal disturbances, or chronic pain without clear medical cause  
  - Heightened stress response, with poor recovery from stressors  
  - Worsening of pre-existing mental or physical health conditions
**Recommendations for restoring balance:**
- Prioritize regular sleep routines and ensure consistency in sleep duration and timing.
- Adopt a whole-food, nutrient-rich diet supporting hormonal and neurological health (adequate proteins, fats, fiber, and micronutrients).
- Incorporate daily physical activity—moderate aerobic exercise and strength training have shown benefits for both physiology and mood.
- Engage in regular stress management practices such as mindful breathing, progressive muscle relaxation, or yoga.
- Seek therapeutic support (psychotherapy, counseling) to address psychological symptoms and stressors.
- Consult a healthcare provider for assessment of hormonal imbalances and to rule out underlying medical conditions. Lab testing may be warranted.
- Limit stimulants and substances (caffeine, alcohol) that could further disrupt hormones or mood.</t>
  </si>
  <si>
    <t>('64.00', '40.00')</t>
  </si>
  <si>
    <t>('Hormonal system, physiology complete', 'Heart, physiology complete')</t>
  </si>
  <si>
    <t>An imbalance involving both the hormonal system and the physiology of the heart suggests disruptions in the interaction between endocrine function and cardiovascular health, potentially increasing risk for a range of physical and emotional symptoms.
**Possible indications:**
- **Cardiovascular Symptoms:**  
  - Blood pressure fluctuations (hypertension or hypotension)  
  - Heart palpitations or irregular rhythms (arrhythmias)  
  - Fatigue, dizziness, shortness of breath  
  - Increased risk of atherosclerosis or heart disease
- **Hormonal Dysregulation:**  
  - Elevated stress hormones (e.g., cortisol, adrenaline) impacting heart rate and vascular tone  
  - Thyroid dysfunction (hyper- or hypothyroidism) with direct cardiac effects  
  - Menopausal or menstrual hormonal shifts influencing heart function and mood
- **Emotional and Mental Health Effects:**  
  - Anxiety or panic attacks triggered by heart or hormonal symptoms  
  - Mood swings, irritability, or depressive symptoms due to disrupted hormone levels  
  - Sleep disturbances resulting from combined cardiac/hormonal imbalance
**Recommendation:**  
Restoring balance should focus on both lifestyle and medical interventions. Adopt a heart-healthy diet (rich in whole grains, lean proteins, and vegetables), incorporate moderate regular physical activity, and prioritize adequate sleep. Stress-reduction techniques—such as mindfulness, breathing exercises, or yoga—can help regulate both hormonal output and cardiovascular response. It is important to consult a primary care provider or endocrinologist to evaluate for underlying endocrine or cardiac diseases and manage them appropriately, which might include medication, ongoing monitoring, or further testing as indicated.</t>
  </si>
  <si>
    <t>('64.00', '62.00')</t>
  </si>
  <si>
    <t>('Hormonal system, physiology complete', 'Skin / hair, physiology complete')</t>
  </si>
  <si>
    <t>An imbalance involving both the hormonal system and the skin/hair suggests interconnected issues affecting both internal regulation and outward appearance or function.
**Potential indications:**
- **Psychological:**
  - Increased risk of mood swings, irritability, or anxiety (due to fluctuating hormones).
  - Lowered self-esteem or body image concerns linked to visible skin or hair changes.
- **Physiological:**
  - Unexplained weight changes, fatigue, or irregular menstruation (for women), which are hallmarks of hormonal disturbances.
  - Acne, eczema, excessive hair loss (alopecia), thinning or brittle hair, or changes in skin texture (oiliness, dryness, pigmentation).
  - Delayed wound healing or increased skin sensitivity.
- **Emotional:**
  - Frustration or distress resulting from visible symptoms.
  - Reduced confidence in social and professional situations.
**Recommendation for rebalancing:**
To restore balance, start with a nutrient-dense diet rich in proteins, healthy fats, and antioxidants to support both hormone production and skin/hair health. Engage in regular physical activity to promote circulation and hormonal regulation. Practice consistent sleep hygiene, as rest is crucial for hormonal repair processes. Manage stress through mindfulness techniques, yoga, or deep breathing to minimize the stress-hormone cascade affecting both hormone levels and skin health. If problems persist, consult an integrative health professional or endocrinologist to assess for underlying disorders such as thyroid dysfunction, polycystic ovarian syndrome (PCOS), or chronic dermatological conditions. Avoid harsh skin/hair products and aim for gentle, dermatologist-recommended care.</t>
  </si>
  <si>
    <t>('64.00', '52.00')</t>
  </si>
  <si>
    <t>('Hormonal system, physiology complete', 'Musculoskeletal system, physiology complet')</t>
  </si>
  <si>
    <t>An imbalance in both the hormonal and musculoskeletal physiology suggests systemic dysfunction affecting multiple regulatory and structural body systems. This combination often points to underlying conditions with both endocrine and physical manifestations.
**Possible Indications:**
- **Musculoskeletal issues:** Chronic muscle pain, joint stiffness, decreased bone density (e.g., osteoporosis), increased risk of injuries.
- **Fatigue and weakness:** Generalized tiredness, muscle weakness, slower recovery from physical activity.
- **Weight and metabolism changes:** Unexplained weight gain/loss, changes in muscle mass, altered fat distribution (common in thyroid or adrenal disorders).
- **Mood and cognitive effects:** Irritability, depression, anxiety, decreased concentration—often stemming from both hormonal imbalances and chronic pain.
- **Sleep disturbances:** Insomnia or non-restorative sleep due to physical discomfort and hormonal fluctuations.
- **Menstrual or reproductive irregularities:** Irregular menstruation, fertility issues, or sexual dysfunction, especially when sex hormones are involved.
- **Slow healing and increased inflammation:** Delayed recovery from injuries or persistent low-grade inflammation in muscles and joints.
**Recommendations for Rebalancing:**
Restore balance by integrating regular physical activity (such as resistance and flexibility training), a balanced diet rich in protein and anti-inflammatory foods, and stress-reduction techniques like mindfulness. Prioritize sleep hygiene and moderate sun exposure for bone and hormone health. Consult with a healthcare provider for evaluation of hormone levels and musculoskeletal assessment, and consider interventions like physical therapy, hormone replacement (if indicated), or targeted nutritional supplementation. Early intervention is key to preventing progressive dysfunction and improving quality of life.</t>
  </si>
  <si>
    <t>('64.00', '44.00')</t>
  </si>
  <si>
    <t>('Hormonal system, physiology complete', 'Kidney/urinary organs, physiology complete')</t>
  </si>
  <si>
    <t>An imbalance involving both the hormonal system and the kidney/urinary system suggests a disruption in essential regulatory processes affecting fluid balance, metabolism, and waste elimination.
Potential Indications:
- **Fatigue and Lethargy:** Dysregulated hormones (such as cortisol, aldosterone, or antidiuretic hormone) and compromised kidney function can contribute to low energy levels.
- **Fluid Retention or Dehydration:** Imbalance may manifest as swelling (edema) or dehydration, often due to impaired regulation of sodium and water.
- **Blood Pressure Changes:** Both systems are central to blood pressure control; imbalances may result in hypertension or, less commonly, hypotension.
- **Electrolyte Disturbances:** Possible symptoms include muscle cramps, irregular heartbeat, or confusion from altered sodium, potassium, or calcium levels.
- **Mood Swings or Cognitive Issues:** Hormonal fluctuations combined with toxin buildup (due to reduced kidney filtration) can affect mental clarity, mood, or concentration.
- **Urinary Symptoms:** Increased urgency, frequency, pain, or changes in urine volume or color may appear.
**Recommendations for Rebalancing:**
- **Hydration and Nutrition:** Drink adequate water; focus on a balanced diet low in processed foods, with attention to potassium, sodium, and protein intake.
- **Physical Activity:** Moderate exercise supports both hormonal and kidney health.
- **Stress Management:** Use mindfulness, relaxation techniques, or counseling to support hormonal balance.
- **Medical Evaluation:** Seek evaluation for underlying endocrine or kidney disorders. Regularly monitor blood pressure, blood glucose, and kidney function.
- **Medication Review:** Consult a healthcare provider about any medications or supplements that could impact hormonal or kidney function.
Early intervention and lifestyle adjustments are key to restoring equilibrium between these interdependent systems.</t>
  </si>
  <si>
    <t>('64.00', '34.00')</t>
  </si>
  <si>
    <t>('Hormonal system, physiology complete', 'Immune system, physiology complete')</t>
  </si>
  <si>
    <t>An imbalance in both the hormonal and immune systems suggests a disruption in the body’s regulatory and defense mechanisms, affecting multiple aspects of health.
**Potential Indications:**
- **Frequent or chronic infections:** Weak immune defenses may result in increased susceptibility to colds, flu, or other illnesses.
- **Unexplained fatigue:** Hormonal imbalances can alter metabolism and energy production, compounding immune-related tiredness.
- **Mood disturbances:** Shifts in hormones (such as cortisol, thyroid hormones, or sex hormones) alongside immune dysfunction can contribute to anxiety, depression, or irritability.
- **Inflammatory conditions:** A dysregulated immune system may lead to increased inflammation, potentially triggering conditions like allergies, asthma, or autoimmune diseases.
- **Sleep disturbances:** Both systems influence sleep; imbalance may cause insomnia or non-restorative sleep.
- **Weight changes:** Hormonal disruption, particularly involving thyroid or adrenal hormones, can lead to unexplained weight gain or loss, often with immune-mediated inflammation.
- **Poor wound healing:** Impaired immune function and some hormonal deficiencies (e.g., cortisol, thyroid) slow down skin and tissue repair.
- **Digestive symptoms:** The gut is a common site where immune and hormonal systems interact, possibly resulting in irritable bowels or bloating.
**Recommendation for Rebalancing:**
To restore balance, prioritize consistent sleep, manage stress with techniques like deep breathing or gentle exercise (e.g., walking, yoga), and eat a nutrient-rich, anti-inflammatory diet. Avoid excessive sugar and processed foods, and consider professional evaluation for underlying conditions (e.g., thyroid dysfunction, autoimmunity). Routine physical activity supports both immune and hormonal health. If symptoms persist, consult a healthcare provider for thorough hormonal and immune system assessment to guide targeted therapy.</t>
  </si>
  <si>
    <t>('64.00', '38.00')</t>
  </si>
  <si>
    <t>('Hormonal system, physiology complete', 'Circulatory system, physiology, complete')</t>
  </si>
  <si>
    <t>An imbalance involving both the hormonal (endocrine) system and the circulatory system indicates disruptions in the body's ability to regulate vital processes, deliver hormones, and maintain stable internal conditions.
**Potential Indications:**
- **Fatigue and Low Energy:** Hormonal imbalances (like thyroid or adrenal dysfunction) hinder metabolism; circulatory issues reduce oxygen and nutrient delivery.
- **Mood Swings or Anxiety:** Fluctuations in stress hormones (cortisol, adrenaline) can impact emotional regulation.
- **Blood Pressure Abnormalities:** Poor hormonal control (e.g., aldosterone, antidiuretic hormone) along with circulatory issues may cause hypertension or hypotension.
- **Metabolic Dysregulation:** Weight instability, difficulty losing/gaining weight, or abnormal blood sugar levels due to impaired insulin or cortisol function.
- **Reproductive Health Problems:** Irregular menstruation, decreased libido, or fertility concerns due to disrupted sex hormone transport and function.
- **Impaired Temperature Regulation:** Feeling unusually cold or hot, as the hormonal and circulatory systems both regulate body temperature.
- **Edema or Poor Circulation:** Swelling in extremities, numbness, or varicose veins due to inefficient blood flow and hormonal water balance issues.
**Recommendations for Rebalancing:**
- **Regular Physical Activity:** Exercise improves circulation and helps regulate hormone levels.
- **Balanced Nutrition:** Focus on whole foods rich in fiber, healthy fats, and lean proteins to support cardiovascular and endocrine health.
- **Stress Management:** Incorporate relaxation techniques (deep breathing, meditation, yoga) to regulate stress hormones.
- **Sleep Hygiene:** Prioritize 7–9 hours of quality sleep to support hormonal cycling and cardiovascular repair.
- **Medical Evaluation:** Consult a healthcare provider for blood tests (hormone panels, lipid profiles, thyroid studies) to identify specific imbalances and guide targeted therapies.
- **Hydration:** Maintain proper fluid intake for blood volume and hormone transport.
- **Avoid Smoking and Excess Alcohol:** Both can exacerbate hormonal and circulatory dysfunction.</t>
  </si>
  <si>
    <t>('64.00', '48.00')</t>
  </si>
  <si>
    <t>('Hormonal system, physiology complete', 'Liver - gall - pancreas, physiology comple')</t>
  </si>
  <si>
    <t>An imbalance involving both the hormonal system and the physiology of the liver, gallbladder, and pancreas suggests dysregulation affecting energy metabolism, digestion, and endocrine function.
Potential Indications:
- **Metabolic Disturbances:**  
  - Blood sugar imbalances (e.g., insulin resistance, fluctuating glucose levels)  
  - Difficulty regulating energy—frequent fatigue or sluggishness  
- **Digestive Issues:**  
  - Indigestion, bloating, or irregular bowel movements  
  - Poor fat digestion (possibly because of inadequate bile secretion)  
- **Hormonal Symptoms:**  
  - Menstrual irregularities, PMS, or menopausal complaints  
  - Mood fluctuations (irritability, anxiety, or depression related to hormonal swings)  
  - Changes in appetite, weight gain, or unexplained weight loss  
- **Liver/Pancreatic Stress:**  
  - Signs of impaired detoxification (e.g., skin eruptions, headaches, sensitivity to medications or alcohol)  
  - Disruptions in cholesterol metabolism  
- **General Wellbeing:**  
  - Reduced stress tolerance, increased susceptibility to infections, or sleep disturbances  
**Recommendations for Rebalancing:**
- Adopt a balanced, whole-food diet rich in fiber, lean protein, and healthy fats; minimize processed foods, alcohol, and excess sugar.  
- Incorporate regular physical activity (aerobic and strength training) to support metabolic and liver function.  
- Manage stress through mindfulness, adequate sleep, and relaxation techniques.  
- Ensure routine medical evaluation for metabolic and hormonal markers—seek healthcare guidance if symptoms persist.  
- Support liver and digestive health with adequate hydration and possibly hepatoprotective foods (e.g., leafy greens, cruciferous vegetables).  
- If applicable, address medication side effects with your provider.  
These interventions can help restore balance, improve energy, and normalize digestion and hormonal status.</t>
  </si>
  <si>
    <t>('64.00', '42.00')</t>
  </si>
  <si>
    <t>('Hormonal system, physiology complete', 'Respiratory system, physiology complete')</t>
  </si>
  <si>
    <t>Imbalance in both the hormonal and respiratory physiology suggests a disruption in two critical systems affecting the body's metabolic, emotional, and oxygenation processes.
Potential Indications:
- Psychological:  
  - Increased mood swings, anxiety, or irritability due to hormonal fluctuations impacting neurotransmitter systems.
  - Difficulty concentrating or cognitive fog because of altered oxygen delivery from respiratory inefficiencies.
- Physiological:  
  - Irregular menstrual cycles, hot flashes, or reduced libido (in both sexes) from hormonal disturbances.
  - Fatigue, decreased exercise tolerance, or breathlessness as a result of compromised respiratory function.
  - Changes in heart rate, blood pressure instability, or palpitations, as hormones and oxygenation jointly influence cardiovascular dynamics.
- Emotional:  
  - Heightened stress or reduced resilience to everyday pressures stemming from the complex interplay between hormone-driven emotions and inadequate oxygenation to the brain.
Recommendation for Rebalancing:
Prioritize a comprehensive approach. Begin with regulated sleep and a balanced, nutrient-rich diet to stabilize hormones. Engage in moderate physical activity (such as brisk walking, yoga, or swimming) to strengthen both respiratory and endocrine health. Practice diaphragmatic breathing or mindfulness-based stress reduction to improve respiratory efficiency and mitigate stress hormones. If symptoms persist (especially menstrual irregularities, persistent shortness of breath, or mood changes), consult with a healthcare provider for targeted hormonal evaluations and respiratory assessments, as both systems may require medical management or further investigation.</t>
  </si>
  <si>
    <t>('64.00', '75.00')</t>
  </si>
  <si>
    <t>('Hormonal system, physiology complete', 'Stress')</t>
  </si>
  <si>
    <t>An imbalance involving the hormonal system, overall physiological function, and stress suggests a significant disruption in the body’s regulatory and adaptive mechanisms. This combination often points to multifaceted challenges affecting both mental and physical health.
**Potential Indications:**
- **Mood Instability:** Increased anxiety, irritability, or depressive symptoms due to chronic stress impacting brain chemistry and hormone regulation.
- **Sleep Disturbances:** Difficulty falling or staying asleep, non-restorative sleep, or insomnia, often associated with cortisol and melatonin imbalances.
- **Fatigue and Low Energy:** Persistent tiredness, reduced motivation, and physical weakness influenced by both stress hormones and underlying physiological dysfunction.
- **Menstrual or Reproductive Changes:** Irregular cycles, PMS, reduced libido, or fertility issues if sex hormones are directly affected.
- **Metabolic Disturbances:** Weight gain or loss, appetite changes, and blood sugar imbalances, as stress and hormone dysregulation impact metabolism.
- **Immune Vulnerability:** Frequent infections, slower healing, or exacerbation of allergic responses due to compromised physiological resilience.
- **Digestive Issues:** Bloating, constipation, or diarrhea, since stress and hormonal shifts can disrupt gut function.
**Recommendations for Restoring Balance:**
To address these interconnected imbalances, prioritize stress management through regular physical activity (like brisk walking or yoga), mindfulness-based practices (such as meditation or deep breathing), and adequate sleep hygiene. Support hormonal and physiological health with a balanced, nutrient-rich diet, consistent sleep-wake cycles, and regular medical checkups. Seek professional guidance (such as from an endocrinologist or integrative medicine provider) if symptoms persist or are severe, as targeted therapies may be needed.</t>
  </si>
  <si>
    <t>('64.00', '76.00')</t>
  </si>
  <si>
    <t>('Hormonal system, physiology complete', 'Teeth, physiology, total')</t>
  </si>
  <si>
    <t>An imbalance in both the hormonal system and overall dental/teeth physiology suggests a multifaceted disruption affecting metabolic processes and oral health, potentially reflecting underlying systemic issues.
**Potential Indications:**
- **Endocrine Disruption:**  
  - Irregular menstrual cycles, mood swings, or fatigue (especially in women)  
  - Metabolic changes like unexplained weight gain or loss  
  - Sleep disturbances or temperature intolerance  
- **Oral Health Problems:**  
  - Increased risk of gum disease (gingivitis, periodontitis)  
  - Tooth decay or sensitivity  
  - Dry mouth or changes in salivary flow  
- **Integrative Symptoms:**  
  - Bone density loss affecting both jawbone and other skeletal regions (especially if related to menopause or thyroid dysfunction)  
  - Persistent oral inflammation or delayed healing after dental procedures  
  - Elevated risk for systemic conditions, such as diabetes, which are linked bidirectionally with dental health and hormones  
- **Emotional &amp; Cognitive Changes:**  
  - Elevated stress or anxiety relating to visible dental issues or chronic pain  
  - Cognitive fog due to hormonal imbalances or inflammatory mediators from dental disease  
**Recommendation for Rebalancing:**
To restore equilibrium, start with a comprehensive evaluation by your primary care physician and dentist, focusing on hormonal tests (thyroid, reproductive hormones, adrenal function) and a full oral assessment. Adopt a diet rich in calcium, vitamin D, and antioxidants to support both hormonal and dental health. Practice meticulous oral hygiene and manage stress with mindfulness or relaxation techniques. If problems persist, discuss tailored medical therapies (such as hormone replacement or targeted dental treatment) with your healthcare providers.</t>
  </si>
  <si>
    <t>('30.00', '66.00')</t>
  </si>
  <si>
    <t>('Cells and tissue, physiology complete', 'Female sexual organs, physiology complete')</t>
  </si>
  <si>
    <t>An imbalance involving "Cells and tissue, physiology complete" and "Female sexual organs, physiology complete" indicates potential disruption at both a foundational cellular level and within systems specific to female reproductive health.
**Potential Indications:**
- **General Cellular &amp; Tissue Dysfunction:**
  - Fatigue, delayed wound healing, or increased susceptibility to infections.
  - Inflammatory responses, such as chronic pain or swelling.
  - Altered skin, hair, or nail integrity (dryness, brittle nails, hair loss).
- **Female Reproductive Health Issues:**
  - Irregular menstrual cycles, amenorrhea, or unusually heavy or light periods.
  - Pelvic pain, discomfort during intercourse, or abnormal vaginal discharge.
  - Infertility or difficulties maintaining pregnancy.
- **Systemic Symptoms:**
  - Mood fluctuations, anxiety, or depressive symptoms tied to hormonal changes.
  - Lowered libido or sexual dysfunction.
  - Hormonal acne or changes in weight distribution.
**Recommendation:**
To restore balance, focus on a comprehensive approach:  
- Ensure adequate nutrition with protein, healthy fats, vitamins, and minerals—especially iron, vitamin D, and B-vitamins—critical for cellular and reproductive health.  
- Maintain regular physical activity to support hormone regulation and tissue health.  
- Manage stress through mindfulness, yoga, or cognitive-behavioral therapy, as chronic stress negatively affects both cell repair and reproductive hormones.  
- Prioritize sufficient sleep for cellular renewal and hormonal reset.  
- Schedule regular medical check-ups and discuss symptoms promptly for early detection and management of underlying conditions (like PCOS, endometriosis, or hormonal imbalances).  
- Avoid environmental toxins (excessive plastics, unfiltered water, etc.) known to disrupt endocrine and cellular function.
Consultation with a qualified healthcare provider is essential to develop a personalized care plan.</t>
  </si>
  <si>
    <t>('30.00', '46.00')</t>
  </si>
  <si>
    <t>('Cells and tissue, physiology complete', 'Digestive system, physiology complete')</t>
  </si>
  <si>
    <t>Imbalance between "Cells and tissue, physiology complete" and "Digestive system, physiology complete" suggests disruption in cellular and tissue health as well as impaired digestive functions, potentially leading to multi-system effects.
Potential Indications:
- **Digestive symptoms:** Bloating, indigestion, irregular bowel movements, nutrient malabsorption, and discomfort after eating.
- **Cellular and tissue distress:** Poor wound healing, skin changes, unexplained fatigue, or muscle weakness.
- **Inflammation:** Chronic low-grade inflammation from impaired digestion may contribute to tissue irritation and systemic symptoms.
- **Nutritional deficiencies:** Inadequate absorption of key vitamins and minerals (iron, B12, vitamin D) can lead to anemia, bone weakness, and cognitive changes.
- **Immune vulnerability:** Impaired gut health can impact immune function, increasing susceptibility to infections or autoimmune responses.
- **Mood fluctuations:** Poor nutrient availability and gut imbalance can affect neurotransmitter production, possibly leading to low mood or irritability.
**Recommendation:**  
To restore balance, focus on gut-friendly nutrition (fiber-rich, unprocessed foods, adequate hydration), avoid irritants (excessive caffeine, alcohol, processed foods), and introduce probiotics or prebiotics as appropriate. Engage in regular moderate exercise to enhance digestive motility and tissue oxygenation. Stress management techniques (like diaphragmatic breathing and mindfulness) can positively influence both digestive and overall cellular health. If symptoms persist, seek medical assessment for underlying issues (e.g., celiac disease, enzyme deficiencies, or inflammatory conditions) and consider consultation with a registered dietitian or integrative health provider.</t>
  </si>
  <si>
    <t>('30.00', '58.00')</t>
  </si>
  <si>
    <t>('Cells and tissue, physiology complete', 'Acoustic organ / organ of equilibrium, phy')</t>
  </si>
  <si>
    <t>An imbalance involving "Cells and tissue, physiology complete" and the "Acoustic organ/organs of equilibrium, physiology" suggests disruptions in cellular health or tissue function along with dysfunction in the inner ear structures responsible for hearing and balance.
**Potential Indications:**
- **Neurological Symptoms:**
  - Dizziness or vertigo due to impaired vestibular (balance) function.
  - Difficulty with coordination or frequent loss of balance, increasing risk of falls.
- **Auditory Disturbances:**
  - Hearing loss (partial or complete), tinnitus (ringing in the ears), or distorted sound perception.
- **Cellular/Tissue Manifestations:**
  - Delayed healing or increased susceptibility to injury within affected tissues.
  - Signs of degeneration or inflammation, potentially related to autoimmune or metabolic disorders.
- **Cognitive and Emotional Effects:**
  - Confusion, anxiety, or low mood stemming from persistent dizziness or hearing loss.
  - Social withdrawal due to communication challenges or fear of instability.
**Recommendations for Rebalancing:**
- **Medical Evaluation:** Seek assessment for underlying causes such as infections, autoimmune conditions, vascular issues, or metabolic imbalances.
- **Vestibular Rehabilitation:** Engage in balance retraining exercises guided by a physical therapist specializing in vestibular disorders.
- **Hearing Support:** Use appropriate hearing aids or assistive devices and monitor ear health with an audiologist.
- **Cellular Health:** Ensure adequate hydration, balanced nutrition (especially B vitamins, antioxidants, and essential minerals), and gentle activity to support tissue repair.
- **Stress Management:** Incorporate relaxation techniques like mindfulness or gentle yoga to mitigate anxiety and promote overall well-being. 
Prompt evaluation and integrative care can optimize recovery and prevent complications.</t>
  </si>
  <si>
    <t>('30.00', '32.00')</t>
  </si>
  <si>
    <t>('Cells and tissue, physiology complete', 'Blood, physiology complete')</t>
  </si>
  <si>
    <t>An imbalance involving both "Cells and tissue, physiology complete" and "Blood, physiology complete" suggests a disruption in the fundamental units of the body and in the transport system that sustains them. This can have widespread effects on physical health and overall functioning.
Potential indications:
- **Impaired oxygen and nutrient delivery:** Cells and tissues may not receive adequate oxygen or nutrients, resulting in fatigue, weakness, or delayed healing.
- **Compromised waste removal:** Inefficient blood flow or cell function can lead to the accumulation of metabolic waste products, possibly causing inflammation, malaise, or toxic buildup.
- **Immune challenges:** Ineffective transport of immune cells or compromised tissue barriers can increase susceptibility to infections or prolong recovery.
- **Anemia or blood cell dysfunction:** Symptoms such as pale skin, dizziness, or shortness of breath may manifest if blood components are imbalanced.
- **Slow tissue repair:** Poor blood flow or unhealthy tissues can hinder recovery from injuries, surgery, or illness, leading to chronic wounds or soreness.
- **Temperature regulation issues:** Since blood flow helps regulate body temperature, imbalances might cause feeling excessively cold or hot.
**Recommendations for Rebalancing:**
- **Optimize nutrition:** Ensure intake of iron, B-vitamins, proteins, and antioxidants to support healthy cell and blood function.
- **Hydration:** Drink adequate fluids to maintain blood volume and support cellular processes.
- **Regular physical activity:** Exercise stimulates blood flow, enhances cell metabolism, and encourages tissue repair.
- **Adequate sleep:** Quality sleep is essential for cellular repair and blood production.
- **Medical evaluation:** Seek medical advice to check for underlying conditions such as anemia, circulatory issues, or metabolic disorders, and to receive targeted treatment if necessary.</t>
  </si>
  <si>
    <t>('30.00', '36.00')</t>
  </si>
  <si>
    <t>('Cells and tissue, physiology complete', 'Lymphatic system, physiology complete')</t>
  </si>
  <si>
    <t>An imbalance in both "Cells and tissue, physiology" and "Lymphatic system, physiology" suggests dysfunction at both the cellular/tissue level and within the body’s immune drainage and detoxification system.
**Potential Indications:**
- **Increased susceptibility to infection:** Impaired lymphatic flow and unhealthy tissues create a greater risk for bacteria and viruses to thrive.
- **Chronic inflammation:** Stagnant lymph fluid and unhealthy cells can lead to prolonged inflammatory states, contributing to conditions like arthritis or autoimmune symptoms.
- **Delayed wound healing:** Compromised cell function and poor lymphatic clearance impair repair and regeneration of tissues.
- **Edema:** Inadequate lymphatic drainage can cause fluid accumulation in tissues (swelling, especially in extremities).
- **Fatigue and malaise:** Cellular dysfunction and toxin buildup can decrease energy production and overall vitality.
- **Skin issues:** Poor tissue and lymphatic health can manifest as rashes, acne, or slow-healing skin lesions.
- **Generalized aches and pains:** Accumulation of metabolic waste in tissues may cause discomfort and muscle soreness.
**Recommendation for Rebalancing:**
Support optimal cellular health and lymphatic function by focusing on hydration, regular moderate exercise (such as walking or rebounding), and a balanced anti-inflammatory diet rich in antioxidants (fruits, vegetables, omega-3s). Gentle lymphatic massage, deep breathing exercises, and avoiding prolonged sedentary periods can further stimulate lymph flow. If symptoms are persistent or severe, consult a healthcare professional to rule out underlying conditions such as lymphedema, infections, or autoimmune disorders.</t>
  </si>
  <si>
    <t>('30.00', '54.00')</t>
  </si>
  <si>
    <t>('Cells and tissue, physiology complete', 'Nervous system physiology, complete')</t>
  </si>
  <si>
    <t>An imbalance involving both "Cells and tissue, physiology complete" and "Nervous system physiology, complete" suggests foundational disruptions at the cellular level alongside dysfunctions in neural activity. Together, these point to widespread issues affecting basic body systems and signaling processes.
Potential Indications:
- **Neuromuscular symptoms:** Muscle weakness, cramps, numbness, or tingling due to impaired communication between nerves and muscle tissue.
- **Fatigue and low energy:** Reduced cellular efficiency and nervous system imbalance may lead to persistent tiredness.
- **Poor wound healing or tissue regeneration:** Cells are unable to divide or repair efficiently, compromising physical recovery.
- **Cognitive disturbances:** Difficulty concentrating, brain fog, memory lapses, or slowed reflexes may occur due to disrupted neural signaling.
- **Altered pain perception:** Increased sensitivity or abnormal pain signals due to nervous system misregulation.
- **Digestive irregularities:** Nerve and tissue issues can impair bowel movements or lead to symptoms like constipation or diarrhea.
- **Mood instability:** Heightened irritability, anxiety, or depressive symptoms, as the nervous system closely regulates emotional balance.
**Recommendations to Restore Balance:**
- Focus on a nutrient-rich, anti-inflammatory diet to support cellular health and nerve function (especially B vitamins, antioxidants, healthy fats).
- Engage in regular moderate exercise to stimulate neurogenesis and support tissue health.
- Prioritize restorative sleep, which is critical for cellular renewal and nervous system regulation.
- Practice stress reduction techniques (such as deep breathing, yoga, or mindfulness) to lower neuroinflammation and support neural balance.
- Address any underlying medical conditions (e.g., diabetes, thyroid imbalance) with professional guidance.
- Consider consulting a healthcare provider for neurological or metabolic assessments if symptoms persist.</t>
  </si>
  <si>
    <t>('30.00', '56.00')</t>
  </si>
  <si>
    <t>('Cells and tissue, physiology complete', 'Organ of vision, physiology complete')</t>
  </si>
  <si>
    <t>An imbalance in both "Cells and tissue, physiology complete" and "Organ of vision, physiology complete" suggests disruptions in fundamental cellular health and visual system functioning. This combination points to underlying issues that may manifest in both general physical health and ocular (eye) health.
**Potential Indications:**
- **Cellular/Tissue Level:**
  - Slow wound healing or tissue repair
  - Generalized fatigue due to inefficient cell metabolism
  - Increased susceptibility to infections or delayed recovery
  - Signs of premature aging (skin, connective tissue changes)
- **Visual System:**
  - Blurred vision or eye fatigue
  - Reduced night vision or increased sensitivity to light
  - Dry, irritated, or inflamed eyes
  - Increased risk of eye infections or slower recovery from eye injury
- **Functional Connections:**
  - Eye strain or discomfort even after rest
  - Possible headaches linked to visual exertion
  - Coordination problems if the vision-related imbalance affects spatial processing
**Recommendations for Rebalancing:**
- Ensure optimal nutrition, particularly vitamins A, C, E, Omega-3 fatty acids, and zinc to support both cellular repair and eye health.
- Practice regular eye hygiene and limit screen time; follow the 20-20-20 rule (every 20 minutes, look at something 20 feet away for 20 seconds).
- Stay hydrated and avoid smoking, as dehydration and toxins can impair tissue and eye health.
- Incorporate moderate exercise to improve circulation, promoting delivery of nutrients to both body tissues and the eyes.
- Seek medical evaluation if experiencing persistent vision changes or tissue healing problems, as these can indicate underlying systemic or ocular disorders needing professional care.</t>
  </si>
  <si>
    <t>('30.00', '50.00')</t>
  </si>
  <si>
    <t>('Cells and tissue, physiology complete', 'Metabolism, physiology complete')</t>
  </si>
  <si>
    <t>An imbalance involving both **Cells and tissue physiology** and **Metabolism physiology** suggests underlying disruptions in fundamental processes that maintain the body’s structural integrity and energy management.
Potential indications include:
- **Cellular signs:** Delayed wound healing, increased susceptibility to infections, or premature aging of cells and tissues.
- **Tissue issues:** Muscle weakness, fatigue, skin changes (dryness or poor elasticity), or reduced organ function.
- **Metabolic consequences:** Weight fluctuations (unintentional gain or loss), disturbances in blood sugar regulation, low energy levels, and possible gastrointestinal symptoms (bloating, constipation).
- **Systemic effects:** Heightened inflammation, greater risk for chronic diseases (such as diabetes, cardiovascular conditions), and compromised immune function.
- **Mental/emotional impact:** Brain fog, difficulty concentrating, irritability, or depressive symptoms, stemming from insufficient cellular energy or chronic inflammation.
**Recommendation for rebalancing:**
To restore balance, prioritize a nutrient-dense diet rich in unprocessed foods (e.g., vegetables, lean proteins, healthy fats) to support both tissue repair and metabolic processes. Ensure adequate hydration, aim for regular physical activity tailored to current energy levels, and address sleep hygiene to facilitate cellular repair. Minimize exposure to toxins (such as excessive alcohol, smoking, and environmental pollutants). Seek regular medical check-ups to identify and address any underlying metabolic or cellular dysfunctions (like thyroid or hormonal imbalances). If fatigue or persistent symptoms occur, consult a healthcare provider for targeted investigations and personalized interventions.</t>
  </si>
  <si>
    <t>('30.00', '72.00')</t>
  </si>
  <si>
    <t>('Cells and tissue, physiology complete', 'Psyche')</t>
  </si>
  <si>
    <t>The imbalance involving Cells and Tissue, Physiology Complete, and Psyche suggests a disruption in both the foundational physical health of the body and the mental-emotional wellbeing, indicating deeply interconnected health challenges.
**Potential Indications:**
- Increased susceptibility to chronic inflammation, leading to difficulties in tissue repair and regeneration.
- Manifestation of psychosomatic symptoms, such as unexplained pain, gastrointestinal disturbances, or skin conditions.
- Heightened risk for stress-related disorders, including anxiety, depression, or mood swings.
- Dysregulation in autonomic nervous system functions, potentially causing sleep disturbances, cardiovascular irregularities, or chronic fatigue.
- Impaired immune response, resulting in higher vulnerability to infections and slower recovery from illness or injury.
- Possible onset of disorders where psychological stress affects physical health, such as fibromyalgia or irritable bowel syndrome.
**Recommendation for Rebalancing:**
To address this combined imbalance, an integrative approach is recommended. Focus on supporting cellular and tissue repair through a nutrient-dense, anti-inflammatory diet (rich in antioxidants, omega-3s, and quality proteins), and ensure adequate hydration. Incorporate regular physical activity tailored to your capacity, which benefits both physiology and mood regulation. Practice evidence-based stress reduction techniques—such as mindfulness meditation, cognitive behavioral therapy (CBT), or deep-breathing exercises—to support psychological resilience. Regular sleep routines, social support, and, if needed, professional counseling can further enhance mental and physical healing. Consult with a healthcare provider for targeted diagnostics and therapies if symptoms persist or worsen.</t>
  </si>
  <si>
    <t>('30.00', '40.00')</t>
  </si>
  <si>
    <t>('Cells and tissue, physiology complete', 'Heart, physiology complete')</t>
  </si>
  <si>
    <t>When both “Cells and tissue, physiology complete” and “Heart, physiology complete” are imbalanced, it suggests interconnected dysfunction at both the cellular/tissue level and the cardiac system.
Potential Indications:
- **Fatigue and low endurance:** Inefficient cellular energy production and impaired cardiac output can cause reduced physical stamina.
- **Poor wound healing:** Cellular dysfunction interferes with tissue repair, and compromised circulation slows nutrient and oxygen delivery.
- **Shortness of breath or palpitations:** Cardiac imbalance can affect oxygenation and trigger irregular heartbeats.
- **Edema (swelling):** Heart dysfunction may cause fluid retention, especially in extremities.
- **Cognitive difficulties:** Reduced blood flow to the brain can cause difficulty concentrating and memory issues.
- **Muscle weakness:** Impaired cellular metabolism combined with reduced cardiac perfusion leads to decreased muscle strength.
- **Increased susceptibility to infection:** Dysfunctional tissues can’t mount an effective immune response.
**Recommendation for Rebalancing:**
Restore balance by focusing on cardiovascular and overall cellular health. Engage in regular moderate exercise (e.g., walking, cycling) to boost heart function and cellular metabolism. Prioritize a diet rich in antioxidants, lean protein, and healthy fats to support tissue repair and heart health. Manage stress through techniques like deep breathing, mindfulness, or yoga to reduce cardiac strain. Monitor blood pressure, cholesterol, and blood sugar regularly, and consult your healthcare provider if symptoms persist or worsen, as medical evaluation may be necessary for underlying conditions. Avoid smoking and limit alcohol, both of which harm cellular and cardiac physiology.</t>
  </si>
  <si>
    <t>('30.00', '62.00')</t>
  </si>
  <si>
    <t>('Cells and tissue, physiology complete', 'Skin / hair, physiology complete')</t>
  </si>
  <si>
    <t>An imbalance involving both "Cells and tissue, physiology complete" and "Skin / hair, physiology complete" suggests disrupted fundamental body maintenance, affecting both internal cellular health and the outward condition of skin and hair.
Potential Indications:
- **Physical Health:**
  - Delayed wound healing, easy bruising, or persistent skin lesions may indicate impaired cellular repair or compromised tissue integrity.
  - Increased susceptibility to infections due to skin barrier dysfunction.
  - Noticeable hair thinning, excessive shedding, or changes in hair texture, reflecting issues with hair follicle cell turnover and growth.
  - Dry, flaky, or inflamed skin, possibly linked to poor nutrient absorption or chronic inflammatory processes.
  - Premature skin aging, loss of elasticity, or increased wrinkling due to impaired collagen synthesis.
- **Systemic Conditions:**
  - Possible underlying nutritional deficiencies (iron, biotin, zinc, essential fatty acids, protein) or malabsorption conditions (celiac disease, IBD).
  - Hormonal imbalances (thyroid dysfunction, androgen excess/deficiency) affecting both cellular metabolism and skin/hair health.
  - Chronic stress or autoimmune processes impacting skin and tissue regeneration.
**Recommendations for Restoring Balance:**
To support healthy cells, tissues, skin, and hair, focus on a nutrient-rich diet with adequate protein, healthy fats, vitamins (A, C, D, E), and minerals (zinc, iron, selenium). Hydrate well and avoid smoking and excessive alcohol. Prioritize sleep and manage stress through mindfulness, yoga, or regular physical activity. If symptoms persist, seek medical evaluation for possible hormonal, autoimmune, or nutritional disorders. Dermatological or medical therapies may be warranted for persistent or severe symptoms.</t>
  </si>
  <si>
    <t>('30.00', '52.00')</t>
  </si>
  <si>
    <t>('Cells and tissue, physiology complete', 'Musculoskeletal system, physiology complet')</t>
  </si>
  <si>
    <t>An imbalance in both "Cells and tissue, physiology" and "Musculoskeletal system, physiology" suggests disruptions at both the microscopic (cellular/tissue) and macroscopic (muscle/skeletal) levels of bodily function.
Potential Indications:
- Impaired healing: Slower tissue repair, seen in delayed wound healing, muscle strains, or ligament injuries.
- Inflammation: Increased susceptibility to inflammatory conditions (e.g., tendinitis, myositis, arthritis).
- Muscle weakness or fatigue: Generalized or localized muscle weakness; diminished stamina.
- Joint pain or dysfunction: Stiffness, reduced flexibility, or discomfort during movement.
- Decreased bone or muscle mass: Risk of sarcopenia (muscle loss) or osteopenia/osteoporosis (bone density loss).
- Increased risk of injury: Higher likelihood of strains, sprains, or microtears.
- Fatigue and malaise: Systemic tiredness potentially linked to inefficient cellular energy production.
- Impaired mobility: Difficulty with coordination, balance, or general movement.
Recommendation for Restoring Balance:
Optimize cellular and musculoskeletal health by adopting a nutrient-rich diet (adequate protein, vitamins D and C, calcium, magnesium), engaging in regular weight-bearing and resistance exercises, and maintaining proper hydration. Incorporate restorative sleep routines, manage stress with mindfulness or relaxation exercises, and avoid smoking and excessive alcohol consumption. If symptoms persist or worsen, consult a healthcare provider for potential underlying conditions (e.g., metabolic disorders, autoimmune diseases) and consider targeted therapies such as physical therapy or medical intervention.</t>
  </si>
  <si>
    <t>('30.00', '44.00')</t>
  </si>
  <si>
    <t>('Cells and tissue, physiology complete', 'Kidney/urinary organs, physiology complete')</t>
  </si>
  <si>
    <t>An imbalance involving both "Cells and tissue, physiology complete" and "Kidney/urinary organs, physiology complete" suggests a disturbance affecting cellular health, tissue function, and the body's waste filtration and fluid regulation mechanisms.
**Potential indications:**
- **Physiological:**
  - Impaired waste removal leading to toxin accumulation.
  - Fluid and electrolyte imbalances (e.g., sodium, potassium), potentially causing edema, hypertension, or dehydration.
  - Increased risk of cellular damage due to metabolic waste buildup.
  - Possible development of anemia (from reduced erythropoietin production by the kidneys).
  - Fatigue, muscle cramps, and generalized weakness.
- **Psychological/Emotional:**
  - Cognitive difficulties or "brain fog" due to inefficient clearance of metabolic byproducts.
  - Irritability or mood swings related to metabolic and electrolyte disturbances.
- **Physical:**
  - Swelling in the hands, feet, or face.
  - Changes in urination patterns (frequency, color, foamy urine).
  - Unexplained itching, nausea, or loss of appetite.
**Recommendations for rebalancing:**
- Increase hydration with clean water to support kidney filtration.
- Reduce intake of processed foods, excessive salt, and high-protein diets to lessen kidney load.
- Engage in regular moderate physical activity to support tissue metabolism and circulation.
- Monitor blood pressure and blood sugar regularly, as both can impact kidney health.
- Seek medical evaluation for persistent symptoms—routine kidney function tests (e.g., creatinine, GFR) may be warranted.
- Consider stress reduction strategies (mindfulness, adequate sleep) to limit further physiological strain.
- Consult a healthcare provider for personalized guidance, especially if underlying health conditions are present.</t>
  </si>
  <si>
    <t>('30.00', '34.00')</t>
  </si>
  <si>
    <t>('Cells and tissue, physiology complete', 'Immune system, physiology complete')</t>
  </si>
  <si>
    <t>An imbalance involving both the cells and tissue (physiology) and the immune system (physiology) suggests a compromised state at the foundational level of physical health and immune defense.
**Potential Indications:**
- Increased susceptibility to infections due to impaired immune surveillance or overactivity leading to chronic inflammation.
- Delayed wound healing, tissue repair, or regeneration, possibly resulting in persistent injuries or slow recovery from illness.
- Fatigue, muscle aches, or general malaise as the body struggles with underlying cellular inflammation or immune dysregulation.
- Symptoms of autoimmunity, such as joint pain or rashes, when the immune system attacks healthy cells and tissues.
- Allergic reactions, heightened sensitivity to environmental triggers, or frequent colds and respiratory issues.
- Increased risk for chronic conditions like diabetes, cardiovascular disease, or inflammatory disorders, as both tissue integrity and immune function are core to preventing these diseases.
- Brain fog or cognitive changes due to systemic inflammation or poor cellular health affecting neural pathways.
**Recommendation for Rebalancing:**
Support both cellular health and immune function by prioritizing a whole-food, antioxidant-rich diet (including fruits, vegetables, lean protein, and healthy fats), regular physical activity, and adequate sleep (7-9 hours per night). Manage stress with mindfulness, yoga, or meditation, as chronic stress impairs immune recovery and tissue repair. Avoid smoking and limit alcohol. Consider medical evaluation for persistent symptoms or suspected autoimmunity. Nutrient support (vitamin D, C, zinc, omega-3s) may be beneficial; always consult with a healthcare professional before starting supplements.</t>
  </si>
  <si>
    <t>('30.00', '38.00')</t>
  </si>
  <si>
    <t>('Cells and tissue, physiology complete', 'Circulatory system, physiology, complete')</t>
  </si>
  <si>
    <t>An imbalance involving both “Cells and tissue, physiology, complete” and “Circulatory system, physiology, complete” suggests disrupted interactions between cellular/tissue health and blood flow dynamics. This combination often underlies several systemic or localized health concerns.
**Potential Indications:**
- **Impaired Oxygen and Nutrient Delivery:**  
  Cells and tissues may not receive adequate oxygen or nutrients, potentially manifesting as fatigue, muscle weakness, or delayed wound healing.
- **Tissue Hypoxia:**  
  Poor circulation can lead to insufficient oxygen levels at the tissue level, increasing risk for pain, cramps (especially in extremities), or, in severe cases, tissue damage.
- **Inflammation and Swelling:**  
  Dysfunction in either system may drive abnormal inflammatory responses, resulting in swelling, redness, or heat in affected areas.
- **Reduced Cellular Waste Removal:**  
  Impaired blood flow limits removal of metabolic by-products, possibly contributing to “heavy” limbs or muscle aches.
- **Cardiovascular Symptoms:**  
  Palpitations, dizziness, cold extremities, or changes in skin color could arise if the imbalance affects heart output or vascular tone.
- **Generalized Malaise:**  
  The combination of poor tissue function and circulation may cause lethargy, cognitive dullness, or mood fluctuations.
**Recommendations for Rebalancing:**
To restore balance, focus on optimizing circulation and supporting tissue health. Engage in moderate, regular exercise (e.g., walking, swimming) to stimulate blood flow. Practice stress management techniques to reduce vascular constriction. Maintain a diet rich in antioxidants, lean proteins, and healthy fats to support cell membrane integrity. Stay hydrated, and consider medical evaluation for underlying conditions such as anemia, vascular disease, or metabolic disorders. Smoking cessation and limiting alcohol intake can further improve both tissue and circulatory health.</t>
  </si>
  <si>
    <t>('30.00', '48.00')</t>
  </si>
  <si>
    <t>('Cells and tissue, physiology complete', 'Liver - gall - pancreas, physiology comple')</t>
  </si>
  <si>
    <t>An imbalance involving both “Cells and tissue, physiology” and “Liver-gallbladder-pancreas, physiology” suggests disruptions in basic cellular function alongside impaired metabolic and digestive processes.
**Possible indications:**
- **Fatigue and Low Energy:** Impaired cellular metabolism reduces ATP production, leading to widespread fatigue.
- **Digestive Disturbances:** Enzyme deficiencies (from the pancreas), bile flow issues (from the liver and gallbladder), or poor nutrient absorption can result in bloating, indigestion, or nutrient deficiencies.
- **Hormonal Imbalances:** The liver metabolizes many hormones; disturbances can manifest as irregular menstrual cycles, mood swings, or metabolic syndrome.
- **Detoxification Challenges:** The liver is pivotal in detoxification; dysfunction can lead to accumulation of toxins, skin issues, or heightened sensitivity to medications.
- **Blood Sugar Fluctuations:** Pancreatic dysfunction impacts insulin production, possibly causing hypoglycemia or pre-diabetes symptoms.
- **Pain or Inflammation:** Cellular stress and compromised tissue health may result in chronic inflammation or muscle/joint pain.
- **Mood Changes:** Systemic metabolic dysfunction often leads to irritability, anxiety, or depressive symptoms.
**Recommendations for rebalancing:**
- **Nutrient-Rich Diet:** Focus on whole, unprocessed foods, emphasizing fiber, lean protein, healthy fats, and antioxidants to support cellular and organ health.
- **Hydration:** Maintain adequate water intake to facilitate detoxification and cellular function.
- **Limit Alcohol and Processed Foods:** Reduce liver load by avoiding alcohol, excessive sugar, and processed foods high in unhealthy fats.
- **Physical Activity:** Regular exercise boosts cellular metabolism and supports glucose regulation.
- **Stress Management:** Practice relaxation techniques such as deep breathing, mindfulness, or gentle yoga to reduce systemic stress.
- **Medical Support:** Consult a healthcare provider for assessment of liver enzymes, glucose regulation, or persistent digestive symptoms. Further investigation may be warranted to identify underlying disorders.</t>
  </si>
  <si>
    <t>('30.00', '42.00')</t>
  </si>
  <si>
    <t>('Cells and tissue, physiology complete', 'Respiratory system, physiology complete')</t>
  </si>
  <si>
    <t>An imbalance involving both “Cells and tissue, physiology complete” and “Respiratory system, physiology complete” suggests that fundamental cellular functions and the body’s system for oxygen and gas exchange are simultaneously disrupted. This combination can have widespread mental, emotional, and physical consequences:
- **Fatigue and Low Energy:** Impaired cellular metabolism and reduced oxygen delivery may lead to persistent tiredness, slowed mental performance, and decreased physical stamina.
- **Shortness of Breath or Labored Breathing:** When respiratory physiology is compromised, even mild exertion can cause breathlessness, which may also heighten anxiety and reduce exercise tolerance.
- **Impaired Healing and Recovery:** Tissues receive less oxygen and nutrients, delaying recovery from injury, illness, or physical exertion.
- **Brain Fog or Difficulty Concentrating:** Inefficient oxygen delivery to the brain can result in confusion, poor memory, or lack of focus.
- **Mood Disturbances:** Hypoxia and cellular distress may contribute to irritability, low mood, or feelings of helplessness.
- **Increased Infection Risk:** Compromised tissue integrity and cellular function can weaken immune defense.
**Recommendation:**  
To restore balance, prioritize activities that improve respiratory efficiency (deep breathing exercises, aerobic activity), ensure high-quality nutrition for cellular repair (antioxidants, adequate protein), and manage environmental exposures (allergens, toxins). Practice good sleep hygiene to support tissue regeneration, and if symptoms persist, consult a healthcare professional to rule out underlying conditions such as anemia, chronic respiratory illness, or mitochondrial disorders. Integrating stress-reduction techniques like mindfulness or yoga may also help reduce physiological strain and enhance healing.</t>
  </si>
  <si>
    <t>('30.00', '75.00')</t>
  </si>
  <si>
    <t>('Cells and tissue, physiology complete', 'Stress')</t>
  </si>
  <si>
    <t>An imbalance involving Cells and Tissue (structural/functional integrity), diminished Physiological Completeness (optimal body system function), and elevated Stress indicates a multifaceted disruption impacting nearly every aspect of health.
Potential Indications:
- **Physical Health**
  - Increased fatigue, muscle weakness, and delayed recovery from injury or exercise.
  - Higher susceptibility to infections and slower wound healing due to compromised immunity.
  - Digestive disturbances, such as IBS or gastritis, from stress-induced changes and weakened tissue barriers.
  - Potential flare-ups of chronic inflammatory or autoimmune conditions.
- **Physiological Function**
  - Hormonal dysregulation (elevated cortisol, altered thyroid or sex hormones) affecting metabolism and energy.
  - Poor circulation or microvascular changes, contributing to cold extremities or edema.
  - Disrupted sleep cycles due to physiological overactivation.
- **Mental/Emotional Health**
  - Heightened anxiety, irritability, or depressive symptoms linked to chronic stress and physiological feedback.
  - Cognitive difficulties (poor concentration, memory lapses) owing to both tissue-level and systemic changes.
  - Increased vulnerability to burnout and emotional exhaustion.
**Recommendation for Rebalancing:**
To restore balance, prioritize integrative self-care. Adopt stress management tools (mindfulness, diaphragmatic breathing, progressive muscle relaxation) to lower physiological arousal. Support tissue repair with adequate protein, essential micronutrients (Vitamin C, zinc), and regular moderate exercise tailored to tolerance. Ensure restorative sleep and consider counseling or behavioral therapy for stress resilience. If symptoms persist or worsen, seek medical evaluation to rule out underlying conditions and optimize care.</t>
  </si>
  <si>
    <t>('30.00', '76.00')</t>
  </si>
  <si>
    <t>('Cells and tissue, physiology complete', 'Teeth, physiology, total')</t>
  </si>
  <si>
    <t>An imbalance involving both "Cells and tissue, physiology complete" and "Teeth, physiology, total" suggests systemic disruptions that affect both cellular repair/growth and dental health, indicating a deeper underlying issue in metabolic, nutritional, or inflammatory processes.
Potential Indications:
- **Delayed healing and increased susceptibility to infections**: Impaired cellular function means tissues, including those in the mouth, heal more slowly and are more prone to infection.
- **Weakness or sensitivity in teeth**: Nutritional deficiencies or chronic inflammation can impair the integrity of dental tissues, leading to sensitivity, decay, or increased risk of cavities.
- **Fatigue and malaise**: Cellular dysfunction often presents as reduced energy levels, as cells are less effective at energy production and waste removal.
- **Gum disease and oral inflammation**: Poor tissue regeneration or immune function translates into a higher risk for gingivitis and periodontitis.
- **Signs of malnutrition**: Deficits in vitamins/minerals (e.g., calcium, vitamin D, vitamin C) can simultaneously impair tooth health and overall cellular function.
- **Potential links to systemic diseases**: Chronic inflammation, autoimmune conditions, or metabolic syndromes can disrupt both tissue health and oral physiology.
**Recommendation for Rebalancing:**
- Ensure a well-balanced, nutrient-dense diet that includes adequate vitamins (especially A, C, D, K2) and minerals (especially calcium, magnesium, phosphorus, zinc).
- Prioritize hydration, and limit processed foods and sugars to support both cellular and dental health.
- Implement regular oral hygiene (brushing, flossing, dental checkups).
- Engage in regular physical activity to promote optimal tissue regeneration and overall physiology.
- Manage systemic inflammation through stress reduction techniques (e.g., mindfulness, adequate sleep).
- If symptoms persist, consult healthcare providers for nutrient deficiency screening and metabolic or autoimmune evaluation.</t>
  </si>
  <si>
    <t>('66.00', '46.00')</t>
  </si>
  <si>
    <t>('Female sexual organs, physiology complete', 'Digestive system, physiology complete')</t>
  </si>
  <si>
    <t>An imbalance involving both the female sexual organs (physiology) and the digestive system (physiology) suggests a disruption in two interconnected bodily systems, often influenced by hormones, gut health, and broader metabolic factors.
Potential Indications:
- Menstrual irregularities, painful periods, or changes in vaginal health (dryness, infections, discomfort)
- Digestive symptoms such as bloating, constipation, diarrhea, or abdominal pain
- Increased premenstrual or menopausal complaints related to gastrointestinal distress
- Pelvic pain that may overlap with irritable bowel syndrome (IBS) symptoms
- Mood disturbances (e.g., anxiety, irritability) linked to gut-brain-hormone interactions
- Fatigue or lowered energy due to malabsorption or hormonal fluctuations
- Possible impact on fertility or libido, partially mediated by gut health and inflammation
Recommendation for Rebalancing:
Addressing this imbalance involves a multifaceted approach:
- Adopt a balanced, fiber-rich diet with plenty of fruits, vegetables, and probiotics to support gut and hormonal health.
- Manage stress through mindfulness, yoga, or relaxation exercises, as stress impacts both digestive and reproductive function.
- Stay physically active, which enhances hormonal balance and gut motility.
- Ensure adequate sleep for optimal endocrine and gastrointestinal regulation.
- Consider consulting a healthcare provider for evaluation of gynecological conditions (e.g., PCOS, endometriosis) or persistent digestive issues.
- Track symptoms to uncover patterns related to menstrual cycles, diet, or stress.
- Limit processed foods and sugars, which can disrupt both gut flora and hormone balance.
Early intervention with these lifestyle and medical strategies often restores equilibrium between these vital systems.</t>
  </si>
  <si>
    <t>('66.00', '58.00')</t>
  </si>
  <si>
    <t>('Female sexual organs, physiology complete', 'Acoustic organ / organ of equilibrium, phy')</t>
  </si>
  <si>
    <t>An imbalance involving the female sexual organs' physiology and the acoustic organ/organ of equilibrium (inner ear and balance systems) suggests a disruption that can affect reproductive health as well as hearing and balance.
**Potential Indications:**
- **Hormonal and Menstrual Changes:**  
  - Irregular menstrual cycles or changes in hormonal patterns  
  - Symptoms of premenstrual syndrome (PMS) or menopause may be aggravated
- **Vestibular Symptoms:**  
  - Dizziness or vertigo  
  - Tinnitus or hearing fluctuations  
  - Increased risk of balance disturbances and falls
- **Overlap of Symptoms:**  
  - Migraines with hormonal triggers, often associated with both vestibular dysfunction and reproductive hormone changes  
  - Fatigue and cognitive changes (sometimes known as “brain fog”) due to hormonal and vestibular disruption
- **Mood and Emotional Symptoms:**  
  - Heightened anxiety or mood swings linked to both hormonal imbalance and the disorientation from vestibular problems  
  - Sleep disturbances exacerbated by both hormone shifts and balance issues
**Recommendations for Rebalancing:**
Addressing both systems often requires a multifaceted approach. Encourage regular ENT (Ear, Nose, and Throat) evaluation for vestibular symptoms and gynecological assessment for reproductive concerns. Lifestyle interventions such as stress reduction techniques (like yoga, meditation, and deep breathing), a balanced diet rich in anti-inflammatory foods, regular physical activity, and sufficient hydration can help both hormonal and vestibular health. Vestibular therapy and, if indicated, hormone-balancing strategies (such as regulated sleep, supplementation, or medical therapies) are also beneficial. If persistent symptoms occur, consult a healthcare professional for targeted treatment.</t>
  </si>
  <si>
    <t>('66.00', '32.00')</t>
  </si>
  <si>
    <t>('Female sexual organs, physiology complete', 'Blood, physiology complete')</t>
  </si>
  <si>
    <t>An imbalance involving the female sexual organs (physiology complete) and blood (physiology complete) suggests disruptions in both reproductive system health and the circulatory or hematological system.
Potential Indications:
- **Menstrual Irregularities:** Irregular, heavy, or absent periods may signal dysfunction in hormonal regulation and/or blood component production.
- **Anemia Symptoms:** Fatigue, weakness, paleness, and shortness of breath could result from blood deficiencies (e.g., iron, B12, folate), which directly impact reproductive health.
- **Infertility or Difficulty Conceiving:** Hormonal imbalances and poor blood quality/flow can impact ovulation and uterine lining quality.
- **Low Libido or Painful Intercourse:** Blood flow deficiencies or hormonal imbalances can reduce sexual desire or make intercourse uncomfortable.
- **Mood Disturbances:** Irritability, depression, or anxiety may accompany hormonal swings and anemia.
- **Clotting Issues:** Easy bruising or heavy menstrual bleeding suggests abnormal blood clotting, potentially causing excessive menstrual bleeding.
- **Poor Wound Healing:** Blood or nutrient deficiencies could impair tissue repair, including the reproductive tract.
- **Chronic Fatigue:** Ongoing tiredness that affects day-to-day functioning, often due to low blood counts or hormonal dysregulation.
**Recommendations for Rebalancing:**
To restore balance, ensure a nutrient-rich diet (iron, B12, folate, and adequate protein), manage stress, maintain a healthy weight, and keep physically active. Monitor menstrual and blood symptoms; if ongoing irregularities or significant symptoms persist, consult a healthcare provider to investigate underlying causes (hormonal panels, blood counts, pelvic ultrasound). Consider integrative approaches like acupuncture, yoga, or mindfulness for symptom relief, but always follow up with medical evaluation and intervention when necessary.</t>
  </si>
  <si>
    <t>('66.00', '36.00')</t>
  </si>
  <si>
    <t>('Female sexual organs, physiology complete', 'Lymphatic system, physiology complete')</t>
  </si>
  <si>
    <t>An imbalance involving the female sexual organs (physiology complete) and the lymphatic system (physiology complete) suggests disrupted interplay between reproductive health and immune/detoxification functions.
Potential Indications:
- Menstrual irregularities, pain, or abnormal discharge due to hormonal or immune dysfunction affecting reproductive tissues
- Increased susceptibility to pelvic or vaginal infections, as the lymphatic system may be less effective in filtering pathogens
- Swelling or lymphatic congestion in the pelvic area, potentially causing discomfort or a sensation of heaviness
- Chronic fatigue or body aches due to impaired lymphatic drainage and toxin buildup
- Mood changes, such as irritability or low mood, linked to hormonal shifts and systemic inflammation
- Delayed healing following gynecological procedures or infections, reflecting suboptimal immune response
Recommendations for Rebalancing:
- Ensure regular physical activity (walking, yoga, or swimming) to promote lymphatic flow and hormonal regulation
- Prioritize proper hydration to support lymphatic detoxification
- Manage stress through evidence-based practices like mindfulness or cognitive behavioral therapy, as stress impacts both hormone balance and immune health
- Eat an anti-inflammatory diet rich in fiber, antioxidants, and essential fatty acids to support reproductive and lymphatic function
- Seek medical evaluation if irregular bleeding, persistent pelvic discomfort, or recurrent infections occur, to rule out underlying conditions (PCOS, endometriosis, lymphatic disorders)
- Consider pelvic floor physical therapy if there are symptoms of congestion or discomfort in the pelvic region
Restoring balance relies on supporting both systems through targeted lifestyle adjustments and seeking appropriate medical care as needed.</t>
  </si>
  <si>
    <t>('66.00', '54.00')</t>
  </si>
  <si>
    <t>('Female sexual organs, physiology complete', 'Nervous system physiology, complete')</t>
  </si>
  <si>
    <t>An imbalance involving both the female sexual organs’ physiology and the nervous system physiology suggests a multidimensional disturbance affecting reproductive, hormonal, and neuroregulatory processes.
Potential indications:
- **Menstrual Irregularities**: Disrupted communication between the nervous system and reproductive organs can cause irregular, painful, or absent menstrual cycles.
- **Mood Disturbances**: Fluctuating sex hormones influenced by nervous system dysfunction may lead to increased anxiety, depression, irritability, or mood swings.
- **Sexual Dysfunction**: Decreased libido, difficulties with arousal or orgasm, and pain during intercourse may occur due to impaired nervous signaling or hormonal imbalance.
- **Chronic Fatigue**: Nervous system stress coupled with hormonal imbalance often leads to persistent tiredness or poor recovery from exertion.
- **Sleep Issues**: Hormone and neurotransmitter disruptions may interfere with sleep onset, quality, or maintenance.
- **Chronic Pain**: Conditions such as pelvic pain, tension headaches, or general hypersensitivity may manifest due to impaired neuroendocrine regulation.
- **Autonomic Dysfunction**: Symptoms like hot flashes, cold extremities, palpitations, or digestive changes may reflect irregular coordination between the sexual organs and the nervous system.
**Recommendations for rebalancing:**
Focus on holistic strategies that support both hormonal and nervous system health. These include regular physical activity (especially mind-body exercises like yoga), a balanced diet rich in essential fatty acids and micronutrients, consistent sleep routines, and stress management through mindfulness or cognitive-behavioral therapy. Address significant symptoms with medical evaluation for endocrine or neurological disorders, and consider integrative therapies (e.g., acupuncture, biofeedback) as adjuncts. Open communication with healthcare providers is important to coordinate care and monitor progress.</t>
  </si>
  <si>
    <t>('66.00', '56.00')</t>
  </si>
  <si>
    <t>('Female sexual organs, physiology complete', 'Organ of vision, physiology complete')</t>
  </si>
  <si>
    <t>Imbalance in both the physiology of female sexual organs and the organ of vision suggests disruptions in hormonal regulation, vascular function, or systemic inflammation that can affect reproductive health and ocular function.
**Potential Indications:**
- **Hormonal Dysregulation:**
  - Irregular menstrual cycles, premenstrual syndrome (PMS), or decreased fertility.
  - Fluctuations in estrogen/progesterone can impact tear production and eye surface health, leading to dry eyes or vision changes.
- **Inflammation or Vascular Issues:**
  - Pelvic discomfort, abnormal vaginal discharge, or changes in libido.
  - Blurred vision, increased eye sensitivity, or frequent eye strain.
  - Systemic inflammatory conditions (e.g., autoimmune disorders) may manifest in both reproductive and ocular symptoms.
- **Psychological and Emotional Impact:**
  - Mood disturbances (e.g., irritability, anxiety) related to hormonal imbalances.
  - Visual disturbances can affect daily functioning and quality of life, leading to frustration or decreased self-esteem.
**Recommendation for Rebalancing:**
To restore balance, consider a combination of approaches:
- Maintain a balanced diet rich in antioxidants, Omega-3 fatty acids, and essential micronutrients beneficial for both reproductive and ocular health.
- Prioritize regular physical activity to improve circulation and hormone regulation.
- Practice stress-reduction techniques such as mindfulness or yoga to modulate hormonal and inflammatory responses.
- Schedule routine gynecological and eye exams to monitor and address any underlying medical issues promptly.
- If symptoms persist, consult a healthcare provider for hormonal evaluation and assessment of systemic conditions that could link both organ systems.
Consistent self-care and medical follow-up are key to restoring equilibrium in these systems.</t>
  </si>
  <si>
    <t>('66.00', '50.00')</t>
  </si>
  <si>
    <t>('Female sexual organs, physiology complete', 'Metabolism, physiology complete')</t>
  </si>
  <si>
    <t>An imbalance involving the female sexual organs (physiology) and metabolism (physiology) suggests disruptions in reproductive function alongside overall metabolic regulation.
**Potential Indications:**
- **Hormonal Fluctuations:** Irregular menstrual cycles, premenstrual syndrome (PMS), or menopausal symptoms due to disrupted hormone synthesis or signaling.
- **Reproductive Health Issues:** Reduced fertility, polycystic ovary syndrome (PCOS), or other gynecological conditions.
- **Metabolic Symptoms:** Weight gain or loss, changes in appetite, fatigue, or difficulty regulating body temperature.
- **Mood and Cognitive Changes:** Increased risk of mood swings, anxiety, or depressive symptoms linked to both metabolic changes and hormonal shifts.
- **Skin and Hair Changes:** Acne, hair thinning, or dry skin may result from shared hormonal and metabolic disturbances.
- **Bone Health Concerns:** Higher risk of osteoporosis if both metabolic and reproductive hormones (like estrogen) are disrupted.
**Recommendations for Rebalancing:**
Consider a multi-faceted plan:
- **Diet and Nutrition:** Adopt a balanced diet rich in whole foods, healthy fats, lean protein, and complex carbohydrates to support hormonal and metabolic health.
- **Physical Activity:** Regular moderate exercise can improve metabolism, regulate hormones, and boost mood.
- **Stress Management:** Practice relaxation techniques such as mindfulness or yoga, as stress can exacerbate both metabolic and reproductive imbalances.
- **Medical Evaluation:** Consult a healthcare provider for evaluation of thyroid function, reproductive hormones, and metabolic markers. Address underlying conditions such as insulin resistance or endocrine disorders.
- **Sleep Hygiene:** Maintain a consistent sleep schedule to support hormonal regulation.
Early intervention and holistic management often result in improved overall health and symptom relief.</t>
  </si>
  <si>
    <t>('66.00', '72.00')</t>
  </si>
  <si>
    <t>('Female sexual organs, physiology complete', 'Psyche')</t>
  </si>
  <si>
    <t>An imbalance involving the female sexual organs, overall physiology, and psyche suggests a complex interaction between reproductive health, bodily systems, and mental/emotional well-being.
**Potential Indications:**
- **Psychological:**  
  - Increased anxiety or depressive symptoms, often linked to hormonal fluctuations or reproductive issues.
  - Reduced self-esteem or negative body image, particularly concerning sexual health or reproductive capacity.
  - Cognitive disturbances such as brain fog or trouble concentrating.
- **Physiological:**  
  - Irregular menstrual cycles, changes in libido, vaginal discomfort, or other gynecological symptoms.
  - Systemic effects such as fatigue, sleep disturbances, or gastrointestinal changes.
  - Hormonal imbalances affecting metabolism, mood, and energy levels.
- **Emotional:**  
  - Emotional lability (mood swings), irritability, or heightened emotional sensitivity.
  - Stress or frustration related to reproductive health concerns.
**Recommendations to Restore Balance:**
- **Lifestyle:**  
  - Establish a regular sleep schedule, balanced diet rich in phytoestrogens (e.g., flaxseed, soy) and healthy fats, and moderate exercise to support hormonal balance and general physiology.
- **Stress Management:**  
  - Incorporate stress reduction techniques such as mindfulness meditation, yoga, or deep breathing exercises.
- **Medical/Professional Interventions:**  
  - Consult a healthcare provider for evaluation of hormonal or gynecological issues.
  - Consider psychotherapy or counseling for emotional and psychological support.
- **Mind-Body Techniques:**  
  - Use cognitive-behavioral strategies to manage negative thoughts and improve coping skills related to body image or reproductive health.
Regular monitoring and multidisciplinary support can help restore harmony across female sexual, physical, and mental domains.</t>
  </si>
  <si>
    <t>('66.00', '40.00')</t>
  </si>
  <si>
    <t>('Female sexual organs, physiology complete', 'Heart, physiology complete')</t>
  </si>
  <si>
    <t>This combination of imbalances suggests a disruption in the interaction between female reproductive health and cardiovascular function, impacting both physical and emotional well-being.
**Potential Indications:**
- **Psychological/Emotional:**
  - Increased risk of mood swings or depressive symptoms, especially if hormonal regulation (e.g., estrogen) is affected.
  - Heightened stress or anxiety due to symptoms like heart palpitations or sexual dysfunction.
  - Potential impact on self-esteem and relationships from combined reproductive and cardiac symptoms.
- **Physiological:**
  - Possible menstrual irregularities, such as amenorrhea or heavy periods, which can be associated with cardiovascular issues.
  - Symptoms like palpitations, chest discomfort, or fatigue could suggest hormonal influences on heart function (e.g., during menopause or PCOS).
  - Increased risk of metabolic syndrome, as female reproductive hormones and heart health are closely linked.
  - Potential for compounded risks such as elevated blood pressure or cholesterol due to hormonal imbalance.
**Recommendation for Rebalancing:**
To restore harmony between female sexual organ function and heart health:
- Adopt a heart-healthy diet rich in fiber, phytoestrogens (such as soy), lean proteins, and healthy fats.
- Engage in regular moderate-intensity exercise (e.g., brisk walking, swimming) to support cardiovascular and hormonal health.
- Incorporate stress management techniques such as mindfulness, meditation, or yoga to support mood and autonomic balance.
- Consult a healthcare provider for evaluation of hormone levels and cardiovascular risk factors; consider medical therapies if needed (e.g., hormone regulation, cardiovascular medications).
- Prioritize adequate sleep and avoid smoking or excessive alcohol consumption to support both cardiac and reproductive systems.</t>
  </si>
  <si>
    <t>('66.00', '62.00')</t>
  </si>
  <si>
    <t>('Female sexual organs, physiology complete', 'Skin / hair, physiology complete')</t>
  </si>
  <si>
    <t>This combination indicates an imbalance involving both the female reproductive system and the integumentary (skin/hair) system, suggesting potential hormonal dysregulation impacting multiple body systems.
Potential Indications:
- **Menstrual Irregularities:** Disrupted cycles, heavy or scanty periods, or amenorrhea may signal underlying hormonal imbalance.
- **Acne or Skin Changes:** Increased androgen levels, polycystic ovary syndrome (PCOS), or other hormone-driven issues can manifest as acne, excess facial/body hair (hirsutism), dry skin, or pigment changes.
- **Hair Loss or Thinning:** Disorders like PCOS, thyroid dysfunction, or elevated stress hormones may result in scalp hair thinning or loss.
- **Infertility or Reduced Fertility:** Imbalanced reproductive hormones can interfere with ovulation and conception.
- **Mood Swings &amp; Emotional Distress:** Hormones affecting the reproductive system can influence neurotransmitter balance, leading to irritability, anxiety, or depression.
- **Weight Fluctuations &amp; Metabolic Shifts:** Hormonal dysregulation may impact metabolism and body composition, contributing to weight gain (especially around the abdomen) or making weight management difficult.
- **Skin Sensitivity:** Increased skin irritation or reduced barrier function.
**Recommendations for Rebalancing:**
- Engage in regular physical activity to support hormonal and metabolic balance.
- Consume a nutrient-rich diet high in antioxidants, healthy fats, and balanced protein to support endocrine and skin health.
- Manage stress through mindfulness, yoga, or relaxation techniques to reduce cortisol and its impact on reproductive function.
- Prioritize sleep hygiene to stabilize hormone secretion.
- Consult a healthcare provider for assessment of hormonal panels (e.g., PCOS, thyroid function, estrogen/progesterone ratios), and consider dermatological evaluation for persistent skin and hair concerns.
- Avoid harsh skin/hair treatments and use gentle care products.</t>
  </si>
  <si>
    <t>('66.00', '52.00')</t>
  </si>
  <si>
    <t>('Female sexual organs, physiology complete', 'Musculoskeletal system, physiology complet')</t>
  </si>
  <si>
    <t>An imbalance involving both the female sexual organs (complete physiology) and the musculoskeletal system (complete physiology) suggests a disruption that can affect both reproductive health and physical stability or function.
**Possible indications include:**
- **Menstrual irregularities:** Such as abnormal cycles, pain, or heavy bleeding, potentially linked to hormonal disturbances affecting both reproductive and bone health.
- **Pelvic pain or dysfunction:** Persistent discomfort, pain during intercourse, or symptoms of pelvic floor dysfunction.
- **Decreased bone mineral density:** Hormonal imbalances (e.g., estrogen deficiency) can impact bone health, increasing risk for osteoporosis or fractures.
- **Muscle or joint pain:** Chronic aches, reduced mobility, or weakness that may be exacerbated by hormonal changes (e.g., in perimenopause or menopause).
- **Fatigue and reduced physical performance:** Impaired musculoskeletal function can lead to tiredness, while reproductive system imbalances can worsen fatigue.
- **Lowered libido or sexual dysfunction:** Pain, hormonal shifts, or discomfort may reduce sexual desire or satisfaction.
- **Mood disturbances:** Such as irritability, anxiety, or depression, often seen when hormonal and physical symptoms interact.
**Recommendations:**
To restore balance, prioritize a comprehensive approach:  
- Consult a healthcare provider for hormone assessment and evaluation of musculoskeletal health (bone density, muscle strength).
- Incorporate regular weight-bearing exercise (walking, strength training) to support bone and muscle health.
- Maintain a balanced diet rich in calcium, vitamin D, and phytoestrogens (from foods like soy).
- Practice stress-reduction techniques (yoga, meditation), which can help moderate hormonal fluctuations.
- Address pain or dysfunction with physical therapy, pelvic floor exercises, or, if needed, medications.
- Avoid smoking and excessive alcohol consumption, both of which negatively affect both systems.
Early intervention can help prevent complications and promote overall well-being.</t>
  </si>
  <si>
    <t>('66.00', '44.00')</t>
  </si>
  <si>
    <t>('Female sexual organs, physiology complete', 'Kidney/urinary organs, physiology complete')</t>
  </si>
  <si>
    <t>An imbalance involving both the female sexual organs (physiology complete) and the kidney/urinary organs (physiology complete) can signal underlying disruptions in the genitourinary system, which may affect reproductive health, urinary function, and hormonal regulation.
**Potential Indications:**
- **Reproductive Health:**
  - Irregular menstrual cycles, abnormal uterine bleeding, or fertility challenges.
  - Symptoms of polycystic ovary syndrome (PCOS) or endometriosis.
  - Decreased libido or sexual dysfunction.
- **Urinary System:**
  - Recurrent urinary tract infections (UTIs) or cystitis.
  - Increased urgency or frequency of urination.
  - Pelvic pain or discomfort in the lower abdomen.
- **Hormonal and Systemic Effects:**
  - Hormonal imbalances (e.g., disrupted estrogen/progesterone levels).
  - Fatigue, mood swings, or sleep disturbances linked to hormonal shifts.
  - Fluid retention or swelling due to impaired kidney function.
- **General Physiological Stress:**
  - Increased susceptibility to pelvic inflammatory disease or kidney infections.
  - Lower back pain or discomfort related to kidney or pelvic organ strain.
**Recommendation to Restore Balance:**
To address these combined imbalances, prioritize regular gynecological and urological evaluations to rule out infections or structural issues. Adopt a balanced diet low in processed foods, sugar, and caffeine to support hormonal and renal health. Increase water intake to promote urinary tract flushing. Practice stress reduction techniques such as yoga, mindfulness, or pelvic floor physical therapy to improve pelvic circulation and relaxation. If symptoms persist or worsen, seek guidance from a healthcare provider for targeted hormonal or renal function testing and individualized treatment.</t>
  </si>
  <si>
    <t>('66.00', '34.00')</t>
  </si>
  <si>
    <t>('Female sexual organs, physiology complete', 'Immune system, physiology complete')</t>
  </si>
  <si>
    <t>An imbalance involving both the female sexual organs (physiology) and the immune system (physiology) suggests a disruption in the interplay between reproductive health and immune function. This can have broad implications for both reproductive and overall health. 
**Potential Indications:**
- **Hormonal Irregularities:**
  - Irregular menstrual cycles, amenorrhea, or abnormal bleeding.
  - Symptoms of estrogen or progesterone imbalance, including mood swings or hot flashes.
- **Increased Infection Risk:**
  - Frequent urinary tract or vaginal infections due to altered immune response.
  - Difficulty fighting off common illnesses.
- **Reproductive Health Concerns:**
  - Infertility or difficulties with conception.
  - Increased risk of autoimmune conditions affecting reproductive organs (e.g., lupus, endometriosis).
- **Chronic Inflammation:**
  - Pelvic pain, bloating, or discomfort potentially linked to inflammatory processes.
  - Systemic symptoms, such as fatigue or low-grade fevers.
- **Emotional and Psychological Impact:**
  - Heightened stress, anxiety, or depressive symptoms due to persistent health issues.
  - Body image concerns or reduced quality of life.
**Recommendations for Rebalancing:**
To restore balance, focus on integrated lifestyle change: adopt a nutrient-rich, anti-inflammatory diet, prioritize consistent sleep, and engage in regular moderate exercise. Stress management through mindfulness, yoga, or counseling can support both immune and reproductive health. Avoid exposure to endocrine disruptors (found in some plastics, cosmetics, and pesticides). Consult a healthcare provider for a thorough evaluation, especially if experiencing persistent symptoms. If indicated, hormone regulation (with medical supervision), treatment of underlying infections, or targeted immune support (like probiotics or micronutrient supplementation) may also be beneficial.</t>
  </si>
  <si>
    <t>('66.00', '38.00')</t>
  </si>
  <si>
    <t>('Female sexual organs, physiology complete', 'Circulatory system, physiology, complete')</t>
  </si>
  <si>
    <t>An imbalance involving both the female sexual organs (physiology complete) and the circulatory system (physiology complete) suggests interconnected disruptions in reproductive health and vascular function.
Possible Indications:
- **Hormonal disturbances:** Irregular menstrual cycles, heavy or scanty periods, or symptoms of polycystic ovarian syndrome (PCOS) may emerge due to poor blood flow or hormonal dysregulation.
- **Pelvic congestion:** Varicose veins in the pelvic area, pelvic pain, or a sensation of heaviness can result from compromised circulation.
- **Sexual dysfunction:** Decreased libido, vaginal dryness, or painful intercourse may occur from inadequate blood supply to pelvic organs.
- **Fertility issues:** Impaired blood flow to the ovaries or uterus can affect ovulation and implantation, leading to difficulty conceiving.
- **Cardiovascular symptoms:** Fatigue, cold extremities, or increased risk of blood clots can accompany this imbalance, as sex hormones also influence vascular tone and cardiac function.
- **Emotional impact:** Mood swings, irritability, and anxiety may be linked to both hormonal fluctuation and poor circulatory support to the brain.
**Recommendation for Rebalancing:**
To restore balance, focus on regular cardiovascular exercise (e.g., brisk walking, swimming, cycling) to enhance circulation and support hormonal health. Ensure a diet rich in plant-based nutrients, healthy fats, and adequate hydration. Stress management (yoga, mindfulness, relaxation techniques) is essential, as chronic stress can exacerbate hormonal and vascular imbalances. If symptoms persist or are severe, consult a healthcare provider for assessment of hormone levels and vascular health, and consider appropriate medical therapies or referrals to specialists in gynecology or vascular medicine.</t>
  </si>
  <si>
    <t>('66.00', '48.00')</t>
  </si>
  <si>
    <t>('Female sexual organs, physiology complete', 'Liver - gall - pancreas, physiology comple')</t>
  </si>
  <si>
    <t>An imbalance involving the female sexual organs (complete physiology) and the liver-gallbladder-pancreas axis (complete physiology) suggests interconnected dysfunction between reproductive health and metabolic/digestive processes.
Potential Indications:
- **Menstrual or hormonal irregularities**: Irregular cycles, PMS, heavy or scant bleeding, or symptoms of polycystic ovary syndrome (PCOS) may arise due to impaired hormone metabolism and clearance by the liver.
- **Mood changes and fatigue**: Hormonal imbalance coupled with poor detoxification or sugar regulation can manifest as mood swings, low energy, or irritability.
- **Digestive disturbances**: Bloating, indigestion, changes in appetite, and issues with fat digestion may result from suboptimal bile production and pancreatic enzyme function.
- **Skin issues**: Acne or eruptions might develop, especially in hormonal areas (jawline, chin), due to poor liver clearance of hormones and toxins.
- **Weight fluctuations**: Difficulty losing or gaining weight can occur because both reproductive health and metabolic organs play a role in fat storage and glucose regulation.
- **Increased risk for metabolic syndrome**: Imbalances may predispose to insulin resistance, fatty liver changes, and cholesterol irregularities.
**Recommendation for Rebalancing:**
Adopt a balanced, lower-sugar, whole-foods diet rich in fiber to support hormone detoxification and liver function. Engage in regular physical activity to encourage hormone balance and healthy liver metabolism. Consider stress-reduction techniques such as mindfulness or yoga, as stress exacerbates both hormonal and digestive disturbance. Limit alcohol, processed foods, and environmental toxins. If symptoms persist, a medical consultation is warranted for targeted assessment and possible treatment, which may include evaluation of hormone levels and liver-pancreatic markers.</t>
  </si>
  <si>
    <t>('66.00', '42.00')</t>
  </si>
  <si>
    <t>('Female sexual organs, physiology complete', 'Respiratory system, physiology complete')</t>
  </si>
  <si>
    <t>An imbalance involving both the female sexual organs (physiology complete) and the respiratory system (physiology complete) suggests systemic disruptions that could affect hormonal health, reproductive function, and oxygenation in the body.
Potential indications include:
- **Menstrual irregularities or pain:** Disruptions in ovarian hormones can coincide with altered respiratory function, possibly due to inflammation or hormonal influence on respiratory tissues.
- **Fatigue and decreased exercise tolerance:** Impaired lung function may reduce oxygen delivery, while hormonal imbalances can further sap energy.
- **Shortness of breath during menstrual cycles:** Fluctuations in estrogen and progesterone can affect respiratory rate and airway resistance.
- **Worsening of pre-existing respiratory issues (asthma, allergies) during menstrual periods:** Hormonal shifts can increase airway sensitivity.
- **Mood swings, anxiety, or depression:** Both reproductive hormone imbalances and impaired respiratory function are linked to changes in neurotransmitter balance and perceived stress.
- **Reduced libido or sexual discomfort:** Poor oxygenation and hormonal imbalance can both diminish sexual desire and comfort.
**Recommendation:**  
To restore balance, consider an integrative approach:  
- Prioritize regular physical activity to improve both hormonal regulation and respiratory function.
- Maintain a balanced diet rich in antioxidants and healthy fats to support endocrine and respiratory health.
- Practice stress reduction techniques like yoga, meditation, or structured breathing exercises (e.g., diaphragmatic breathing) to benefit both systems.
- Track menstrual cycles and respiratory symptoms to identify patterns and seek gynecological and pulmonary evaluations for persistent or severe symptoms.
- If issues persist or interfere with daily life, consult an integrative health specialist for tailored hormone or respiratory therapy.</t>
  </si>
  <si>
    <t>('66.00', '75.00')</t>
  </si>
  <si>
    <t>('Female sexual organs, physiology complete', 'Stress')</t>
  </si>
  <si>
    <t>An imbalance involving the female sexual organs, overall physiology, and elevated stress suggests a complex interaction affecting reproductive, hormonal, and systemic health.
Possible indications include:
- **Menstrual Irregularities:** Irregular, missed, or especially painful periods due to the impact of stress on hormone regulation (especially cortisol and reproductive hormones).
- **Reduced Libido or Sexual Dysfunction:** Stress and physiological imbalances can lower sexual desire or cause discomfort during intercourse.
- **Fertility Challenges:** Chronic stress disrupts the hypothalamic-pituitary-gonadal (HPG) axis, potentially affecting ovulation and fertility.
- **Mood Disturbances:** Heightened anxiety, irritability, or depressive symptoms stemming from both hormonal fluctuations and chronic stress exposure.
- **Physical Symptoms:** Fatigue, insomnia, headaches, and gastrointestinal changes, as stress impacts multiple body systems.
- **Increased Inflammation:** Systemic physiological imbalance and stress can lead to low-grade inflammation, which further affects reproductive health.
**Recommendation for Rebalancing:**
Focus on holistic approaches to manage stress and support reproductive health. Prioritize consistent sleep, regular physical activity (like yoga or brisk walking), and balanced nutrition rich in omega-3 fatty acids and antioxidants. Mindfulness techniques (such as meditation or deep-breathing exercises) can lower cortisol. Ensure open communication with a healthcare provider for evaluation of menstrual or hormonal issues and consider counseling for persistent mood disturbances. Where necessary, medical therapies (such as hormone regulation or stress management support) should be integrated for comprehensive care.</t>
  </si>
  <si>
    <t>('66.00', '76.00')</t>
  </si>
  <si>
    <t>('Female sexual organs, physiology complete', 'Teeth, physiology, total')</t>
  </si>
  <si>
    <t>An imbalance involving the female sexual organs (physiology complete) and teeth (physiology, total) may indicate interconnected disturbances in hormonal regulation, systemic inflammation, and bone health.
Potential Indications:
- **Hormonal Dysfunction:**  
  - Menstrual irregularities, premenstrual syndrome (PMS), or perimenopausal symptoms (e.g., hot flashes, mood swings)
  - Decreased libido or sexual discomfort
- **Oral Health Issues:**  
  - Gum disease (gingivitis, periodontitis) or increased incidence of cavities
  - Tooth sensitivity, loosening, or erosion
- **Bone Mineral Density Problems:**  
  - Risk of osteoporosis or osteopenia, as both reproductive hormones and oral health are closely tied to bone metabolism
- **Systemic Inflammation:**  
  - Chronic low-grade inflammation affecting both the reproductive tract and oral cavity
  - Heightened susceptibility to infections in both areas
- **Emotional/Mental Wellbeing:**  
  - Mood fluctuations, irritability, or emotional distress related to hormonal swings and ongoing discomfort from dental issues
**Recommendation for Rebalancing:**
Supportive interventions can target both domains. Focus on a nutrient-dense diet high in calcium, vitamin D, magnesium, and omega-3 fatty acids. Practice excellent oral hygiene, including regular dental checkups. Seek evaluation for hormonal imbalances (especially estrogen and progesterone) and consider medical consultation for regulation if needed. Engage in weight-bearing exercise to support bone health. Manage stress using relaxation techniques such as mindfulness or yoga, as chronic stress impacts both hormone levels and oral immunity. If symptoms are persistent or worsening, seek integrative care from both gynecological and dental professionals.</t>
  </si>
  <si>
    <t>('46.00', '58.00')</t>
  </si>
  <si>
    <t>('Digestive system, physiology complete', 'Acoustic organ / organ of equilibrium, phy')</t>
  </si>
  <si>
    <t>An imbalance in the digestive system (physiology) alongside the acoustic organ/organ of equilibrium (i.e., the inner ear’s physiological function) suggests disrupted communication between gut health and balance-related centers in the brain.
**Potential Indications:**
- **Digestive Discomfort:** Bloating, abdominal pain, irregular bowel movements, or nausea due to compromised gut motility or microbial balance.
- **Vertigo or Dizziness:** Impairment of the vestibular system can cause sensations of spinning, unsteadiness, or balance disturbances.
- **Nausea and Vomiting:** Vestibular dysfunction often triggers gastrointestinal upset, and poor gut function can exacerbate feelings of nausea.
- **Fatigue and Brain Fog:** Chronic gut issues combined with inner ear imbalance can lead to persistent tiredness, concentration difficulties, or a sense of being “off.”
- **Increased Anxiety:** Both systems communicate with the brain; dysfunction can amplify symptoms of anxiety or panic, particularly around movement or meals.
- **Headaches or Migraine:** Vestibular disturbance and gut dysbiosis are both implicated in triggering headaches or migraines.
**Recommendations to Restore Balance:**
Support both systems by focusing on gut health and vestibular rehabilitation. Adopt a whole foods-based diet rich in fiber and probiotics (such as yogurt or fermented foods), and ensure adequate hydration. Address stress through mindfulness or relaxation techniques, as stress affects both gut and vestibular function. For persistent dizziness or balance issues, vestibular exercises (e.g., as prescribed by a physical therapist) can help re-train equilibrium responses. If symptoms persist or worsen, consult a healthcare provider for evaluation of gastrointestinal or vestibular disorders and relevant treatment.</t>
  </si>
  <si>
    <t>('46.00', '32.00')</t>
  </si>
  <si>
    <t>('Digestive system, physiology complete', 'Blood, physiology complete')</t>
  </si>
  <si>
    <t>An imbalance in both the digestive system (physiology) and the blood (physiology) suggests significant disruptions to nutrient breakdown, absorption, and circulation, impacting overall health across multiple systems.
**Potential indications:**
- **Malabsorption and Nutrient Deficiency:** Impaired digestion can reduce nutrient uptake, while blood system irregularities may hinder effective transport of nutrients and oxygen to tissues.  
- **Fatigue and Weakness:** Inadequate digestion combined with blood issues (like anemia) can result in persistent tiredness, low energy, and muscle weakness.
- **Gastrointestinal Symptoms:** Symptoms may include bloating, abdominal pain, irregular bowel movements, or more severe conditions like chronic diarrhea or constipation.
- **Immune Impairment:** Digestive dysfunction can disrupt the gut barrier and microbiota, compromising immune function, while blood abnormalities may further lower immune defenses.
- **Cognitive Effects:** Both systems affect brain health—nutrient deficiencies and reduced oxygenation may lead to brain fog, poor concentration, and mood changes.
- **Skin Changes:** Poor circulation and absorption can cause pallor, rashes, or delayed wound healing.
**Recommendations for Rebalancing:**
To restore balance, start with a comprehensive assessment from a healthcare provider, including blood tests and possibly gastrointestinal evaluations. Support digestion with a fiber-rich, diverse, whole-food diet, adequate hydration, and mindful, regular eating patterns. Manage blood health through iron-, B12-, and folate-rich foods if lacking, and ensure enough vitamin C for absorption. Address stress through mindfulness or gentle activity, as chronic stress further undermines both systems. Finally, avoid substances that irritate the gut or impair blood health, such as excess alcohol, ultra-processed foods, and smoking. If symptoms persist, seek personalized medical evaluation.</t>
  </si>
  <si>
    <t>('46.00', '36.00')</t>
  </si>
  <si>
    <t>('Digestive system, physiology complete', 'Lymphatic system, physiology complete')</t>
  </si>
  <si>
    <t>An imbalance in both the digestive system (physiology complete) and the lymphatic system (physiology complete) suggests compromised function in nutrient absorption, waste elimination, and immune regulation.
**Potential Indications:**
- **Digestive Symptoms:**
  - Bloating, abdominal discomfort, indigestion, or irregular bowel movements (constipation/diarrhea)
  - Malabsorption of nutrients leading to fatigue, weakness, or unintended weight changes
- **Lymphatic Symptoms:**
  - Swelling or edema in limbs (due to lymph fluid accumulation)
  - Increased frequency of infections or slower recovery from illnesses, indicating immune dysfunction
  - Generalized inflammation or feeling of heaviness in affected areas
- **Combined Effects:**
  - Heightened systemic inflammation, exacerbating joint or muscle aches
  - Skin issues such as rashes or delayed wound healing, reflecting impaired detoxification and immune responses
  - Possible increase in allergic reactions or food sensitivities
**Recommendations to Restore Balance:**
- Ensure adequate hydration and increase dietary fiber to support both digestion and lymphatic flow.
- Incorporate daily physical activity such as walking, yoga, or gentle stretching to stimulate lymphatic drainage.
- Avoid highly processed foods and excess sugars, opting instead for whole, nutrient-dense meals rich in antioxidants and probiotics (e.g., yogurt, kefir, fermented vegetables).
- Practice regular deep breathing exercises or abdominal massage, which can aid both digestion and lymph movement.
- Consider consulting with a healthcare provider for persistent symptoms, especially if there’s unexplained weight change, ongoing swelling, or frequent infections.</t>
  </si>
  <si>
    <t>('46.00', '54.00')</t>
  </si>
  <si>
    <t>('Digestive system, physiology complete', 'Nervous system physiology, complete')</t>
  </si>
  <si>
    <t>An imbalance involving both the digestive system physiology and the nervous system physiology suggests a disruption in the communication between the gut and the brain—often referred to as the gut-brain axis. This can have wide-ranging effects on both mental and physical health.
**Possible Indications:**
- **Gastrointestinal symptoms:** Bloating, constipation, diarrhea, abdominal pain, or irregular bowel patterns, possibly consistent with irritable bowel syndrome (IBS).
- **Mood disturbances:** Increased anxiety, feelings of stress, or low mood, as the nervous system and gut mutually influence emotional regulation.
- **Cognitive symptoms:** Difficulty concentrating, brain fog, or impaired memory, potentially due to altered neurotransmitter production in the gut.
- **Sleep disturbances:** Poor sleep quality or insomnia, as both systems contribute to hormonal and circadian rhythm regulation.
- **Altered appetite or food sensitivities:** Increased or decreased appetite, food cravings, or developing sensitivities to certain foods.
- **Systemic fatigue:** Persistent tiredness due to inefficient nutrient absorption or nervous system overactivity.
**Recommendations for Rebalancing:**
- Focus on a diet rich in fiber, fermented foods, and adequate hydration to support gut health and foster a healthy microbiome.
- Engage in regular physical activity, which enhances both digestive motility and nervous system resilience.
- Prioritize stress-reduction techniques such as mindfulness meditation, deep breathing exercises, or yoga to calm the nervous system and reduce gut inflammation.
- Maintain a regular sleep schedule and practice good sleep hygiene.
- If symptoms persist or worsen, consult a healthcare provider for possible assessment of conditions like IBS, anxiety disorders, or autonomic dysfunction.
- Consider evidence-based professional therapies, such as cognitive-behavioral therapy for gut-directed symptoms or medical evaluation for underlying physiological disorders.</t>
  </si>
  <si>
    <t>('46.00', '56.00')</t>
  </si>
  <si>
    <t>('Digestive system, physiology complete', 'Organ of vision, physiology complete')</t>
  </si>
  <si>
    <t>Imbalance involving both the digestive system (physiology complete) and organ of vision (physiology complete) suggests interconnected dysfunction affecting both nutrient processing and ocular health.
Potential Indications:
- **Malabsorption or Chronic Digestive Issues**: Impaired digestion can lead to poor absorption of nutrients vital for eye health, such as vitamin A, zinc, and omega-3 fatty acids.
- **Visual Disturbances**: Deficiencies resulting from digestive problems may present as dry eyes, blurry vision, night blindness, or increased susceptibility to eye fatigue.
- **Systemic Inflammation**: Chronic gastrointestinal inflammation may contribute to inflammatory eye conditions (e.g., uveitis).
- **Metabolic Disturbances**: Issues like diabetes can simultaneously disrupt gut motility and degrade retinal health, potentially leading to diabetic retinopathy and gastroparesis.
- **Fatigue and Cognitive Impairment**: Gut dysfunction and impaired visual processing both can increase mental strain and reduce overall quality of life.
**Recommendations for Balance:**
Focus on a nutrient-rich, anti-inflammatory diet emphasizing leafy greens, colorful vegetables (for antioxidants), healthy fats, and lean proteins to support both digestive and eye health. Stay hydrated and practice regular physical activity to promote gut motility and circulation. Schedule regular eye exams, especially if you have chronic digestive complaints. Address underlying conditions (such as celiac disease, IBD, or diabetes) with appropriate medical management. Consider supplementation (e.g., vitamin A, omega-3s) under healthcare supervision if deficiencies are present. Stress reduction techniques (such as mindfulness or yoga) may also contribute positively to both gut and vision health.</t>
  </si>
  <si>
    <t>('46.00', '50.00')</t>
  </si>
  <si>
    <t>('Digestive system, physiology complete', 'Metabolism, physiology complete')</t>
  </si>
  <si>
    <t>An imbalance involving the digestive system (physiology complete) and metabolism (physiology complete) suggests disrupted integration between how the body processes food and converts it into energy or cellular building blocks.
Possible Indications:
- **Digestive symptoms:** Bloating, indigestion, constipation, diarrhea, or abdominal discomfort due to inefficient breakdown and absorption of nutrients.
- **Metabolic issues:** Fluctuating weight (unintended loss or gain), fatigue, low energy, blood sugar instability, or difficulty maintaining a healthy body weight.
- **Systemic consequences:** Decreased nutrient availability may impact skin, hair, nails, and immune function.
- **Mood and cognition:** Brain fog, irritability, or low mood, possibly stemming from unstable energy supply and suboptimal nutrient delivery to the brain.
- **Hormonal effects:** Disrupted hormone synthesis, as both digestion and metabolism are integral to producing hormones from dietary precursors.
**Recommendations for Rebalancing:**
- Prioritize a balanced, whole-foods diet rich in fiber, lean proteins, healthy fats, and complex carbohydrates to support digestion and steady energy release.
- Eat regular, properly spaced meals to avoid overloading the digestive tract and to stabilize blood sugar.
- Incorporate gentle movement (like walking or yoga) to stimulate metabolism and gut motility.
- Manage stress through mindfulness or relaxation techniques, as stress can suppress both digestion and metabolism.
- Address sleep hygiene; poor sleep impacts both systems.
- Consider evaluation for underlying conditions (e.g., thyroid dysfunction, food intolerances) if symptoms persist—consult a healthcare provider for targeted management.</t>
  </si>
  <si>
    <t>('46.00', '72.00')</t>
  </si>
  <si>
    <t>('Digestive system, physiology complete', 'Psyche')</t>
  </si>
  <si>
    <t>An imbalance involving the Digestive system, overall Physiology, and Psyche indicates a complex disturbance involving both mind and body, potentially creating a vicious cycle of dysfunction.
Potential Indications:
- **Digestive system:**
  - Chronic gastrointestinal discomfort (bloating, indigestion, constipation, or diarrhea)
  - Food sensitivities or poor nutrient absorption
  - Fluctuations in appetite and weight
- **Physiology (overall):**
  - Fatigue and low energy, despite rest
  - Impaired immune function or frequent illness
  - Hormonal irregularities
  - Disrupted sleep patterns
- **Psyche:**
  - Heightened anxiety or persistent mood swings
  - Difficulty concentrating or mental “fog”
  - Increased irritability or emotional instability
These combined imbalances can create a feedback loop, where psychological stress exacerbates digestive issues, leading to further physiological disruption, and vice versa.
**Recommendations for Rebalancing:**
Focus on a holistic approach:
- Adopt a gut-friendly diet high in fiber, fermented foods, and sufficient hydration.
- Integrate regular stress management strategies such as mindfulness meditation, gentle yoga, or cognitive behavioral therapy.
- Ensure adequate sleep and a consistent sleep schedule.
- Seek professional support for persistent psychological symptoms; consider counseling or therapy.
- Engage in regular, moderate exercise to support overall physiology and mental well-being.
If symptoms persist, consult with a healthcare provider to assess for underlying conditions and develop a targeted treatment plan.</t>
  </si>
  <si>
    <t>('46.00', '40.00')</t>
  </si>
  <si>
    <t>('Digestive system, physiology complete', 'Heart, physiology complete')</t>
  </si>
  <si>
    <t>An imbalance involving both the digestive and heart (cardiovascular) physiological systems can signal interconnected disruptions in physical health, often reflecting metabolic, circulatory, and inflammatory processes.
**Potential Indications:**
- **Digestive Symptoms:**
  - Bloating, indigestion, constipation, or diarrhea
  - Abdominal pain or discomfort
  - Poor nutrient absorption leading to fatigue
- **Cardiovascular Symptoms:**
  - Elevated blood pressure or palpitations
  - Shortness of breath or chest discomfort
  - Poor circulation—cold extremities, dizziness
- **Metabolic/Inflammatory Signs:**
  - Elevated cholesterol or blood sugar
  - Unexplained weight gain or loss
- **Mind-Body Connection:**
  - Increased anxiety or stress perception, as gut and heart health strongly influence emotional regulation
  - Sleep disturbances due to physical discomfort or heart-related symptoms
- **Systemic Manifestations:**
  - Generalized fatigue and low exercise tolerance
  - Higher risk for developing metabolic syndrome (cluster of cardiovascular and digestive/metabolic issues)
**Recommendations for Rebalancing:**
Address the gut-heart connection by adopting a Mediterranean-style diet rich in fiber, healthy fats, fruits, and vegetables to support both digestive and cardiovascular health. Engage in regular moderate physical activity such as brisk walking or cycling to improve digestion and heart function. Manage stress through evidence-based practices like mindfulness meditation, yoga, or breathing exercises, as stress can exacerbate both digestive and cardiovascular issues. Limit intake of processed foods, excess salt, and sugar. Hydrate well, and ensure adequate sleep. If symptoms persist, consult a healthcare provider for assessment of potential underlying conditions like IBS, hypertension, or metabolic syndrome.</t>
  </si>
  <si>
    <t>('46.00', '62.00')</t>
  </si>
  <si>
    <t>('Digestive system, physiology complete', 'Skin / hair, physiology complete')</t>
  </si>
  <si>
    <t>An imbalance involving both the digestive system’s physiology and the skin/hair’s physiological state suggests disruptions in systemic processes that link gut health with external appearance.
Potential Indications:
- **Gut-Skin Axis Dysfunction:** Poor digestion, nutrient malabsorption, or dysbiosis in the gut can lead to or exacerbate dermatological issues (e.g., eczema, acne, dry skin, brittle hair).
- **Inflammatory Conditions:** Elevated gut inflammation may manifest as redness, rashes, or itching on the skin due to systemic inflammatory mediators.
- **Nutritional Deficiencies:** Lack of proper nutrient absorption (e.g., vitamins A, D, E, biotin, essential fatty acids) may result in dull skin, hair loss, or slow wound healing.
- **Hormonal Imbalances:** Digestive disturbances can affect hormonal metabolism, potentially leading to hair thinning or changes in skin texture.
- **Stress Response:** Chronic gastrointestinal distress is closely associated with heightened stress, which can worsen skin and hair conditions via increased cortisol levels.
- **Immune Impairment:** Altered gut function can weaken immune defense, making the skin more susceptible to infections or allergic reactions.
**Recommendation for Rebalancing:**
Focus on an anti-inflammatory, nutrient-dense diet rich in fiber, healthy fats, and antioxidants to promote gut and skin health. Incorporate probiotics or fermented foods to support gut microbiota. Hydrate adequately and practice gentle skincare. Manage stress with relaxation techniques (e.g., mindfulness, moderate exercise). Consult a healthcare provider for thorough assessment, especially if symptoms persist or are severe, to rule out underlying conditions like celiac disease, food intolerances, or autoimmune disorders.</t>
  </si>
  <si>
    <t>('46.00', '52.00')</t>
  </si>
  <si>
    <t>('Digestive system, physiology complete', 'Musculoskeletal system, physiology complet')</t>
  </si>
  <si>
    <t>An imbalance involving both the digestive and musculoskeletal system physiologies suggests interconnected dysfunctions affecting digestion, absorption, metabolism, and physical integrity.
Potential Indications:
- **Digestive Symptoms:**
  - Bloating, abdominal discomfort, or irregular bowel movements (constipation or diarrhea)
  - Impaired nutrient absorption leading to fatigue or vitamin deficiencies
  - Acid reflux, gastritis, or symptoms of irritable bowel syndrome
- **Musculoskeletal Symptoms:**
  - Muscle aches, joint pain, or stiffness
  - Reduced flexibility or strength, and increased risk of strains or injuries
  - Delayed recovery from exercise or physical exertion
- **Psychological and Emotional Effects:**
  - Chronic discomfort may lead to irritability, anxiety, or sleep disturbances
  - Decreased motivation for physical activity due to pain or fatigue
- **Interconnected Issues:**
  - Poor nutrient absorption from digestive dysfunction can worsen musculoskeletal weakness or slow tissue repair
  - Inflammation from either system can exacerbate symptoms in the other, creating a vicious cycle
**Recommendation for Rebalancing:**
- Prioritize a balanced, anti-inflammatory diet rich in fiber, lean protein, and healthy fats to support digestive health and tissue repair.
- Engage in regular, moderate-intensity physical activity such as walking, yoga, or swimming to maintain musculoskeletal integrity without overexertion.
- Address stress using relaxation techniques, as stress negatively affects both digestion and muscle tension.
- Ensure adequate hydration and sleep—both are crucial for cell repair and metabolic processes.
- Consult with a healthcare professional if symptoms persist, as underlying conditions (e.g., autoimmune issues, malabsorption, or chronic inflammation) may require targeted medical interventions.</t>
  </si>
  <si>
    <t>('46.00', '44.00')</t>
  </si>
  <si>
    <t>('Digestive system, physiology complete', 'Kidney/urinary organs, physiology complete')</t>
  </si>
  <si>
    <t>An imbalance involving both the digestive system and kidney/urinary physiology indicates dysregulation in the body’s core elimination and detoxification pathways, potentially affecting metabolic, fluid-electrolyte, and waste management processes.
Potential indications:
- **Digestive System Imbalance:**  
  - Bloating, constipation, diarrhea, or irregular bowel movements  
  - Poor nutrient absorption, leading to fatigue or nutrient deficiencies  
  - Gastrointestinal discomfort, reflux, or abdominal pain
- **Kidney/Urinary System Imbalance:**  
  - Fluid retention, swelling, or changes in urine frequency/appearance  
  - Possible electrolyte disturbances (e.g., sodium, potassium imbalance)  
  - Increased risk of urinary tract infections or difficulty in waste elimination
- **Interconnected Effects:**  
  - Accumulation of metabolic toxins causing brain fog, irritability, or lethargy  
  - Disrupted acid-base balance, potentially resulting in muscle cramps or headaches  
  - Possible high blood pressure due to altered fluid and mineral regulation  
  - Increased susceptibility to systemic inflammation
**Recommendation for Rebalancing:**  
To address these imbalances, prioritize hydration (adequate water intake), a diet rich in fiber and low in processed foods, and regular physical activity to support healthy digestion and kidney function. Monitor salt and protein intake, as excess can burden both systems. Consider a medical evaluation to rule out underlying conditions (e.g., renal insufficiency, GI disorders). Stress reduction techniques like mindfulness and adequate sleep can further support organ function. Avoid unnecessary medications or supplements that may stress the GI tract or kidneys. If symptoms persist, a healthcare provider should be consulted for targeted therapies.</t>
  </si>
  <si>
    <t>('46.00', '34.00')</t>
  </si>
  <si>
    <t>('Digestive system, physiology complete', 'Immune system, physiology complete')</t>
  </si>
  <si>
    <t>Imbalance in both the digestive and immune systems suggests significant disruption to core bodily functions that affect nutrient absorption, inflammation, and overall resilience to disease.
Potential Indications:
- Gastrointestinal symptoms such as bloating, irregular bowel movements (diarrhea, constipation), abdominal pain, or food sensitivities, indicating poor digestion or malabsorption.
- Increased frequency of infections or slower recovery from illness, reflecting impaired immune defenses.
- Chronic low-grade inflammation, which can manifest as joint pain, skin conditions (eczema, rashes), or fatigue.
- Possible mood disturbances (such as anxiety or low mood) due to the gut-brain axis connecting digestive imbalance to mental health.
- Allergic reactions or new sensitivities, which stem from heightened immune reactivity often seen with a disrupted gut barrier.
- Nutritional deficiencies, such as low iron, vitamin B12, or vitamin D, due to compromised absorption.
Recommendation for Rebalancing:
To restore balance, focus on a whole-food, anti-inflammatory diet rich in fiber, probiotics (yogurt, fermented foods), and prebiotics (fruits, vegetables) to support gut flora and immune strength. Manage stress with relaxation techniques, as chronic stress impairs both digestion and immunity. Ensure adequate sleep and regular, moderate physical activity, both known to strengthen immune response and gut health. If symptoms persist or are severe, consult a healthcare provider for evaluation (including possible screening for autoimmune disorders, food intolerances, or chronic infections) and tailored medical or nutrition therapy.</t>
  </si>
  <si>
    <t>('46.00', '38.00')</t>
  </si>
  <si>
    <t>('Digestive system, physiology complete', 'Circulatory system, physiology, complete')</t>
  </si>
  <si>
    <t>Imbalance in both the digestive and circulatory systems suggests significant disruption to the core physiological processes that maintain nutrient delivery, waste removal, and metabolic stability.
Potential indications:
- **Digestive Symptoms:** Bloating, indigestion, abdominal pain, irregular bowel movements (constipation or diarrhea), reduced nutrient absorption, or unexplained weight changes.
- **Circulatory Symptoms:** Fatigue, dizziness, cold extremities, swelling (edema), palpitations, or changes in skin color due to poor blood flow.
- **Nutritional Deficits:** Poor absorption in the gut may lead to deficiencies in iron, B12, or electrolytes, which the circulatory system then fails to distribute or regulate effectively.
- **Metabolic Disruption:** Impaired oxygen and nutrient delivery to tissues can reduce cellular energy, slow healing, and affect organ function.
- **Generalized Fatigue and Malaise:** Insufficient nutrient breakdown and distribution lead to low energy, brain fog, and reduced physical endurance.
- **Immune Vulnerability:** When gut and blood systems are both compromised, immune function may decline, increasing susceptibility to infections.
**Recommendations for rebalancing:**
Focus on restoring gut and circulatory health through a high-fiber, nutrient-rich diet; regular hydration; and moderate exercise (such as walking, cycling, or yoga) to stimulate digestion and circulation. Reduce processed foods, limit sodium intake, and avoid toxins such as tobacco and excessive alcohol. Address stress with relaxation techniques (deep breathing, mindfulness), as stress directly impairs both systems. If symptoms persist, consult a healthcare provider to screen for underlying conditions like malabsorption, anemia, or vascular dysfunction.</t>
  </si>
  <si>
    <t>('46.00', '48.00')</t>
  </si>
  <si>
    <t>('Digestive system, physiology complete', 'Liver - gall - pancreas, physiology comple')</t>
  </si>
  <si>
    <t>An imbalance involving both the digestive system (overall physiology) and the liver-gallbladder-pancreas axis (physiology) suggests a disruption in the body's core nutrient processing and metabolic regulation.
**Possible indications include:**
- **Digestive Symptoms:**  
  - Bloating, gas, abdominal discomfort, or pain  
  - Irregular bowel movements (constipation or diarrhea)  
  - Indigestion or heartburn  
- **Nutrient Malabsorption:**  
  - Unintended weight loss  
  - Fatigue, weakness, or brain fog  
  - Deficiencies in fat-soluble vitamins (A, D, E, K) due to poor bile flow or pancreatic enzyme output  
- **Metabolic Imbalances:**  
  - Difficulty managing blood glucose levels (potential pre-diabetes or insulin resistance)  
  - Elevated cholesterol or triglyceride levels  
  - Fluctuating energy levels and mood swings  
- **Signs Related to Liver Function:**  
  - Yellowing of the skin or eyes (jaundice)  
  - Dark urine or pale stools  
  - Easy bruising or slow healing  
**Recommendations to restore balance:**
- Prioritize a balanced, anti-inflammatory diet rich in fiber, lean proteins, and healthy fats; limit processed foods and alcohol.
- Incorporate gentle, regular physical activity to stimulate digestion and metabolic health.
- Stay well-hydrated and support the liver with adequate hydration and foods like cruciferous vegetables.
- Practice mindful eating to prevent overeating and aid proper enzyme secretion.
- Consider probiotic or prebiotic-rich foods to support gut bacteria.
- If symptoms persist, consult a healthcare provider for targeted evaluation (e.g., liver function tests, GI evaluation) and to rule out serious conditions like pancreatitis or hepatitis.  
These steps can help restore proper digestive and metabolic balance.</t>
  </si>
  <si>
    <t>('46.00', '42.00')</t>
  </si>
  <si>
    <t>('Digestive system, physiology complete', 'Respiratory system, physiology complete')</t>
  </si>
  <si>
    <t>An imbalance involving both the digestive and respiratory systems' physiology suggests that core processes related to nutrient assimilation, metabolism, and oxygen exchange are disrupted. This dual-system imbalance can significantly affect overall health and functional capacity.
**Potential Indications:**
- **Digestive Symptoms:**
  - Bloating, abdominal discomfort, irregular bowel habits (constipation or diarrhea)
  - Malabsorption leading to nutrient deficiencies (e.g., low iron, B vitamins)
  - Increased risk of inflammation (such as gastritis or IBS)
- **Respiratory Symptoms:**
  - Shortness of breath, frequent coughing, or wheezing
  - Poor oxygenation, leading to fatigue or lightheadedness
  - Higher susceptibility to respiratory infections or conditions such as bronchitis
- **Systemic Effects:**
  - Reduced energy production and overall vitality due to poor nutrient and oxygen delivery
  - Impaired immune function because both systems support immune defense
  - Possible mood changes (irritability, anxiety) linked to suboptimal gut and lung function
  - Aggravation of chronic conditions like asthma, allergies, or inflammatory bowel disorders
**Recommendation:**
To restore balance, focus on an integrative approach:
- Eat a balanced, anti-inflammatory diet rich in fiber, antioxidants, and lean proteins to support digestive health.
- Engage in regular aerobic exercise (such as brisk walking or swimming) to strengthen lung function and enhance digestion.
- Practice diaphragmatic breathing and stress reduction techniques (e.g., mindfulness, yoga) to optimize both systems.
- Stay hydrated and avoid smoking or exposure to respiratory irritants.
- If symptoms persist, seek medical evaluation to rule out underlying disorders (e.g., asthma, GERD, chronic infections) and consider guided interventions by a gastroenterologist or pulmonologist as appropriate.</t>
  </si>
  <si>
    <t>('46.00', '75.00')</t>
  </si>
  <si>
    <t>('Digestive system, physiology complete', 'Stress')</t>
  </si>
  <si>
    <t>An imbalance involving the digestive system, overall physiological functioning, and elevated stress levels suggests a multidimensional disruption affecting both the mind and body.
**Potential Indications:**
- **Gastrointestinal symptoms:** Bloating, abdominal pain, altered bowel habits (diarrhea, constipation), indigestion, and reflux can result from impaired digestive function exacerbated by stress.
- **Systemic physiological disturbances:** Fatigue, decreased immune function, frequent illnesses, poor wound healing, and muscle tension may occur when the body's systems are not working optimally.
- **Malabsorption and nutrient deficiencies:** Ongoing digestive imbalances can reduce the absorption of key vitamins and minerals, worsening physical and cognitive symptoms.
- **Emotional and mental health issues:** Heightened stress combined with digestive discomfort can contribute to anxiety, irritability, reduced focus, and sleep disturbances.
- **Hormonal fluctuations:** Chronic stress can disrupt cortisol and other hormone levels, further aggravating digestive and physiological problems.
**Recommendations for Rebalancing:**
To address this combination, start by implementing stress management techniques such as mindfulness meditation, deep breathing exercises, or gentle yoga, which are known to directly support digestive health and reduce physiological wear-and-tear. Adopt a gut-friendly diet rich in fiber, fermented foods, and adequate hydration to support digestion. Keep regular meal times and get sufficient sleep to help regulate stress hormones and body physiology. If symptoms persist, consult a healthcare professional for evaluation and consider therapies such as cognitive-behavioral therapy or integrative medical support for both digestive and stress-related issues.</t>
  </si>
  <si>
    <t>('46.00', '76.00')</t>
  </si>
  <si>
    <t>('Digestive system, physiology complete', 'Teeth, physiology, total')</t>
  </si>
  <si>
    <t>An imbalance involving both the digestive system’s physiology and the complete physiology of the teeth suggests a disruption in nutrient processing, oral health, and systemic wellness.
Potential Indications:
- **Nutrient Absorption Issues:** Poor digestion and dental problems can both contribute to inadequate breakdown and absorption of nutrients, potentially leading to deficiencies (e.g., iron, calcium, B vitamins).
- **Gastrointestinal Symptoms:** Symptoms such as bloating, indigestion, constipation, or diarrhea may arise due to compromised digestive function.
- **Oral Health Problems:** Tooth decay, gum disease, enamel erosion, or increased dental sensitivity may signal imbalances affecting both oral and systemic health.
- **Inflammation:** Chronic issues in, or between, the digestive tract and oral cavity can promote systemic inflammation, increasing the risk for conditions such as metabolic syndrome or cardiovascular issues.
- **Immune Dysregulation:** Both digestive function and oral health play key roles in immune defense; imbalances can make the body more susceptible to infections and autoimmune responses.
- **Fatigue or Malaise:** Poor digestion and nutrient absorption, along with chronic oral inflammation, can result in generalized tiredness and reduced well-being.
- **Mood Changes:** Disrupted digestion and oral discomfort can indirectly affect mood, contributing to irritability, anxiety, or decreased motivation.
**Recommendation for Rebalancing:**
Focus on a balanced, fiber-rich diet with adequate hydration to support digestive health. Practice consistent oral hygiene (brushing, flossing, regular dental visits) to maintain gum and tooth health. Consider probiotics or digestive enzymes if advised by a healthcare professional. Manage stress using relaxation techniques, as it can exacerbate both digestive and oral issues. If symptoms persist, seek assessment by a dentist and a physician for targeted interventions.</t>
  </si>
  <si>
    <t>('58.00', '32.00')</t>
  </si>
  <si>
    <t>('Acoustic organ / organ of equilibrium, phy', 'Blood, physiology complete')</t>
  </si>
  <si>
    <t>An imbalance involving the acoustic organ/organ of equilibrium (inner ear and balance mechanisms), physical state, and blood physiology suggests disruptions in sensory, cardiovascular, and musculoskeletal health. This combination can significantly impact overall well-being and daily functioning.
**Potential indications:**
- **Vertigo and dizziness:** Dysfunction of the inner ear can cause frequent bouts of dizziness, unsteady gait, or motion sickness.
- **Tinnitus or hearing loss:** Impaired acoustic organ function may result in ringing in the ears or progressive hearing difficulties.
- **Fatigue and muscle weakness:** Imbalanced blood physiology (such as anemia or electrolyte disturbances) can decrease oxygen delivery, leading to tiredness and reduced physical capacity.
- **Palpitations, shortness of breath:** Blood abnormalities may manifest as irregular heartbeat or difficulty breathing, especially during activity.
- **Poor coordination and increased fall risk:** Disrupted equilibrium, combined with physical and circulatory issues, can cause loss of balance and make falls more likely.
- **Cognitive fog and impaired concentration:** Reduced blood flow or oxygenation to the brain can lead to confusion, memory problems, or slowed thinking.
- **Anxiety or mood swings:** Chronic dizziness and physical fatigue can contribute to emotional distress or irritability.
**Recommendation for rebalancing:**
- Seek a comprehensive medical assessment to rule out conditions like anemia, inner ear infections, cardiovascular disease, or metabolic disorders.
- Stay hydrated and maintain a diet rich in iron, B vitamins, and antioxidants to support blood and nervous system health.
- Incorporate gentle vestibular rehabilitation exercises and balance training, ideally under professional supervision.
- Manage stress through mindfulness, adequate sleep, and regular, moderate physical activity.
- Avoid abrupt head movements and keep a safe environment to reduce fall risk.
- Consult an audiologist or ENT specialist if hearing loss or severe balance issues persist.</t>
  </si>
  <si>
    <t>('58.00', '36.00')</t>
  </si>
  <si>
    <t>('Acoustic organ / organ of equilibrium, phy', 'Lymphatic system, physiology complete')</t>
  </si>
  <si>
    <t>An imbalance involving the acoustic organ/organ of equilibrium (inner ear/vestibular system), lymphatic system, and overall physiology suggests disruptions in sensory processing, immune function, and systemic health regulation.
Potential indications:
- **Dizziness and Balance Issues:** Dysfunction in the inner ear or vestibular system commonly leads to vertigo, unsteadiness, or increased risk of falls.
- **Hearing Disturbances:** Tinnitus, hearing loss, or sensitivity to sound may develop due to acoustic organ involvement.
- **Swollen Lymph Nodes or Edema:** An imbalanced lymphatic system can result in fluid retention, swelling (especially in extremities), or frequent infections.
- **Increased Fatigue:** Poor lymphatic circulation may cause sluggishness and diminished energy due to impaired waste removal and immune response.
- **Cognitive Fog:** Impaired physiological integration (especially when both sensory and lymphatic systems are involved) can lead to difficulty concentrating or memory problems.
- **Headaches or Pressure Sensations:** Dysfunctional drainage or pressure build-up from lymphatic impairment coupled with vestibular disturbance may manifest as headaches or sensations of head pressure.
- **Immune Vulnerability:** Higher susceptibility to respiratory or ear infections due to compromised lymphatic defense.
**Recommendations for rebalancing:**
- **Hydration and Gentle Movement:** Regular intake of water and activities like walking, yoga, or stretching encourage lymphatic flow and vestibular adaptation.
- **Balance Exercises:** Incorporate balance training (e.g., standing on one leg, tai chi) to support vestibular function.
- **Manual Lymph Drainage:** Consult a physical therapist certified in lymphatic massage techniques.
- **Reduce Salt and Processed Foods:** These can contribute to fluid retention and lymphatic sluggishness.
- **See a Medical Professional:** For persistent vertigo, swelling, or hearing changes, seek evaluation (ENT, audiologist, or primary care) to rule out infections or more serious systemic issues.</t>
  </si>
  <si>
    <t>('58.00', '54.00')</t>
  </si>
  <si>
    <t>('Acoustic organ / organ of equilibrium, phy', 'Nervous system physiology, complete')</t>
  </si>
  <si>
    <t>An imbalance involving the acoustic organ/organ of equilibrium (inner ear and balance), physical physiology, and the nervous system suggests disturbances in sensory processing, motor control, and neurophysiological regulation.
Potential Indications:
- **Dizziness and Balance Disorders:** Difficulty maintaining balance, frequent vertigo, or unsteadiness, possibly due to inner ear (vestibular) dysfunction.
- **Hearing Issues:** Tinnitus (ringing in the ears), partial hearing loss, or increased sensitivity to sound, reflecting acoustic organ disturbances.
- **Coordination Problems:** Impaired motor coordination, clumsiness, or difficulty with fine motor skills due to disrupted signals between the nervous system and physical body.
- **Sensory Overload:** Heightened sensitivity to environmental stimuli, leading to overwhelm or increased irritability.
- **Autonomic Symptoms:** Fluctuations in blood pressure, heart rate, or sweating from nervous system dysregulation, sometimes manifesting as anxiety or panic attacks.
- **Fatigue and Cognitive Fog:** Difficulty concentrating, mental fatigue, or slowed thinking, resulting from poor integration of physical and neural signals.
- **Muscle Weakness or Tremors:** Occasional muscle tremors or weakness, given the involvement of physical and nervous system imbalance.
**Recommendation for Rebalancing:**
Consider a multidisciplinary approach—incorporating vestibular rehabilitation exercises, balance and coordination training, and hearing assessments. Engage in regular physical activity tailored to your capabilities, and practice stress reduction techniques (such as mindfulness, deep breathing, or yoga) to support nervous system health. If symptoms persist or worsen, consult an audiologist, neurologist, or primary care physician to rule out underlying conditions and receive targeted therapy.</t>
  </si>
  <si>
    <t>('58.00', '56.00')</t>
  </si>
  <si>
    <t>('Acoustic organ / organ of equilibrium, phy', 'Organ of vision, physiology complete')</t>
  </si>
  <si>
    <t>This combination of imbalances in the acoustic organ/organ of equilibrium (related to the inner ear and balance), as well as the organ of vision (eyes), suggests possible dysfunction in sensory integration and neurological processing, affecting both perception and coordination.
Potential indications:
- **Vertigo and Dizziness:** Difficulty maintaining physical balance, increased risk of falls, and unsteadiness when walking or standing.
- **Visual Disturbances:** Blurred vision, double vision, visual fatigue, and difficulty focusing, which may contribute to problems with spatial awareness.
- **Sensory Overload:** Increased sensitivity to motion, light, and noise, which can exacerbate feelings of nausea, anxiety, or disorientation.
- **Headaches and Migraines:** Due to strained visual and vestibular systems, leading to tension-type headaches or migraines.
- **Impaired Coordination and Reaction Time:** Slower or less accurate responses to environmental stimuli, affecting activities like driving or sports.
- **Fatigue and Trouble Concentrating:** Persistent sensory strain can lead to general mental and physical fatigue and reduced cognitive performance.
- **Emotional Effects:** Heightened stress, frustration, irritability, or anxiety due to persistent symptoms.
**Recommendation for rebalancing:**
Focus on a multi-tiered approach. Begin with a medical evaluation by an ENT specialist, neurologist, or ophthalmologist. Vestibular rehabilitation exercises can improve balance, while vision therapy may address eye coordination issues. Limit exposure to bright lights, loud sounds, or visually complex environments. Prioritize regular, moderate physical activity and good sleep. Manage stress with mindfulness or breathing exercises. If symptoms persist or worsen, seek prompt medical assessment to rule out underlying neurological or vestibular disorders.</t>
  </si>
  <si>
    <t>('58.00', '50.00')</t>
  </si>
  <si>
    <t>('Acoustic organ / organ of equilibrium, phy', 'Metabolism, physiology complete')</t>
  </si>
  <si>
    <t>An imbalance in the acoustic organ/organ of equilibrium (inner ear structures governing hearing and balance), metabolism, and overall physiology suggests a complex disturbance affecting sensory input, energy regulation, and general bodily functions.
**Potential Indications:**
- **Neurological and Sensory:**  
  - Vertigo, dizziness, or balance difficulties  
  - Tinnitus (ringing in the ears) or hearing loss  
  - Sensitivity to motion or spatial disorientation  
- **Metabolic:**  
  - Unexplained weight gain or loss  
  - Fatigue, low energy, or poor stamina  
  - Fluctuating blood sugar levels or intolerance to exercise  
- **General Physiological:**  
  - Sleep disturbances or non-restorative sleep  
  - Headaches or cognitive fog  
  - Mild cardiovascular symptoms (palpitations, lightheadedness on standing)  
  - Poor thermoregulation (feeling unusually hot or cold)  
- **Emotional/Mental Health:**  
  - Irritability, mood swings, or anxiety (often secondary to physical symptoms)  
  - Difficulty concentrating or memory lapses  
**Recommendation for Rebalancing:**
To restore balance, prioritize both sensory and metabolic health. Incorporate balance exercises (like tai chi or targeted vestibular rehabilitation), maintain a regular sleep schedule, and follow a balanced diet emphasizing complex carbs, lean proteins, and hydration. Manage stress through mindfulness practices or gentle physical activity. Schedule a medical evaluation to rule out underlying causes such as inner ear infections, thyroid dysfunction, or blood sugar irregularities. In some cases, referral to an ENT specialist or endocrinologist may be warranted for targeted therapy.</t>
  </si>
  <si>
    <t>('58.00', '72.00')</t>
  </si>
  <si>
    <t>('Acoustic organ / organ of equilibrium, phy', 'Psyche')</t>
  </si>
  <si>
    <t>An imbalance involving the acoustic organ/organ of equilibrium (ears and vestibular system), the physical (phy), and the psyche suggests a multidimensional disruption affecting sensory processing, body stability, and mental well-being.
**Potential Indications:**
- **Physical:**
  - Dizziness, vertigo, or balance problems.
  - Frequent headaches or migraines.
  - Tinnitus (ringing in the ears) or muffled hearing.
  - Increased risk of falls or physical disorientation.
- **Psychological/Emotional:**
  - Heightened anxiety, especially related to sudden sensory changes or feelings of instability.
  - Depressive symptoms due to persistent discomfort or impaired functioning.
  - Difficulty concentrating or cognitive “fog” linked to sensory and physical discomfort.
  - Irritability and mood swings triggered by frustration with symptoms.
- **Behavioral:**
  - Social withdrawal due to embarrassment or fear of losing balance in public.
  - Avoidance of activities requiring physical coordination or sensory processing (e.g., crowded places, fast movements).
**Recommendations for Rebalancing:**
- Practice vestibular rehabilitation exercises under the guidance of a physical therapist to improve balance and reduce dizziness.
- Ensure regular physical activity that gently challenges balance, such as yoga, tai chi, or walking on uneven surfaces.
- Use stress management techniques—like mindfulness, relaxation breathing, or cognitive-behavioral strategies—to address anxiety and mood disturbances.
- Maintain proper hydration and limit substances that worsen symptoms, such as caffeine or excessive salt.
- If symptoms persist or severely impact daily life, consult an ENT specialist or neurologist for thorough evaluation and tailored treatment.</t>
  </si>
  <si>
    <t>('58.00', '40.00')</t>
  </si>
  <si>
    <t>('Acoustic organ / organ of equilibrium, phy', 'Heart, physiology complete')</t>
  </si>
  <si>
    <t>An imbalance involving the Acoustic organ/organ of equilibrium (ear and balance), physical physiology (general body functioning), and the Heart (including cardiovascular physiology) suggests a disruption in sensory processing, systemic physical regulation, and cardiovascular function. This combination may point to interconnected issues affecting the nervous system, cardiovascular health, and whole-body homeostasis.
**Potential Indications:**
- **Neurological/Sensory:**
  - Dizziness, vertigo, or impaired balance
  - Tinnitus or hearing changes
  - Increased risk of falls or coordination difficulties
- **Cardiovascular:**
  - Palpitations, irregular heartbeat, or chest discomfort
  - Fluctuating blood pressure (hypotension or hypertension)
  - Fatigue, shortness of breath, or reduced exercise tolerance
- **Systemic/Physical:**
  - Weakness, general malaise, or decreased stamina
  - Episodes of fainting (syncope), especially when standing
  - Lightheadedness, especially during sudden movements
- **Psychological/Emotional:**
  - Anxiety related to unpredictability of symptoms
  - Decreased confidence in mobility and daily activities
**Recommendation for Rebalancing:**
To address this combination, focus on restoring overall cardiovascular health, supporting vestibular function, and improving general physical conditioning. Begin with medical evaluation to rule out serious conditions such as arrhythmias, vestibular disorders, or underlying systemic illness. Integrate balance training exercises (like tai chi or targeted physical therapy), a heart-healthy diet, hydration, and regular cardiovascular activity appropriate to fitness level. Manage stress with techniques like diaphragmatic breathing, and ensure adequate sleep. If symptoms persist or worsen, seek further assessment from a healthcare provider for targeted therapy or medication.</t>
  </si>
  <si>
    <t>('58.00', '62.00')</t>
  </si>
  <si>
    <t>('Acoustic organ / organ of equilibrium, phy', 'Skin / hair, physiology complete')</t>
  </si>
  <si>
    <t>An imbalance involving the acoustic organ (organ of equilibrium, including the inner ear and balance system) and the skin/hair (cutaneous and appendage physiology) suggests a disruption in both sensory integration and barrier function.
**Possible Indications:**
- **Neurological &amp; Sensory Symptoms:**  
  - Dizziness, vertigo, or balance disturbances.
  - Increased sensitivity or ringing in the ears (tinnitus).
  - Heightened risk of falls due to poor spatial orientation.
- **Dermatological &amp; Physiological Symptoms:**  
  - Skin dryness, irritation, or increased susceptibility to infections.
  - Hair thinning, shedding, or changes in texture.
  - Delayed wound healing or abnormal skin sensations (tingling, numbness).
- **Systemic and Emotional Impacts:**  
  - Increased stress or anxiety related to persistent physical symptoms.
  - Fatigue from disrupted sleep due to itching or vertigo.
  - Social withdrawal from self-consciousness about appearance or unsteadiness.
**Recommendations for Rebalancing:**
- **Lifestyle:**  
  - Maintain hydration and a balanced diet rich in omega-3 fatty acids, vitamins A, E, D, and biotin to support both skin/hair and neural function.
  - Avoid loud noises and protect the ears; gently clean and avoid irritants to skin/hair.
- **Behavioral:**  
  - Practice balance exercises such as tai chi or yoga.
  - Manage stress with mindfulness or cognitive behavioral therapy, which can also help modulate skin symptoms.
- **Medical:**  
  - Consult an audiologist or neurologist for persistent vertigo or hearing changes.
  - See a dermatologist if skin or hair changes are significant or persistent.
Prompt management can greatly improve functional well-being and reduce risk of further complications.</t>
  </si>
  <si>
    <t>('58.00', '52.00')</t>
  </si>
  <si>
    <t>('Acoustic organ / organ of equilibrium, phy', 'Musculoskeletal system, physiology complet')</t>
  </si>
  <si>
    <t>This combination of imbalances—affecting the acoustic organ/equilibrium system, musculoskeletal system, and overall physiology—suggests disruptions in sensory integration, body stability, and whole-system functioning.
Potential Indications:
- **Audiovestibular Symptoms:**  
  - Dizziness, vertigo, or problems with balance and coordination  
  - Ringing in the ears (tinnitus) or reduced hearing acuity
- **Musculoskeletal Symptoms:**  
  - Muscle weakness, joint pain, stiffness, or postural instability  
  - Increased risk of falls or mobility challenges  
  - Muscular fatigue and delayed recovery after physical activity
- **Global Physiological Dysregulation:**  
  - Impaired proprioception (awareness of body position in space)  
  - Chronic fatigue, decreased energy levels  
  - Difficulty concentrating (cognitive fog) due to poor sensory integration  
  - Possible circulatory or metabolic inefficiencies (e.g., slow wound healing)
Recommendation for Rebalancing:
Addressing these imbalances requires an integrated approach. Begin with a medical evaluation to rule out inner ear, neurological, or systemic conditions. Engage in vestibular rehabilitation exercises and balance training (such as tai chi or physiotherapy) to improve sensory and musculoskeletal integration. Prioritize regular, moderate-intensity physical activity to support musculoskeletal and cardiovascular health. Ensure adequate hydration, sleep, and a nutrient-dense diet. Manage stress with mindfulness or relaxation techniques, as stress can worsen both vestibular and musculoskeletal symptoms. If symptoms persist, consult a neurologist, audiologist, or physical therapist for targeted therapies.</t>
  </si>
  <si>
    <t>('58.00', '44.00')</t>
  </si>
  <si>
    <t>('Acoustic organ / organ of equilibrium, phy', 'Kidney/urinary organs, physiology complete')</t>
  </si>
  <si>
    <t>An imbalance involving the acoustic organ/organ of equilibrium (ear and balance systems), physical (phy) well-being, and kidney/urinary organ physiology suggests systemic dysregulation affecting sensory, musculoskeletal, and renal health.
Potential Indications:
- **Psychological/Neurological**
  - Dizziness, vertigo, or problems with spatial orientation, which can cause anxiety, difficulty concentrating, or low mood.
  - Tinnitus (ringing in the ears) possibly impacting sleep and cognitive performance.
- **Physiological/Physical**
  - Impaired kidney or urinary function, presenting as changes in urination (frequency, urgency, or pain), edema, or altered blood pressure.
  - Electrolyte imbalances manifesting as muscle cramps, fatigue, or even cardiac symptoms.
  - Generalized weakness or fatigue due to poor waste elimination and fluid imbalances.
- **Emotional**
  - Increased irritability, mood swings, or emotional instability due to discomfort, poor sleep, and chronic physical symptoms.
  - Possible social withdrawal linked to balance issues and urinary symptoms.
**Recommendation for Rebalancing:**
- Ensure adequate hydration and electrolyte intake, while avoiding excessive salt or caffeine.
- Engage in gentle balance and coordination exercises (e.g., yoga, tai chi, vestibular rehabilitation) to support equilibrium.
- Seek medical evaluation for persistent urinary or balance symptoms, as these may indicate underlying kidney or vestibular disorders.
- Prioritize sleep hygiene and stress management through relaxation techniques (e.g., deep breathing, mindfulness).
- Reduce alcohol and tobacco use, which can stress both kidney and inner ear function.
- Consider a renal-friendly diet and regular monitoring of blood pressure and kidney function under physician guidance.</t>
  </si>
  <si>
    <t>('58.00', '34.00')</t>
  </si>
  <si>
    <t>('Acoustic organ / organ of equilibrium, phy', 'Immune system, physiology complete')</t>
  </si>
  <si>
    <t>An imbalance involving the acoustic organ/organ of equilibrium (inner ear), immune system, and overall physiology suggests disruptions in sensory processing, immune defense, and whole-body function.
**Potential Indications:**
- **Acoustic Organ / Organ of Equilibrium (Inner Ear):**
  - Vertigo, dizziness, or problems with balance and spatial orientation
  - Hearing changes, tinnitus, or ear fullness
  - Increased risk of falls or coordination difficulties
- **Immune System:**
  - Susceptibility to frequent infections
  - Prolonged illnesses or slow recovery from minor ailments
  - Possible low-grade inflammation contributing to fatigue
- **Overall Physiology (Systemic Health):**
  - General fatigue, malaise, or weakness
  - Impaired ability to adapt to physical or psychological stress
  - Brain fog or decreased cognitive clarity
  - Poor stress tolerance and possible mood fluctuations (irritability, anxiety)
This pattern might indicate underlying issues such as chronic stress, autoimmune processes, or systemic inflammation affecting both sensory organs and immune defense. Conditions like autoimmune inner ear disease, Meniere’s disease, or chronic fatigue syndrome may present with overlapping symptoms.
**Recommendations for Rebalancing:**
- Ensure adequate sleep, hydration, and a nutrient-rich diet to support immune and neurological health.
- Engage in moderate, regular physical activity (such as walking or yoga) to enhance circulation and reduce inflammation.
- Manage stress with evidence-based methods such as mindfulness, cognitive-behavioral strategies, or relaxation techniques.
- Limit exposure to loud noises and identify triggers for dizziness to protect ear health.
- Consult a healthcare provider for evaluation of persistent symptoms—laboratory tests, vestibular assessment, and immune function testing may be warranted.  
- Consider physical therapy for balance issues and seek prompt medical attention if symptoms escalate or impact daily life.</t>
  </si>
  <si>
    <t>('58.00', '38.00')</t>
  </si>
  <si>
    <t>('Acoustic organ / organ of equilibrium, phy', 'Circulatory system, physiology, complete')</t>
  </si>
  <si>
    <t>An imbalance involving the acoustic organ/organ of equilibrium (inner ear and balance), physical condition ("phy"), and the circulatory system suggests disruptions that can affect neurological, cardiovascular, and systemic functions.
Potential Indications:
- **Vertigo and Dizziness**: Dysfunction in the inner ear organs responsible for balance can cause frequent dizziness, unsteadiness, or vertigo, especially when circulating blood isn’t optimally reaching the brain.
- **Hearing Issues**: Tinnitus (ringing in the ears) or hearing loss may develop as a result of impaired blood supply to the auditory system or dysfunction in the acoustic structures.
- **Poor Physical Stamina**: Diminished circulation leads to less oxygen and nutrient delivery to muscles, producing fatigue, weakness, or exercise intolerance.
- **Cognitive Symptoms**: Inadequate cerebral circulation and inner ear dysfunction can contribute to brain fog, concentration problems, or even headaches.
- **Cardiovascular Symptoms**: Symptoms like palpitations, irregular heartbeat, low or high blood pressure, and cold extremities may appear due to circulatory imbalance.
- **Increased Fall Risk**: Disorientation and lack of physical stability heighten the risk of falls, especially in older adults.
**Recommendations for Rebalancing:**
- **Medical Evaluation**: Rule out or manage underlying conditions such as Meniere’s disease, vestibular neuritis, anemia, or cardiovascular disease.
- **Physical Activity**: Engage in balance exercises (like tai chi, yoga) and moderate aerobic activity to boost circulation and equilibrium.
- **Hydration and Nutrition**: Maintain good hydration and consume a vascular-health diet rich in leafy greens, lean proteins, and omega-3 fatty acids.
- **Stress Management**: Practice mindfulness, deep breathing, or cognitive behavioral techniques to reduce psychosomatic contributions to imbalance.
- **Vestibular Therapy**: Seek professional vestibular rehabilitation if vertigo or chronic dizziness is present.
- **Follow-Up**: Regularly monitor blood pressure, hearing, and balance, especially if symptoms progress.</t>
  </si>
  <si>
    <t>('58.00', '48.00')</t>
  </si>
  <si>
    <t>('Acoustic organ / organ of equilibrium, phy', 'Liver - gall - pancreas, physiology comple')</t>
  </si>
  <si>
    <t>This combination indicates a disruption in both the vestibular (balance and hearing) system and the physiological functioning of key digestive organs (liver, gallbladder, pancreas).
**Potential indications:**
- **Neurological/Sensory Symptoms:**
  - Dizziness, vertigo, or balance disturbances
  - Tinnitus (ringing in the ears) or partial hearing loss
  - Increased risk of falls or coordination issues
- **Digestive and Metabolic Symptoms:**
  - Indigestion, bloating, or abdominal discomfort
  - Fatty food intolerance and irregular bowel movements
  - Fluctuations in blood sugar, possibly leading to hypoglycemia or prediabetes
- **Emotional and Cognitive Effects:**
  - Brain fog, poor concentration, or irritability
  - Increased anxiety due to chronic dizziness or digestive discomfort
- **Systemic Physical Impact:**
  - Fatigue or generalized weakness
  - Jaundice (yellowing of the skin/eyes, in advanced cases of liver/gallbladder dysfunction)
  - Unintentional weight loss or gain due to metabolism disruption
**Recommendations for rebalancing:**
To address these imbalances, incorporate a low-fat, nutrient-rich diet to support liver and pancreatic health, and reduce processed foods. Stay well hydrated and limit alcohol. Engage in vestibular rehabilitation exercises or gentle yoga to improve equilibrium. Manage stress through mindfulness, relaxation techniques, or cognitive-behavioral therapy. If symptoms persist, seek medical evaluation for possible vestibular disorders or liver/pancreatic disease, including appropriate blood work and imaging. Regular physical activity and maintaining a healthy sleep routine will also aid overall recovery.</t>
  </si>
  <si>
    <t>('58.00', '42.00')</t>
  </si>
  <si>
    <t>('Acoustic organ / organ of equilibrium, phy', 'Respiratory system, physiology complete')</t>
  </si>
  <si>
    <t>An imbalance involving the acoustic organ/organ of equilibrium (i.e., the inner ear and vestibular system) alongside the respiratory system suggests a multifaceted disruption in both balance and breathing physiology. This combined disturbance can significantly affect overall functioning.
**Potential Indications:**
- **Neurological &amp; Sensory:**
  - Vertigo, dizziness, or balance issues (from vestibular dysfunction).
  - Tinnitus or partial hearing loss.
  - Difficulty with spatial orientation or coordination.
- **Respiratory:**
  - Shortness of breath, shallow breathing, or episodes of hyperventilation.
  - Decreased oxygenation, fatigue, or frequent yawning.
  - Chronic cough or a sense of chest tightness.
- **Systemic:**
  - Increased risk of falls due to simultaneous dizziness and breathlessness.
  - Heightened anxiety or panic, often related to breathing discomfort and instability.
  - Physical inactivity leading to muscle weakness or deconditioning.
- **Cognitive &amp; Emotional:**
  - Difficulty concentrating due to poor oxygenation or anxiety from balance issues.
  - Emotional lability or irritability driven by chronic discomfort.
**Recommendations for Rebalancing:**
- Engage in vestibular rehabilitation exercises (guided by a physical therapist) to improve inner ear function and balance.
- Practice controlled breathing techniques (e.g., diaphragmatic breathing, paced respiration) to optimize respiratory efficiency and calm the nervous system.
- Safe, regular physical activity (such as walking or gentle yoga), tailored to your stability and respiratory tolerance.
- Manage underlying contributors, such as allergies, chronic sinus issues, or anxiety, perhaps under the guidance of a physician.
- Ensure adequate hydration and sleep to support neurological and respiratory health.
- If symptoms are persistent, seek evaluation by an otolaryngologist (ENT), pulmonologist, or integrative health professional for comprehensive care.</t>
  </si>
  <si>
    <t>('58.00', '75.00')</t>
  </si>
  <si>
    <t>('Acoustic organ / organ of equilibrium, phy', 'Stress')</t>
  </si>
  <si>
    <t>An imbalance involving the acoustic organ/organ of equilibrium (inner ear functions), physical body (phy), and stress levels suggests a complex interaction between sensory processing, physical well-being, and psychological stress. 
Potential Indications:
- **Vertigo and Dizziness**: The organ of equilibrium, located in the inner ear, may be compromised, leading to frequent dizziness, difficulty with balance, unsteadiness, and increased risk of falls.
- **Somatic Symptoms**: Physical discomforts such as headaches, muscle tension, or general fatigue may arise, reflecting the strain of both physical and psychological stress.
- **Heightened Stress Response**: Chronic stress can exacerbate symptoms related to the vestibular system, such as tinnitus (ringing in ears), hypersensitivity to noise, or persistent sensations of motion.
- **Concentration Difficulties**: Problems with equilibrium and stress overload may impair cognitive processing, causing brain fog, decreased focus, or memory lapses.
- **Anxiety and Mood Fluctuations**: Persistent imbalance between these systems can provoke emotional distress, irritability, and anxiety—sometimes leading to panic-like symptoms due to the unpredictability of physical sensations.
**Recommendation for Rebalancing:**
Addressing this imbalance requires a multi-pronged approach. Engage in vestibular rehabilitation exercises to strengthen balance and stability. Incorporate regular physical activity, such as walking or gentle yoga, to enhance physical resilience. Stress management strategies—like mindfulness meditation, deep breathing, or cognitive-behavioral therapy—are crucial to reduce the psychological impact. Limit caffeine and alcohol, both of which can exacerbate inner ear and stress symptoms. If dizziness or hearing issues persist, seek evaluation by an ENT specialist or neurologist to rule out underlying disorders.</t>
  </si>
  <si>
    <t>('58.00', '76.00')</t>
  </si>
  <si>
    <t>('Acoustic organ / organ of equilibrium, phy', 'Teeth, physiology, total')</t>
  </si>
  <si>
    <t>Imbalance involving the acoustic organ/organ of equilibrium (inner ear function), physical health, teeth, and overall physiology suggests disruption in sensory integration, physical stability, and systemic health.
**Potential Indications:**
- **Vestibular System (Acoustic Organ/Organ of Equilibrium):**
  - Vertigo, dizziness, or loss of balance
  - Increased risk of falls or instability while walking
  - Ear ringing (tinnitus) or hearing changes
- **Physical Health (Phy):**
  - Generalized fatigue or weakness
  - Reduced physical endurance or muscle aches
  - Coordination or proprioceptive difficulties
- **Teeth (Oral Physiology):**
  - Dental pain, sensitivity, or inflammation of gums
  - Teeth grinding (bruxism), jaw tension, or misalignment
  - Difficulty chewing, which can affect nutrition and digestion
- **Overall Physiology:**
  - Autonomic dysregulation (e.g., abnormal heart rate, blood pressure)
  - Poor nutrient absorption or metabolic disturbances
  - Potential links with chronic inflammation or immune system challenges
**Recommendations for Rebalancing:**
To restore balance, prioritize integrated care: maintain regular dental checkups and practice oral hygiene, engage in physical therapy if experiencing balance issues, and include vestibular rehabilitation exercises if dizziness is persistent. Adopt a nutrient-rich diet to support oral and systemic health, manage stress through relaxation techniques or mindfulness, and ensure adequate hydration. If symptoms persist, consult medical professionals such as an ENT (ear, nose, and throat specialist), dentist, or integrative physician for targeted evaluation and treatment.</t>
  </si>
  <si>
    <t>('32.00', '36.00')</t>
  </si>
  <si>
    <t>('Blood, physiology complete', 'Lymphatic system, physiology complete')</t>
  </si>
  <si>
    <t>An imbalance in both Blood physiology and Lymphatic system physiology can signal disruptions in circulation, immunity, detoxification, and tissue health.
Potential Indications:
- **Circulatory Issues**: Fatigue, cold extremities, poor wound healing, dizziness due to compromised blood flow or oxygen delivery.
- **Immune Dysfunction**: Increased susceptibility to infections, recurrent colds, or delayed recovery owing to sluggish lymphatic drainage.
- **Swelling and Edema**: Puffiness in limbs or face from poor lymph return or blood pooling.
- **Toxin Accumulation**: Headaches, skin breakouts, or general malaise since both systems influence waste removal.
- **Inflammatory Disorders**: Joint pain or tissue swelling; chronic inflammation can arise if lymph or blood flow is impaired.
- **Mood and Cognitive Effects**: Brain fog, irritability, or depressed mood, as poor perfusion and toxin accumulation affect the brain.
- **Nutritional Deficiencies**: Pallor, weakness, or brittle nails; impaired blood or lymph flow can limit nutrient and oxygen delivery.
**Recommendation for Rebalancing:**
Focus on boosting circulation and supporting lymph flow. Engage in regular moderate exercise (brisk walking, swimming, or yoga) to stimulate both systems. Stay well-hydrated to facilitate fluid movement. Consider a diet rich in antioxidants, fiber, and lean protein to support vascular and immune health. Use deep breathing or gentle massage (such as lymphatic drainage techniques) to further promote lymph movement. If swelling, chronic fatigue, or repeated infections occur, consult a healthcare provider to evaluate for anemia, cardiovascular, or lymphatic disease and to consider further diagnostic testing.</t>
  </si>
  <si>
    <t>('32.00', '54.00')</t>
  </si>
  <si>
    <t>('Blood, physiology complete', 'Nervous system physiology, complete')</t>
  </si>
  <si>
    <t>When both blood physiology (the health and function of blood components) and nervous system physiology (the function of the brain, spinal cord, and nerves) are imbalanced, this suggests overlapping disturbances affecting circulation, neural regulation, and overall systemic health.
**Potential Indications:**
- **Neurological symptoms:** Fatigue, headaches, tingling or numbness in extremities, impaired concentration, or memory lapses due to insufficient oxygen/nutrient supply or nerve dysfunction.
- **Cardiovascular strain:** Dizziness, palpitations, or shortness of breath may occur as the heart and blood vessels compensate for imbalances in blood quality or volume.
- **Mood disturbances:** Anxiety, irritability, depression, or mood swings related to altered neurotransmitter levels or poor blood-brain barrier function.
- **Physical signs:** Cold extremities, pale skin, muscle weakness, or poor coordination, stemming from suboptimal circulation and nerve signaling.
- **Immune vulnerability:** Increased frequency of infections or slower wound healing, as both systems are vital for immune response.
**Recommendation for Rebalancing:**
Addressing this imbalance requires a comprehensive approach:
- **Nutrition:** Eat a balanced diet rich in iron, B-vitamins, omega-3s, and antioxidants to support blood and nerve health.
- **Physical activity:** Engage in moderate aerobic and resistant exercise to improve circulation and enhance neural plasticity.
- **Stress reduction:** Practice mindfulness, yoga, or regular relaxation techniques to lower stress, which can disrupt both blood and nervous system function.
- **Sleep:** Maintain a regular sleep schedule, as rest is critical for nervous system repair and blood component regeneration.
- **Medical consultation:** Seek evaluation for underlying issues such as anemia, vitamin deficiencies, or neurological disorders, especially if symptoms are persistent or worsening.
Combining lifestyle changes with appropriate medical care supports the restoration of equilibrium between these vital physiological systems.</t>
  </si>
  <si>
    <t>('32.00', '56.00')</t>
  </si>
  <si>
    <t>('Blood, physiology complete', 'Organ of vision, physiology complete')</t>
  </si>
  <si>
    <t>An imbalance involving "Blood, physiology complete" and "Organ of vision, physiology complete" suggests disruptions in both systemic blood physiology and ocular (eye) function. This combination may point to issues with the delivery of oxygen and nutrients to the eyes, or reflect underlying systemic problems affecting visual health.
Possible Indications:
- Visual disturbances such as blurry vision, floaters, or transient vision loss due to impaired blood flow to the eyes.
- Increased risk of retinal disorders (e.g., diabetic retinopathy, hypertensive retinopathy) stemming from systemic blood abnormalities like hypertension, diabetes, or anemia.
- Fatigue, pale skin, or general weakness associated with blood disorders (e.g., anemia) that may worsen visual strain or sensitivity.
- Eye dryness, irritation, or delayed healing from insufficient blood supply and nutrient delivery.
- Headaches or eye pain, possibly indicating elevated intraocular pressure or vascular problems affecting the optic nerve.
- Slow adaptation to changes in light or difficulty seeing at night, reflecting compromised support for ocular metabolism and function.
Recommendations for Rebalancing:
Focus on maintaining optimal cardiovascular and ocular health. Ensure a nutrient-rich diet supporting healthy blood (iron, B-vitamins, antioxidants) and eye function (vitamin A, lutein, omega-3 fatty acids). Stay physically active to encourage healthy circulation. Manage blood pressure and blood sugar with regular checkups and medication if needed. Practice visual hygiene: take breaks from screens, wear protective eyewear, and get periodic eye exams. Smoking cessation and limiting alcohol intake also support both blood and eye health. If symptoms persist, consult with a healthcare provider for targeted evaluation and treatment.</t>
  </si>
  <si>
    <t>('32.00', '50.00')</t>
  </si>
  <si>
    <t>('Blood, physiology complete', 'Metabolism, physiology complete')</t>
  </si>
  <si>
    <t>An imbalance involving both Blood physiology and Metabolism suggests a disruption in how the body transports nutrients, oxygen, and waste, as well as how it generates and uses energy. This combined disruption can manifest in several ways:
- **Fatigue and weakness:** Poor oxygen and nutrient transport (blood) along with inefficient energy production (metabolism) often lead to low energy and diminished stamina.
- **Impaired healing and recovery:** Slow tissue repair, frequent bruising, or poor wound healing may occur due to compromised blood flow and metabolic support.
- **Cognitive issues:** Brain fog, difficulty concentrating, and memory problems may arise from reduced glucose and oxygen delivery to the brain.
- **Cold intolerance and temperature dysregulation:** Impaired metabolism and circulation can make it hard to maintain body temperature.
- **Pale or sallow skin:** Reduced blood flow or anemia can alter skin color.
- **Digestive disturbances:** Sluggish metabolism affects gastrointestinal function, possibly leading to bloating, constipation, or loss of appetite.
- **Susceptibility to illness:** Weakened metabolic and blood processes may impair immune responses.
**Recommendation:**  
To restore balance, focus on habits that enhance both circulatory and metabolic health. Engage in regular aerobic exercise to stimulate blood flow and metabolic rate. Opt for a nutrient-dense diet (rich in iron, B vitamins, and antioxidants) to support both blood health and metabolic processes. Prioritize adequate hydration and consistent sleep to optimize cellular renewal and hormonal balance. If symptoms persist or are severe, seek medical evaluation to rule out underlying conditions such as anemia, thyroid dysfunction, or metabolic disorders.</t>
  </si>
  <si>
    <t>('32.00', '72.00')</t>
  </si>
  <si>
    <t>('Blood, physiology complete', 'Psyche')</t>
  </si>
  <si>
    <t>This combination of imbalance in Blood, overall Physiology, and Psyche indicates a systemic disruption impacting both mental and physical health, potentially resulting in wide-ranging symptoms.
**Possible indications:**
- **Psychological:**
  - Mood disturbances (anxiety, depression, irritability)
  - Difficulty concentrating, memory lapses, or confusion
  - Heightened emotional reactivity or apathy
- **Physiological:**
  - Fatigue or persistent low energy
  - Sleep disturbances (insomnia, poor sleep quality)
  - Palpitations or irregular heartbeat (related to blood circulation)
  - Unexplained aches, weakness, or changes in appetite
  - Headaches, dizziness, or potential shortness of breath
- **Emotional:**
  - Heightened stress perception
  - Feelings of overwhelm or hopelessness
  - Reduced motivation and loss of pleasure in usual activities
**Recommendation for rebalancing:**
To restore balance, begin with a thorough medical evaluation to rule out underlying conditions such as anemia, infections, or metabolic disorders that impact blood and general physiology. Adopt a nutrient-rich diet with adequate hydration and regular meal times. Prioritize restorative sleep and establish a consistent sleep routine. Engage in moderate physical activity, such as walking or gentle exercise, to promote circulation and regulate mood. Incorporate regular stress management practices like deep breathing, mindfulness, or guided relaxation. Seek professional mental health support if psychological symptoms persist. Monitor symptoms closely and follow up with healthcare providers for ongoing assessment and tailored interventions.</t>
  </si>
  <si>
    <t>('32.00', '40.00')</t>
  </si>
  <si>
    <t>('Blood, physiology complete', 'Heart, physiology complete')</t>
  </si>
  <si>
    <t>An imbalance in both blood physiology and heart physiology suggests a disruption in cardiovascular health and systemic circulation, which can have widespread effects on the body.
**Potential Indications:**
- **Cardiovascular symptoms:** High or low blood pressure, palpitations, arrhythmias, chest pain, or reduced exercise tolerance.
- **Fatigue and weakness:** Poor oxygen delivery due to inadequate blood function or compromised heart output.
- **Cognitive effects:** Dizziness, brain fog, or difficulty concentrating, often from insufficient blood flow to the brain.
- **Edema and swelling:** Fluid retention in extremities due to impaired circulation or heart insufficiency.
- **Shortness of breath:** May occur during minimal exertion or even at rest, pointing to compromised heart or blood oxygen-carrying capacity.
- **Cold extremities:** Poor peripheral circulation leading to cold hands and feet.
- **Mood disturbances:** Anxiety or depressive symptoms, often resulting from chronic fatigue, low energy, or concern about physical symptoms.
**Recommendation for Rebalancing:**
To restore balance, start with a heart-healthy lifestyle: adopt a diet low in processed foods and saturated fats, emphasizing whole grains, fruits, vegetables, and lean proteins. Incorporate regular physical activity, such as walking, swimming, or cycling, as tolerated. Manage stress with relaxation techniques like deep breathing or mindfulness. Avoid smoking and excessive alcohol intake. Monitor blood pressure and cholesterol regularly, and consult a healthcare provider to rule out anemia, arrhythmia, or other underlying cardiovascular conditions. If symptoms persist, a comprehensive cardiovascular evaluation and tailored medical management may be necessary.</t>
  </si>
  <si>
    <t>('32.00', '62.00')</t>
  </si>
  <si>
    <t>('Blood, physiology complete', 'Skin / hair, physiology complete')</t>
  </si>
  <si>
    <t>An imbalance involving both blood physiology and skin/hair physiology suggests systemic disturbances that may affect circulation, nutrient delivery, and integumentary (skin/hair) health.
**Potential Indications:**
- **Fatigue and Low Energy:** Poor blood health (such as anemia or circulatory issues) can reduce oxygen transport, leading to tiredness and weakness.
- **Pale or Sallow Skin:** Insufficient blood nutrients or oxygenation often results in noticeable changes in skin tone.
- **Dry, Brittle Hair:** Lack of proper nutrient supply to hair follicles can cause hair to lose luster, become brittle, or fall out.
- **Delayed Wound Healing:** Impaired skin integrity, coupled with blood imbalances, can make it harder for the body to repair cuts or bruises.
- **Cold Extremities:** Poor circulation from blood imbalance may leave fingers and toes feeling cold.
- **Itching or Rash:** Skin may become dry or develop irritations due to underlying deficiencies or poor circulation.
- **Reduced Immune Defense:** Both blood and skin function play roles in immune protection, making the body more vulnerable to infections.
**Recommendation for Restoring Balance:**
To address these imbalances, focus on improving overall nutrition by ensuring adequate intake of iron, vitamin B12, zinc, and essential fatty acids through a well-rounded diet. Stay hydrated to support blood volume and skin health. Regular exercise stimulates blood flow and supports skin nourishment. Manage stress to minimize its impact on both circulatory and integumentary systems. If symptoms persist, consult a healthcare provider to rule out underlying conditions such as anemia or hormonal imbalances. Consider blood work and dermatological assessment for targeted interventions.</t>
  </si>
  <si>
    <t>('32.00', '52.00')</t>
  </si>
  <si>
    <t>('Blood, physiology complete', 'Musculoskeletal system, physiology complet')</t>
  </si>
  <si>
    <t>An imbalance involving both Blood physiology and Musculoskeletal system physiology suggests a disruption in how oxygen, nutrients, and waste products are managed and how the muscles, bones, and connective tissues function and repair.
**Potential Indications:**
- **Fatigue and Weakness:** Poor blood supply or compromised blood composition can reduce oxygen delivery to muscles and tissues, leading to muscle fatigue, cramps, generalized weakness, or low energy.
- **Delayed Healing:** Impairments in blood health (such as anemia or clotting disorders) can slow tissue repair in muscles, joints, and bones, increasing recovery time after injury or strain.
- **Musculoskeletal Pain:** Imbalances may cause joint stiffness, muscle aches, or even bone pain, potentially related to inflammation, nutrient deficiencies, or metabolic waste accumulation.
- **Bruising and Swelling:** Improper blood function (e.g., coagulopathy) can increase bruising, while impaired circulation can promote swelling and inflammation in muscles and joints.
- **Exercise Intolerance:** Reduced blood or musculoskeletal efficiency limits exercise capacity, causes early onset of fatigue, shortness of breath, and diminished physical performance.
- **Numbness or Tingling:** Impaired blood flow may contribute to peripheral neuropathy-like symptoms in limbs.
**Recommendations for Rebalancing:**
Focus on a well-rounded approach: maintain a balanced diet rich in iron, B-vitamins, magnesium, and protein to support blood and muscle health. Ensure regular, moderate physical activity to enhance circulation and musculoskeletal resilience. Manage stress and prioritize sleep to promote tissue repair. Stay hydrated, avoid smoking, and limit alcohol to support both body systems. Lastly, consult a healthcare professional for blood tests and musculoskeletal assessments to rule out underlying medical conditions and determine if targeted interventions (e.g., supplements, physical therapy) are needed.</t>
  </si>
  <si>
    <t>('32.00', '44.00')</t>
  </si>
  <si>
    <t>('Blood, physiology complete', 'Kidney/urinary organs, physiology complete')</t>
  </si>
  <si>
    <t>An imbalance involving Blood physiology and Kidney/urinary physiology suggests compromised fluid regulation, filtration, and waste removal, possibly impacting circulatory and metabolic processes.
Potential indications include:
- **Fatigue and low energy**: Reduced kidney filtration or blood components can result in anemia or toxin accumulation, leading to persistent tiredness.
- **Edema (fluid retention)**: Impaired kidney function may cause swelling in limbs or face due to excess fluid and inefficient waste removal.
- **High blood pressure**: Both blood and kidney imbalances are strongly linked to hypertension, as the kidneys regulate fluid balance and blood pressure.
- **Frequent urination or changes in urine output**: Difficulty concentrating urine or filtering waste can change urination patterns (frequency, color, or volume).
- **Cognitive symptoms**: Toxin buildup from kidney dysfunction can affect mental clarity, causing confusion or difficulty concentrating.
- **Shortness of breath**: In severe cases, fluid overload can enter the lungs, making breathing more difficult.
- **Paleness or easy bruising**: Disordered blood physiology (e.g., anemia or platelet issues) may make the skin pale or prone to bruising.
**Recommendation for rebalancing:**
Support both kidney and blood health by staying well-hydrated (with water, not sugary drinks), limiting salt and processed foods, and consuming a balanced diet rich in leafy greens and lean proteins. Moderate exercise improves circulation and metabolic health. Avoid NSAIDs and limit alcohol, both of which can stress the kidneys. Manage blood pressure and glucose through regular check-ups. If symptoms persist (e.g., swelling, unexplained fatigue), seek medical evaluation to rule out underlying conditions like anemia or kidney disease.</t>
  </si>
  <si>
    <t>('32.00', '34.00')</t>
  </si>
  <si>
    <t>('Blood, physiology complete', 'Immune system, physiology complete')</t>
  </si>
  <si>
    <t>An imbalance involving both "Blood, physiology complete" and "Immune system, physiology complete" suggests disruptions in the body’s capacity to deliver oxygen and nutrients, circulate immune cells, and defend against infections effectively. This dual imbalance can compromise both systemic vitality and disease resistance.
**Potential indications of this imbalance:**
- **Fatigue and Weakness:** Reduced red blood cell function or anemia impairs oxygen delivery, leading to persistent tiredness.
- **Frequent Infections:** A compromised immune system weakens the body’s ability to fight off pathogens, resulting in recurrent colds or other infections.
- **Slow Wound Healing:** Both blood flow and immune activity are critical for tissue repair. Impairment may delay healing of cuts, bruises, or sores.
- **Bruising and Bleeding:** Blood component irregularities can cause easy bruising, nosebleeds, or prolonged bleeding after injuries.
- **Inflammation:** An overstimulated or deficient immune system may cause chronic inflammation, contributing to joint pain, swelling, or other inflammatory symptoms.
- **Paleness or Jaundice:** Disrupted blood parameters can manifest as pale skin or, less commonly, yellowing of the skin and eyes.
- **Autoimmune Symptoms:** If the immune system becomes hyperactive, there may be joint pain, rashes, or other signs of autoimmune activity.
**Recommendations for rebalancing:**
- Adopt a nutrient-rich, anti-inflammatory diet emphasizing leafy greens, lean proteins, and fruits high in vitamin C and antioxidants.
- Prioritize sufficient sleep (7–9 hours nightly) to support immune and blood health.
- Engage in regular, moderate exercise to stimulate circulation and immune cell activity.
- Avoid smoking, limit alcohol, and manage stress through mindfulness or relaxation techniques.
- Consider routine medical screenings: blood panels, immunological assessments, and consult with a healthcare professional for tailored interventions or to evaluate for underlying conditions like anemia, infections, or immune disorders.</t>
  </si>
  <si>
    <t>('32.00', '38.00')</t>
  </si>
  <si>
    <t>('Blood, physiology complete', 'Circulatory system, physiology, complete')</t>
  </si>
  <si>
    <t>An imbalance in both Blood physiology and the Circulatory system indicates significant dysfunction in how blood is produced, circulated, and maintained, impacting oxygen delivery, nutrient transport, and waste removal throughout the body.
**Potential Indications:**
- **Cardiovascular health issues:**  
  - High or low blood pressure (hypertension or hypotension)  
  - Heart palpitations, chest pain, or irregular heart rhythms
  - Increased risk of atherosclerosis (plaque buildup in arteries)
- **Oxygen and nutrient transport impairment:**  
  - Fatigue, shortness of breath, dizziness, or fainting  
  - Pale or bluish skin (cyanosis)  
  - Cold extremities due to poor circulation
- **Blood quality abnormalities:**  
  - Anemia symptoms (weakness, pallor, brittle nails)  
  - Easy bruising, prolonged bleeding, or clotting disorders  
  - Swelling in the legs or ankles (edema)
- **Cognitive and emotional symptoms:**  
  - Poor concentration, brain fog  
  - Headaches or migraines  
  - Mood disturbances (irritability, anxiety, low mood) due to reduced cerebral perfusion
- **Other physical symptoms:**  
  - Joint or muscle pain  
  - Delayed wound healing  
**Recommendations for Rebalancing:**
To restore balance, focus on cardiovascular-supportive lifestyle changes. Adopt a heart-healthy diet rich in fruits, vegetables, lean proteins, and whole grains. Engage in regular aerobic exercise (e.g., walking, cycling, swimming) to improve circulation. Stay hydrated and avoid tobacco or excessive alcohol. Manage stress with mindfulness techniques and seek regular medical check-ups to monitor blood pressure, cholesterol, and blood counts. If symptoms persist, consult a healthcare provider for targeted therapies or medication.</t>
  </si>
  <si>
    <t>('32.00', '48.00')</t>
  </si>
  <si>
    <t>('Blood, physiology complete', 'Liver - gall - pancreas, physiology comple')</t>
  </si>
  <si>
    <t>An imbalance involving both the blood’s physiological function and the combined physiology of the liver, gallbladder, and pancreas can indicate disruption in core metabolic, detoxification, and digestive processes.
Potential Indications:
- **Fatigue and Weakness:** Poor blood health (e.g., anemia, poor circulation) alongside impaired liver/pancreatic function can result in low energy and generalized weakness.
- **Digestive Issues:** Symptoms such as indigestion, bloating, or steatorrhea (fatty stools) may arise from inadequate bile production and pancreatic enzyme output affecting fat and nutrient absorption.
- **Jaundice or Abnormal Lab Values:** Impaired liver function may lead to visible jaundice, as well as elevated liver enzymes or bilirubin in blood tests.
- **Difficulty Managing Blood Sugar:** Dysfunction in the pancreas can lead to unstable blood glucose levels, contributing to hypoglycemia or even diabetes.
- **Easy Bruising or Bleeding:** As the liver is responsible for production of clotting factors, disturbances can cause coagulopathies, alongside blood element imbalances.
- **Mood Changes:** Toxin build-up and blood sugar fluctuations can influence mood, causing irritability, anxiety, or trouble concentrating.
**Recommendation for Rebalancing:**
- Focus on a balanced diet rich in fiber, lean proteins, and healthy fats to support both liver and pancreatic function; avoid processed foods and excess alcohol.
- Stay hydrated and engage in regular physical activity to improve circulation and metabolism.
- Manage stress through mindfulness practices, as chronic stress can impair both glucose metabolism and liver health.
- If symptoms persist, seek medical evaluation (blood tests, liver/pancreatic function tests) for targeted diagnosis and treatment.
- Consider supplemental support (e.g., B vitamins, antioxidants) after consulting a healthcare provider.
Early intervention is essential to prevent further complications.</t>
  </si>
  <si>
    <t>('32.00', '42.00')</t>
  </si>
  <si>
    <t>('Blood, physiology complete', 'Respiratory system, physiology complete')</t>
  </si>
  <si>
    <t>An imbalance involving both the blood physiology and respiratory system physiology suggests disruptions in oxygen transport, gas exchange, or overall cardiorespiratory function, potentially impacting multiple aspects of physical and mental health.
**Potential Indications:**
- **Physical Health:**
  - Reduced oxygen delivery to tissues, leading to fatigue, weakness, and decreased stamina
  - Shortness of breath, especially during exertion
  - Dizziness or lightheadedness due to impaired oxygenation of the brain
  - Cyanosis (bluish tint to lips or fingertips) indicating low blood oxygen
  - Heart palpitations or irregular heartbeat as the body attempts to compensate
  - Increased risk of complications in chronic conditions (e.g., exacerbation of heart or lung disease)
- **Mental/Emotional Health:**
  - Difficulty concentrating or confusion from inadequate oxygen supply to the brain
  - Anxiety or panic symptoms triggered by breathlessness or awareness of irregular breathing
  - Mood disturbances attributable to chronic discomfort or worry about health
**Recommendations for Rebalancing:**
To restore balance, prioritize interventions that support both blood and respiratory health. Ensure regular aerobic exercise (e.g., brisk walking, swimming) to strengthen cardiorespiratory capacity. Maintain optimal hydration and a balanced diet rich in iron, B vitamins, and antioxidants to support healthy blood chemistry. If you smoke, seek cessation support, and avoid exposure to environmental pollutants. Practice breathing exercises (e.g., diaphragmatic breathing) and manage stress levels through mindfulness or relaxation techniques. If symptoms persist, consult a healthcare provider for evaluation of anemia, respiratory conditions, or underlying cardiovascular issues. Early detection and targeted therapy may prevent further complications.</t>
  </si>
  <si>
    <t>('32.00', '75.00')</t>
  </si>
  <si>
    <t>('Blood, physiology complete', 'Stress')</t>
  </si>
  <si>
    <t>An imbalance involving Blood, Physiology, and Stress suggests a disruption in the body's core physical functioning and its response to environmental or psychological demands.
Potential indications:
- **Cardiovascular symptoms:** Elevated stress hormones (like cortisol and adrenaline) can increase blood pressure, heart rate, and clotting tendency, putting extra strain on the cardiovascular system.
- **Poor oxygen delivery:** Inefficient or altered blood flow can reduce oxygen and nutrient supply to tissues, which can contribute to fatigue, dizziness, or headaches.
- **Weakened immune function:** Chronic stress suppresses immune defenses, increasing susceptibility to infections and slowing recovery.
- **Metabolic disturbances:** Stress and physiology imbalances often disrupt glucose regulation, possibly leading to symptoms like irregular blood sugar, increased hunger, or weight fluctuations.
- **Mood and cognition:** Reduced blood flow and stress hormone excess can impair concentration, cause irritability, anxiety, or low mood.
- **Sleep problems:** Imbalanced stress response often leads to insomnia or poor-quality sleep, further impairing physical restoration.
**Recommendation:**  
To restore balance, integrate regular aerobic exercise (supports healthy blood flow and stress resilience), practice stress management techniques (such as mindfulness meditation or deep breathing), and prioritize adequate sleep and hydration. Consider moderating caffeine and alcohol intake. If symptoms persist or worsen, consult a healthcare provider for a targeted medical evaluation; lab tests or cardiovascular screening may be warranted. Building a routine with consistent meals, relaxation practices, and social support can also be highly beneficial.</t>
  </si>
  <si>
    <t>('32.00', '76.00')</t>
  </si>
  <si>
    <t>('Blood, physiology complete', 'Teeth, physiology, total')</t>
  </si>
  <si>
    <t>This imbalance suggests there are disruptions in both blood health and the physiological integrity of the teeth, potentially reflecting systemic and localized issues.
Potential Indications:
- **Fatigue and Weakness:** Anemia or other blood deficiencies can lead to persistent tiredness and decreased energy.
- **Increased Susceptibility to Infection:** Poor blood health reduces immune efficiency, while compromised teeth physiology can serve as a portal for bacteria.
- **Gum Disease and Tooth Decay:** Poor dental physiology often results in sensitive, decaying, or loose teeth, and may manifest as bleeding gums.
- **Slow Healing:** Impaired blood composition limits oxygen and nutrient delivery, delaying tissue repair (particularly for oral wounds).
- **Oral Pain or Inflammation:** Poor oral physiology can lead to chronic discomfort, swelling, or abscess formation.
- **Cognitive and Mood Changes:** Chronic low-grade inflammation or infection, especially if combined with nutrient deficiencies (such as iron), can affect mood, concentration, and memory.
- **Digestive Issues:** Poor oral health impairs chewing, potentially leading to gastrointestinal strain or nutrient malabsorption.
**Recommendation for Rebalancing:**
- **Diet:** Focus on iron-rich foods (lean red meat, leafy greens, legumes) and calcium/vitamin D for dental strength. Limit sugary foods and acidic beverages.
- **Oral Hygiene:** Brush and floss regularly; use antimicrobial mouth rinses; schedule routine dental checkups.
- **Hydration:** Proper hydration supports blood volume and oral health.
- **Medical Evaluation:** Get bloodwork to check for anemia, deficiencies, or systemic disease. Seek dental assessment for cavities, gum disease, or other oral pathologies.
- **Lifestyle:** Avoid smoking and excessive alcohol, as both impair blood and oral health.
- **Stress Management:** Chronic stress can worsen both blood and dental issues; incorporate techniques like regular exercise, adequate sleep, and mindfulness practices.
Early intervention and consistent care are important to prevent progression and restore physiological balance.</t>
  </si>
  <si>
    <t>('36.00', '54.00')</t>
  </si>
  <si>
    <t>('Lymphatic system, physiology complete', 'Nervous system physiology, complete')</t>
  </si>
  <si>
    <t>An imbalance involving both the lymphatic system and the nervous system suggests that fundamental aspects of immune function, detoxification, neurological signaling, and overall communication within the body are not operating optimally.
Potential Indications:
- Increased susceptibility to infections due to impaired immune surveillance and lymphatic drainage.
- Fluid retention, swelling, or localized edema resulting from inadequate lymphatic circulation.
- Chronic fatigue, as waste products may accumulate and reduce cellular energy.
- Numbness, tingling, or altered sensation reflecting disrupted nerve function or impaired signaling.
- Headaches, dizziness, or cognitive "fog" from a combination of toxin buildup and nervous system dysregulation.
- Heightened sensitivity to stress or greater anxiety levels, as nervous system/lymphatic interplay can affect stress responses.
- Muscle weakness, trembling, or coordination problems, reflecting both impaired nerve conduction and waste accumulation in muscles.
- Slower recovery from illnesses or injuries, as both immune response and tissue repair are compromised.
Recommendations for Rebalancing:
- Prioritize good hydration to support both lymphatic flow and nervous system function.
- Engage in regular moderate physical activity such as walking, yoga, or swimming to enhance lymph circulation and reduce nervous tension.
- Incorporate lymphatic massage or gentle dry brushing to manually stimulate lymph flow.
- Manage stress through relaxation techniques (deep breathing, meditation, or biofeedback) to support nervous system regulation.
- Ensure adequate sleep and rest, as both systems repair and detoxify most efficiently during deep sleep.
- Consider consulting a healthcare provider for further evaluation and support, especially if experiencing persistent neurological or immune symptoms.</t>
  </si>
  <si>
    <t>('36.00', '56.00')</t>
  </si>
  <si>
    <t>('Lymphatic system, physiology complete', 'Organ of vision, physiology complete')</t>
  </si>
  <si>
    <t>An imbalance involving both the lymphatic system (physiology complete) and the organ of vision (physiology complete) suggests that both lymphatic drainage and ocular function are compromised, potentially leading to systemic and localized symptoms.
**Potential Indications:**
- **Swelling Around the Eyes:** Poor lymphatic drainage may cause periorbital puffiness or edema.
- **Increased Risk of Eye Infections:** Impaired lymphatic function can weaken immune responses, making eyes more susceptible to conjunctivitis or other infections.
- **Blurred Vision or Eye Fatigue:** Disrupted ocular physiology can lead to visual disturbances or difficulty focusing, especially if toxins and metabolic waste aren't efficiently cleared.
- **Dry or Irritated Eyes:** Lymphatic congestion can impair the delivery of nutrients and removal of waste, affecting tear production and ocular surface health.
- **Headaches and Facial Pressure:** Backup in lymph flow can cause pressure sensations or headaches, particularly around the sinuses and orbital area.
- **Generalized Immune Weakness:** Since the lymphatic system plays a key immune role, widespread susceptibility to infection and slower healing may be observed.
**Recommendation for Rebalancing:**
Support lymphatic and ocular health through a combination of increased physical activity (such as brisk walking, yoga, or gentle rebound exercises) to stimulate lymph flow; maintaining proper hydration; and practicing regular eye care, including screen breaks, good lighting, and eye protection. A balanced, anti-inflammatory diet rich in antioxidants (leafy greens, fish, citrus) benefits both systems. Consider lymphatic drainage massage or gentle face massages to reduce puffiness, and consult with a healthcare provider for persistent eye symptoms or unexplained swelling for targeted therapies or further evaluation.</t>
  </si>
  <si>
    <t>('36.00', '50.00')</t>
  </si>
  <si>
    <t>('Lymphatic system, physiology complete', 'Metabolism, physiology complete')</t>
  </si>
  <si>
    <t>When both the lymphatic system (physiology) and metabolism (physiology) are imbalanced, it suggests disruption in immune function, detoxification, and energy regulation, which can have widespread effects on both physical and mental health.
**Potential Indications:**
- **Physical symptoms:**
  - Persistent fatigue and low energy due to impaired metabolic efficiency.
  - Swelling or puffiness (edema), especially in limbs, due to reduced lymphatic drainage.
  - Increased susceptibility to infections or slow recovery from illness.
  - Unexplained weight gain or difficulty losing weight, as metabolic processes slow or become inefficient.
  - Muscle aches and joint stiffness from toxin accumulation and systemic inflammation.
- **Metabolic-related concerns:**
  - Blood sugar instability, possibly manifesting as sugar cravings or mood swings.
  - Gastrointestinal disturbances, such as bloating or constipation, from metabolic and lymphatic sluggishness.
- **Mental and emotional effects:**
  - Difficulty concentrating or “brain fog.”
  - Irritability or low mood, often linked to both sluggish metabolism and toxin buildup impacting neurotransmitter balance.
**Recommendation for Rebalancing:**
To restore balance, focus on regular physical activity such as brisk walking, rebounding (gentle jumping), or yoga, which stimulates lymph flow and boosts metabolism. Maintain adequate hydration to support lymphatic drainage and metabolic processes. Prioritize a nutrient-dense, anti-inflammatory diet rich in fruits, vegetables, lean proteins, and healthy fats to fuel metabolism and reduce toxin load. Incorporate stress-management techniques like mindfulness or deep breathing, as chronic stress can suppress both systems. If symptoms persist, consult a healthcare provider to rule out underlying conditions (e.g., hypothyroidism, lymphatic obstruction).</t>
  </si>
  <si>
    <t>('36.00', '72.00')</t>
  </si>
  <si>
    <t>('Lymphatic system, physiology complete', 'Psyche')</t>
  </si>
  <si>
    <t>An imbalance involving the Lymphatic system, Physiology, and Psyche suggests a disruption in immune function, bodily regulation, and mental/emotional well-being.
Possible indications include:
- **Psychological symptoms:**  
  - Increased anxiety, mood swings, or depressive tendencies due to compromised mind-body communication.
  - Difficulty concentrating or persistent mental fatigue.
- **Physiological symptoms:**  
  - Weakened immune response, leading to recurrent infections or slow recovery from illness.
  - Lymphatic stagnation with symptoms like chronic swelling, puffiness, or a feeling of sluggishness.
  - Generalized fatigue, muscle achiness, or joint discomfort.
- **Emotional symptoms:**  
  - Heightened sensitivity to stress and emotional triggers.
  - Feeling overwhelmed or emotionally “blocked” due to unresolved physical tension.
**Recommendations for Restoring Balance:**
- **Physical activity:** Engage in daily moderate exercise such as brisk walking, yoga, or swimming to stimulate lymph flow and support overall physiology.
- **Mind-body practices:** Use mindfulness, meditation, or deep-breathing exercises to calm mental stress and improve psychological resilience.
- **Diet and hydration:** Maintain a balanced diet rich in antioxidants and drink adequate water to support lymphatic clearance and physiological health.
- **Professional support:** If symptoms persist, consult with a healthcare provider for evaluation of immune function, psychological support, and possible physical therapy aimed at optimizing lymphatic health.
- **Restorative sleep:** Prioritize consistent, restful sleep to support both mind and body integration.</t>
  </si>
  <si>
    <t>('36.00', '40.00')</t>
  </si>
  <si>
    <t>('Lymphatic system, physiology complete', 'Heart, physiology complete')</t>
  </si>
  <si>
    <t>An imbalance involving both the lymphatic system and the heart suggests challenges in fluid regulation, immune defense, and cardiovascular function.
**Potential Indications:**
- **Edema (swelling in tissues):** Lymphatic dysfunction can cause inadequate drainage of excess fluid, while heart issues (especially right-sided heart problems) compound this effect.
- **Frequent infections:** The lymphatic system is key for immune surveillance; its impairment increases susceptibility to illness.
- **Shortness of breath or fatigue:** Poor heart function reduces oxygen delivery; lymphatic congestion can worsen overall energy levels.
- **Chest discomfort or palpitations:** Heart imbalance may disrupt normal rhythm and function, leading to discomfort and awareness of heartbeat.
- **General malaise:** Chronic low-level inflammation or poor circulation in both systems can cause a persistent sense of feeling unwell.
**Recommendation for Rebalancing:**
To restore balance, focus on regular gentle exercise (like walking or swimming) to promote lymphatic flow and cardiovascular health. Maintain a low-sodium, nutrient-rich diet to reduce fluid retention and support heart function. Consider manual lymphatic drainage therapy under professional supervision. Manage stress through relaxation techniques, as chronic tension can exacerbate cardiovascular strain. If symptoms persist or worsen (e.g., significant swelling, severe fatigue, chest pain), seek prompt medical evaluation to rule out or address heart failure, infection, or other serious causes.</t>
  </si>
  <si>
    <t>('36.00', '62.00')</t>
  </si>
  <si>
    <t>('Lymphatic system, physiology complete', 'Skin / hair, physiology complete')</t>
  </si>
  <si>
    <t>An imbalance involving both the lymphatic system (physiology complete) and skin/hair (physiology complete) suggests interconnected disturbances in immune function, detoxification, and integumentary health.
Potential Indications:
- **Frequent or prolonged infections:** A struggling lymphatic system may mean the body is not effectively clearing pathogens, leading to recurring colds or slow recovery from illness.
- **Chronic inflammation:** Skin conditions like eczema, dermatitis, or chronic acne can be linked to underlying immune or detoxification issues.
- **Edema or puffiness:** Impaired lymphatic function can cause fluid buildup, particularly around the face, limbs, or under the eyes.
- **Poor wound healing:** Disruptions to both systems may delay skin repair or cause increased scarring.
- **Unusual hair loss or changes in texture:** The hair relies on proper lymphatic drainage and nutrient delivery; imbalances can result in brittle, thinning, or dull hair.
- **Toxin accumulation:** Dull or congested skin, or persistent skin odor, may reflect a reduced capacity for detoxification.
- **Heightened sensitivity or allergic reactions:** Both systems regulate immune response; imbalance can lead to increased skin reactivity or allergic symptoms.
**Recommendation for Rebalancing:**
Promote lymphatic circulation through regular physical activity (walking, yoga, rebounding), dry brushing, and adequate hydration. Support skin and hair health with a balanced, anti-inflammatory diet rich in antioxidants (fruits, vegetables, healthy fats), gentle skincare routines, and minimizing exposure to allergens or harsh chemicals. If problems persist, consult a healthcare professional to screen for underlying immune, thyroid, or dermatological conditions.</t>
  </si>
  <si>
    <t>('36.00', '52.00')</t>
  </si>
  <si>
    <t>('Lymphatic system, physiology complete', 'Musculoskeletal system, physiology complet')</t>
  </si>
  <si>
    <t>An imbalance in both the lymphatic system and musculoskeletal system indicates disruptions in immune defense, fluid regulation, and the structural integrity of the body.
Potential indications include:
- **Swelling and Edema:** Poor lymphatic drainage may lead to fluid accumulation, especially in extremities, increasing discomfort and risk of infection.
- **Frequent Infections:** Lymphatic dysfunction impairs immune surveillance, potentially resulting in more frequent or prolonged infections.
- **Muscle Weakness and Fatigue:** Impaired musculoskeletal physiology can cause decreased muscle strength, joint instability, and fatigue.
- **Pain and Stiffness:** Dysregulated musculoskeletal processes may present as chronic pain, joint stiffness, or limited mobility, potentially exacerbated by lymphatic congestion.
- **Delayed Healing:** Both systems influence tissue repair; imbalance can slow recovery from injuries or surgeries.
- **Toxin Buildup:** Insufficient lymphatic flow can cause a backlog of cellular waste, potentially worsening fatigue and impairing cellular metabolism.
- **Restricted Movement:** Swelling or muscle/joint discomfort limits range of motion, potentially leading to further deconditioning.
**Recommendation:**  
To restore balance, prioritize regular physical activity like gentle walking, swimming, or yoga to stimulate both lymphatic circulation and joint mobility. Incorporate lymphatic massage or dry brushing to support drainage. Stay well-hydrated and maintain a balanced diet rich in anti-inflammatory foods (leafy greens, berries, healthy fats). Avoid prolonged sitting and practice stretching exercises. If symptoms persist, seek assessment by a healthcare provider, such as a physical therapist or physician, for targeted intervention and to rule out underlying medical conditions.</t>
  </si>
  <si>
    <t>('36.00', '44.00')</t>
  </si>
  <si>
    <t>('Lymphatic system, physiology complete', 'Kidney/urinary organs, physiology complete')</t>
  </si>
  <si>
    <t>An imbalance involving the lymphatic system and kidney/urinary function suggests significant disruption in the body’s fluid regulation, detoxification, and immune response pathways. This dual imbalance can manifest in the following ways:
**Potential Indications:**
- **Edema and Fluid Retention:** Impaired lymphatic drainage and compromised kidney filtration can lead to swelling, especially in the extremities or around the eyes.
- **Increased Infections:** The lymphatic system plays a central role in immune defense; dysfunction may make the body more vulnerable to frequent infections.
- **Fatigue and Malaise:** Toxin buildup from reduced lymphatic clearance and poor kidney function often results in persistent tiredness and a general feeling of unwellness.
- **Urinary Changes:** Symptoms such as altered urine frequency, foamy urine, or changes in color may arise, pointing to renal stress.
- **High Blood Pressure:** Poor fluid management by both systems can contribute to increased blood pressure.
- **Skin Manifestations:** Rashes or dryness may occur due to lymph stagnation and accumulation of waste products not properly eliminated by the kidneys.
**Recommendation for Rebalancing:**
To restore balance, prioritize hydration with clean water to support both kidney filtration and lymphatic flow. Gentle physical activity—like walking or swimming—stimulates lymph movement, while reducing sodium intake can help manage fluid retention. Limit exposure to toxins (e.g., processed foods, excess medication). Incorporate lymphatic massages and monitor for signs of infection or severe swelling. Consult a healthcare professional for persistent symptoms, as issues with these systems may indicate underlying conditions like kidney disease or lymphedema requiring medical intervention.</t>
  </si>
  <si>
    <t>('36.00', '34.00')</t>
  </si>
  <si>
    <t>('Lymphatic system, physiology complete', 'Immune system, physiology complete')</t>
  </si>
  <si>
    <t>An imbalance involving both the lymphatic and immune systems suggests compromised fluid regulation and immune surveillance, potentially leading to increased susceptibility to infection, inflammation, and impaired detoxification.
**Potential Indications:**
- **Frequent Infections:** Increased colds, flu, or slow recovery from common illnesses due to weakened immune response.
- **Chronic Inflammation:** Signs such as swollen lymph nodes, unexplained aches, and persistent low-grade fevers.
- **Fluid Retention:** Edema (swelling) in limbs or soft tissues due to impaired lymphatic drainage.
- **Fatigue:** Low energy levels, malaise, or general sense of “heaviness” from inefficient waste clearance.
- **Delayed Wound Healing:** Cuts and bruises taking longer to heal due to impaired immune and lymphatic coordination.
- **Digestive Issues:** Bloating or indigestion as the lymphatic system is closely tied to fat absorption and gut immunity.
- **Allergic Reactions or Hypersensitivity:** Increased episodes of rashes or allergic responses.
**Recommendations for Rebalancing:**
To restore balance, prioritize regular physical activity (daily brisk walking, gentle stretching, or yoga) to promote lymphatic circulation. Stay hydrated to support lymph flow, and consume a diet rich in antioxidants (fruits, vegetables, nuts) to support immune function. Manage stress with techniques such as meditation or deep breathing, as chronic stress can suppress immunity. Consider periodic lymphatic drainage massage after consulting a medical professional. If frequent infections or significant swelling occur, seek medical evaluation to rule out underlying disorders and receive tailored guidance.</t>
  </si>
  <si>
    <t>('36.00', '38.00')</t>
  </si>
  <si>
    <t>('Lymphatic system, physiology complete', 'Circulatory system, physiology, complete')</t>
  </si>
  <si>
    <t>An imbalance in both the lymphatic and circulatory systems suggests compromised blood and lymph flow, which can disrupt immune function, waste removal, and nutrient delivery to tissues.
Potential Indications:
- **Physical Symptoms:**
  - Swelling (edema) in limbs due to impaired lymph drainage.
  - Chronic fatigue and low energy resulting from reduced oxygen and nutrient transport.
  - Frequent infections, as a weakened lymphatic system impairs immune response.
  - Poor wound healing, bruising, or unexplained skin changes.
- **Cardiovascular Concerns:**
  - Elevated blood pressure or sensations of heaviness in limbs.
  - Cold extremities or color changes, indicating compromised circulation.
- **Emotional and Cognitive Effects:**
  - Brain fog, poor concentration, or headaches due to suboptimal blood flow to the brain.
  - Irritability or mood fluctuations related to sluggish detoxification and metabolism.
**Recommendation:**
To restore balance, engage in daily moderate-intensity exercise (such as walking or swimming) to stimulate both blood and lymph flow. Maintain adequate hydration to support fluid movement. Consider gentle massage or lymphatic drainage techniques. Incorporate a diet rich in antioxidants, fiber, and low in salt and processed foods. Elevate limbs when resting if swelling is present. If symptoms persist or worsen, seek medical evaluation to rule out underlying vascular or lymphatic conditions (such as venous insufficiency or lymphedema).</t>
  </si>
  <si>
    <t>('36.00', '48.00')</t>
  </si>
  <si>
    <t>('Lymphatic system, physiology complete', 'Liver - gall - pancreas, physiology comple')</t>
  </si>
  <si>
    <t>When both the lymphatic system and the liver-gallbladder-pancreas axis show physiological imbalance, it indicates a disruption in detoxification, immune regulation, and metabolic processing.
Potential Indications:
- **Immune Dysfunction:** Increased frequency of infections, sluggish immune response, or prolonged recovery time due to impaired lymphatic drainage and detoxification.
- **Chronic Inflammation:** Swelling, persistent body aches, or localized fluid retention (edema) as lymph flow is hindered and toxins accumulate.
- **Digestive Disturbances:** Bloating, indigestion, fatty food intolerance, or irregular bowel movements from compromised bile production (gallbladder/liver) and enzymatic secretion (pancreas).
- **Metabolic Issues:** Fatigue, unexplained weight changes, and blood sugar instability owing to reduced pancreatic efficiency and impaired liver metabolism.
- **Toxin Build-Up:** Skin irritation, rashes, or acne as a result of inefficient toxin clearance by the liver and lymphatic system.
- **General Malaise:** Brain fog, low energy, and mild depressive symptoms, reflecting systemic effects of both metabolic and immunological overload.
**Recommendation for Rebalancing:**  
Support both lymphatic and hepatic-pancreatic health by increasing hydration, engaging in regular moderate physical activity (like walking, yoga, or rebounding), and consuming a fiber-rich, anti-inflammatory diet emphasizing leafy greens, cruciferous vegetables, and lean protein. Avoid excessive alcohol, processed foods, and added sugars. Practices such as dry brushing, deep breathing, and gentle abdominal massage may support lymphatic flow. If symptoms persist, consult a healthcare provider for assessment and potential interventions, which may include labs for liver function and targeted physical therapy for lymphatic drainage.</t>
  </si>
  <si>
    <t>('36.00', '42.00')</t>
  </si>
  <si>
    <t>('Lymphatic system, physiology complete', 'Respiratory system, physiology complete')</t>
  </si>
  <si>
    <t>An imbalance involving both the lymphatic system and the respiratory system, with their physiological processes affected, points to disruptions in immune defense, fluid balance, and oxygenation.
**Potential Indications:**
- **Increased susceptibility to infections:** Impaired lymphatic drainage limits removal of pathogens, while compromised respiratory function makes airways more vulnerable to invaders.
- **Chronic inflammation:** Poor lymph flow can cause accumulation of inflammatory mediators; respiratory inefficiency exacerbates systemic inflammation.
- **Fatigue and lethargy:** Reduced oxygenation from a dysfunctional respiratory system coupled with inefficient lymphatic waste removal can result in low energy.
- **Swelling or edema:** Lymphatic imbalance can cause fluid buildup in tissues, which may also affect the lungs (pulmonary edema).
- **Shortness of breath:** Compromised lung physiology leads to less effective oxygen exchange, sometimes accompanied by a sensation of congestion or heaviness.
- **Slower recovery from illness:** The combination of poor immunological filtering and decreased oxygen supply hampers healing and tissue repair.
- **Heightened allergic or asthmatic symptoms:** Lymphatic congestion can worsen immune sensitivity, and respiratory dysfunction may make airways more reactive.
**Recommendation for Rebalancing:**
To restore balance, focus on gentle movement (like walking, yoga, or swimming) to stimulate both lymphatic drainage and respiratory function. Practice deep diaphragmatic breathing to maximize lung efficiency. Stay well-hydrated to support lymph flow. Consider regular bodywork such as lymphatic drainage massage, and avoid exposure to respiratory irritants (smoke, pollutants). If symptoms persist or are severe, consult with a healthcare provider for evaluation and specific therapies such as respiratory physiotherapy or immune support.</t>
  </si>
  <si>
    <t>('36.00', '75.00')</t>
  </si>
  <si>
    <t>('Lymphatic system, physiology complete', 'Stress')</t>
  </si>
  <si>
    <t>This combination indicates that while overall physiological function might appear complete or uncompromised, persistent stress coupled with lymphatic system imbalance can disrupt deeper layers of health beyond standard medical metrics.
Potential Indications:
- Increased susceptibility to infections due to impaired lymphatic drainage and immune surveillance.
- Fluid retention, puffiness, or chronic swelling (often in limbs), as the lymphatic system struggles to clear waste efficiently under stress.
- Persistent fatigue or low energy, since stress hormones (e.g., cortisol) can reduce lymphatic circulation and burden detoxification pathways.
- Slower recovery from illness, injury, or exercise, as lymph flow is vital for tissue repair and inflammation control.
- Heightened feelings of tension, anxiety, or mental "heaviness"—the body may feel weighed down both physically (by lymph stagnation) and emotionally (by chronic stress).
- Skin issues like dullness, acne, or irritation, as lymph stagnation impairs toxin clearance.
- Sleep disturbances or non-restorative sleep, often due to the physiological effects of stress hormones remaining elevated.
Recommendations:
To restore balance, prioritize stress management with regular relaxation techniques such as deep breathing, meditation, or yoga. Incorporate daily movement—especially walking, gentle stretching, or rebounding—to promote lymph flow. Ensure adequate hydration and a whole-food, anti-inflammatory diet to support lymphatic health. Manual therapies such as massage, lymphatic drainage, or dry brushing can also be beneficial. If symptoms persist, consult a healthcare provider to rule out underlying medical conditions and tailor interventions further.</t>
  </si>
  <si>
    <t>('36.00', '76.00')</t>
  </si>
  <si>
    <t>('Lymphatic system, physiology complete', 'Teeth, physiology, total')</t>
  </si>
  <si>
    <t>An imbalance in both the lymphatic system and dental (teeth) physiology suggests disruptions in immune function, detoxification, and oral-systemic health connections.
Potential Indications:
- Increased susceptibility to infections and slower healing, indicating compromised immune responses.
- Persistent gum inflammation (gingivitis) or periodontal disease, reflecting poor oral health and potential systemic inflammatory burden.
- Swelling in lymph nodes, chronic puffiness, or fluid retention due to reduced lymphatic drainage.
- Fatigue, brain fog, or general malaise, as toxins and waste products may be inadequately cleared from the body.
- Mouth ulcers, bad breath, or increased dental decay, which can reflect both local and body-wide dysregulation.
- Heightened risk of chronic diseases, such as cardiovascular issues, since poor oral health has been linked to systemic inflammation impacting lymphatic function.
- Joint pain, mild fever, or localized pain related to chronic oral infections affecting overall physiology.
Recommendation for Rebalancing:
To restore balance, prioritize oral hygiene by brushing and flossing daily and scheduling regular dental checkups. Support your lymphatic system through adequate hydration, regular physical activity (especially walking or bouncing exercises), and, if needed, gentle lymphatic massage. Reduce inflammatory foods and refined sugars, manage stress, and consider addressing any underlying infections or deficiencies with a healthcare provider. If symptoms are persistent or severe, consult both dental and medical professionals for comprehensive evaluation and treatment.</t>
  </si>
  <si>
    <t>('54.00', '56.00')</t>
  </si>
  <si>
    <t>('Nervous system physiology, complete', 'Organ of vision, physiology complete')</t>
  </si>
  <si>
    <t>An imbalance involving both the nervous system physiology and the physiology of the organ of vision suggests disruptions in the way visual information is processed and interpreted by the brain and the eyes. This may affect both perception and neurological function.
**Potential Indications:**
- **Neurological Symptoms**: Visual disturbances (blurriness, double vision), eye strain, or photophobia (sensitivity to light) may arise due to impaired communication between the brain and eyes.
- **Cognitive Effects**: Difficulty with focus, processing visual information, or spatial awareness; may contribute to headaches, dizziness, or impaired coordination.
- **Emotional Impacts**: Anxiety, irritability, or mood swings resulting from persistent sensory discomfort or the stress of visual/cognitive difficulties.
- **Physiological Signs**: Fatigue from overuse of eye muscles, tension headaches, or increased stress if the brain compensates for poor visual input.
- **Risk of Underlying Conditions**: Possible association with migraines, visual aura, optic neuritis, or early signs of neurodegenerative or autoimmune disorders affecting visual pathways.
**Recommendation for Rebalancing:**
To restore balance, initiate regular eye breaks and practice the 20-20-20 rule (every 20 minutes, look at something 20 feet away for 20 seconds) to reduce visual strain. Incorporate stress-reduction techniques like deep breathing or mindfulness to calm the nervous system. Maintain good lighting and ergonomics when using screens. Seek a comprehensive evaluation from an optometrist and, if necessary, a neurologist to rule out underlying medical conditions. Stay hydrated, ensure restful sleep, and consider vision therapy or gentle physical activity to support both ocular and neurologic health.</t>
  </si>
  <si>
    <t>('54.00', '50.00')</t>
  </si>
  <si>
    <t>('Nervous system physiology, complete', 'Metabolism, physiology complete')</t>
  </si>
  <si>
    <t>An imbalance in both nervous system physiology and metabolic physiology suggests a disruption in the body’s core regulatory systems, impacting mental, emotional, and physical well-being.
Potential indications:
- Cognitive dysfunction: Difficulty concentrating, memory lapses, mental fatigue, or episodes of “brain fog.”
- Mood irregularities: Increased anxiety, irritability, depressive symptoms, or emotional instability.
- Sleep disturbances: Insomnia, restless sleep, or irregular sleep patterns due to nervous system imbalance.
- Energy fluctuations: Persistent fatigue, sluggishness, or sudden bursts of nervous energy.
- Appetite and weight changes: Unintentional weight gain or loss, altered appetite, or cravings for specific foods.
- Autonomic symptoms: Heart palpitations, digestive irregularities (constipation or diarrhea), and temperature intolerance.
- Hormonal disruptions: Menstrual irregularities, libido changes, or symptoms tied to thyroid/adrenal imbalance.
Recommendation for rebalancing:
To address these interconnected imbalances, incorporate regular physical activity (e.g., aerobic exercise, yoga) to support both nervous system regulation and metabolic health. Prioritize restorative sleep and practice structured stress management techniques such as mindfulness meditation, deep breathing, or progressive muscle relaxation. Maintain a nutrient-rich, balanced diet with consistent meal timing, focusing on whole foods. If symptoms persist, seek medical evaluation for possible underlying endocrine or neurological disorders, and consider working with a healthcare professional or integrative health practitioner to develop a personalized wellness plan.</t>
  </si>
  <si>
    <t>('54.00', '72.00')</t>
  </si>
  <si>
    <t>('Nervous system physiology, complete', 'Psyche')</t>
  </si>
  <si>
    <t>An imbalance involving nervous system physiology and psyche suggests a disruption in both the body's neurobiological processes and mental-emotional well-being. This dual imbalance often reflects an interaction between neurological function and mental health, potentially leading to complex symptom patterns.
**Possible Indications:**
- **Psychological:**  
  - Persistent anxiety or mood swings  
  - Difficulty concentrating, memory lapses  
  - Heightened sensitivity to stressors  
  - Sleep disturbances such as insomnia or restless sleep  
- **Physiological:**  
  - Autonomic dysregulation (e.g., heart palpitations, digestive upset)  
  - Increased muscle tension or tremors  
  - Chronic fatigue or low energy  
  - Headaches, migraines, or unexplained pain  
- **Emotional:**  
  - Emotional instability or irritability  
  - Feelings of overwhelm or mental exhaustion  
  - Decreased resilience to daily stress  
**Recommendations for Rebalancing:**
Focus on restoring nervous system stability and supporting mental health through integrated approaches:
- **Lifestyle:**  Prioritize regular sleep, balanced nutrition (especially omega-3s and B-vitamins), and physical activity (such as brisk walking or yoga).
- **Stress Relief:**  Incorporate mind-body relaxation techniques like deep breathing, progressive muscle relaxation, or mindfulness meditation.
- **Therapies:**  Consider psychological support such as cognitive-behavioral therapy (CBT) or counseling, especially if symptoms persist.
- **Medical:**  Seek evaluation to rule out or manage underlying neurological or psychiatric conditions if symptoms are severe or worsening.
- **Habits:**  Limit stimulants (caffeine, nicotine) and establish a routine, as structure helps regulate both nervous system and psychological states.</t>
  </si>
  <si>
    <t>('54.00', '40.00')</t>
  </si>
  <si>
    <t>('Nervous system physiology, complete', 'Heart, physiology complete')</t>
  </si>
  <si>
    <t>An imbalance involving both the nervous system physiology and heart physiology suggests significant dysregulation in the body's core stress-response mechanisms and cardiovascular control.
Potential Indications:
- **Psychological:**  
  - Heightened anxiety, irritability, or mood swings due to dysregulated autonomic nervous system signaling.
  - Poor stress tolerance, with difficulty calming down or feeling grounded.
- **Physiological:**  
  - Palpitations, rapid or irregular heartbeat, and increased resting heart rate.
  - Fluctuations in blood pressure (either elevated or unstable).
  - Poor circulation, numbness, or tingling in extremities.
  - Increased risk of arrhythmias or other cardiac irregularities.
  - Autonomic dysfunction symptoms (e.g., faintness upon standing, sweating abnormalities).
- **Emotional:**  
  - Heightened emotional reactivity, especially in response to stress.
  - Feelings of overwhelm, persistent worry, or sense of vulnerability.
**Recommendation for Rebalancing:**
To restore balance between the nervous and cardiovascular systems, implement regular relaxation practices such as diaphragmatic breathing, mindfulness meditation, and yoga. Prioritize moderate physical activity (like walking or swimming) to support cardiovascular health and regulate nervous system tone. Ensure adequate restorative sleep and reduce intake of stimulants (caffeine, nicotine). If symptoms persist—such as continued palpitations, syncope, or severe anxiety—seek medical evaluation to rule out underlying disorders (e.g., arrhythmias, autonomic neuropathy). Integrative therapies like biofeedback or cognitive-behavioral therapy may be beneficial for improving stress resilience and autonomic regulation.</t>
  </si>
  <si>
    <t>('54.00', '62.00')</t>
  </si>
  <si>
    <t>('Nervous system physiology, complete', 'Skin / hair, physiology complete')</t>
  </si>
  <si>
    <t>An imbalance in both the nervous system physiology and skin/hair physiology suggests a disruption in the complex interaction between your neurological function and the integumentary system (skin and hair), both of which are sensitive to internal and external stressors.
**Potential Indications:**
- **Psychological:**  
  - Increased anxiety, mood swings, or sensitivity to stress due to impaired nerve signaling.
  - Trouble concentrating or disturbed sleep, possibly exacerbated by discomfort from skin/hair issues.
- **Physiological:**  
  - Tingling, numbness, or altered sensation in skin (paresthesias) indicating nerve dysfunction.
  - Skin manifestations such as dryness, redness, itching, or delayed wound healing.
  - Increased hair shedding, dullness, or changes in hair texture, possibly linked to poor nutrient absorption or hormonal imbalance affecting nerves and skin.
- **Emotional:**  
  - Decreased self-esteem or social withdrawal due to visible changes in skin/hair.
  - Irritability or frustration stemming from uncomfortable sensory experiences.
**Recommendation for Rebalancing:**
To restore harmony, focus on supporting both nervous and integumentary health. Incorporate a nutrient-rich diet high in omega-3 fatty acids, B vitamins, zinc, and antioxidants. Prioritize stress management through mindfulness, yoga, or controlled breathing, which directly benefit nervous function. Ensure good sleep hygiene and regular physical activity. If symptoms are persistent or severe, consult a healthcare professional for assessment of possible underlying neurological or dermatological conditions. Consider therapies such as cognitive behavioral therapy (CBT) for stress, and dermatologic treatments for skin and hair restoration as needed.</t>
  </si>
  <si>
    <t>('54.00', '52.00')</t>
  </si>
  <si>
    <t>('Nervous system physiology, complete', 'Musculoskeletal system, physiology complet')</t>
  </si>
  <si>
    <t>An imbalance involving both the nervous system physiology and musculoskeletal system physiology typically signals disruptions in communication between the nerves and muscles, as well as potential structural or functional deficits.
Possible indications:
- **Neuromuscular Symptoms:** Muscle weakness, spasms, tingling, numbness, or coordination difficulties due to impaired nerve signaling and muscle function.
- **Chronic Pain:** Persistent back, neck, or limb pain, often resulting from poor posture, nerve impingement (such as sciatica), or underlying tension.
- **Fatigue and Reduced Mobility:** General tiredness, muscle stiffness, and decreased flexibility or range of motion.
- **Stress and Mood Disturbances:** Heightened stress, anxiety, irritability, or depressive symptoms arising from chronic discomfort or restricted movement.
- **Increased Risk of Injury:** Higher susceptibility to falls, strains, or repetitive motion injuries due to compromised muscle support and delayed neural responses.
**Recommendation for Rebalancing:**
To restore harmony between the nervous and musculoskeletal systems, incorporate a holistic approach combining regular physical activity (like stretching, yoga, or gentle strength training) to enhance flexibility and muscle tone. Integrate mind-body practices such as mindfulness or deep-breathing exercises to manage stress and optimize neural regulation. Prioritize sufficient sleep and balanced nutrition (rich in calcium, magnesium, and B vitamins) to support both nerve and muscle health. Consider physical therapy or massage for targeted areas, and consult with a healthcare provider if persistent pain or weakness occurs to rule out underlying neurological or musculoskeletal conditions.</t>
  </si>
  <si>
    <t>('54.00', '44.00')</t>
  </si>
  <si>
    <t>('Nervous system physiology, complete', 'Kidney/urinary organs, physiology complete')</t>
  </si>
  <si>
    <t>An imbalance involving the nervous system physiology and kidney/urinary organ physiology suggests disruptions in communication between neuroregulatory processes and the body’s fluid/electrolyte management.
**Potential Indications:**
- **Neurological Symptoms:**  
  - Increased fatigue, brain fog, difficulty concentrating, or mood swings due to impaired nerve transmission and toxin buildup.
  - Potential for headaches, dizziness, or sleep disturbances as both nervous function and fluid balance are compromised.
- **Autonomic Dysfunction:**  
  - Changes in blood pressure or irregular heart rate, since kidneys help regulate blood volume and the nervous system drives cardiovascular responses.
  - Possible over-reactivity or poor stress response due to instability in the sympathetic/parasympathetic systems.
- **Urinary and Electrolyte Issues:**  
  - Frequent urination or changes in urine output, potentially with dehydration or swelling.
  - Risk for electrolyte imbalances—such as abnormal sodium, potassium, or calcium levels—which can further impact nerve and muscle function.
- **Emotional Effects:**  
  - Heightened anxiety or irritability, possibly from both physical discomfort and neurological dysregulation.
**Recommendation for Rebalancing:**
Support restoration by emphasizing hydration with balanced electrolytes, a nutrient-dense diet, and regular sleep to stabilize nervous system function. Incorporate stress reduction techniques, such as mindfulness-based practices or gentle yoga, to ease sympathetic overactivity. If symptoms persist—especially changes in urination, swelling, confusion, or blood pressure—seek medical evaluation to rule out underlying systemic conditions such as hypertension, kidney disease, or neurological disorders. Avoid overuse of caffeine or diuretics; prioritize regular exercise and timely relaxation.</t>
  </si>
  <si>
    <t>('54.00', '34.00')</t>
  </si>
  <si>
    <t>('Nervous system physiology, complete', 'Immune system, physiology complete')</t>
  </si>
  <si>
    <t>An imbalance in both the nervous system physiology and immune system physiology suggests a significant disruption in the body’s communication and defense mechanisms. This dual imbalance can have widespread effects on overall health and well-being.
**Potential Indications:**
- **Psychological:**
  - Increased susceptibility to anxiety or mood swings due to dysregulated nervous signaling.
  - Cognitive difficulties such as brain fog or poor concentration.
- **Physiological:**
  - Increased vulnerability to infections, allergies, or autoimmune conditions because the immune system is not functioning optimally.
  - Heightened inflammation, which may manifest as joint pain, digestive issues, or skin problems.
  - Sleep disturbances, including insomnia or unrefreshing sleep, due to disrupted nervous and immune interactions.
- **Emotional:**
  - Emotional instability or heightened stress response due to impaired nervous regulation of mood and stress.
  - Difficulty recovering from illness, leading to feelings of frustration or helplessness.
**Recommendations for Rebalancing:**
To restore balance, focus on lifestyle strategies that support both systems. Regular moderate exercise and consistent sleep schedules help regulate the nervous and immune systems. Prioritize stress reduction through mindfulness practices, breathing exercises, or yoga. Nutrition is crucial: emphasize a diet rich in fruits, vegetables, healthy fats, and lean proteins to support immune health and provide essential nutrients for nervous function. If symptoms persist, consult healthcare professionals for further evaluation and individualized interventions, such as therapy, immune-modulating treatments, or neurological support.</t>
  </si>
  <si>
    <t>('54.00', '38.00')</t>
  </si>
  <si>
    <t>('Nervous system physiology, complete', 'Circulatory system, physiology, complete')</t>
  </si>
  <si>
    <t>An imbalance affecting both the nervous system physiology and the circulatory system physiology suggests disruptions in the body’s core regulatory systems, impacting both physical and mental stability.
Potential Indications:
- **Mental/Cognitive:**
  - Difficulty concentrating, memory lapses, or mental fatigue due to insufficient brain oxygenation or impaired neural signaling.
  - Increased anxiety, mood swings, or irritability from disrupted neurotransmitter balance.
- **Physical:**
  - Fluctuating blood pressure, heart palpitations, or irregular heartbeats stemming from maladaptive autonomic nervous system responses.
  - Frequent headaches, dizziness, or lightheadedness due to poor cerebral blood flow.
  - Cold extremities, numbness, or tingling from compromised vascular tone and nerve conduction.
  - Muscle weakness or spasms, potentially resulting from poor coordination between nerve signals and blood supply.
- **Emotional:**
  - Heightened stress sensitivity, feeling overwhelmed, or emotional instability, as both systems play major roles in stress response and emotional processing.
**Recommendations for Rebalancing:**
- **Lifestyle:** Engage in regular, moderate aerobic exercise (e.g., brisk walking, cycling) to improve circulation and nervous system health.
- **Diet:** Prioritize omega-3 fatty acids, B vitamins, and hydration, which support nerve and vascular function.
- **Stress Management:** Practice techniques such as mindfulness meditation, deep breathing, or gentle yoga to calm the nervous system and regulate blood flow.
- **Medical Support:** See a healthcare provider if symptoms persist, as underlying conditions like hypertension, arrhythmia, or neuropathy may require targeted treatment.
- **Sleep Hygiene:** Ensure 7–9 hours of quality sleep to allow both systems to recover and rebalance.</t>
  </si>
  <si>
    <t>('54.00', '48.00')</t>
  </si>
  <si>
    <t>('Nervous system physiology, complete', 'Liver - gall - pancreas, physiology comple')</t>
  </si>
  <si>
    <t>An imbalance involving both the nervous system physiology and liver-gallbladder-pancreas physiology suggests a disruption in communication between the brain, nerves, and critical digestive/metabolic organs.
**Potential Indications:**
- **Mental/Emotional:**
  - Increased anxiety, irritability, or mood swings due to altered neurotransmitter processing.
  - Difficulty with concentration and memory, as nutrient processing and toxin clearance are impaired.
- **Physical/Physiological:**
  - Digestive issues like bloating, indigestion, or irregular bowel movements stemming from poor bile production or pancreatic enzyme imbalance.
  - Fluctuations in blood sugar levels, leading to fatigue, headaches, or shakiness.
  - Greater susceptibility to headaches or migraines, as the nervous system can react to changes in metabolic byproducts.
  - Increased muscle tension or neuropathic symptoms (like tingling or numbness) due to poor nerve nutrient supply.
- **Systemic Effects:**
  - Accumulation of toxins or metabolic waste, putting stress on both neurological and gastrointestinal systems.
  - Weakened immune response or inflammatory conditions as both systems play roles in modulating inflammation.
**Recommendations for Rebalancing:**
- Adopt an anti-inflammatory diet rich in fiber, lean protein, and healthy fats to support both liver and nerve health.
- Establish regular meal times to promote steady blood sugar and relieve pancreatic load.
- Engage in stress-reduction techniques such as mindfulness meditation, yoga, or gentle exercise to soothe the nervous system.
- Limit alcohol, processed foods, and unnecessary medications that can burden the liver.
- Consider seeing a healthcare provider for assessment of persistent symptoms or medication adjustments, especially if neuropathic or digestive symptoms are severe.</t>
  </si>
  <si>
    <t>('54.00', '42.00')</t>
  </si>
  <si>
    <t>('Nervous system physiology, complete', 'Respiratory system, physiology complete')</t>
  </si>
  <si>
    <t>Imbalance between the nervous system and respiratory system physiology suggests a disruption in how the brain and nerves interact with breathing functions, which can significantly impact both mental and physical well-being.
Potential indications include:
- **Anxiety or Panic Disorders:** Dysregulation of the nervous system can lead to rapid, shallow breathing or hyperventilation, increasing feelings of anxiety or panic.
- **Shortness of Breath or Air Hunger:** Impaired coordination can make it difficult to take satisfying breaths, even when there’s no physical blockage.
- **Fatigue and Difficulty Concentrating:** Inadequate oxygenation and nervous system imbalance may result in mental fog, tiredness, and poor cognitive function.
- **Sleep Disturbances:** Poor regulation of respiratory rhythms can lead to trouble falling or staying asleep, or to disorders like sleep apnea.
- **Increased Stress Response:** The nervous system may remain in a heightened “fight or flight” state, worsening breathing irregularities and overall stress.
- **Physical Symptoms:** Dizziness, tingling in the extremities, or muscle tension often arise due to altered nervous-respiratory interaction.
**Recommendation:**
To restore balance, focus on stress reduction techniques such as deep, diaphragmatic breathing, yoga, or progressive muscle relaxation. Regular aerobic exercise can strengthen respiratory efficiency and support nervous system resilience. Mindfulness-based practices help calm the nervous system. If symptoms are persistent, consult a healthcare professional to rule out underlying respiratory, neurological, or anxiety-related conditions. Biofeedback or cognitive-behavioral therapy may further aid in harmonizing brain-breath regulation.</t>
  </si>
  <si>
    <t>('54.00', '75.00')</t>
  </si>
  <si>
    <t>('Nervous system physiology, complete', 'Stress')</t>
  </si>
  <si>
    <t>An imbalance involving both the nervous system physiology and high levels of stress suggests a state where the body’s primary regulatory system is under excessive pressure, potentially impairing both mental and physical functions.
**Potential Indications:**
- Heightened anxiety, irritability, or mood fluctuations due to overstimulation of the sympathetic nervous system (fight-or-flight response).
- Difficulty concentrating, memory lapses, or cognitive fatigue caused by excessive stress hormones disrupting neural pathways.
- Sleep disturbances or insomnia linked to disrupted neurotransmitter balances and elevated cortisol.
- Increased muscle tension, headaches, or migraines stemming from chronic nervous system activation.
- Altered appetite or digestive discomfort, reflecting stress-related impacts on the gut-brain axis.
- Elevated risk of cardiovascular issues (e.g., high blood pressure, palpitations) due to prolonged nervous system arousal.
- Weakened immune function, as chronic stress suppresses immune system efficiency.
**Recommendation for Rebalancing:**
To restore balance, prioritize regular stress management techniques such as mindfulness meditation, deep breathing exercises, and progressive muscle relaxation to calm the nervous system. Consistent physical activity, adequate sleep, and balanced nutrition support nervous system resilience. Limiting caffeine and alcohol intake can prevent further physiological distress. Consider psychological therapies (such as cognitive-behavioral therapy or counseling) when stress and nervous system symptoms significantly impair daily function. If symptoms persist, seek medical evaluation to rule out underlying neurological or endocrine conditions.</t>
  </si>
  <si>
    <t>('54.00', '76.00')</t>
  </si>
  <si>
    <t>('Nervous system physiology, complete', 'Teeth, physiology, total')</t>
  </si>
  <si>
    <t>An imbalance involving both nervous system physiology (complete) and teeth physiology (total) suggests a multifactorial issue affecting both neurological function and oral health.
Potential Indications:
- **Psychological/Neurological:**
  - Increased anxiety or emotional reactivity due to altered neurotransmission.
  - Problems with memory, focus, or cognitive sharpness.
  - Disrupted sleep patterns, possibly from pain or underlying neurological dysfunction.
- **Physiological:**
  - Jaw pain, bruxism (teeth grinding), or temporomandibular joint (TMJ) issues (often linked to both stress and nerve dysfunction).
  - Sensitivity in the teeth, increased risk of cavities, or gum disease due to impaired nerve or blood supply.
  - Headaches or facial pain resulting from nerve irritation or poor dental alignment.
- **Emotional:**
  - Emotional distress from chronic discomfort or visible dental issues, potentially impacting self-esteem.
  - Heightened stress if chronic dental problems interact with nervous system sensitivity.
**Recommendation for Rebalancing:**
To restore balance, prioritize holistic dental and neurological care. Practice excellent oral hygiene and schedule regular dental checkups. Address nerve health through stress reduction techniques like mindfulness, yoga, or meditation. Consider a diet rich in calcium, magnesium, and omega-3 fatty acids for both nervous system and dental support. If bruxism or TMJ issues are present, a custom night guard or physical therapy may be beneficial. If symptoms persist, consult both a dentist and a neurologist or integrative physician to identify and treat underlying causes.</t>
  </si>
  <si>
    <t>('56.00', '50.00')</t>
  </si>
  <si>
    <t>('Organ of vision, physiology complete', 'Metabolism, physiology complete')</t>
  </si>
  <si>
    <t>An imbalance involving both the organ of vision and metabolic physiology suggests there may be interconnected disruptions affecting both eye health and the body’s biochemical processes.
**Potential Indications:**
- **Visual Symptoms:**
  - Blurred or fluctuating vision
  - Dry or irritated eyes
  - Increased sensitivity to light
- **Metabolic Symptoms:**
  - Fluctuations in blood sugar (may relate to diabetes or insulin resistance, both of which impact eye health)
  - Unexplained fatigue or low energy
  - Unintended weight changes
- **Interrelated Conditions:**
  - Risk of diabetic retinopathy or other vision problems related to metabolic disorders
  - Poor circulation affecting both retinal health and metabolic efficiency
  - Inflammation impacting both metabolism and ocular tissues
- **Cognitive and Emotional Effects:**
  - Difficulty concentrating due to metabolic or visual disturbances
  - Irritability or mood swings linked to unstable metabolism
**Recommendation for Rebalancing:**
To restore balance, prioritize comprehensive management:
- Ensure regular ophthalmologic checkups and metabolic screenings (blood sugar, cholesterol).
- Adopt a diet rich in antioxidants, healthy fats (like omega-3s), and low in refined sugars to support both vision and metabolism.
- Engage in regular aerobic exercise to improve insulin sensitivity and overall circulation.
- Manage stress through mindfulness or relaxation techniques, since stress can worsen both metabolic and visual issues.
- If chronic disease (e.g., diabetes) is present, work closely with healthcare providers for optimized medical management.</t>
  </si>
  <si>
    <t>('56.00', '72.00')</t>
  </si>
  <si>
    <t>('Organ of vision, physiology complete', 'Psyche')</t>
  </si>
  <si>
    <t>This combination suggests an imbalance involving the eyes (organ of vision), overall physiological functioning, and psychological state. Together, these disturbances can create a cycle of mental, emotional, and physical symptoms.
**Potential indications:**
- **Visual Symptoms:** Eye strain, blurry vision, dryness, headaches related to screen use or fatigue
- **Neurological/Psychosomatic Effects:** Difficulty concentrating, slowed processing speed, or visual disturbances linked to stress or emotional strain
- **Psychological Manifestations:** Increased anxiety, mental fatigue, mood swings, or symptoms of depression exacerbated or accompanied by visual discomfort
- **Physical Impact:** General malaise, disrupted sleep patterns (since vision/light exposure influences circadian rhythms), physical fatigue, or somatic complaints tied to persistent psychosocial stress
- **Behavioral Issues:** Reduced productivity, irritability, withdrawal from activities requiring visual focus, or neglect of eye care habits
**Recommendation for rebalancing:**
To address this imbalanced triad, prioritize good eye health through regular eye breaks (20-20-20 rule), proper lighting, and limiting screen time. Incorporate mind-body stress reduction techniques such as mindfulness, gentle yoga, or cognitive behavioral therapy to manage psychological symptoms. Ensure optimal physiological health with a nutrient-rich diet (especially including omega-3s, vitamin A, lutein, and zeaxanthin), adequate hydration, quality sleep, and regular physical activity. If visual or psychological symptoms persist, consult an ophthalmologist and mental health professional for comprehensive care.</t>
  </si>
  <si>
    <t>('56.00', '40.00')</t>
  </si>
  <si>
    <t>('Organ of vision, physiology complete', 'Heart, physiology complete')</t>
  </si>
  <si>
    <t>An imbalance involving both the organ of vision and the heart suggests interconnected issues affecting both ocular and cardiovascular function, which may be reflective of systemic health concerns.
**Potential Indications:**
- **Visual symptoms:** Blurred vision, eye fatigue, or impaired visual acuity, potentially signaling poor blood flow to ocular tissues or microvascular complications.
- **Cardiac symptoms:** Palpitations, irregular heartbeat, chest discomfort, or fatigue, which may point toward cardiovascular insufficiency or arrhythmias.
- **Shared risk factors:** Conditions such as hypertension, diabetes, and atherosclerosis commonly impact both ocular and cardiac health.
- **Neurological overlap:** Dizziness or headaches, as the eyes and heart share autonomic nervous system regulation, and dysfunction here can present in both systems.
- **Psychological impact:** Anxiety or mood changes due to chronic physical symptoms from both organs, which may trigger a cycle of stress exacerbating symptoms.
- **Potential underlying causes:** Systemic inflammation, metabolic syndrome, or side effects of medications that influence both cardiac and ocular physiology.
**Recommendation for Restoring Balance:**
Prioritize a comprehensive medical evaluation to identify underlying systemic causes such as blood pressure disorders, diabetes, or medication-related issues. Lifestyle interventions should include adopting a heart-healthy diet rich in antioxidants (supporting both heart and eye health), engaging in regular moderate exercise, maintaining healthy weight and blood sugar levels, and managing stress through techniques such as mindfulness or guided relaxation. Routine screenings for both eye health (dilated eye exams) and heart health (blood pressure, lipid panels) are essential. If symptoms persist or worsen, consult healthcare professionals for tailored pharmacologic or therapeutic management.</t>
  </si>
  <si>
    <t>('56.00', '62.00')</t>
  </si>
  <si>
    <t>('Organ of vision, physiology complete', 'Skin / hair, physiology complete')</t>
  </si>
  <si>
    <t>An imbalance involving the “Organ of vision, physiology complete” and “Skin / hair, physiology complete” suggests a disruption in both ocular and integumentary system health, potentially pointing toward underlying systemic or nutritional factors.
**Potential indications:**
- **Nutritional deficiencies** (such as vitamin A, E, zinc, or essential fatty acids) that simultaneously affect eye function (dryness, poor night vision) and skin/hair quality (dryness, brittleness, dermatitis).
- **Autoimmune conditions** like lupus or Sjögren’s syndrome, which can present with dry eyes and skin, alongside hair changes.
- **Chronic inflammation or allergic responses** that manifest as irritation/redness of the eyes and dermatological symptoms such as eczema or rashes.
- **Hormonal imbalances** (especially thyroid dysfunction) leading to changes in hair texture or loss, alongside visual disturbances or eyelid swelling.
- **Chronic stress or poor sleep** disrupting skin repair and impacting eye health (e.g., puffiness, dark circles, dull complexion).
**Recommendation for rebalancing:**
To address these imbalances, ensure a nutrient-rich diet high in antioxidants (vitamins A, C, E), omega-3 fatty acids, and adequate hydration. Prioritize regular ophthalmological and dermatological checkups to detect and treat early signs of disease. Manage stress with relaxation techniques like mindfulness, yoga, or moderate exercise. Use gentle, non-irritating skincare and haircare routines, and avoid harsh environmental exposures (UV, pollution). If symptoms persist or worsen, a medical evaluation for systemic or autoimmune conditions is warranted for tailored intervention.</t>
  </si>
  <si>
    <t>('56.00', '52.00')</t>
  </si>
  <si>
    <t>('Organ of vision, physiology complete', 'Musculoskeletal system, physiology complet')</t>
  </si>
  <si>
    <t>This combination suggests that the functions related to both visual processing and the musculoskeletal system are experiencing dysregulation. Such an imbalance can significantly impact overall health, affecting both sensory perception and physical movement.
**Possible indications:**
- **Visual symptoms:**
  - Blurred vision, eye strain, or headaches, especially after focusing on screens or reading.
  - Increased sensitivity to light or difficulty with night vision.
- **Musculoskeletal symptoms:**
  - Muscle tension or stiffness in the neck, shoulders, or back, possibly linked to poor posture or eye strain.
  - Fatigue or discomfort in the limbs, especially after prolonged periods of activity or inactivity.
- **Neurological/functional overlap:**
  - Poor hand-eye coordination or delayed reaction times.
  - Increased risk of falls or minor injuries due to misjudging distances or depth perception.
- **Emotional/mental symptoms:**
  - Irritability or mood swings resulting from chronic discomfort or frustration with vision or movement limitations.
  - Decreased motivation or social withdrawal due to difficulties participating in physical or visual activities.
**Recommendations for rebalancing:**
Focus on ergonomics and regular movement to relieve strain on both systems. Incorporate routine eye breaks (e.g., 20-20-20 rule: every 20 minutes, look at something 20 feet away for 20 seconds) and ensure proper lighting when working or reading. Engage in posture-friendly activities such as stretching, yoga, or low-impact exercises. Prioritize balanced nutrition supporting eye and muscle health (adequate hydration, leafy greens, lean proteins). If symptoms persist, consult with an optometrist and a physical therapist for targeted interventions and potential underlying issues.</t>
  </si>
  <si>
    <t>('56.00', '44.00')</t>
  </si>
  <si>
    <t>('Organ of vision, physiology complete', 'Kidney/urinary organs, physiology complete')</t>
  </si>
  <si>
    <t>An imbalance involving both the organ of vision (eyes) and the kidney/urinary system, despite their physiology being "complete," suggests dysfunction or stress affecting their optimal performance. This can manifest as interconnected issues reflecting the body's systemic nature.
Potential Indications:
- **Visual Symptoms:** Blurred vision, eye fatigue, dryness, or mild discomfort, potentially due to systemic fluid or electrolyte imbalance.
- **Urinary Symptoms:** Mild urinary frequency, urgency, nocturia (waking at night to urinate), or changes in urine output or color, even without overt kidney disease.
- **Fluid Retention or Imbalance:** Puffiness around the eyes (periorbital edema), mild swelling in the lower extremities, or dehydration signs, as the kidney regulates fluid that also impacts eye health.
- **Electrolyte Disturbances:** Occasional muscle cramps, headaches, or general malaise can arise if kidney function is suboptimal, impacting the delicate balance required for visual and neurological health.
- **Fatigue and Difficulty Concentrating:** Both subtle kidney stress and eye strain can contribute to decreased cognitive performance and increased tiredness.
**Recommendation for Restoring Balance:**
Support optimal kidney and eye health by ensuring adequate hydration, maintaining a balanced diet rich in antioxidants (leafy greens, berries, omega-3s), and reducing sodium and processed food intake. Practice regular eye breaks during screen use and protect eyes from strain and UV light. Include moderate physical activity to support circulation and kidney function. If symptoms persist or worsen, consult a healthcare provider for evaluation of potential underlying metabolic or renal conditions.</t>
  </si>
  <si>
    <t>('56.00', '34.00')</t>
  </si>
  <si>
    <t>('Organ of vision, physiology complete', 'Immune system, physiology complete')</t>
  </si>
  <si>
    <t>An imbalance involving both the organ of vision (eyes) and the immune system suggests a multidimensional disturbance that can affect vision, immunity, and overall health.
**Potential Indications:**
- **Ocular Symptoms:**  
  - Increased eye fatigue, dryness, redness, or inflammation (e.g., conjunctivitis, uveitis).
  - Unexplained changes in vision such as blurriness or sensitivity to light.
- **Immune Dysregulation:**  
  - Heightened susceptibility to eye infections (e.g., styes, herpes simplex).
  - Flare-ups of autoimmune conditions affecting the eyes, such as dry eye syndrome, Sjögren’s syndrome, or ocular sarcoidosis.
- **Systemic Impact:**  
  - Generalized fatigue, frequent infections, or prolonged healing from illnesses.
  - Possible inflammation that could impact both ocular and systemic tissues.
- **Psychological/Emotional Implications:**  
  - Frustration, stress, or anxiety due to chronic eye discomfort or compromised immunity.
  - Reduced productivity or quality of life if visual symptoms interfere with daily activities.
**Recommendations for Restoring Balance:**
Focus on integrated lifestyle strategies:
- Maintain eye health with regular breaks from screens, proper lighting, and use of lubricating drops as needed.
- Strengthen immune resilience through a balanced diet rich in antioxidants (vitamins A, C, and E; zinc; omega-3s).
- Get sufficient sleep and manage stress with mindfulness, relaxation techniques, or cognitive-behavioral therapy (CBT).
- Avoid known irritants, allergens, and infectious exposures.
- Schedule routine eye exams and consult a healthcare provider if symptoms persist or worsen.
For persistent or severe imbalances, evaluation by an ophthalmologist and an immunologist may be recommended.</t>
  </si>
  <si>
    <t>('56.00', '38.00')</t>
  </si>
  <si>
    <t>('Organ of vision, physiology complete', 'Circulatory system, physiology, complete')</t>
  </si>
  <si>
    <t>Imbalance in both the organ of vision (complete physiology) and the circulatory system (complete physiology) suggests a disruption that spans ocular health and systemic blood flow, potentially impacting both vision and overall tissue oxygenation.
Potential Indications:
- **Visual Symptoms:**
  - Blurred vision, double vision, or partial loss of sight
  - Eye fatigue or discomfort
  - Delayed recovery of sight after exposure to bright light
- **Circulatory Symptoms:**
  - Fluctuations in blood pressure
  - Cold or numb extremities due to poor peripheral circulation
  - Dizziness, especially with postural changes (orthostatic hypotension)
- **Combined Manifestations:**
  - Retinal changes due to impaired blood supply (e.g., diabetic or hypertensive retinopathy)
  - Headaches or visual aura associated with poor cerebral blood flow
  - Increased risk of ocular complications in those with cardiovascular disease
  - Reduced ability for ocular tissues to repair or maintain themselves due to diminished nutrient and oxygen delivery
- **Potential Underlying Causes:**
  - Diabetes or hypertension affecting both vascular and ocular health
  - Anemia or atherosclerosis limiting oxygen delivery to the eyes
  - Systemic inflammation impacting both eyes and blood vessels
**Recommendation for Rebalancing:**
To restore balance, prioritize regular cardiovascular exercise (e.g., walking, swimming) to promote circulation and eye health. Maintain healthy blood pressure and blood sugar through diet (rich in leafy greens, omega-3s, and antioxidants). Schedule regular eye and cardiovascular checkups. Manage stress with relaxation techniques (such as mindfulness or gentle yoga). If symptoms persist or worsen, consult an ophthalmologist and a cardiologist to rule out underlying conditions and tailor further treatment.</t>
  </si>
  <si>
    <t>('56.00', '48.00')</t>
  </si>
  <si>
    <t>('Organ of vision, physiology complete', 'Liver - gall - pancreas, physiology comple')</t>
  </si>
  <si>
    <t>An imbalance involving the organ of vision (eyes), overall physiology, and the liver-gallbladder-pancreas axis suggests disruptions impacting both metabolic processes and sensory function.
Possible Indications:
- Visual disturbances such as blurred vision, eye fatigue, or sensitivity to light, potentially linked to altered blood sugar or toxin filtration.
- Increased risk for dry eyes, floaters, or dark circles, indicating suboptimal liver or pancreas function impacting nutrient delivery to ocular tissues.
- Metabolic symptoms like fatigue, indigestion, or bloating, reflecting dysfunction in liver and pancreas roles in digestion and energy regulation.
- Possible mood changes (irritability, mental fog) due to poor glucose management or toxin buildup affecting brain and visual function.
- Higher susceptibility to headaches or migraine, given the interdependence of detoxification and blood flow on neural and eye health.
Recommendations for Rebalancing:
- Prioritize a balanced diet rich in leafy greens, colorful vegetables, and healthy fats to support liver health and supply eye-protective nutrients (e.g., lutein, omega-3s).
- Reduce intake of processed foods, refined sugars, and alcohol, all of which overburden liver and pancreas function.
- Stay hydrated to assist detoxification and optimal eye moisture.
- Incorporate regular moderate exercise, supporting circulation and metabolic balance.
- Manage stress with relaxation techniques (e.g., deep breathing, mindfulness) to minimize hormonal impacts on digestion and eye strain.
- Schedule regular check-ups: consult with a healthcare provider regarding vision changes or persistent digestive symptoms for targeted medical evaluation.</t>
  </si>
  <si>
    <t>('56.00', '42.00')</t>
  </si>
  <si>
    <t>('Organ of vision, physiology complete', 'Respiratory system, physiology complete')</t>
  </si>
  <si>
    <t>This combination suggests an imbalance involving both the visual system (eyes) and the respiratory system, affecting their normal physiological functions. Such a dual-system imbalance can have direct and indirect implications for overall health.
**Potential Indications:**
- **Neurological and Sensory Symptoms:**
  - Blurred vision, dry eyes, or eye fatigue (possibly due to hypoxia or poor oxygen delivery to ocular tissues)
  - Headaches or dizziness linked to compromised oxygenation  
- **Respiratory Manifestations:**
  - Shortness of breath, wheezing, or shallow breathing
  - Increased susceptibility to respiratory infections or allergic reactions
- **Systemic Effects:**
  - General fatigue and decreased cognitive alertness (both eyes and brain demand adequate oxygen)
  - Sleep disruption due to breathing irregularities (e.g., sleep apnea affecting oxygen supply to the visual centers and the body)
- **Emotional and Psychological:**
  - Anxiety or irritability caused by physical discomfort or insufficient oxygenation impacting mood
  - Difficulty concentrating or increased stress from persistent physical symptoms
**Recommendation for Rebalancing:**
1. Ensure adequate hydration and proper nutrition to support eye and lung tissue health (e.g., omega-3s for eyes, antioxidants for both).
2. Engage in regular aerobic exercise to improve lung capacity and overall oxygenation, benefitting both vision and respiratory systems.
3. Practice vision hygiene (e.g., taking screen breaks, adjusting lighting) and breathwork techniques (e.g., diaphragmatic breathing).
4. Avoid exposure to pollutants, allergens, and tobacco smoke to reduce irritation to both eyes and lungs.
5. Seek medical evaluation if symptoms persist—conditions like sleep apnea, asthma, or circulatory issues may require professional treatment or investigation.
Early intervention helps prevent chronic complications in both visual and respiratory health.</t>
  </si>
  <si>
    <t>('56.00', '75.00')</t>
  </si>
  <si>
    <t>('Organ of vision, physiology complete', 'Stress')</t>
  </si>
  <si>
    <t>An imbalance involving the organ of vision, overall physiological functioning, and stress suggests a multifaceted strain on both visual and systemic health, likely exacerbated by chronic stress.
**Potential Indications:**
- **Visual Symptoms:**
  - Eye strain, dryness, or irritation
  - Blurred or fluctuating vision
  - Increased light sensitivity or headaches
- **Physiological Effects:**
  - Fatigue and reduced energy levels
  - Disrupted sleep due to stress or visual discomfort
  - Heightened muscle tension around the eyes, neck, and shoulders
- **Psychological/Emotional Effects:**
  - Difficulty concentrating or mental fatigue
  - Irritability or mood alterations related to ongoing discomfort or stress
  - Anxiety about persistent vision or health issues
**Recommendations to Restore Balance:**
Prioritize regular eye breaks if working on screens (20-20-20 rule: every 20 minutes, look at something 20 feet away for 20 seconds). Incorporate stress-reduction techniques such as mindfulness meditation, deep-breathing exercises, or light physical activity (yoga, walking). Ensure adequate hydration, a nutritious diet rich in antioxidants (e.g., leafy greens, fish, nuts), and good sleep hygiene. If symptoms persist, seek a medical evaluation for both visual and systemic concerns, as chronic stress can unmask or worsen underlying disorders. Balancing workload, ensuring proper eyewear, and integrating relaxation strategies are key for restoring visual and physiological health under stress.</t>
  </si>
  <si>
    <t>('56.00', '76.00')</t>
  </si>
  <si>
    <t>('Organ of vision, physiology complete', 'Teeth, physiology, total')</t>
  </si>
  <si>
    <t>An imbalance involving both the organ of vision (eyes) physiology and total teeth physiology suggests simultaneous disruptions in eye health and dental function that may have interconnected causes or systemic implications.
**Potential Indications:**
- **Nutritional Deficiencies:**
  - Low levels of vitamins A, C, and D or calcium can impair retinal health and weaken tooth enamel.
  - Zinc deficiency may contribute to poor night vision and gum disease.
- **Chronic Inflammation:**
  - Systemic inflammation may manifest as periodontal (gum) disease and increase risk of conditions like diabetic retinopathy.
- **Metabolic Disorders:**
  - Poor blood sugar regulation (e.g., diabetes) can harm both small blood vessels in the retina and the health of gums and teeth.
- **Autoimmune Conditions:**
  - Diseases such as Sjögren’s syndrome can cause dry eyes and oral symptoms such as tooth decay.
- **Poor Circulation:**
  - Vascular issues may reduce oxygen delivery to both retinal tissues and dental structures, leading to vision and dental problems.
- **Stress-Related Manifestations:**
  - Chronic stress can impair healing in the eyes and gums, exacerbating existing issues.
**Recommendations for Rebalancing:**
- Ensure a balanced diet rich in vitamins A, C, D, and minerals like calcium and zinc.
- Maintain strict oral hygiene practices; schedule regular dental check-ups.
- Have regular eye exams to detect early signs of ocular or systemic disease.
- Manage underlying conditions such as diabetes or hypertension diligently.
- Practice stress management techniques (mindfulness, gentle exercise).
- Avoid smoking and limit alcohol, as both negatively impact eye and dental health.
If symptoms persist, consult both a physician and dental professional for further evaluation and tailored care.</t>
  </si>
  <si>
    <t>('50.00', '72.00')</t>
  </si>
  <si>
    <t>('Metabolism, physiology complete', 'Psyche')</t>
  </si>
  <si>
    <t>An imbalance in Metabolism, Physiology Complete, and Psyche suggests a multidimensional disruption affecting physical function, systemic health, and mental wellbeing. This pattern often points to underlying stressors or disease processes that bridge both mind and body.
Possible indications include:
- **Metabolic dysfunction:** Fatigue, weight fluctuations, dysregulated blood sugar, or difficulty with temperature regulation.
- **Physiological disturbances:** Sleep problems, poor recovery from illness or injury, frequent infections, or abnormal cardiovascular or gastrointestinal function.
- **Psychological symptoms:** Mood instability, anxiety, depression, cognitive fog, decreased motivation, or poor stress tolerance.
- **Mind-body interaction:** Worsening of physical symptoms (e.g., pain, digestive upset) during emotional distress, and vice versa.
- **Chronic stress manifestations:** Elevated cortisol or inflammation, loss of resilience, and diminished overall sense of wellbeing.
**Recommendations for rebalancing:**
To restore balance, integrate targeted lifestyle modifications:
- Prioritize regular sleep and balanced nutrition to support metabolism.
- Engage in consistent physical activity appropriate to your health status.
- Practice stress management techniques such as mindfulness, deep breathing, or yoga.
- Seek social support or professional counseling for psychological symptoms.
- Consult with healthcare providers for comprehensive assessment and possible laboratory evaluation to identify and address underlying physiological disturbances.
Regularly reviewing and adjusting these interventions will promote long-term health and restore harmony across both body and mind.</t>
  </si>
  <si>
    <t>('50.00', '40.00')</t>
  </si>
  <si>
    <t>('Metabolism, physiology complete', 'Heart, physiology complete')</t>
  </si>
  <si>
    <t>An imbalance involving both metabolism (overall physiological processes) and heart (cardiovascular physiology) indicates significant disruption in the body’s core regulatory and energetic systems. Such an imbalance can have far-reaching effects on physical and emotional health.
**Potential Indications:**
- **Fatigue and Low Energy:** The body may struggle to efficiently convert food into energy, leading to persistent tiredness.
- **Weight Changes:** Imbalanced metabolism can cause unexplained weight gain or loss.
- **Cardiac Symptoms:** Changes in heart rate, palpitations, chest discomfort, or elevated blood pressure may occur.
- **Poor Circulation:** Cold extremities, dizziness, or fainting could result from compromised cardiovascular function.
- **Mood Disturbances:** Irritability, anxiety, or depressive symptoms, as the heart and metabolism both influence neurochemistry and emotional regulation.
- **Impaired Exercise Tolerance:** Reduced stamina and shortness of breath on exertion.
- **Blood Sugar Issues:** Fluctuations in glucose levels due to compromised metabolic regulation.
**Recommendation for Rebalancing:**
To restore balance, focus on integrated lifestyle strategies:
- **Nutrition:** Prioritize a balanced, heart-healthy diet rich in whole foods, lean proteins, healthy fats, and complex carbohydrates. Limit processed foods and excess sugars.
- **Physical Activity:** Engage in regular moderate exercise (e.g., brisk walking, cycling, swimming) to boost metabolic efficiency and cardiovascular strength.
- **Stress Management:** Incorporate stress reduction techniques such as mindfulness, deep breathing, or yoga—these support hormonal equilibrium and cardiac health.
- **Sleep Hygiene:** Aim for 7-9 hours of quality sleep to facilitate metabolic and cardiovascular repair.
- **Medical Follow-Up:** If symptoms persist, seek medical evaluation for potential underlying metabolic or cardiac conditions.
By addressing both metabolic and heart health in tandem, overall systemic balance and well-being can be significantly improved.</t>
  </si>
  <si>
    <t>('50.00', '62.00')</t>
  </si>
  <si>
    <t>('Metabolism, physiology complete', 'Skin / hair, physiology complete')</t>
  </si>
  <si>
    <t>An imbalance involving both metabolism (general physiological processes) and skin/hair physiology suggests a systemic disruption affecting both internal metabolic function and external tissue health.
**Potential Indications:**
- **Metabolic Symptoms:**
  - Fatigue, low energy, or unexplained weight changes (gain or loss)
  - Blood sugar imbalances or insulin resistance
  - Poor thermoregulation (feeling unusually hot or cold)
  - Changes in appetite or digestion
- **Skin/Hair Symptoms:**
  - Dry, flaky, or excessively oily skin
  - Hair thinning or loss, brittle hair
  - Acne, rashes, or delayed wound healing
  - Changes in nail quality (brittleness, discoloration)
- **Systemic and Overlapping Effects:**
  - Hormonal imbalances possibly affecting both metabolism and skin (thyroid dysfunction, polycystic ovarian syndrome, etc.)
  - Inflammatory conditions (eczema, psoriasis) possibly linked to metabolic syndrome
  - Nutritional deficiencies (e.g., iron, biotin, essential fatty acids) impacting both energy production and tissue health
  - Increased susceptibility to stress-related physical symptoms
**Recommendation:**
To restore balance, prioritize a nutrient-dense, balanced diet rich in antioxidants, lean proteins, and healthy fats. Maintain regular physical activity tailored to your ability. Incorporate stress-reduction practices (such as mindfulness or gentle exercise), ensure adequate sleep, and minimize exposure to skin irritants and harsh chemicals. If symptoms persist, consult with a healthcare provider to rule out underlying hormonal, thyroid, or systemic metabolic disorders and consider relevant blood tests for nutrient deficiencies or metabolic markers.</t>
  </si>
  <si>
    <t>('50.00', '52.00')</t>
  </si>
  <si>
    <t>('Metabolism, physiology complete', 'Musculoskeletal system, physiology complet')</t>
  </si>
  <si>
    <t>An imbalance in both metabolism/physiology and the musculoskeletal system/physiology suggests a complex interaction between energy processing and physical structural function, which may affect the entire body’s health.
**Possible indications include:**
- **Fatigue and Low Energy:** Inefficient metabolism can lead to decreased cellular energy, manifesting as general tiredness or difficulty in sustaining physical activity.
- **Muscle Weakness or Pain:** Disrupted musculoskeletal physiology often reveals itself in muscle cramps, spasms, or persistent aches, indicating impaired muscle recovery and repair.
- **Weight Changes:** Slowed or disordered metabolism may result in unexplained weight gain or loss, further impacting joint or muscle load.
- **Insulin Resistance or Glucose Intolerance:** Metabolic dysfunction can affect blood sugar regulation, potentially leading to prediabetes or type 2 diabetes.
- **Bone Health Issues:** Imbalance may contribute to decreased bone density or increased risk of fractures, sometimes linked with altered calcium metabolism.
- **Poor Exercise Tolerance:** Physical tasks feel harder, and there is slower recovery after activity, raising susceptibility to injury.
- **Mood Changes:** Metabolic or muscle disruptions can also affect neurotransmitter balance, possibly leading to irritability, low mood, or reduced motivation.
**Recommendations for Rebalancing:**
Focus on a nutrient-rich, balanced diet to support metabolism, ensuring adequate protein, vitamins D and calcium for musculoskeletal health. Incorporate regular, moderate exercise—both resistance and aerobic—for muscle and bone strength. Prioritize consistent sleep hygiene for hormonal and metabolic regulation. If symptoms persist, seek medical evaluation for underlying metabolic or musculoskeletal disorders such as thyroid imbalance or inflammatory conditions. Physical therapy, stress reduction techniques, and hydration also contribute to restoration of balance.</t>
  </si>
  <si>
    <t>('50.00', '44.00')</t>
  </si>
  <si>
    <t>('Metabolism, physiology complete', 'Kidney/urinary organs, physiology complete')</t>
  </si>
  <si>
    <t>An imbalance involving both "Metabolism, physiology complete" and "Kidney/urinary organs, physiology complete" suggests disruptions in how the body processes energy and manages fluid and waste elimination. This combination can have significant impacts on overall health.
Potential Indications:
- **Fatigue and Low Energy:** Metabolic issues can reduce available energy, and impaired kidney function can lead to persistent tiredness.
- **Fluid Retention or Dehydration:** Kidney dysfunction affects fluid regulation, leading to swelling (edema) or problems retaining enough fluid.
- **Electrolyte Imbalances:** Both metabolic and kidney issues can result in abnormal sodium, potassium, or calcium levels, causing muscle cramps, confusion, or irregular heartbeats.
- **Appetite and Digestive Changes:** Metabolic imbalance can reduce appetite or lead to nausea, while kidney issues may contribute to a metallic taste in the mouth or gastrointestinal discomfort.
- **Blood Pressure Fluctuations:** Kidneys help regulate blood pressure, and their dysfunction combined with metabolic problems may cause hypertension or abnormal blood pressure regulation.
- **Mood and Concentration Difficulties:** Toxin buildup from poor kidney function and metabolic waste can impair cognitive function and mood stability.
**Recommendation:**
To restore balance, focus on a combination of lifestyle and, if needed, medical interventions. Maintain hydration with adequate water intake, moderate your sodium and protein consumption, and incorporate regular physical activity to support metabolic health. Monitor blood pressure regularly. Schedule medical check-ups for kidney function (e.g., blood and urine tests) and metabolic markers (e.g., glucose, thyroid function). Practice stress reduction techniques such as mindful breathing or yoga, and consult a healthcare professional if you notice persistent swelling, changes in urination, or fatigue. These steps can help support both metabolic and kidney health.</t>
  </si>
  <si>
    <t>('50.00', '34.00')</t>
  </si>
  <si>
    <t>('Metabolism, physiology complete', 'Immune system, physiology complete')</t>
  </si>
  <si>
    <t>When both metabolism and immune system physiology are imbalanced, the body may experience widespread dysfunction affecting energy regulation, nutrient processing, and immune defense mechanisms.
Potential Indications:
- Chronic fatigue, low energy, or unexplained weight changes (due to impaired metabolic efficiency)
- Poor tolerance to physical or mental stressors
- Heightened susceptibility to infections, frequent colds, slow wound healing
- Inflammation-related symptoms (joint pain, skin issues, or gastrointestinal disturbances)
- Difficulties with blood sugar regulation (fluctuating glucose levels, insulin resistance)
- Mood disturbances such as irritability, low motivation, or brain fog (as metabolism and immune function impact neurotransmitters)
- Exacerbation of allergic responses or autoimmune tendencies
- Difficulty building or maintaining lean muscle mass
**Recommendations for Rebalancing:**
Focus on a balanced, nutrient-dense diet rich in whole foods, lean proteins, healthy fats, and fiber to support metabolism and immune resilience. Engage in regular moderate exercise, which enhances both metabolic rate and immune surveillance. Prioritize restorative sleep (7–9 hours), as sleep debt profoundly impacts metabolic and immune health. Manage stress using evidence-based techniques such as mindfulness, yoga, or structured relaxation. Limit exposure to environmental toxins (smoking, excessive alcohol, processed foods), and consult with a healthcare provider for evaluation of underlying deficiencies or autoimmune disorders if symptoms persist. Regular medical check-ups and lab assessments can further guide individual strategies for restoring physiological balance.</t>
  </si>
  <si>
    <t>('50.00', '38.00')</t>
  </si>
  <si>
    <t>('Metabolism, physiology complete', 'Circulatory system, physiology, complete')</t>
  </si>
  <si>
    <t>An imbalance in both metabolic processes and the complete physiology of the circulatory system suggests widespread disruptions affecting energy production, nutrient delivery, and waste removal throughout the body.
Potential Indications:
- **Fatigue and Low Energy:** Impaired metabolism decreases cellular energy (ATP) production, while circulatory issues reduce oxygen and nutrient supply, amplifying tiredness.
- **Cold Extremities or Numbness:** Circulatory system dysfunction can lead to poor blood flow to hands and feet.
- **Weight Fluctuations:** Metabolic imbalance may cause unexplained weight gain or loss due to altered processing of carbohydrates, fats, and proteins.
- **Shortness of Breath or Dizziness:** Poor circulation impedes oxygen transport, affecting physical stamina and cognitive clarity.
- **Fluid Retention or Swelling:** Inefficient circulation can cause edema, particularly in the lower limbs.
- **Poor Wound Healing and Bruising:** Both systems are vital for tissue repair and immune responses, so imbalances slow recovery.
- **Mood Changes and Brain Fog:** Reduced blood and nutrient flow to the brain affects concentration, memory, and mood stability.
- **Irregular Heart Rate or Blood Pressure:** Disrupted circulatory physiology can manifest as palpitations, tachycardia, or unstable blood pressure.
**Recommendation for Rebalancing:**
To restore balance, prioritize regular moderate exercise (e.g., brisk walks, cycling) to boost circulation and metabolic rate. Opt for a balanced diet rich in whole grains, lean proteins, healthy fats, and plenty of fruits and vegetables, which support both metabolism and cardiovascular health. Stay well-hydrated, manage stress with relaxation techniques (breathing exercises, mindfulness), and ensure adequate sleep. Smoking cessation and limiting alcohol further protect both systems. If symptoms persist, consult a healthcare provider for assessment and possible diagnostic testing.</t>
  </si>
  <si>
    <t>('50.00', '48.00')</t>
  </si>
  <si>
    <t>('Metabolism, physiology complete', 'Liver - gall - pancreas, physiology comple')</t>
  </si>
  <si>
    <t>An imbalance in Metabolism, Physiology Complete and Liver-Gall-Pancreas, Physiology Complete suggests a significant disruption in how the body processes nutrients, manages energy, and handles detoxification and digestive functions.
**Potential Indications:**
- **Metabolic symptoms:**
  - Unexplained fatigue and low energy  
  - Difficulty maintaining or losing weight  
  - Blood sugar instability, possible hypoglycemia or insulin resistance
- **Digestive and hepatic symptoms:**
  - Bloating, indigestion, or abdominal discomfort
  - Irregular bowel movements, such as constipation or diarrhea
  - Jaundice (yellowing of skin/eyes), indicating possible liver dysfunction
- **Hormonal and systemic impact:**
  - Elevated cholesterol or triglycerides
  - Hormonal imbalances (as the liver processes hormones)
  - Increased inflammatory markers; potential for non-alcoholic fatty liver disease
- **Psychological and cognitive:**
  - Brain fog, difficulty concentrating
  - Mood swings or irritability, possibly due to blood sugar fluctuations
**Recommendation for Rebalancing:**
To restore balance, focus on dietary adjustments (e.g., reducing processed foods, added sugars, and alcohol), incorporating regular physical activity to support metabolic function, and ensuring sufficient hydration. Include high-fiber foods to aid digestion and support a healthy gut microbiome. Manage stress through mindfulness, deep breathing, or structured relaxation to indirectly support liver and pancreatic health. If symptoms persist, consult a healthcare provider for evaluation of liver function, blood glucose, and lipid profiles, as medical intervention may be necessary.</t>
  </si>
  <si>
    <t>('50.00', '42.00')</t>
  </si>
  <si>
    <t>('Metabolism, physiology complete', 'Respiratory system, physiology complete')</t>
  </si>
  <si>
    <t>An imbalance in both metabolism and respiratory system physiology points to disruptions in the fundamental processes that support cellular energy production and oxygen delivery.
**Potential Indications:**
- **Fatigue and Low Energy:** Impaired metabolism combined with poor respiratory function can significantly reduce ATP (energy) production, leading to persistent tiredness.
- **Shortness of Breath:** Respiratory imbalance may manifest as difficulty breathing, reduced exercise tolerance, or rapid breathing even at rest.
- **Cognitive Changes:** Both metabolic and respiratory issues can reduce oxygen and glucose supply to the brain, resulting in poor concentration, memory lapses, and “brain fog.”
- **Mood Disturbances:** Imbalances may contribute to irritability, anxiety, or low mood due to fluctuating blood gases and insufficient energy for neurotransmitter production.
- **Muscle Weakness or Pain:** Poor oxygen and nutrient delivery can hinder muscle function and recovery, leading to cramps or generalized weakness.
- **Digestive Issues:** Sluggish metabolism and reduced oxygenation may slow gastrointestinal motility, causing bloating or constipation.
**Recommendation for Rebalancing:**
To restore balance, prioritize a comprehensive evaluation by a healthcare provider to identify underlying causes. Incorporate regular, moderate aerobic exercise to enhance both metabolism and respiratory efficiency. Maintain a balanced diet rich in whole foods to supply necessary nutrients. Practice diaphragmatic breathing or structured breathing exercises to improve respiratory function. Ensure adequate hydration and sleep, both crucial for cellular health. Avoid smoking or exposure to respiratory irritants, and manage stress through techniques such as mindfulness or yoga. Medical evaluation for thyroid function, anemia, and lung health is advised if symptoms persist.</t>
  </si>
  <si>
    <t>('50.00', '75.00')</t>
  </si>
  <si>
    <t>('Metabolism, physiology complete', 'Stress')</t>
  </si>
  <si>
    <t>Imbalance in Metabolism, Physiology (complete), and Stress suggests disruptions at multiple levels—cellular energy production, systemic bodily functions, and the body’s stress response.
**Potential Indications:**
- **Psychological:**
  - Increased irritability or mood swings due to fluctuating energy and stress hormones.
  - Cognitive fog or difficulty concentrating, related to metabolic and physiological inefficiencies.
- **Emotional:**
  - Heightened anxiety or feelings of overwhelm as chronic stress impacts emotional regulation.
  - Lowered motivation or apathy, often tied to poor metabolic function and persistent stress.
- **Physiological:**
  - Fatigue, low stamina, or persistent tiredness due to impaired metabolic pathways.
  - Gastrointestinal issues (e.g., indigestion, bloating) caused by stress altering gut motility and function.
  - Disrupted sleep patterns and poor recovery from exertion, reflecting stress and physiological disruption.
  - Fluctuations in appetite or weight (gain or loss), tied to altered metabolism and stress hormones (e.g., cortisol).
  - Compromised immune response, making you more susceptible to infections.
**Recommendation for Rebalancing:**
To restore harmony, focus on regular physical activity (preferably moderate-intensity aerobic or resistance exercise) to support both metabolism and stress reduction. Prioritize consistent sleep routines and nutrition rich in whole foods, healthy fats, and lean proteins. Implement stress management strategies such as mindfulness, meditation, or structured relaxation techniques (progressive muscle relaxation, guided breathing). If symptoms persist, consult a healthcare provider for metabolic or endocrine evaluation and personalized advice.</t>
  </si>
  <si>
    <t>('50.00', '76.00')</t>
  </si>
  <si>
    <t>('Metabolism, physiology complete', 'Teeth, physiology, total')</t>
  </si>
  <si>
    <t>An imbalance in both overall metabolic/physiological functions and total teeth/oral physiology can indicate systemic issues affecting energy processes as well as oral health integrity.
Potential Indications:
- **Systemic Energy and Nutrient Deficiency:**  
  Sluggish metabolism may lead to fatigue, low energy, and impaired cellular repair, indirectly affecting bone and teeth health due to poor mineral absorption.
- **Hormonal Dysregulation:**  
  Hormonal imbalances (e.g., thyroid, parathyroid) can impact both metabolism and dental health, potentially causing brittle teeth, gum issues, or delayed healing.
- **Poor Digestive Function:**  
  Ineffective metabolism often links to digestive inefficiency, leading to inadequate nutrient breakdown and absorption, which can manifest as dental problems (decay, weak enamel) and GI symptoms.
- **Chronic Inflammation:**  
  When metabolic regulation is off, systemic inflammation can rise, contributing to periodontal disease, gum inflammation, and potential tooth loss.
- **Immunological Impairment:**  
  Both systems weakened may signal a suppressed immune response, leading to higher susceptibility to oral infections and slower recovery from illness or dental procedures.
- **Mood and Cognitive Effects:**  
  Metabolic and oral dysfunctions can contribute to lower mood, irritability, difficulty concentrating, and increased stress.
**Recommendations for Restoration:**
- Ensure a balanced, nutrient-rich diet prioritized for minerals (calcium, magnesium, vitamin D, K2) and lean protein.
- Hydrate adequately, minimizing sugary and acidic drinks to reduce dental risk.
- Practice regular oral hygiene and seek professional dental evaluation for early issues.
- Address metabolic concerns with regular physical activity, adequate sleep, and stress management techniques.
- Screen for and address underlying hormonal or digestive issues with the help of a healthcare provider.
- Consider integrative therapies (e.g., mindfulness for stress, dietary counseling) to support overall physiological balance.</t>
  </si>
  <si>
    <t>('72.00', '40.00')</t>
  </si>
  <si>
    <t>('Psyche', 'Heart, physiology complete')</t>
  </si>
  <si>
    <t>An imbalance between the Psyche (mental/emotional state) and Heart (cardiovascular system) with otherwise complete physiology suggests a disruption in the mind-heart connection, impacting both psychological well-being and cardiovascular health.
**Potential Indications:**
- **Psychological Symptoms:**
  - Chronic stress or anxiety leading to heightened emotional states (irritability, tearfulness, restlessness).
  - Depressive moods or lack of motivation connected to cardiac symptoms.
  - Difficulty concentrating or frequent mental fatigue.
- **Emotional Symptoms:**
  - Persistent feelings of overwhelm or emotional "heartache."
  - Exaggerated emotional responses (crying, anger) without clear physiological cause.
- **Physical/Cardiovascular Symptoms:**
  - Palpitations, rapid heartbeat, or chest discomfort without underlying heart disease.
  - Elevated blood pressure during periods of emotional stress.
  - Sleep disturbances (especially insomnia or frequent waking).
**Recommendations for Rebalancing:**
To restore balance, focus on mind-body integration. Practice stress reduction techniques such as mindfulness meditation, deep-breathing exercises, and regular physical activity (e.g., walking or yoga). Prioritize good sleep hygiene and maintain regular social interaction for emotional support. Monitor cardiovascular health with regular check-ups, especially if you have risk factors. Consider cognitive-behavioral therapy (CBT) if mood disturbances are significant. If symptoms persist or worsen, consult with a healthcare professional to rule out underlying medical or psychological conditions.</t>
  </si>
  <si>
    <t>('72.00', '62.00')</t>
  </si>
  <si>
    <t>('Psyche', 'Skin / hair, physiology complete')</t>
  </si>
  <si>
    <t>An imbalance involving both the Psyche (mind, mood, mental health) and Skin/Hair physiology suggests a link between psychological stress and dermatological health, indicating that mental and emotional disturbances may be manifesting physically.
**Potential Indications:**
- **Psychological:**  
  - Increased anxiety, depression, or mood swings  
  - Difficulty managing everyday stress  
  - Potential for sleep disturbances or insomnia  
- **Emotional:**  
  - Decreased self-esteem due to visible skin or hair concerns  
  - Heightened emotional sensitivity or irritability  
  - Feelings of embarrassment or social withdrawal  
- **Physical/Skin and Hair:**  
  - Acne, eczema, or psoriasis flares, often stress-induced  
  - Increased hair loss or brittleness  
  - Dull, dry, or sensitive skin  
  - Delayed wound healing  
**Recommendations for Rebalancing:**  
Adopt a holistic routine that supports both mental well-being and skin/hair health. Prioritize stress reduction through mindfulness practices (such as meditation or yoga) and ensure regular physical activity. Maintain a well-balanced diet rich in antioxidants (fruits, vegetables, healthy fats) and adequate hydration to support skin integrity. Good sleep hygiene will benefit both mood and repair processes in the skin and hair. Seek support from a mental health professional if psychological symptoms are significant, and consult a dermatologist for persistent skin or hair concerns. Avoid harsh skin products and excessive heat or styling to minimize physical stressors on hair and skin.</t>
  </si>
  <si>
    <t>('72.00', '52.00')</t>
  </si>
  <si>
    <t>('Psyche', 'Musculoskeletal system, physiology complet')</t>
  </si>
  <si>
    <t>An imbalance between the psyche (mental/emotional health) and the musculoskeletal system (bones, muscles, connective tissues) suggests a profound mind-body disconnect, often manifesting as both psychological and physical symptoms.
**Potential Indications:**
- **Psychological:**
  - Increased anxiety or depression possibly linked to chronic pain or physical discomfort
  - Reduced ability to manage stress, leading to heightened emotional reactivity
  - Difficulty focusing or mental fatigue associated with physical fatigue
- **Physiological:**
  - Chronic muscle tension, spasms, or unexplained aches (psychosomatic symptoms)
  - Increased risk of posture-related problems (e.g., headaches, back pain) due to stress-related muscle tightness
  - Fatigue and decreased physical performance without clear organic cause
- **Emotional:**
  - Mood fluctuations often triggered by pain or mobility limitations
  - Frustration, irritability, or feelings of helplessness regarding physical limitations
  - Social withdrawal due to physical discomfort or mental exhaustion
**Recommendations for Rebalancing:**
To restore harmony, integrative interventions work best. Begin with regular physical activity tailored to your ability, such as gentle stretching, yoga, or walking, which helps release muscle tension and improve mood. Incorporate mindfulness-based stress reduction (MBSR) or cognitive-behavioral therapy (CBT) to address negative thought patterns and promote effective coping. Prioritize restorative sleep and ensure adequate hydration and nutrition to support muscle recovery. When necessary, consult a physiotherapist for musculoskeletal issues and a mental health professional for persistent psychological symptoms. Combining physical and mental health strategies will reinforce resilience and restore equilibrium.</t>
  </si>
  <si>
    <t>('72.00', '44.00')</t>
  </si>
  <si>
    <t>('Psyche', 'Kidney/urinary organs, physiology complete')</t>
  </si>
  <si>
    <t>An imbalance involving the Psyche and Kidney/urinary organs (physiology complete) suggests an intricate connection between psychological wellbeing and the urinary system’s optimal function.
Potential Indications:
- **Psychological Symptoms:**
  - Increased anxiety, difficulty coping with stress, or mood fluctuations.
  - Sleep disturbances, low motivation, or feelings of mental fatigue.
  - Reduced ability to focus or remember information (brain fog).
- **Physiological Symptoms:**
  - Recurrent urinary tract infections (UTIs) or irritation.
  - Changes in urination frequency, urgency, or control (e.g., nocturia, incontinence).
  - Lower back or abdominal discomfort linked to kidney dysfunction.
  - Fluid retention or swelling (edema) in legs and hands.
  - Elevated blood pressure or abnormal electrolyte levels due to renal irregularities.
- **Emotional Manifestations:**
  - Heightened irritability or emotional volatility.
  - Feeling overwhelmed or unable to process emotions effectively.
Rebalancing Recommendations:
To address this imbalance, prioritize stress management through practices such as mindfulness meditation, regular physical activity, or cognitive behavioral therapy (CBT). Support kidney and urinary health by maintaining good hydration, reducing intake of processed foods and salt, and avoiding substances that can stress the kidneys (like excess NSAIDs or certain antibiotics). Seek medical evaluation for persistent urinary symptoms or mood changes to rule out underlying medical causes. Integrating these approaches may restore harmony between psychological wellbeing and optimal renal function.</t>
  </si>
  <si>
    <t>('72.00', '34.00')</t>
  </si>
  <si>
    <t>('Psyche', 'Immune system, physiology complete')</t>
  </si>
  <si>
    <t>An imbalance between the psyche (mental/emotional state) and the complete physiology of the immune system suggests a link between psychological distress and immune dysfunction, potentially creating a cycle of lowered resilience and increased health vulnerability.
**Potential Indications:**
- Psychological:
  - Increased susceptibility to anxiety, depression, or mood swings.
  - Heightened feelings of stress or emotional exhaustion.
  - Difficulty coping with daily challenges due to cognitive fatigue.
- Physiological:
  - Frequent illnesses, such as colds or infections, indicating compromised immune defense.
  - Delayed recovery from illness or injury.
  - Potential development or exacerbation of autoimmune conditions (e.g., rheumatoid arthritis, lupus).
  - Generalized inflammation, possibly leading to joint pain, digestive disturbances, or skin flare-ups.
- Emotional:
  - Lowered motivation and energy.
  - Feelings of overwhelm or helplessness regarding health.
**Recommendations for Rebalancing:**
To restore balance, focus on stress management and immune support. Incorporate regular physical activity like walking or yoga, ensure sufficient sleep, and adopt a diet rich in fruits, vegetables, and lean proteins. Mindfulness practices, cognitive behavioral therapy, or guided relaxation can enhance mental resilience. Limit alcohol, avoid smoking, and maintain social connections for emotional support. If symptoms persist or worsen, consult with a healthcare provider for psychiatric and immunological evaluation and targeted interventions.</t>
  </si>
  <si>
    <t>('72.00', '38.00')</t>
  </si>
  <si>
    <t>('Psyche', 'Circulatory system, physiology, complete')</t>
  </si>
  <si>
    <t>An imbalance involving the Psyche (mental and emotional state) and the Circulatory System (heart, blood vessels, and overall blood flow) suggests that psychological stress or mood disturbances are affecting, or being affected by, cardiovascular health and physiological regulation.
Potential Indications:
- Increased anxiety, chronic stress, or depressive symptoms impacting heart rate and blood pressure regulation.
- Physical symptoms such as palpitations, frequent headaches, or dizziness due to dysregulated blood flow.
- Reduced resilience to stress, resulting in increased inflammatory markers that may compromise vascular health.
- Sleep disturbances, leading to further cardiovascular strain.
- Fatigue or low motivation, potentially linked to impaired oxygen delivery to tissues.
- Heightened risk of cardiovascular events (e.g., hypertension episodes, arrhythmias) in individuals with mood disorders.
- Emotional volatility, often paired with somatic symptoms (e.g., chest tightness, cold extremities).
Recommendation for Rebalancing:
To restore balance between psychological well-being and circulatory health, focus on integrated interventions such as regular aerobic exercise (walking, swimming), which benefits both mood and heart health. Implement mindfulness-based stress reduction, relaxation techniques, and cognitive behavioral strategies to manage stress and anxiety. Ensure adequate sleep hygiene and incorporate a diet rich in plant-based foods, healthy fats, and reduced sodium. If symptoms persist or intensify, seek professional medical evaluation for tailored psychological and cardiovascular support.</t>
  </si>
  <si>
    <t>('72.00', '48.00')</t>
  </si>
  <si>
    <t>('Psyche', 'Liver - gall - pancreas, physiology comple')</t>
  </si>
  <si>
    <t>An imbalance affecting both the Psyche (mental/emotional health) and the Liver-Gallbladder-Pancreas physiology complex suggests a dynamic where psychological stress and emotional disturbances are directly influencing, or being influenced by, digestive and metabolic functions.
**Potential Indications:**
- **Psychological/Emotional:**
  - Increased irritability, mood swings, or feelings of frustration.
  - Difficulty managing stress, anxiety, or depressive symptoms.
  - Mental fatigue, poor concentration, and low motivation.
- **Physiological:**
  - Digestive disturbances such as bloating, indigestion, or nausea.
  - Irregular appetite, cravings for sweets or fatty foods, and possible weight changes.
  - Signs of impaired liver function (e.g., mild jaundice, fatigue, headaches).
  - Fluctuations in blood sugar levels (due to pancreatic involvement).
  - Occasional right upper abdominal discomfort (related to the liver/gallbladder).
**Recommendations for Rebalancing:**
To restore balance, focus on both mind and digestive health. Adopt a nutrient-rich, low-processed-food diet to support liver and pancreas function, emphasizing fiber, vegetables, lean protein, and healthy fats. Engage in regular physical activity, which aids metabolic health and mood regulation. Practice stress reduction techniques such as mindfulness meditation, deep breathing, or yoga. Limit alcohol, processed foods, and excessive sugar intake. If psychological symptoms are pronounced, consider professional counseling or cognitive-behavioral therapy. For persistent digestive or metabolic issues, consult a healthcare provider for appropriate medical evaluation and possible testing.</t>
  </si>
  <si>
    <t>('72.00', '42.00')</t>
  </si>
  <si>
    <t>('Psyche', 'Respiratory system, physiology complete')</t>
  </si>
  <si>
    <t>An imbalance involving both the Psyche (mental/emotional state) and the Respiratory system (complete physiology) typically reflects a strong mind-body interaction where psychological factors influence breathing patterns or respiratory health, and vice versa.
**Potential indications:**
- **Psychological/Emotional:**
  - Increased anxiety or panic attacks, often associated with shortness of breath or hyperventilation.
  - Heightened mental stress leading to shallow, rapid breathing (chest breathing).
  - Difficulty concentrating or increased irritability linked to feeling “air-hungry.”
- **Physiological:**
  - Episodes of dyspnea (breathlessness) with no clear physical cause.
  - Exacerbation of conditions such as asthma or COPD when under psychological distress.
  - Tightness in chest, frequent sighing, or noticeable breath-holding.
  - Sleep disturbances, possibly including obstructive sleep apnea aggravated by stress or anxious thoughts.
**Recommendation for rebalancing:**
To restore balance, focus on holistic strategies that address both mental well-being and respiratory health. Engage in regular breath-focused relaxation techniques such as diaphragmatic breathing, progressive muscle relaxation, or mindfulness-based stress reduction. Moderate aerobic exercise (e.g., walking, swimming) can improve lung function while reducing psychological stress. Cognitive-behavioral therapy (CBT) may help manage anxiety and maladaptive breathing patterns. Avoid stimulants (e.g., caffeine, nicotine), and prioritize sleep hygiene. If symptoms persist or worsen, seek evaluation from both mental health and respiratory specialists to rule out underlying disorders and create a tailored, integrative treatment plan.</t>
  </si>
  <si>
    <t>('72.00', '75.00')</t>
  </si>
  <si>
    <t>('Psyche', 'Stress')</t>
  </si>
  <si>
    <t>An imbalance in Psyche and Stress suggests a disrupted relationship between mental well-being and stress regulation, potentially impacting emotional stability and physical health.
**Potential Indications:**
- **Psychological:**  
  - Anxiety, persistent worrying, or racing thoughts  
  - Depressive mood, emotional numbness, or irritability  
  - Difficulty concentrating or making decisions  
- **Physiological:**  
  - Insomnia or disturbed sleep cycles  
  - Frequent headaches, muscle tension, or digestive issues  
  - Lowered immune response, making one more susceptible to colds and infections  
- **Emotional:**  
  - Mood swings or heightened sensitivity  
  - Feeling overwhelmed, hopeless, or unmotivated  
  - Social withdrawal or difficulty maintaining relationships  
**Recommendations for Rebalancing:**  
To restore balance between Psyche and Stress, prioritize regular stress-reduction activities such as mindfulness meditation, deep breathing exercises, or yoga. Ensure a consistent sleep schedule and incorporate daily physical activity to moderate stress hormones. Cognitive-behavioral therapy (CBT) or counseling can help address underlying psychological concerns. Foster healthy social connections and consider mindfulness-based stress reduction (MBSR) techniques. In persistent or severe cases, consult a healthcare professional for assessment and support, which may include medical or pharmacological intervention if warranted.</t>
  </si>
  <si>
    <t>('72.00', '76.00')</t>
  </si>
  <si>
    <t>('Psyche', 'Teeth, physiology, total')</t>
  </si>
  <si>
    <t>An imbalance involving the Psyche and Teeth, along with overall physiology, indicates interconnected disruptions between mental health, oral health, and systemic physical function.
**Potential Indications:**
- **Psychological:**  
  - Heightened anxiety or chronic stress, potentially contributing to orofacial muscle tension and jaw clenching.
  - Symptoms of depression or mood instability, which can reduce motivation for self-care, including oral hygiene.
- **Oral/Physiological:**  
  - Increased risk of bruxism (teeth grinding) or temporomandibular joint (TMJ) disorders.
  - Inflammation or gum disease linked to elevated cortisol (stress hormone) levels.
  - Poor oral hygiene leading to cavities or periodontal disease, which in turn can have systemic effects (e.g., increased risk of cardiovascular issues).
- **Systemic/Physical:**  
  - Recurring headaches, facial pain, or neck tension stemming from jaw or tooth problems.
  - Fatigue or generalized malaise due to chronic discomfort or poor sleep (possibly from nocturnal teeth grinding).
  - Elevated inflammatory markers or weakened immunity, as chronic psychological stress impacts body-wide physiology.
**Recommendation for Rebalancing:**
To restore balance, it is important to address both psychological well-being and oral/systemic health. Stress reduction strategies such as mindfulness, cognitive behavioral therapy (CBT), and regular physical activity are beneficial. Maintain excellent oral hygiene and attend regular dental checkups. For bruxism or TMJ symptoms, use mouthguards and practice jaw relaxation techniques. A balanced diet, adequate hydration, and good sleep hygiene will further support overall physiological health. If symptoms persist, seek assessment from both dental and mental health professionals for integrative care.</t>
  </si>
  <si>
    <t>('40.00', '62.00')</t>
  </si>
  <si>
    <t>('Heart, physiology complete', 'Skin / hair, physiology complete')</t>
  </si>
  <si>
    <t>Imbalance Summary:  
An imbalance involving both the heart (complete physiology) and skin/hair (complete physiology) suggests systemic dysfunction that affects cardiovascular function and integumentary system health. This often reflects underlying issues in circulation, metabolic health, or systemic inflammation.
Potential Indications:
- **Cardiovascular:**  
  - Poor blood flow and microcirculation can lead to cold extremities, slow wound healing, or a pale, mottled skin appearance.  
  - Arrhythmias or palpitations may be present in more severe cases.  
  - Risk of high or low blood pressure.
- **Skin/Hair:**  
  - Dry, flaky, or itchy skin; increased sensitivity or rashes.  
  - Premature hair thinning, loss, or lackluster hair quality.  
  - Delayed healing of skin injuries; tendency toward infections or acne.
- **Psychological/Emotional:**  
  - Decreased self-esteem related to visible skin or hair changes.  
  - Fatigue or low energy may decrease motivation or mood.  
  - Possible anxiety stemming from concern about physical appearance or heart symptoms.
Recommendations for Rebalancing:
- **Lifestyle:**  
  - Adopt a heart-healthy diet rich in omega-3s, antioxidants, and vitamins (especially A, C, E, and biotin for skin/hair); stay hydrated.  
  - Engage in regular moderate exercise to promote circulation and skin vitality.  
  - Avoid smoking and limit alcohol, as both can impair heart and skin function.
  - Prioritize restful sleep to support tissue repair and hormonal balance.
- **Medical/Therapies:**  
  - Consult a physician for cardiovascular and dermatologic evaluation if symptoms persist or worsen.  
  - Address underlying conditions (like thyroid issues, diabetes, or autoimmune diseases).
  - Use gentle, hypoallergenic skincare products; avoid harsh chemicals on skin/hair.
- **Stress Relief:**  
  - Regular stress management (e.g., mindfulness, yoga, deep-breathing exercises) may help reduce inflammatory responses impacting both heart and skin health.</t>
  </si>
  <si>
    <t>('40.00', '52.00')</t>
  </si>
  <si>
    <t>('Heart, physiology complete', 'Musculoskeletal system, physiology complet')</t>
  </si>
  <si>
    <t>An imbalance involving both the heart (cardiovascular) and musculoskeletal physiological systems suggests a multifaceted disruption that can affect circulation, physical function, and overall vitality.
**Potential Indications:**
- Fatigue and low physical stamina due to insufficient oxygen and nutrient delivery to muscles.
- Muscle cramps, weakness, or pain, possibly related to poor perfusion or electrolyte imbalances.
- Slowed recovery from physical exertion, injuries, or exercise.
- Increased risk of joint pain or inflammation, as reduced circulation can impair tissue repair.
- Elevated blood pressure, palpitations, or irregular heart rhythms connected to both cardiac strain and musculoskeletal tension.
- Possible shortness of breath or chest discomfort during or after activity.
**Recommendation for Rebalancing:**
To restore balance, focus on integrated strategies: 
- Engage in moderate aerobic activities (such as walking, swimming, cycling) to enhance cardiovascular and muscular endurance.
- Incorporate strength and flexibility exercises (like resistance training and stretching) to support musculoskeletal health.
- Maintain hydration and balanced electrolytes, as these support muscle and heart function.
- Adopt a Mediterranean-style diet rich in omega-3s, potassium, magnesium, and lean proteins to promote vascular and muscle health.
- Manage stress through relaxation techniques (deep breathing, mindfulness) to reduce muscular and cardiovascular strain.
- If symptoms persist, seek medical assessment to check for underlying cardiovascular or musculoskeletal conditions requiring targeted therapy.</t>
  </si>
  <si>
    <t>('40.00', '44.00')</t>
  </si>
  <si>
    <t>('Heart, physiology complete', 'Kidney/urinary organs, physiology complete')</t>
  </si>
  <si>
    <t>An imbalance involving both the heart and the kidney/urinary system physiology suggests systemic dysregulation that can affect overall cardiovascular health, fluid/electrolyte balance, and potentially mental-emotional wellbeing.
Potential Indications:
- **Cardiovascular Symptoms:** May include high blood pressure, arrhythmias, palpitations, edema (fluid retention), or chest discomfort due to inefficient heart pumping or altered blood volume.
- **Renal/Urinary Issues:** Manifestations can include changes in urination (frequency, color, urgency), swelling in the legs or ankles, fatigue, or signs of waste buildup (nausea, confusion).
- **Electrolyte Imbalance:** The heart and kidneys work closely to regulate sodium, potassium, and water balance. Disturbances may cause muscle cramps, weakness, or abnormal heart rhythms.
- **Cognitive/Mood Effects:** Accumulated metabolic waste or poor cardiac output can impair brain function, leading to confusion, irritability, or mood swings.
- **Shortness of Breath or Fatigue:** Reduced kidney function can lead to fluid overload, while diminished cardiac function results in poor oxygen delivery, leading to these symptoms.
**Recommendation for Rebalancing:**
To restore balance, prioritize a heart- and kidney-friendly diet (low in sodium, adequate hydration, moderate in protein), engage in regular, gentle physical activity, and monitor blood pressure regularly. Avoid substances taxing to these organs (e.g., NSAIDs, excess alcohol). Manage stress with structured relaxation techniques like deep breathing or mindfulness, and ensure sufficient, quality sleep. Consult a healthcare provider for lab tests (kidney function, electrolytes, cardiac markers) and follow prescribed therapy for underlying conditions such as hypertension, diabetes, or heart disease. Early medical intervention is key to prevent progression.</t>
  </si>
  <si>
    <t>('40.00', '34.00')</t>
  </si>
  <si>
    <t>('Heart, physiology complete', 'Immune system, physiology complete')</t>
  </si>
  <si>
    <t>An imbalance in both heart (cardiac) and immune system physiology suggests a disruption in cardiovascular health and immune function, potentially pointing to interrelated physical and mental health concerns.
**Potential Indications:**
- **Cardiovascular symptoms:** Increased risk of hypertension, irregular heart rhythms, chest discomfort, or reduced exercise tolerance.
- **Low-grade systemic inflammation:** The immune system’s dysregulation may promote chronic inflammation, further burdening the cardiovascular system.
- **Fatigue and malaise:** Reduced heart function and impaired immune response often manifest as persistent tiredness and lack of energy.
- **Mood disturbances:** Chronic inflammation and cardiovascular strain are associated with higher risks of anxiety, depression, and irritability.
- **Frequent infections:** Impaired immunity may make the body more susceptible to common colds, flu, or other infections.
- **Poor wound healing:** Reduced immune competence can delay recovery from injuries or illnesses.
- **Sleep disturbances:** Both immune dysregulation and heart strain can negatively affect sleep quality.
**Recommendation:**
To restore balance, adopt a heart- and immune-health-focused lifestyle. Prioritize a diet rich in fruits, vegetables, lean proteins, and healthy fats (especially omega-3s). Engage in regular, moderate exercise (like brisk walking or cycling) to gently support cardiovascular function and immune health. Manage stress through mindfulness, deep-breathing exercises, or yoga, as chronic stress impairs both systems. Ensure sufficient sleep, maintain healthy weight, and avoid smoking or excessive alcohol. Consult with a healthcare provider for appropriate screenings and consider therapies or medications if symptoms persist or worsen.</t>
  </si>
  <si>
    <t>('40.00', '38.00')</t>
  </si>
  <si>
    <t>('Heart, physiology complete', 'Circulatory system, physiology, complete')</t>
  </si>
  <si>
    <t>An imbalance involving both the heart’s physiology and the circulatory system’s function suggests significant disruptions in cardiovascular health, which can impact overall bodily function.
Potential Indications:
- Decreased oxygen and nutrient delivery to tissues, leading to fatigue, weakness, and reduced exercise tolerance.
- Irregular heart rhythms (arrhythmias) or palpitations, sometimes resulting in dizziness or fainting.
- Elevated or unstable blood pressure, potentially causing headaches, vision changes, or risk of stroke.
- Peripheral edema (swelling in the limbs), cold extremities, or cyanosis (bluish tint to skin), indicating poor circulation.
- Chest pain or discomfort, which could be a sign of angina or even ischemic heart disease.
- Increased risk of clot formation, deep vein thrombosis (DVT), or pulmonary embolism.
- Cognitive symptoms such as brain fog or difficulty concentrating, due to reduced cerebral perfusion.
- Heightened anxiety or emotional distress, commonly associated with noticeable cardiac symptoms.
Recommendation for Rebalancing:
Support cardiovascular health by adopting a heart-friendly lifestyle: engage in regular moderate-intensity exercise (such as brisk walking, cycling, or swimming) at least 150 minutes weekly. Emphasize a balanced diet rich in fruits, vegetables, whole grains, lean protein, and healthy fats while limiting sodium and processed foods. Manage stress through mindfulness techniques, deep breathing, or yoga. Avoid smoking and moderate alcohol consumption. Regularly monitor blood pressure and lipid levels, and consult a healthcare provider for any persistent symptoms or before starting new fitness plans—especially if you have existing cardiovascular risk factors. If medications are prescribed, take them as directed and attend routine checkups.</t>
  </si>
  <si>
    <t>('40.00', '48.00')</t>
  </si>
  <si>
    <t>('Heart, physiology complete', 'Liver - gall - pancreas, physiology comple')</t>
  </si>
  <si>
    <t>This combination of imbalance involving both the heart’s physiology and the physiology of the liver, gallbladder, and pancreas suggests disruptions in cardiovascular function and metabolic/digestive processes.
**Potential Indications:**
- **Cardiovascular Symptoms:**
  - Irregular heartbeat, palpitations, or blood pressure fluctuations
  - Fatigue, shortness of breath, or reduced exercise tolerance
  - Increased risk of hypertension or vascular issues
- **Metabolic/Digestive Symptoms:**
  - Impaired glucose regulation (potential for hypoglycemia or early diabetes)
  - Digestive discomfort such as bloating, indigestion, or changes in bowel habits
  - Challenges with fat metabolism, potentially leading to elevated cholesterol or triglyceride levels
- **Mental/Emotional Effects:**
  - Mood fluctuations, heightened anxiety, or irritability due to unstable blood sugar or heart symptoms
  - Mental fog, difficulty concentrating, or general malaise
- **Systemic Consequences:**
  - Elevated inflammation markers, increasing risk for metabolic syndrome
  - Potential for fatty liver or gallbladder dysfunction manifested as pain after fatty meals
**Recommendation for Rebalancing:**
To restore balance, adopt an anti-inflammatory, heart-healthy diet rich in vegetables, lean proteins, and healthy fats while minimizing processed foods and sugars. Engage in regular moderate cardiovascular exercise to support both heart and metabolic health. Manage stress through mindfulness, meditation, or relaxation techniques, as stress adversely affects both the heart and digestive organs. Ensure regular medical checkups to monitor blood pressure, cholesterol, and glucose levels, and consult with a healthcare provider for personalized evaluation and management. Avoid excessive alcohol, and support liver function with adequate hydration and avoidance of hepatotoxic substances.</t>
  </si>
  <si>
    <t>('40.00', '42.00')</t>
  </si>
  <si>
    <t>('Heart, physiology complete', 'Respiratory system, physiology complete')</t>
  </si>
  <si>
    <t>An imbalance involving both the heart (cardiovascular system) and respiratory system suggests disruptions in the body’s ability to effectively deliver and utilize oxygen, as well as regulate blood flow and gas exchange. This can have widespread impacts on physical and mental health.
**Potential Indications:**
- **Physical Symptoms:**
  - Shortness of breath, even at rest or with mild exertion
  - Palpitations, irregular heartbeat, or chest discomfort
  - Fatigue, weakness, or exercise intolerance
  - Dizziness, lightheadedness, or fainting spells
  - Swelling in the legs or ankles (peripheral edema)
  - Cyanosis (bluish tinge to lips or extremities from poor oxygenation)
- **Psychological/Emotional Symptoms:**
  - Anxiety or panic due to sensation of breathlessness
  - Sleep disturbances or insomnia, possibly from nocturnal breathing issues
  - Cognitive changes such as trouble concentrating or “brain fog,” often from low oxygen levels
- **Physiological Implications:**
  - Poor tissue oxygenation, increasing risk of organ dysfunction over time
  - Increased workload on the heart, potentially worsening cardiovascular risk
  - Potential for secondary issues like high blood pressure or pulmonary hypertension
**Recommendations for Rebalancing:**
To restore balance, prioritize lifestyle and behavioral changes:  
- Engage in regular, gentle aerobic exercise (e.g., walking, swimming) tailored to your ability, after medical clearance.
- Practice breathing exercises or pulmonary rehabilitation techniques (like diaphragmatic breathing).
- Manage stress with relaxation techniques such as mindfulness, yoga, or therapy.
- Quit smoking and avoid exposure to pollutants or allergens.
- Maintain a heart-healthy diet rich in fruits, vegetables, whole grains, and lean proteins.
- If symptoms persist or worsen, consult a medical professional for further assessment, as combined heart and lung imbalances may require targeted medical intervention.</t>
  </si>
  <si>
    <t>('40.00', '75.00')</t>
  </si>
  <si>
    <t>('Heart, physiology complete', 'Stress')</t>
  </si>
  <si>
    <t>An imbalance involving the Heart, physiology (complete), and Stress suggests a disruption in cardiovascular and systemic bodily functions, closely linked with heightened stress levels.
**Potential Indications:**
- **Psychological/Emotional:**
  - Increased anxiety or irritability
  - Difficulty managing emotional responses, such as frustration or sadness
  - Trouble concentrating or making decisions
- **Physiological:**
  - Elevated blood pressure or resting heart rate
  - Irregular heartbeat (palpitations)
  - Fatigue or low energy, despite adequate rest
  - Decreased resilience to physical exertion or exercise
  - Sleep disturbances, such as insomnia or restless sleep
- **Systemic Effects:**
  - Worsening of chronic conditions (e.g., hypertension, cardiovascular disease)
  - Compromised immune function
  - Digestive issues linked to stress (e.g., stomach discomfort, nausea)
**Recommendation for Rebalancing:**
To help restore balance, focus on calming both the nervous and cardiovascular systems. Practice daily stress management techniques such as mindfulness meditation, deep diaphragmatic breathing, or gentle yoga. Ensure regular, moderate-intensity aerobic exercise (such as brisk walking) to support cardiovascular health. Prioritize restorative sleep and maintain a nutrient-dense diet rich in whole grains, lean proteins, and antioxidants. If symptoms persist or worsen, consult a healthcare provider for assessment—including checking blood pressure and cardiac health—and consider counseling or group stress-reduction programs if emotional symptoms are significant.</t>
  </si>
  <si>
    <t>('40.00', '76.00')</t>
  </si>
  <si>
    <t>('Heart, physiology complete', 'Teeth, physiology, total')</t>
  </si>
  <si>
    <t>An imbalance involving both the heart's physiology and the totality of teeth physiology points to interconnected issues affecting cardiovascular and oral health, with broad implications for overall well-being.
**Potential Indications:**
- **Cardiovascular Risks**
  - Increased risk of hypertension, atherosclerosis, or irregular heartbeat.
  - Physical symptoms such as fatigue, shortness of breath, or chest discomfort.
- **Oral-Systemic Connection**
  - Chronic gum disease (periodontitis) contributing to systemic inflammation, which can worsen heart conditions.
  - Poor oral health (tooth decay, infections) may signal or exacerbate underlying chronic disease affecting the cardiovascular system.
- **Immune Dysregulation**
  - Heightened inflammatory markers due to persistent oral infections can strain the heart and vascular system.
- **Psychological/Emotional Impact**
  - Anxiety or low mood due to persistent health concerns or self-image issues from dental problems.
- **Nutritional Consequences**
  - Difficulty chewing may lead to poor nutrition, further impacting heart health.
**Recommendation for Rebalancing:**
Focus on a comprehensive approach:  
- Prioritize regular dental check-ups and rigorous oral hygiene (brushing, flossing, professional cleanings).
- Adopt a heart-healthy diet rich in fiber, low in processed sugars, and avoid tobacco.
- Engage in consistent, moderate cardiovascular exercise.
- Manage stress through proven methods such as mindfulness, adequate sleep, and counseling if needed.
- Consult both dental and medical professionals to address potential infections, cardiovascular risk factors, and to coordinate care for overlapping issues.  
Early intervention and lifestyle commitments are key in rebalancing these interconnected systems.</t>
  </si>
  <si>
    <t>('62.00', '52.00')</t>
  </si>
  <si>
    <t>('Skin / hair, physiology complete', 'Musculoskeletal system, physiology complet')</t>
  </si>
  <si>
    <t>An imbalance involving both the skin/hair and the musculoskeletal system suggests a disruption in systems critical for protection, appearance, movement, and structural support. This combination often reflects deeper underlying health or lifestyle issues.
Potential Indications:
- Dermatological symptoms such as dryness, eczema, psoriasis, brittle hair, or hair loss, which may indicate systemic inflammation or nutrient deficiencies.
- Musculoskeletal complaints such as muscle weakness, joint pain, reduced flexibility, or delayed physical recovery, possibly linked to chronic inflammation or low nutrient status.
- Possible signs of autoimmune disorders (e.g., lupus, psoriasis with associated joint pain), where the immune system targets both skin and joint/muscle tissue.
- Hormonal imbalances (e.g., thyroid dysfunction) affecting both hair/skin health and muscle tone.
- Malnutrition or poor absorption, leading to insufficient vitamins/minerals (like Vitamin D, B-complex, iron, or zinc) essential for both skin integrity and musculoskeletal function.
- Increased susceptibility to injury or slow wound/muscle healing due to inadequate collagen production or impaired tissue repair.
- Fatigue, low mood, or self-esteem issues resulting from chronic symptoms affecting appearance or mobility.
Recommendations for Rebalancing:
- Ensure a balanced, nutrient-dense diet rich in protein, healthy fats, antioxidants, and minerals crucial for tissue repair (particularly Vitamin D, calcium, zinc, iron, and omega-3 fatty acids).
- Hydrate sufficiently to support skin and musculoskeletal health.
- Engage in regular physical activity tailored to ability, including weight-bearing exercises and stretching to maintain muscle and joint function.
- Manage stress through relaxation techniques such as deep breathing, yoga, or mindfulness, as stress can exacerbate both skin and musculoskeletal symptoms.
- Consider consulting a healthcare provider for screening for autoimmune or endocrine disorders if symptoms persist, and work with a dermatologist or physical therapist as needed.</t>
  </si>
  <si>
    <t>('62.00', '44.00')</t>
  </si>
  <si>
    <t>('Skin / hair, physiology complete', 'Kidney/urinary organs, physiology complete')</t>
  </si>
  <si>
    <t>Imbalance Summary:  
An imbalance involving the skin/hair and the kidney/urinary organ systems suggests disruptions in both external protective barriers and internal fluid/electrolyte regulation, with possible interconnected effects on overall health.
Potential Indications:
- **Dermatological Issues:**  
  - Dry, itchy, or problematic skin  
  - Hair loss or dullness  
  - Acne, rashes, or eczema likely exacerbated by toxin build-up
- **Fluid and Electrolyte Imbalance:**  
  - Puffiness or edema due to improper water excretion  
  - Dehydration signs (dry skin, concentrated urine)  
  - Fluctuations in blood pressure
- **Waste Elimination Problems:**  
  - Changes in urination patterns (frequency, color)  
  - Increased risk of urinary tract infections  
  - Retention of metabolic waste, potentially affecting skin health
- **Systemic Effects:**  
  - Fatigue or malaise due to toxin or waste accumulation  
  - Difficulty regulating body temperature through sweating  
  - Potential for itching (pruritus) caused by uremic toxins if kidney function is impaired
Recommendation for Rebalancing:  
Support both skin/hair and kidney/urinary health by ensuring proper hydration (drinking enough water), following a balanced diet low in excessive salt and processed foods, practicing good hygiene, and avoiding harsh chemicals on skin/hair. Manage stress with relaxation techniques, as chronic stress can worsen both skin and urinary issues. Regular exercise supports circulation and fluid balance. If symptoms persist or worsen, consult a healthcare provider for kidney function tests, dermatologic evaluation, or specific treatments as needed.</t>
  </si>
  <si>
    <t>('62.00', '34.00')</t>
  </si>
  <si>
    <t>('Skin / hair, physiology complete', 'Immune system, physiology complete')</t>
  </si>
  <si>
    <t>An imbalance involving both the skin/hair (physiology) and immune system (physiology) suggests interconnected dysfunctions affecting both the body’s protective barriers and its defense mechanisms.
Potential Indications:
- **Skin/Hair Manifestations:**  
  - Chronic eczema, psoriasis, or unexplained rashes indicating immune-mediated inflammation.  
  - Hair thinning, brittle nails, or slow wound healing, potentially linked to nutritional deficiencies or autoimmune activity.
- **Immune System Dysfunction:**  
  - Increased susceptibility to infections (frequent colds, slow recovery).  
  - Allergic reactions, hypersensitivity, or development of autoimmune phenomena (e.g., lupus, alopecia areata).  
  - Chronic low-grade inflammation contributing to both dermatological and systemic symptoms.
- **Systemic Effects:**  
  - Fatigue, malaise, or joint/muscle aches reflecting persistent immune activation.
  - Potential gastrointestinal disturbances (as gut immunity/absorption may be involved).
**Recommendation for Rebalancing:**
Focus on comprehensive care to support both skin health and immune regulation. Prioritize nutrient-dense, anti-inflammatory foods rich in omega-3 fatty acids, vitamins A, C, D, E, zinc, and biotin. Manage stress through mindfulness or relaxation therapies, as stress significantly impacts both immunity and skin health. Avoid known skin irritants and allergens. Maintain regular, moderate physical activity, good sleep hygiene, and consider consulting with a dermatologist or immunologist for persistent or severe symptoms. Address any underlying conditions (e.g., thyroid dysfunction, gut health) with guidance from healthcare providers.</t>
  </si>
  <si>
    <t>('62.00', '38.00')</t>
  </si>
  <si>
    <t>('Skin / hair, physiology complete', 'Circulatory system, physiology, complete')</t>
  </si>
  <si>
    <t>An imbalance involving both the skin/hair physiology and the circulatory system physiology suggests that there may be underlying issues affecting integumentary health as well as blood flow and vascular function.
**Possible Indications:**
- **Dermatological concerns:**  
  - Dry, flaky, or discolored skin due to inadequate blood supply.
  - Hair thinning or loss, possibly linked to poor circulation, nutrient delivery, or hormonal dysregulation.
  - Delayed wound healing as a result of impaired microcirculation.
- **Vascular symptoms:**  
  - Cold extremities, numbness, or tingling caused by reduced peripheral blood flow.
  - Edema (swelling), particularly in the lower limbs, indicating vascular or lymphatic insufficiency.
  - Visible changes in skin texture or color (e.g., cyanosis or pallor), potentially signaling more serious circulatory compromise.
- **Systemic effects:**  
  - Generalized fatigue or lethargy as oxygen and nutrients are not efficiently delivered to tissues.
  - Increased sensitivity to environmental temperature changes or slow recovery from minor injuries.
  - Potential risk of developing chronic conditions (e.g., peripheral artery disease, venous insufficiency).
**Recommendations for Rebalancing:**
To restore balance, focus on supporting both skin/hair health and vascular function. Engage in regular moderate exercise to promote circulation, maintain adequate hydration, and consume a diet rich in antioxidants, healthy fats, and essential vitamins (e.g., vitamins C, E, and biotin). Avoid smoking and minimize alcohol consumption, as they impair circulation and skin health. Practice stress management techniques, such as mindfulness or yoga, to support systemic wellness. If symptoms persist or worsen, seek medical evaluation to rule out underlying vascular or metabolic disorders.</t>
  </si>
  <si>
    <t>('62.00', '48.00')</t>
  </si>
  <si>
    <t>('Skin / hair, physiology complete', 'Liver - gall - pancreas, physiology comple')</t>
  </si>
  <si>
    <t>An imbalance involving both the skin/hair (physiology complete) and the liver-gallbladder-pancreas (physiology complete) suggests systemic disruption that can manifest in both outward appearance and internal metabolic or detoxification processes.
**Potential indications:**
- **Dermatological changes:** Increased incidence of acne, eczema, psoriasis, hair thinning, or brittle hair due to impaired detoxification pathways and hormonal imbalance.
- **Digestive symptoms:** Bloating, indigestion, fatty food intolerance, changes in stool color, or abdominal discomfort might indicate suboptimal liver, gallbladder, or pancreatic function impacting nutrient absorption.
- **Metabolic concerns:** Fluctuating blood sugar, fatigue, unexplained weight changes, or difficulty losing weight, reflecting possible disruptions in glucose regulation and lipid metabolism.
- **Toxin accumulation:** Skin irritation or itching and body odor may result from accumulated metabolic waste products typically processed by the liver.
- **Hormonal imbalances:** Possible menstrual irregularities, mood swings, or low libido due to impaired hormone metabolism in the liver.
**Recommendation for rebalancing:**
Support both skin health and liver-gallbladder-pancreas function by adopting a nutrient-rich, anti-inflammatory diet (high in leafy greens, cruciferous vegetables, healthy fats, and fiber), reducing processed foods and sugars. Ensure adequate hydration and limit alcohol or toxin exposure. Prioritize regular aerobic exercise to support circulation and metabolic health. Incorporate stress reduction practices (such as mindfulness, yoga, or deep breathing) as stress can exacerbate both dermatological and digestive issues. Consult with a healthcare provider for tailored evaluation and consider liver function tests, digestive enzyme assessment, and dermatological review if symptoms persist.</t>
  </si>
  <si>
    <t>('62.00', '42.00')</t>
  </si>
  <si>
    <t>('Skin / hair, physiology complete', 'Respiratory system, physiology complete')</t>
  </si>
  <si>
    <t>An imbalance involving the skin/hair and the respiratory system suggests disruptions impacting both external protective barriers and internal oxygen exchange processes. Together, these may reflect underlying or interconnected issues affecting overall health.
**Potential Indications:**
- **Skin/Hair:**
  - Dry, itchy, or inflamed skin (eczema, dermatitis)
  - Hair thinning, loss, or brittleness
  - Acne or increased skin sensitivity
  - Delayed healing of wounds or rashes
- **Respiratory System:**
  - Shortness of breath or shallow breathing
  - Increased susceptibility to infections (e.g., colds, bronchitis)
  - Persistent cough, wheezing, or chest tightness
  - Reduced lung capacity or exercise intolerance
- **Combined Manifestations:**
  - Allergic responses affecting both skin (hives, dermatitis) and airways (asthma, allergic rhinitis)
  - Autoimmune or inflammatory conditions impacting both systems (e.g., lupus, sarcoidosis)
  - Nutritional deficiencies (e.g., low zinc, vitamin D, or iron) that impair skin and respiratory function
**Recommendations for Rebalancing:**
- Prioritize a balanced, anti-inflammatory diet rich in fruits, vegetables, omega-3 fatty acids, and adequate hydration.
- Avoid exposure to environmental allergens or irritants (pollutants, smoke, harsh chemicals).
- Establish good skin-care routines with gentle, fragrance-free products.
- Engage in regular, moderate physical activity to support lung function, such as walking or swimming.
- Maintain optimal indoor air quality (use air purifiers, reduce dust).
- Consider consulting a healthcare provider if symptoms persist, including evaluation for allergies or underlying immune or nutritional issues.</t>
  </si>
  <si>
    <t>('62.00', '75.00')</t>
  </si>
  <si>
    <t>('Skin / hair, physiology complete', 'Stress')</t>
  </si>
  <si>
    <t>An imbalance in Skin/hair, Physiology Complete, and Stress elements suggests that stress is affecting both the physical body’s regulatory systems and visible features like the skin and hair, disrupting normal physiological balance.
Potential Indications:
- **Skin/Hair:**  
  - Increased hair shedding or thinning  
  - Dryness, breakouts, rashes, or exacerbation of conditions like eczema or psoriasis  
  - Slower wound healing or dull skin appearance  
- **Physiology Complete (overall body systems):**  
  - Disrupted sleep-wake cycles or energy dips  
  - Digestive disturbances (bloating, irregularity)  
  - Lowered immune response, leading to increased risk of infections  
  - Irregular menstrual cycles (in women) or changes in libido  
- **Stress:**  
  - Heightened anxiety, irritability, or mood swings  
  - Difficulty concentrating or feeling overwhelmed  
  - Physical tension (muscle tightness, headaches)
**Recommendations for Rebalancing:**
Focus on stress management to restore physiological and dermatological balance. Prioritize adequate sleep, balanced nutrition (rich in antioxidants, healthy fats, and proteins), and regular hydration to support skin and hair. Engage in relaxation techniques such as mindfulness meditation, deep breathing exercises, or gentle yoga. Limit stimulants and processed foods. If stress remains persistent or symptoms worsen, seek guidance from a healthcare provider—especially for persistent skin/hair changes or significant physiological symptoms—who can assess for underlying hormonal or metabolic issues and recommend targeted therapies.</t>
  </si>
  <si>
    <t>('62.00', '76.00')</t>
  </si>
  <si>
    <t>('Skin / hair, physiology complete', 'Teeth, physiology, total')</t>
  </si>
  <si>
    <t>An imbalance involving both “Skin/hair physiology” and “Teeth physiology” indicates disruptions in bodily processes that impact both external appearance and oral health, often reflecting deeper nutritional, hormonal, or systemic issues.
**Potential Indications:**
- *Nutritional Deficiencies*: Brittle hair, dry skin, and weakened tooth enamel may point to inadequate intake or absorption of minerals and vitamins (e.g., vitamins A, D, calcium, zinc, or biotin).
- *Hormonal Imbalance*: Fluctuations in hormones (thyroid, sex hormones, cortisol) can lead to thinning hair, changes in skin texture, and increased susceptibility to dental problems like cavities or gum disease.
- *Chronic Stress*: Elevated stress levels may increase inflammatory processes, contributing to skin conditions (acne, eczema), hair loss, and oral health decline (mouth ulcers, gum inflammation).
- *Poor Circulation or Autoimmune Disorders*: Both skin/hair and teeth problems can arise from vascular insufficiency or autoimmune activity affecting connective tissues.
- *Dehydration or Poor Hydration Status*: Insufficient hydration can cause dry, flaky skin and reduce saliva flow, undermining oral health.
**Recommendations for Rebalancing:**
Focus on a nutrient-dense, balanced diet rich in vitamins (A, D, C, E), minerals (calcium, magnesium, zinc), and high-quality proteins. Maintain excellent oral hygiene and schedule regular dental checkups. Manage stress with relaxation techniques such as deep breathing, yoga, or mindfulness meditation. Ensure adequate hydration and consider evaluating thyroid and other hormone levels with your healthcare provider. If symptoms persist, seek a comprehensive assessment for possible underlying metabolic or autoimmune conditions.</t>
  </si>
  <si>
    <t>('52.00', '44.00')</t>
  </si>
  <si>
    <t>('Musculoskeletal system, physiology complet', 'Kidney/urinary organs, physiology complete')</t>
  </si>
  <si>
    <t>An imbalance involving both the *musculoskeletal system (physiology)* and the *kidney/urinary organs (physiology)* often suggests disruptions in core bodily functions related to filtration, waste removal, hydration, and structural stability. This pairing can increase risk for both physical and metabolic health concerns.
**Potential Indications:**
- **Musculoskeletal System:**
  - Muscle cramps, weakness, or frequent aches due to impaired electrolyte balance (the kidneys play a role in regulating calcium, sodium, potassium).
  - Bone pain or decreased bone density, possibly related to altered vitamin D metabolism and calcium handling.
  - Joint stiffness or swelling, sometimes linked to uric acid buildup from impaired renal clearance (e.g., gout risk).
- **Kidney/Urinary System:**
  - Fluid retention, edema, or puffiness if kidneys are unable to effectively filter fluids.
  - Changes in urine color, frequency, or pain during urination—possibly indicating compromised renal function.
  - Fatigue, malaise, or cognitive ‘fog,’ as accumulation of metabolic wastes can affect overall well-being.
- **Combined Effects:**
  - Higher susceptibility to hypertension, as kidney dysfunction can affect blood pressure regulation; this may further stress muscle and skeletal health.
  - Difficulty recovering after exercise, as metabolic waste and lactic acid may not be cleared efficiently.
**Recommendations for Rebalancing:**
- Prioritize adequate hydration, but avoid overhydration; discuss fluid intake with a healthcare provider if kidney function is compromised.
- Limit excess salt, processed foods, and animal protein to ease the filtration load on kidneys and reduce muscle/joint irritation.
- Engage in regular, moderate exercise (e.g., walking, stretching) to support musculoskeletal health without overtaxing compromised kidneys.
- Monitor blood pressure regularly and consult with a healthcare provider for lab tests (e.g., kidney panel, electrolyte levels).
- Ensure sufficient intake of magnesium and vitamin D through diet or supplementation (under professional guidance).
- If persistent symptoms arise, seek a nephrologist or internist’s guidance for targeted management.</t>
  </si>
  <si>
    <t>('52.00', '34.00')</t>
  </si>
  <si>
    <t>('Musculoskeletal system, physiology complet', 'Immune system, physiology complete')</t>
  </si>
  <si>
    <t>Imbalance between the musculoskeletal system and the immune system suggests disruptions in both movement/structural integrity and immune defense or regulation. This pattern often points to inflammatory, autoimmune, or stress-related conditions.
**Potential Indications:**
- **Musculoskeletal Symptoms:**  
  • Chronic muscle aches, joint pain, stiffness, or decreased mobility  
  • Increased risk for injuries or slow recovery from physical activity  
  • Fatigue and weakness linked to persistent inflammation in tissues
- **Immune System Implications:**  
  • Increased susceptibility to infections or frequent illnesses  
  • Symptoms of low-grade inflammation (e.g., general malaise, mild fever)  
  • Potential for autoimmune reactions—where the immune system attacks muscle or joint tissue (e.g., rheumatoid arthritis, lupus)
- **Combined Effects:**  
  • Flare-ups of inflammatory conditions involving both systems (e.g., myositis, fibromyalgia)  
  • Exaggerated response to minor stressors or viruses with long recovery  
  • Emotional symptoms like low mood or irritability due to chronic pain and physical limitation
**Recommendations for Rebalancing:**
Focus on anti-inflammatory lifestyle measures: incorporate a diet rich in whole foods (fruits, vegetables, fatty fish, nuts), minimize processed foods, and stay well-hydrated. Engage in regular, moderate exercise tailored to tolerance, such as swimming or yoga, to support musculoskeletal strength without overstressing tissues. Prioritize quality sleep, as it is crucial for both immune and muscle recovery. If chronic pain, recurrent infections, or persistent inflammation are present, consult a healthcare provider for appropriate laboratory evaluation and targeted therapies (physical therapy, immunomodulatory treatment, etc.). Stress management strategies—like mindfulness, gentle movement, and social support—can also reinforce systemic balance.</t>
  </si>
  <si>
    <t>('52.00', '38.00')</t>
  </si>
  <si>
    <t>('Musculoskeletal system, physiology complet', 'Circulatory system, physiology, complete')</t>
  </si>
  <si>
    <t>An imbalance involving both the musculoskeletal system (complete physiology) and the circulatory system (complete physiology) suggests compounded issues affecting movement, structural integrity, and blood flow. This combination may have significant repercussions on overall physical health and systemic function.
**Potential Indications:**
- **Musculoskeletal Symptoms:**
  - Joint pain, muscle weakness, or stiffness
  - Decreased range of motion or overall mobility
  - Increased risk of musculoskeletal injuries (tendonitis, sprains, fractures)
- **Circulatory Symptoms:**
  - Poor peripheral circulation (cold extremities, tingling, numbness)
  - Edema or swelling in limbs due to impaired blood flow
  - Fatigue or decreased exercise tolerance
- **Combined/Related Symptoms:**
  - Delayed wound/muscle recovery due to poor oxygen and nutrient delivery
  - Increased cramping or muscle spasms from inadequate blood supply
  - Higher risk of cardiovascular issues (e.g., hypertension, varicose veins) compounded by limited movement
  - Possible mood changes such as irritability or low mood due to chronic discomfort or reduced activity levels
**Recommendations for Rebalancing:**
To restore balance, focus on regular, moderate physical activity that supports both musculoskeletal health and circulation—such as walking, swimming, or gentle strength training. Incorporate flexibility and mobility exercises (like stretching or yoga) and prioritize ergonomic postures. Ensure adequate hydration and a diet rich in anti-inflammatory foods (leafy greens, fatty fish, nuts). Consider professional guidance from a physical therapist or exercise specialist, especially if pain or dysfunction is present. If circulatory issues persist (swelling, numbness), consult a healthcare provider to rule out vascular conditions. Stress reduction techniques (e.g., mindfulness, deep breathing) can support cardiovascular resilience.</t>
  </si>
  <si>
    <t>('52.00', '48.00')</t>
  </si>
  <si>
    <t>('Musculoskeletal system, physiology complet', 'Liver - gall - pancreas, physiology comple')</t>
  </si>
  <si>
    <t>An imbalance involving both the musculoskeletal system and the liver-gallbladder-pancreas axis suggests potential disruptions in metabolic processes, detoxification, and structural integrity.
**Potential Indications:**
- **Musculoskeletal System:**
  - Muscle weakness, cramps, or joint pain due to impaired nutrient metabolism.
  - Increased risk of bone loss or reduced bone mineral density (e.g., osteoporosis).
  - Delayed muscle recovery or frequent injuries.
- **Liver-Gallbladder-Pancreas Axis:**
  - Digestive disturbances such as bloating, fatty stool (steatorrhea), or abdominal discomfort.
  - Blood sugar imbalances (e.g., hypoglycemia or insulin resistance), possibly leading to fatigue or brain fog.
  - Reduced bile production or flow, affecting fat-soluble vitamin absorption (A, D, E, K).
  - Toxin buildup causing systemic inflammation or malaise.
- **Interconnected Effects:**
  - Inadequate nutrient absorption (especially amino acids, vitamin D, and calcium) impacting muscle and bone health.
  - Generalized fatigue and malaise due to metabolic inefficiency.
  - Heightened vulnerability to inflammatory conditions such as arthritis.
**Recommendations for Rebalancing:**
- Adopt a balanced, anti-inflammatory diet rich in vegetables, lean proteins, healthy fats, and fiber to support both liver and musculoskeletal health.
- Engage in regular, moderate physical activity to maintain muscle and bone strength and stimulate metabolic processes.
- Avoid excessive alcohol, processed foods, and high-sugar items that stress liver and pancreas function.
- Incorporate stress management practices such as mindfulness, since chronic stress can exacerbate both metabolic and musculoskeletal dysfunction.
- Seek medical evaluation if symptoms persist or worsen; lab tests (liver enzymes, fasting glucose, vitamin D levels) may be warranted.
- Consider supplements (e.g., vitamin D, calcium, magnesium) only after professional guidance based on deficiencies.</t>
  </si>
  <si>
    <t>('52.00', '42.00')</t>
  </si>
  <si>
    <t>('Musculoskeletal system, physiology complet', 'Respiratory system, physiology complete')</t>
  </si>
  <si>
    <t>An imbalance involving both the musculoskeletal and respiratory system physiology suggests disruptions in the fundamental processes that support movement, posture, and breathing. This can have widespread effects on physical stamina, oxygen delivery, and daily functioning.
**Potential Indications:**
- Decreased exercise tolerance and increased fatigue due to inefficient oxygen delivery to muscles
- Breathlessness or shortness of breath during minor physical activity
- Muscle weakness, stiffness, or pain, possibly due to inadequate oxygenation, circulation, or acidosis
- Poor posture or compensatory movement patterns, increasing risk for injury and chronic pain
- Diminished ability to recover from physical exertion
- Impaired sleep quality, especially if respiratory efficiency is compromised (potential for sleep apnea symptoms)
- Reduced overall energy, which may contribute to mood disturbances such as irritability or mild depressive symptoms
**Recommendations for Rebalancing:**
To restore balance, prioritize interventions that support both musculoskeletal and respiratory health. Incorporate regular, gentle aerobic exercise (such as walking, swimming, or cycling) to enhance cardiovascular and respiratory function. Include stretching and mobility routines to promote joint and muscle health. Practice breathing exercises—like diaphragmatic breathing or paced respiration—to improve lung efficiency and reduce tension in accessory breathing muscles. Ensure adequate hydration, balanced nutrition (especially with anti-inflammatory foods), and maintain a healthy weight to reduce strain on both systems. If symptoms persist or worsen, seek evaluation for underlying conditions such as asthma, COPD, or myopathies, and follow tailored medical recommendations.</t>
  </si>
  <si>
    <t>('52.00', '75.00')</t>
  </si>
  <si>
    <t>('Musculoskeletal system, physiology complet', 'Stress')</t>
  </si>
  <si>
    <t>An imbalance involving the musculoskeletal system, overall physiology, and increased stress suggests a multidimensional impact affecting both body structure and regulatory systems.
**Potential Indications:**
- **Physical Symptoms:**
  - Chronic muscle tension, stiffness, or pain (e.g., neck, back, shoulders)
  - Joint discomfort or reduced mobility
  - Increased risk of musculoskeletal injuries (e.g., strains, sprains)
  - Fatigue or decreased physical endurance
- **Physiological Impact:**
  - Impaired recovery and healing due to dysregulated hormonal and immune responses
  - Disturbed sleep patterns, which can further affect muscle repair and overall physiology
  - Elevated inflammation markers, contributing to chronic pain or degenerative changes
- **Emotional and Psychological Effects:**
  - Increased irritability, restlessness, or mood swings due to chronic discomfort and pain
  - Reduced ability to manage stress, leading to a vicious cycle of tension and physiological disruption
  - Difficulty concentrating or decreased motivation for physical activity
**Recommendation:**  
To restore balance, integrate targeted stress management techniques such as mindfulness meditation, progressive muscle relaxation, or gentle yoga to reduce muscular tension. Regular, moderate exercise (like swimming or walking) supports both physiology and musculoskeletal health. Optimize sleep hygiene and ensure proper ergonomic support during daily activities. For persistent pain or dysfunction, consider physical therapy, massage, or consultation with a healthcare professional to rule out underlying conditions. Adopting an anti-inflammatory diet and maintaining adequate hydration can further support physiological resilience.</t>
  </si>
  <si>
    <t>('52.00', '76.00')</t>
  </si>
  <si>
    <t>('Musculoskeletal system, physiology complet', 'Teeth, physiology, total')</t>
  </si>
  <si>
    <t>An imbalance in the musculoskeletal system’s overall physiology, combined with dysfunction in total dental (teeth) physiology, suggests disruptions in structural stability, function, and possibly systemic health.
**Possible Indications:**
- **Musculoskeletal Symptoms:**
  - Chronic joint or muscle pain
  - Reduced mobility or flexibility
  - Increased risk of injury or postural problems
  - Muscular fatigue and weakness
- **Dental/Oral Symptoms:**
  - Tooth pain, sensitivity, or decay
  - Gum inflammation or bleeding
  - Malocclusion (misaligned bite) possibly affecting jaw muscles
  - Increased risk of oral infections
- **Systemic and Mind-Body Links:**
  - Poor sleep quality due to orofacial discomfort or musculoskeletal pain
  - Heightened stress or irritability from chronic discomfort
  - Headaches or facial muscle pain (e.g., temporomandibular joint disorder)
  - Systemic inflammation possibly exacerbating both conditions
**Recommendation for Rebalancing:**
- **Address dental issues:** Schedule regular dental checkups and treat caries, gum disease, or alignment problems promptly.
- **Physical therapy:** Engage in stretching and strengthening exercises guided by a physiotherapist to enhance joint health and muscular function.
- **Nutrition:** Ensure adequate calcium, vitamin D, and magnesium for bone and dental health.
- **Posture and ergonomics:** Improve posture during daily activities; use ergonomic furniture if needed.
- **Stress management:** Practice relaxation techniques (like deep breathing, or mindfulness) to minimize muscle tension.
- **Medical evaluation:** Consult a healthcare provider for comprehensive assessment if symptoms persist or worsen, to rule out systemic conditions such as autoimmune disorders.</t>
  </si>
  <si>
    <t>('44.00', '34.00')</t>
  </si>
  <si>
    <t>('Kidney/urinary organs, physiology complete', 'Immune system, physiology complete')</t>
  </si>
  <si>
    <t>An imbalance involving both the kidney/urinary organs and the immune system suggests disruptions in detoxification, fluid regulation, and immune defense mechanisms.
Potential indications:
- **Increased susceptibility to infections:** Recurring urinary tract infections (UTIs) or kidney infections may occur as immune defenses in the urinary tract are weakened.
- **Chronic inflammation:** Signs of inflammation such as pelvic discomfort, low-grade fever, or elevated markers of inflammation on lab tests.
- **Fluid and electrolyte disturbances:** Symptoms like swelling (edema), high blood pressure, or changes in urination pattern (frequency, color, or volume) due to impaired kidney function.
- **Fatigue and malaise:** General tiredness and weakness, stemming from inefficient removal of metabolic waste or lingering low-level inflammation.
- **Autoimmune tendencies:** Potential for the immune system to mistakenly target kidney tissue, leading to conditions such as interstitial nephritis or glomerulonephritis.
- **Impaired detoxification:** Build-up of metabolic byproducts and toxins, sometimes manifesting as cognitive fog, skin eruptions, or unexplained aches.
**Recommendations for restoring balance:**  
Focus on supporting kidney health and strengthening immune defenses through the following measures:
- Ensure adequate hydration with water, avoiding excessive caffeine or alcohol.
- Adopt a diet low in processed foods and sodium, favoring fresh fruits, vegetables, and lean proteins.
- Manage stress with mindfulness practices, as chronic stress suppresses immune function.
- Engage in regular physical activity to improve circulation and immune surveillance.
- Monitor medications and supplements with your healthcare provider, as some can impair kidney or immune function.
- Consult a physician for screening if you have persistent symptoms, as underlying conditions may require medical treatment.</t>
  </si>
  <si>
    <t>('44.00', '38.00')</t>
  </si>
  <si>
    <t>('Kidney/urinary organs, physiology complete', 'Circulatory system, physiology, complete')</t>
  </si>
  <si>
    <t>When both the kidney/urinary system and the circulatory system are imbalanced, it suggests significant disruption in fluid balance, waste removal, blood pressure regulation, and overall cardiovascular health.
Potential Indications:
- Fluid retention or edema (swelling in ankles, feet, or hands) due to impaired kidney filtration and circulation
- Elevated blood pressure (hypertension), as kidneys and circulatory system both regulate vascular resistance and fluid volume
- Increased risk of cardiovascular issues such as heart failure or arrhythmias, linked to both high blood pressure and electrolyte disturbances
- Fatigue, weakness, or decreased exercise tolerance due to poor oxygen and nutrient delivery throughout the body
- Frequent urination or, conversely, decreased urine output—reflecting kidney dysfunction
- Presence of protein or blood in urine, possibly indicating damage to glomeruli or blood vessel walls
- Cognitive symptoms such as confusion or decreased mental alertness (in advanced cases) from toxin buildup in the blood
- Disturbed electrolyte levels (especially potassium, sodium), which can affect muscle and heart function as well as mood and concentration
Recommendation for Rebalancing:
To restore balance, prioritize hydration with appropriate fluid intake, maintain a low-sodium diet, and monitor blood pressure regularly. Engage in moderate physical activity tailored to your cardiovascular and kidney health status. Manage stress through relaxation techniques like guided breathing or mindfulness. If symptoms are significant or persistent, seek medical evaluation for possible underlying kidney or heart conditions. Medication adjustment, nutritional counseling, and ongoing medical monitoring may be necessary to restore physiological harmony.</t>
  </si>
  <si>
    <t>('44.00', '48.00')</t>
  </si>
  <si>
    <t>('Kidney/urinary organs, physiology complete', 'Liver - gall - pancreas, physiology comple')</t>
  </si>
  <si>
    <t>An imbalance involving both the kidney/urinary organs and the liver-gallbladder-pancreas complex suggests possible disruption of detoxification, fluid/electrolyte regulation, and metabolic processing in the body.
**Potential Indications:**
- **Physical Health:**
  - Fluid retention, edema, or dehydration due to impaired kidney function.
  - Fatigue or malaise from accumulation of metabolic waste products.
  - Digestive disturbances: bloating, poor fat digestion (gallbladder), or fluctuating blood sugar (pancreas).
  - Changes in urination: frequency, urgency, or abnormal color/odor.
  - Jaundice (yellowing of skin/eyes), if liver involvement is advanced.
  - Fluctuations in blood pressure.
- **Metabolic &amp; Systemic Effects:**
  - Elevated cholesterol or triglycerides from poor liver metabolism.
  - Proneness to hypoglycemia or hyperglycemia (pancreatic insufficiency).
  - Increased risk of kidney stones or gallstones.
- **Emotional/Mental Health:**
  - Irritability, brain fog, or mood swings, as toxin accumulation and blood sugar swings affect brain function.
  - Sleep disruption due to nocturia (nighttime urination) or discomfort.
**Recommendation for Rebalancing:**
To restore balance, it is essential to support both detoxification and metabolic health. Stay hydrated with water and avoid excessive salt. Focus on a balanced diet with adequate fiber, lean proteins, and healthy fats; reduce processed sugars, alcohol, and saturated fats to lessen liver and kidney burden. Regular, moderate exercise improves circulation and metabolism. Manage stress with techniques like yoga or mindfulness, as stress hormones can adversely affect both liver and kidney function. If symptoms persist, seek medical evaluation to rule out conditions such as chronic kidney disease, fatty liver disease, or gallstones. Blood tests and imaging may be needed for diagnosis and targeted treatment.</t>
  </si>
  <si>
    <t>('44.00', '42.00')</t>
  </si>
  <si>
    <t>('Kidney/urinary organs, physiology complete', 'Respiratory system, physiology complete')</t>
  </si>
  <si>
    <t>An imbalance involving both the kidney/urinary organs and the respiratory system suggests potential dysfunction in the regulation of fluid balance, acid-base status, and possibly the detoxification and oxygenation processes essential for whole-body health.
**Potential Indications:**
- **Fluid/Electrolyte Imbalance:**  
  Kidney dysfunction can affect how the body manages sodium, potassium, and water, which in turn can impact respiratory function and blood pressure regulation.
- **Acid-Base Disturbance:**  
  Impaired kidney or respiratory function disrupts the body's pH balance, leading to conditions such as metabolic acidosis/alkalosis or respiratory acidosis/alkalosis, causing fatigue, confusion, or rapid breathing.
- **Shortness of Breath or Edema:**  
  Problems with either system can lead to fluid overload, resulting in swelling of legs (edema) or fluid in the lungs (pulmonary edema), causing breathing difficulty.
- **Decreased Oxygenation:**  
  Chronic kidney disease is linked with anemia, which reduces oxygen-carrying capacity, further stressing respiratory function.
- **Toxin Buildup:**  
  Impaired kidneys lead to accumulation of metabolic waste, which the lungs partially compensate for through increased respiration, sometimes causing altered mental status or irritability.
- **Blood Pressure Issues:**  
  Both systems significantly impact blood pressure regulation; imbalance may result in hypertension or hypotension.
**Recommendations for Rebalancing:**
- **Dietary Adjustments:**  
  Reduce sodium, monitor potassium intake, ensure adequate hydration, and avoid nephrotoxic substances.
- **Monitor and Manage Blood Pressure:**  
  Regular checks and management through lifestyle or medication as needed.
- **Engage in Moderate Exercise:**  
  Regular physical activity supports healthy circulation and lung capacity but should be tailored to any existing limitations.
- **Quit Smoking and Avoid Respiratory Irritants:**  
  To support lung health and reduce overall systemic stress.
- **Consult a Healthcare Professional:**  
  Essential for assessment of kidney and lung function, possible diagnostic tests, and personalized medical therapy.
- **Manage Stress:**  
  Practice relaxation techniques (such as deep breathing exercises) to support both renal and respiratory health.</t>
  </si>
  <si>
    <t>('44.00', '75.00')</t>
  </si>
  <si>
    <t>('Kidney/urinary organs, physiology complete', 'Stress')</t>
  </si>
  <si>
    <t>An imbalance involving the kidney/urinary organs, overall physiology, and stress suggests that stress is impacting both urinary function and general bodily processes, creating a compounded strain on homeostasis.
**Potential Indications:**
- **Psychological:**  
  - Increased anxiety or irritability due to chronic physical discomfort or frequent urges to urinate  
  - Sleep disturbances from nocturia (nighttime urination) or stress-induced insomnia
- **Physiological:**  
  - Possible elevation in blood pressure (the kidneys play a key role in regulating blood pressure, which can be affected by stress hormones)  
  - Fluid retention or swelling (edema) due to impaired renal filtration  
  - Signs of urinary tract irritation: frequency, urgency, or mild pain (stress can exacerbate interstitial cystitis or overactive bladder)  
  - Fatigue and decreased physical resilience due to disrupted electrolyte balance or toxin buildup  
- **Emotional:**  
  - Feelings of overwhelm or decreased coping skills due to physical symptoms and ongoing stress  
  - Mood swings or low motivation, often related to chronic stress and body discomfort
**Recommendations for Rebalancing:**
To restore balance, prioritize both physical and stress management strategies. Hydrate adequately, limit caffeine/irritants, and follow a kidney-friendly diet low in sodium and processed foods. Incorporate regular relaxation techniques such as deep breathing, mindfulness, or yoga to mitigate stress-related impact on the urinary system. Engage in moderate, regular exercise to support overall physiology and stress reduction. If symptoms persist or worsen, seek evaluation for underlying kidney issues or chronic stress-related disorders; collaboration with both a primary care provider and a mental health professional may be beneficial.</t>
  </si>
  <si>
    <t>('44.00', '76.00')</t>
  </si>
  <si>
    <t>('Kidney/urinary organs, physiology complete', 'Teeth, physiology, total')</t>
  </si>
  <si>
    <t>An imbalance involving both the kidneys/urinary organs and the teeth indicates potential disruptions in mineral metabolism, systemic hydration, and overall metabolic health.
**Possible Indications:**
- **Electrolyte Imbalance:**  
  - Muscle cramping, fatigue, or irregular heart rhythms due to altered calcium, phosphorus, or potassium levels.
- **Chronic Dehydration:**
  - Dry mouth, concentrated urine, and reduced saliva production, which can increase risk for dental decay and urinary tract issues.
- **Mineral Deficiencies or Overload:**
  - Weakening or demineralization of teeth (increased cavities, sensitivity) from calcium/phosphorus imbalance driven by kidney dysfunction.
- **Bone Health Compromise:**
  - Higher risk of bone loss (osteopenia/osteoporosis), as teeth and kidney health are closely tied to skeletal metabolism.
- **Increased Risk of Infection:**
  - Urinary tract infections and periodontal (gum) disease due to impaired immune response and reduced oral/urinary clearance.
- **Systemic Inflammation:**
  - Swollen gums, mouth sores, and low-grade fever may reflect broader chronic inflammatory states.
**Recommendations for Rebalancing:**
To restore balance, ensure adequate hydration, optimize dietary intake of calcium, phosphorus, and magnesium, and maintain good oral and urinary hygiene. Manage systemic inflammation by reducing processed food and sugar intake, seeking prompt dental and urinary care, and considering regular kidney function tests if symptoms persist. A multidisciplinary approach including a dentist and healthcare provider is advised. Stress reduction (mindful breathing, moderate exercise), and limiting nephrotoxic substances (NSAIDs, excessive salt, and alcohol) can further protect these organ systems.</t>
  </si>
  <si>
    <t>('34.00', '38.00')</t>
  </si>
  <si>
    <t>('Immune system, physiology complete', 'Circulatory system, physiology, complete')</t>
  </si>
  <si>
    <t>An imbalance involving both the immune system (physiology, complete) and the circulatory system (physiology, complete) suggests a systemic disturbance that can impact inflammation, cardiovascular function, and overall resilience to stress or infection.
Potential Indications:
- Increased susceptibility to infections due to compromised immune defenses.
- Heightened inflammation contributing to joint pain, fatigue, or worsening autoimmune symptoms.
- Poor wound healing and slower recovery from illness or injury.
- Circulatory issues such as high or low blood pressure, cold extremities, dizziness, or palpitations.
- Higher risk for cardiovascular disease (e.g., atherosclerosis, hypertension) due to persistent inflammation.
- Fatigue, brain fog, and decreased exercise tolerance.
- Emotional effects including irritability, low mood, and difficulty concentrating due to poor oxygen and nutrient delivery to the brain.
- Potential exacerbation of chronic conditions, such as diabetes or metabolic syndrome, due to compounding physiological stress.
Recommendation:
To restore balance, prioritize an anti-inflammatory diet (rich in fruits, vegetables, omega-3 fatty acids), engage in moderate regular exercise to boost both immune and circulatory function, and ensure adequate sleep. Manage stress through mindfulness or relaxation techniques, as chronic stress impairs both systems. Avoid smoking, excessive alcohol, and processed foods. Consider consulting a healthcare provider for laboratory assessment and individualized guidance, especially if experiencing significant or persistent symptoms. If diagnosed with underlying conditions, adhere to medical therapy and follow recommended monitoring protocols.</t>
  </si>
  <si>
    <t>('34.00', '48.00')</t>
  </si>
  <si>
    <t>('Immune system, physiology complete', 'Liver - gall - pancreas, physiology comple')</t>
  </si>
  <si>
    <t>This combination suggests an imbalance involving the immune system as well as the core metabolic organs responsible for detoxification, digestion, and blood sugar regulation—namely the liver, gallbladder, and pancreas.
**Possible Indications:**
- **Increased Susceptibility to Infections**: Impaired immunity can lead to frequent colds, flus, or other infections.
- **Chronic Inflammation**: Both immune dysfunction and liver/pancreatic imbalance may result in systemic or localized inflammation.
- **Digestive Disturbances**: Symptoms like bloating, indigestion, fatty food intolerance, or changes in bowel habits may arise due to suboptimal bile and enzyme production.
- **Metabolic Dysregulation**: Blood sugar irregularities, energy crashes, or unexplained weight gain/loss may occur due to pancreatic and liver involvement.
- **Fatigue and Malaise**: Generalized tiredness, poor concentration, and low motivation, often stemming from poor nutrient absorption and toxin buildup.
- **Allergic Reactions or Sensitivities**: Heightened immune reactivity can be paired with sluggish detoxification capacity, amplifying food or environmental allergies.
**Recommendations for Restoring Balance:**
- Adopt an anti-inflammatory, nutrient-rich diet emphasizing fresh vegetables, lean proteins, and healthy fats; minimize processed foods and sugars.
- Support liver and pancreatic health with regular physical activity, adequate hydration, and by reducing alcohol intake.
- Prioritize restorative sleep to aid immune repair and metabolic regulation.
- Practice stress management (e.g., mindfulness, deep breathing) since chronic stress further suppresses immune and metabolic function.
- If symptoms persist, consult a healthcare provider for targeted lab assessments (liver enzymes, immune markers, blood sugar) and professional guidance.
- Consider therapeutic supports such as probiotics, hepatic herbs (like milk thistle), and, if indicated, medical therapies for underlying conditions.</t>
  </si>
  <si>
    <t>('34.00', '42.00')</t>
  </si>
  <si>
    <t>('Immune system, physiology complete', 'Respiratory system, physiology complete')</t>
  </si>
  <si>
    <t>An imbalance involving both the immune system and the respiratory system suggests that there may be disruptions in the body's defense mechanisms as well as in breathing and oxygen delivery functions.
**Potential Indications:**
- **Frequent or chronic respiratory infections:** Imbalanced immune response can leave the lungs and airways more susceptible to illnesses like bronchitis, pneumonia, or sinusitis.
- **Increased allergy or asthma symptoms:** An overactive or underactive immune system may contribute to airway inflammation, resulting in wheezing, shortness of breath, or allergic reactions.
- **Poor wound healing in respiratory tissues:** Impaired immune function may slow recovery from respiratory tract injuries or infections.
- **Fatigue and reduced stamina:** Struggles with immune and respiratory efficiency may lead to less oxygen in the blood and persistent tiredness.
- **Autoimmune-related respiratory conditions:** Misguided immune responses could trigger or worsen conditions like sarcoidosis or autoimmune pulmonary diseases.
- **Chronic inflammation:** Dysregulation in these systems can cause ongoing low-grade inflammation, increasing susceptibility to chronic illnesses.
**Recommendations for Rebalancing:**
Focus on strengthening both immune and respiratory health through practical steps:
- Ensure adequate sleep and manage stress, as both affect immune and respiratory resilience.
- Engage in regular, moderate exercise (e.g., walking, swimming, yoga), which can boost immune function and lung capacity.
- Eat a nutrient-rich diet, emphasizing antioxidant-rich fruits, vegetables, healthy fats, and lean proteins.
- Avoid smoking and minimize exposure to pollutants or allergens.
- Consider medical evaluation for persistent issues, and discuss immunizations or further testing if infections or breathing difficulties persist.
- Practice deep breathing exercises or mindfulness to support lung health and stress reduction.</t>
  </si>
  <si>
    <t>('34.00', '75.00')</t>
  </si>
  <si>
    <t>('Immune system, physiology complete', 'Stress')</t>
  </si>
  <si>
    <t>An imbalance involving the Immune system, completed physiology, and elevated Stress suggests a state where the body’s regulatory systems are under strain, potentially undermining health on multiple fronts.
**Potential Indications:**
- **Psychological:**  
  - Increased risk of anxiety, irritability, or depressive symptoms due to chronic stress.
  - Difficulty concentrating or experiencing persistent fatigue.
- **Physiological:**  
  - Heightened vulnerability to infections (colds, flu, recurrent illnesses).
  - Slower recovery from illnesses or injuries.
  - Exacerbation of chronic inflammatory conditions (e.g., allergies, autoimmune diseases).
  - Disrupted sleep patterns or poor sleep quality.
- **Emotional:**  
  - Lower resilience to life’s challenges.
  - Greater emotional volatility or increased sensitivity to stressors.
**Recommendation for Rebalancing:**  
To restore balance, prioritize effective stress management through daily relaxation practices such as deep breathing, progressive muscle relaxation, or mindfulness meditation. Engage in moderate, regular physical activity (like walking, cycling, or yoga) to support immune function and physiological integrity. Ensure consistent, high-quality sleep by maintaining a regular sleep schedule and optimizing your sleep environment. Adopt a balanced, nutrient-rich diet emphasizing fruits, vegetables, lean proteins, and whole grains. If symptoms persist or you experience frequent illness, consult a healthcare provider for individualized evaluation, which may include assessing for underlying conditions or considering stress-reduction therapies (e.g., cognitive-behavioral therapy).</t>
  </si>
  <si>
    <t>('34.00', '76.00')</t>
  </si>
  <si>
    <t>('Immune system, physiology complete', 'Teeth, physiology, total')</t>
  </si>
  <si>
    <t>An imbalance in both the immune system physiology and overall dental (teeth) physiology suggests a complex interplay affecting systemic and oral health, with potential implications for the entire body.
**Potential Indications:**
- **Increased susceptibility to infections:** Weakened immune defenses may allow bacterial overgrowth in the mouth, raising risk for gum disease, tooth decay, and oral infections.
- **Chronic inflammation:** Both immune dysregulation and dental issues can perpetuate inflammation, contributing to conditions like periodontitis, which in turn may exacerbate systemic inflammatory responses.
- **Delayed healing:** Impaired immune responses can prevent proper healing after dental procedures or injuries, increasing complication risks.
- **Autoimmune reactions:** Some autoimmune disorders target oral tissues (e.g., lichen planus, Sjögren's syndrome), reflecting linked disturbances in both systems.
- **Nutritional deficiencies:** Poor oral health (e.g., pain or tooth loss) can impair eating, contributing to deficits in key nutrients needed for immune function.
- **Fatigue and malaise:** Ongoing immune challenges and oral inflammation may cause systemic symptoms like tiredness or low-grade fevers.
- **Impaired oral microbiome:** Disrupted immunity can alter the balance of oral bacteria, further affecting dental and systemic health.
**Recommendations for Rebalancing:**
- **Support oral hygiene:** Brush and floss daily, use antimicrobial mouth rinses, and schedule regular dental checkups.
- **Boost immune function:** Maintain a nutrient-rich diet (especially vitamin C, D, and zinc), get regular exercise, and ensure adequate sleep.
- **Minimize inflammatory triggers:** Avoid smoking, excessive sugar, and processed foods.
- **Manage stress:** Practice mindfulness, meditation, or relaxation techniques to regulate immune-related stress.
- **Seek medical/dental assessment:** Persistent issues may require a multidisciplinary approach for underlying conditions.
By addressing both oral and immune health proactively, you can reduce the risk of further complications and promote systemic balance.</t>
  </si>
  <si>
    <t>('38.00', '48.00')</t>
  </si>
  <si>
    <t>('Circulatory system, physiology, complete', 'Liver - gall - pancreas, physiology comple')</t>
  </si>
  <si>
    <t>An imbalance in both the circulatory system (physiology) and the liver-gallbladder-pancreas complex (physiology) indicates a disruption in blood flow, metabolic processing, and toxin clearance.
**Potential Indications:**
- **Fatigue and Low Energy:** Poor circulation combined with impaired liver and pancreas function can reduce oxygen and nutrient delivery to tissues, leading to persistent tiredness.
- **Edema or Swelling:** Ineffective blood flow and compromised liver function can cause fluid buildup, particularly in the legs or abdomen.
- **Digestive Issues:** Problems with bile production and pancreatic enzymes may result in indigestion, bloating, and difficulty processing fats.
- **Brain Fog or Cognitive Difficulty:** Reduced blood flow and toxin accumulation due to impaired liver detoxification can affect mental clarity.
- **Mood Changes:** Chronic physiological stress on these systems can lead to irritability, low mood, or anxiety.
- **Blood Sugar Imbalances:** Pancreatic dysfunction can manifest as blood sugar swings, hypoglycemia, or even early insulin resistance.
- **Mild Jaundice or Skin Issues:** If liver function is impaired, there may be subtle yellowing of the skin or eyes, or skin rashes.
**Recommendation for Rebalancing:**
To restore balance, focus on a heart- and liver-healthy diet rich in lean proteins, vegetables, and healthy fats while minimizing processed foods and alcohol. Engage in regular moderate exercise (such as walking or swimming) to enhance circulation and metabolic function. Stay hydrated and avoid excessive salt to reduce fluid retention. Practice stress management through methods like deep breathing or mindfulness. If symptoms persist or worsen, consult a healthcare provider for evaluation of underlying liver or circulatory conditions and consider regular monitoring of blood pressure, liver enzymes, and blood sugar levels.</t>
  </si>
  <si>
    <t>('38.00', '42.00')</t>
  </si>
  <si>
    <t>('Circulatory system, physiology, complete', 'Respiratory system, physiology complete')</t>
  </si>
  <si>
    <t>Imbalance between the circulatory and respiratory system physiology suggests that the delivery of oxygen and nutrients to tissues and removal of wastes may be disrupted, potentially leading to systemic effects on physical and mental health.
**Potential Indications:**
- **Physical Symptoms:**
  - Fatigue and decreased exercise tolerance due to reduced oxygen supply to muscles.
  - Shortness of breath (dyspnea), palpitations, and chest discomfort.
  - Cyanosis (bluish discoloration of skin), dizziness, or even fainting if the imbalance is severe.
  - Swelling in extremities if there’s poor circulation.
- **Physiological Signs:**
  - Elevated heart rate or irregular heartbeat as compensation.
  - Poor tissue healing and increased susceptibility to infections.
  - Fluctuations in blood pressure or arterial blood gases.
- **Cognitive and Emotional Effects:**
  - Impaired concentration, brain fog, and memory difficulty due to inadequate cerebral oxygenation.
  - Anxiety or panic feelings triggered by breathlessness or abnormal heart sensations.
  - Irritability and mood swings related to chronic low energy or discomfort.
**Recommendations to Restore Balance:**
Focus on enhancing both cardiovascular and lung function through:
- **Lifestyle:** Engage in moderate aerobic exercise (walking, swimming, cycling) to improve both heart and lung capacity.
- **Nutrition:** Eat a diet rich in antioxidants, iron, and healthy fats to support blood and tissue oxygenation.
- **Behavioral:** Practice deep breathing exercises (e.g., diaphragmatic breathing) and avoid smoking or pollutant exposure.
- **Medical:** Seek evaluation for underlying conditions (e.g., heart or lung disease) and adhere to treatment regimens, including medications or therapies as prescribed.
Regular medical check-ups can help monitor your recovery and prevent further imbalance.</t>
  </si>
  <si>
    <t>('38.00', '75.00')</t>
  </si>
  <si>
    <t>('Circulatory system, physiology, complete', 'Stress')</t>
  </si>
  <si>
    <t>An imbalance involving the circulatory system, general physiology, and increased stress suggests multidimensional strain on the body’s vital regulatory functions.
**Potential Indications:**
- **Mental and Emotional:**
  - Heightened anxiety, irritability, or trouble concentrating due to increased sympathetic nervous system activity.
  - Sleep disturbances secondary to ongoing stress responses.
  - Mood swings, fatigue, or feelings of being mentally overwhelmed.
- **Physical:**
  - Elevated blood pressure, rapid heartbeat, or palpitations linked to chronic stress’s effect on the cardiovascular system.
  - Impaired circulation (cold extremities, numbness, or swelling) due to poor vascular tone and stress-induced vasoconstriction.
  - Headaches or migraines triggered by vascular instability and tension.
  - Generalized weakness, reduced exercise tolerance, or faster fatigue reflecting underlying physiological dysregulation.
- **Systemic:**
  - Increased risk for metabolic issues such as insulin resistance, weight gain, or inflammatory changes as homeostatic mechanisms falter.
  - Greater susceptibility to infections, as chronic stress dampens immune responses.
**Recommendations to Restore Balance:**
- Practice daily stress management techniques such as mindfulness meditation, yoga, or controlled breathing exercises.
- Engage in regular, moderate physical activity (e.g., brisk walking, cycling) to support cardiovascular health and reduce stress hormones.
- Prioritize restorative sleep with consistent bedtime routines.
- Follow a balanced diet rich in whole foods, with reduced caffeine and processed sugar intake to support overall physiology.
- Regularly monitor blood pressure and seek medical advice for persistent cardiovascular symptoms.
- Consider cognitive-behavioral therapy (CBT) to address chronic stress or anxiety.
- Limit exposure to chronic psychological stressors when possible and seek social support.</t>
  </si>
  <si>
    <t>('38.00', '76.00')</t>
  </si>
  <si>
    <t>('Circulatory system, physiology, complete', 'Teeth, physiology, total')</t>
  </si>
  <si>
    <t>An imbalance involving both the circulatory system’s physiology and the overall physiology of the teeth suggests there may be systemic issues affecting blood flow and oral health, which are closely linked.
**Potential Indications:**
- **Cardiovascular Stress:** Poor circulation can lead to inadequate oxygen and nutrient delivery to oral tissues, increasing the risk for gum disease.
- **Oral Infections:** Reduced blood flow impairs immune response in the mouth, potentially leading to periodontal disease or slow healing after dental procedures.
- **Increased Inflammation:** Both circulatory issues and dental issues can contribute to systemic inflammation, raising the risk for chronic conditions like atherosclerosis.
- **Tooth Sensitivity or Decay:** Suboptimal dental physiology can mean structural weaknesses, making teeth more susceptible to cavities, sensitivity, or even tooth loss.
- **Fatigue and Poor Healing:** Impaired circulation affects energy levels while poor dental health can make eating difficult, impacting nutrition and overall health.
- **Link to Chronic Disease:** Evidence shows oral health problems are associated with higher risks of heart disease, diabetes, and stroke, reinforcing the mind-body connection.
**Recommendations for Rebalancing:**
Focus on improving both cardiovascular health and dental care. Regular aerobic activity (walking, cycling) improves circulation. Maintain excellent dental hygiene—brush twice daily, floss, and see a dentist regularly. Adopt a nutrient-rich diet high in vegetables, lean proteins, and low in processed sugars. Manage inflammation with omega-3-rich foods and by avoiding smoking. If you have underlying conditions (like diabetes or hypertension), ensure they’re well-managed with your healthcare provider. Consider stress-reduction techniques (yoga, meditation), as stress impacts both circulatory and oral health. If symptoms persist, seek medical evaluation to address root causes and prevent complications.</t>
  </si>
  <si>
    <t>('48.00', '42.00')</t>
  </si>
  <si>
    <t>('Liver - gall - pancreas, physiology comple', 'Respiratory system, physiology complete')</t>
  </si>
  <si>
    <t>An imbalance involving both the liver-gallbladder-pancreas complex and the respiratory system indicates disruptions in metabolic and detoxification functions as well as oxygenation and respiratory health.
**Potential Indications:**
- **Digestive Issues:**  
  - Poor fat digestion, bloating, nausea, or indigestion (impaired bile or enzyme production)
  - Blood sugar imbalances due to pancreatic insufficiency
- **Detoxification Challenges:**  
  - Accumulation of toxins, leading to fatigue or skin eruptions (liver congestion)
- **Respiratory Symptoms:**  
  - Shortness of breath, persistent cough, wheezing, or chest tightness (inefficient gas exchange)
- **Systemic Effects:**  
  - Increased inflammation (due to impaired elimination and oxygenation)
  - General fatigue, reduced exercise tolerance, or headaches (from lower oxygen supply and toxin buildup)
- **Mood and Cognitive Changes:**  
  - Brain fog, irritability, or mood swings (from blood sugar swings and hypoxia)
  - Sleep disturbances (due to discomfort or breathing difficulties)
**Recommendations for Rebalancing:**
- Adopt a nutrient-dense, anti-inflammatory diet focusing on high-fiber vegetables, healthy fats, and lean proteins to support both digestive enzymes and lung health.
- Engage in regular physical activity, such as brisk walking or cycling, to enhance both circulation and respiratory function.
- Practice stress-reduction methods like mindful breathing, as stress impacts liver, pancreas, and lung health.
- Limit exposure to environmental toxins (e.g., avoid smoking, reduce alcohol and processed food consumption).
- Consider medical evaluation for underlying conditions (e.g., liver function tests, pulmonary assessment).
- Stay well-hydrated to assist in digestion and maintain mucus membrane health in the lungs.
- If symptoms are significant, consult with a healthcare provider for targeted therapies or diagnostics.</t>
  </si>
  <si>
    <t>('48.00', '75.00')</t>
  </si>
  <si>
    <t>('Liver - gall - pancreas, physiology comple', 'Stress')</t>
  </si>
  <si>
    <t>An imbalance involving the liver, gallbladder, pancreas, and overall physiological function, combined with elevated stress, suggests disruptions in both metabolic and stress regulatory systems.
**Potential Indications:**
- **Metabolic Dysfunction:**  
  - Blood sugar instability (hypoglycemia, insulin resistance, or early signs of diabetes)
  - Digestive issues (bloating, indigestion, fatty food intolerance, irregular bowel movements)
  - Unexplained fatigue or low energy levels
- **Liver/Gallbladder Stress:**  
  - Elevated cholesterol or triglycerides
  - Difficulty detoxifying (increased sensitivity to alcohol, medications, or environmental toxins)
  - Mild right upper abdominal discomfort or tenderness
- **Pancreatic Strain:**  
  - Impaired regulation of blood glucose
  - Occasional nausea, especially after meals
  - Unintended weight changes
- **Stress Response:**  
  - Increased anxiety or irritability
  - Sleep disturbances (insomnia or early morning waking)
  - Muscle tension, particularly around neck and shoulders
**Recommendation for Rebalancing:**
Focus on adopting an anti-inflammatory diet (rich in fiber, vegetables, lean proteins, healthy fats), and limit simple sugars and highly processed foods to support liver and pancreatic health. Incorporate regular physical activity (such as brisk walking or gentle yoga), which helps regulate blood sugar and modulate stress. Practice daily stress reduction techniques—like mindfulness meditation or deep breathing—to mitigate the physiological impact of chronic stress. Ensure adequate hydration and consider discussing with a healthcare provider about liver-supportive supplements (e.g., milk thistle or alpha-lipoic acid) if needed. Seek medical consultation for persistent digestive, metabolic, or stress-related symptoms.</t>
  </si>
  <si>
    <t>('48.00', '76.00')</t>
  </si>
  <si>
    <t>('Liver - gall - pancreas, physiology comple', 'Teeth, physiology, total')</t>
  </si>
  <si>
    <t>Imbalance Summary:  
An imbalance involving the liver, gallbladder, pancreas (key digestive and metabolic organs), combined with issues related to dental physiology, suggests wide-ranging disruptions in both digestive/metabolic functions and oral health.
Potential Indications:
- **Digestive Disturbances:**
  - Poor fat digestion, bloating, or frequent indigestion (liver and gallbladder produce and secrete bile necessary for fat metabolism).
  - Fluctuating blood sugar levels, difficulty processing carbohydrates, and energy crashes (pancreas affects insulin and glucagon production).
- **Detoxification Issues:**
  - Increased susceptibility to toxins, fatigue, or headaches (impaired liver detoxification capacity).
- **Oral Health Problems:**
  - Increased risk of cavities, gum disease, tooth sensitivity, or enamel erosion (direct impact of digestive issues or metabolic imbalances on oral tissues).
  - Bad breath (halitosis) linked to both liver and digestive dysfunction.
- **Systemic Signs:**
  - Nutrient deficiencies due to impaired absorption (vitamins A, D, K, E—fat-soluble—often deficient with poor bile flow).
  - Inflammation in both oral and systemic systems (inflammatory byproducts from poor gut and oral health can be linked).
- **Emotional/Mental Impact:**
  - Irritability, mood swings, or anxiety (blood sugar instability and chronic discomfort from digestive issues).
  - Decreased self-confidence due to oral health symptoms (visible tooth problems or bad breath).
Recommendation for Rebalancing:  
Focus on a nutrient-rich, whole-foods diet emphasizing vegetables, lean proteins, and healthy fats to support liver and pancreatic health. Ensure regular dental hygiene and schedule dental check-ups. Limit processed sugars and alcohol (which burden the liver and pancreas), and incorporate regular physical activity. Manage stress through relaxation techniques such as mindfulness or yoga, as chronic stress impairs digestion and immune defense. If symptoms persist or are severe, consult a healthcare professional for liver function tests, diabetes screening, and a comprehensive dental exam.</t>
  </si>
  <si>
    <t>('42.00', '75.00')</t>
  </si>
  <si>
    <t>('Respiratory system, physiology complete', 'Stress')</t>
  </si>
  <si>
    <t>This combination suggests that while your respiratory system and general physiology are otherwise functioning well, elevated stress is negatively affecting your overall balance and health.
Potential indications:
- **Increased risk of hyperventilation or altered breathing patterns**: High stress can lead to rapid, shallow, or irregular breathing even if the respiratory system is structurally healthy.
- **Heightened sympathetic nervous system activity**: Persistent stress may result in more frequent “fight or flight” responses, causing physical symptoms such as palpitations, sweating, and muscle tension.
- **Fatigue or reduced exercise tolerance**: Chronic stress drains energy reserves, potentially dampening stamina despite optimal physiological function.
- **Impaired sleep quality**: Excess stress triggers overproduction of stress hormones (like cortisol), which can disrupt normal sleep patterns, affecting mental and physical rest.
- **Lowered perception of well-being**: Psychological tension from chronic stress can decrease enjoyment of life, induce mood swings, and contribute to anxiety or irritability, even in the presence of good physiological health.
**Recommendation:**  
To restore balance, prioritize stress management techniques. Practice regular deep breathing exercises, mindfulness meditation, and progressive muscle relaxation to directly influence both stress levels and respiratory patterns. Engage in moderate, enjoyable physical activity such as walking, swimming, or yoga, which bolsters resilience to stress. Ensure a consistent sleep schedule and limit stimulants like caffeine. If stress persists or is overwhelming, consider cognitive behavioral therapy (CBT) or counseling support to address psychosocial sources of stress and reinforce healthy coping mechanisms.</t>
  </si>
  <si>
    <t>('42.00', '76.00')</t>
  </si>
  <si>
    <t>('Respiratory system, physiology complete', 'Teeth, physiology, total')</t>
  </si>
  <si>
    <t>An imbalance involving both the respiratory system physiology and complete dental (teeth) physiology suggests interconnected issues affecting breathing, oral health, and potentially systemic wellbeing. Here’s what this combined imbalance may indicate:
- **Chronic Mouth Breathing:** Disrupted respiratory function may lead to mouth breathing, which dries out the oral cavity and predisposes to dental decay, gum disease, and oral infections.
- **Sleep Disordered Breathing:** Poor respiratory physiology (like nasal congestion or airway obstruction) often correlates with conditions such as sleep apnea, which impacts both oxygen supply and oral health (e.g., bruxism, dry mouth).
- **Increased Inflammation:** Gum disease and poor oral hygiene can elevate systemic inflammation, further stressing respiratory health and increasing susceptibility to respiratory tract infections.
- **Malocclusion or Jaw Issues:** Dental alignment problems can affect airway structure and function, contributing to abnormal breathing patterns and even sleep disturbances.
- **Reduced Immune Defense:** Poor oral health may signal or worsen immune imbalance, making the respiratory tract more vulnerable to pathogens.
- **Fatigue and Cognitive Issues:** Combined poor breathing and dental problems can lead to reduced sleep quality, daytime fatigue, and concentration difficulties.
**Recommendation:**  
Focus on integrated care:  
- Establish routine dental hygiene (brushing, flossing, regular dentist visits).
- Address nasal congestion or allergies with appropriate therapies.
- Practice breathing exercises to improve respiratory function (e.g., diaphragmatic breathing).
- Manage risk factors such as smoking, poor diet, and stress.
- Seek professional evaluation for sleep disorders if symptoms like snoring or daytime sleepiness are present.  
Collaboration between dental and respiratory specialists may offer most effective management.</t>
  </si>
  <si>
    <t>('75.00', '76.00')</t>
  </si>
  <si>
    <t>('Stress', 'Teeth, physiology, total')</t>
  </si>
  <si>
    <t>An imbalance involving Stress and Teeth, physiology, total suggests a significant interplay between psychological stress and oral health, affecting systemic and local physiological processes.
**Potential Indications:**
- **Psychological:**  
  - Increased anxiety or chronic stress leading to bruxism (teeth grinding or jaw clenching).
  - Difficulty concentrating and irritability due to discomfort or pain.
- **Physiological:**  
  - Heightened risk of temporomandibular joint disorders (TMJ) related to muscle tension.
  - Enamel wear, tooth sensitivity, and increased incidence of dental caries from stress-induced behaviors (e.g., poor hygiene, diet changes).
  - Gum inflammation or periodontal disease exacerbated by stress-impacted immune function.
  - Headaches or facial pain resulting from muscle overuse.
- **Emotional:**  
  - Lowered mood or self-esteem related to visible dental issues or chronic pain.
  - Sleep disturbances associated with nocturnal bruxism.
**Recommendation for Rebalancing:**
To address this imbalance, prioritize stress management through structured techniques such as cognitive-behavioral therapy (CBT), mindfulness-based stress reduction, and regular physical activity. Dental interventions may include using a night guard to prevent bruxism and routine dental check-ups for early intervention. Maintain excellent oral hygiene, reduce intake of cavity-promoting foods, and ensure adequate sleep to promote restorative processes. If symptoms persist or worsen, consult both a dentist and a healthcare professional for a comprehensive evaluation and tailored treatment plan.</t>
  </si>
  <si>
    <t>('68.00', '64.00')</t>
  </si>
  <si>
    <t>('Male sexual organ', 'Hormonal system, physiology complete')</t>
  </si>
  <si>
    <t>An imbalance involving the male sexual organ and the complete hormonal (endocrine) system suggests significant disruptions affecting both reproductive and systemic physiological health.
**Potential Indications:**
- **Sexual Health Symptoms:**
  - Decreased libido or erectile dysfunction.
  - Reduced sperm count or fertility challenges.
  - Testicular pain or swelling.
- **Hormonal Dysregulation:**
  - Fatigue and low energy due to low testosterone or thyroid dysfunction.
  - Mood swings, irritability, or symptoms of depression linked to hormonal shifts.
  - Gynecomastia (development of breast tissue) or loss of body hair, often from testosterone/estrogen imbalance.
- **Physical Manifestations:**
  - Loss of muscle mass and increased body fat (especially abdominal).
  - Bone density reduction, increasing risk for osteoporosis.
  - Metabolic issues such as weight gain, insulin resistance, or changes in cholesterol.
- **Wider Systemic Effects:**
  - Sleep disturbances tied to hormonal irregularities.
  - Decreased cognitive function, including memory and concentration problems.
  - Cardiovascular risks (elevated blood pressure or cholesterol) due to endocrine disruption.
**Recommendations for Rebalancing:**
- Consult an endocrinologist or urologist for evaluation of underlying hormonal disorders (e.g., low testosterone, thyroid issues).
- Adopt a balanced diet rich in healthy fats, proteins, and micronutrients vital for hormone production.
- Incorporate regular physical activity, emphasizing resistance training and stress reduction.
- Limit alcohol, avoid smoking, and maintain a healthy sleep schedule to support both hormone health and sexual function.
- Consider counseling or therapy if mood or relationship concerns arise alongside these symptoms.  
- Hormone replacement therapy or medication may be appropriate if medically indicated.</t>
  </si>
  <si>
    <t>('68.00', '30.00')</t>
  </si>
  <si>
    <t>('Male sexual organ', 'Cells and tissue, physiology complete')</t>
  </si>
  <si>
    <t>An imbalance involving the male sexual organs and cellular/tissue physiology suggests dysfunction at both the reproductive and foundational biological levels.
Potential Indications:
- **Sexual Function:** Erectile dysfunction, decreased libido, premature or delayed ejaculation, or fertility issues due to impaired blood flow, hormonal signaling, or tissue integrity in the male reproductive system.
- **Cellular &amp; Tissue Health:** Reduced cellular repair, poor muscle or connective tissue tone in the pelvic region, and slower healing—potentially leading to increased susceptibility to infections or injuries.
- **Hormonal Disruption:** Lowered testosterone or altered hormone metabolism, impacting not just sexual health but also mood, energy, and secondary male characteristics (muscle mass, hair growth).
- **Emotional/Mental Health:** Increased stress, anxiety, or low self-esteem related to sexual performance or physical wellbeing; possible mood swings due to hormonal fluctuations.
- **General Health:** Fatigue and diminished vitality, as poor tissue health can compromise systemic functions and immune resilience.
**Recommendation:**  
To restore balance, consider a multidimensional approach:  
- Prioritize a whole-foods, nutrient-rich diet that supports hormone production and cellular repair (e.g., healthy fats, lean proteins, antioxidants).
- Engage in regular physical activity—especially resistance training and pelvic floor exercises—to improve circulation, tissue health, and testosterone levels.
- Manage stress through mindfulness practices, adequate sleep, and, if needed, psychotherapy or counseling.
- Avoid environmental toxins (e.g., endocrine disruptors in plastics).
- Consult a healthcare provider to screen for underlying medical conditions (e.g., hormonal imbalances, metabolic syndrome), and consider medical therapies or supplementation if clinically indicated.</t>
  </si>
  <si>
    <t>('68.00', '46.00')</t>
  </si>
  <si>
    <t>('Male sexual organ', 'Digestive system, physiology complete')</t>
  </si>
  <si>
    <t>An imbalance involving both the male sexual organ and the digestive system with complete physiological disruption suggests systemic dysfunction affecting both reproductive and gastrointestinal health.
Potential Indications:
- **Sexual and Reproductive Health:**
  - Reduced libido or erectile dysfunction due to hindered blood flow, hormone imbalance, or nerve-related issues
  - Possible low testosterone or other hormonal irregularities influencing sexual performance and fertility
  - Chronic pelvic discomfort or related symptoms
- **Digestive System:**
  - Irregular bowel movements, including constipation, diarrhea, or bloating
  - Malabsorption of nutrients, leading to fatigue or unintended weight loss/gain
  - Frequent gastrointestinal discomfort, such as cramps or acid reflux
- **Combined Effects:**
  - Chronic stress or anxiety, which can impair both sexual and digestive well-being
  - Potential underlying metabolic or vascular issues (e.g., diabetes, cardiovascular conditions) affecting both systems
  - Impact on overall energy levels, mood, and daily functioning
**Recommendation to Restore Balance:**
- **Lifestyle:** Adopt a balanced diet rich in fiber, healthy fats, and lean protein to support hormonal health and digestion. Regular physical activity promotes vascular health, regulates hormones, and relieves stress.
- **Stress Management:** Incorporate stress-relieving techniques, such as mindfulness, yoga, or deep-breathing exercises, to dampen the impact of chronic stress on both systems.
- **Medical Review:** Consult a healthcare provider to rule out underlying causes (e.g., hormonal insufficiency, diabetes, gastrointestinal diseases), and consider professional sexual health or gastroenterology evaluation.
- **Behavioral Adjustments:** Limit alcohol, processed foods, and smoking, which can worsen both sexual and digestive issues. Maintain regular sleep patterns to support physiological restoration.
Prompt, integrative intervention can often resolve or markedly improve imbalances affecting both systems.</t>
  </si>
  <si>
    <t>('68.00', '58.00')</t>
  </si>
  <si>
    <t>('Male sexual organ', 'Acoustic organ / organ of equilibrium, phy')</t>
  </si>
  <si>
    <t>Imbalance in the male sexual organ and the acoustic organ/organ of equilibrium (inner ear) suggests an interconnected disturbance affecting both reproductive and vestibular (balance/hearing) systems. This could reflect broader hormonal, circulatory, or neurological issues.
Potential Indications:
- **Sexual Health:**
  - Erectile dysfunction or decreased libido due to hormonal imbalances or vascular insufficiency.
  - Possible fertility concerns if accompanied by chronic systemic issues.
- **Acoustic/Equilibrium System:**
  - Tinnitus (ringing in the ears), hearing loss, or increased ear infections.
  - Vertigo, dizziness, or trouble maintaining balance.
- **Shared Pathways:**
  - Blood flow disturbances (e.g., cardiovascular disease) affecting both penile and inner ear microcirculation.
  - Side effects of certain medications (like some blood pressure drugs) impacting both sexual and auditory function.
  - Chronic stress leading to both sexual dysfunction and vestibular symptoms.
  - Possible underlying neurometabolic or endocrine disorders (e.g., diabetes affecting both erectile and vestibular function).
- **Emotional/Mental:**
  - Anxiety or depression arising from persistent symptoms.
  - Lowered self-esteem due to compromised sexual function or ongoing dizziness.
**Recommendation for Rebalancing:**
- Prioritize comprehensive medical evaluation to rule out hormonal, vascular, or neurological disorders.
- Focus on heart-healthy lifestyle habits: balanced diet, regular exercise, and quitting smoking.
- Manage stress through evidence-based practices like mindfulness meditation, cognitive-behavioral therapy, or yoga.
- If dizziness or hearing issues persist, consult an audiologist or otolaryngologist.
- Address sexual health with a urologist if symptoms do not improve through lifestyle measures.
- Limit alcohol and monitor medication side effects with help from your healthcare provider.
Early intervention can greatly improve both physical and emotional well-being.</t>
  </si>
  <si>
    <t>('68.00', '32.00')</t>
  </si>
  <si>
    <t>('Male sexual organ', 'Blood, physiology complete')</t>
  </si>
  <si>
    <t>This combination suggests that there is a disruption involving the male reproductive system and the circulatory system, possibly affecting blood flow, hormone delivery, and general sexual health.
**Potential Indications:**
- **Erectile Dysfunction:** Insufficient blood flow to the penis can lead to problems achieving or maintaining an erection.
- **Low Libido:** Poor circulation may impair testosterone delivery, resulting in decreased sexual desire.
- **Fatigue or Weakness:** Reduced blood supply can lower overall energy levels and physical performance.
- **Delayed Healing:** Impaired blood flow may slow tissue repair and recovery in genitourinary organs.
- **Mood Changes:** Hormonal imbalances and sexual dysfunction can contribute to anxiety, irritability, or depressive symptoms.
- **Possible Underlying Conditions:** These symptoms may signal cardiovascular issues (like atherosclerosis, hypertension, or diabetes) or blood disorders (like anemia).
**Recommendation for Rebalancing:**
To restore balance, focus on cardiovascular health and hormone regulation. Engage in regular physical activity (like brisk walking or aerobic exercise) to enhance blood flow. Adopt a diet rich in fruits, vegetables, healthy fats, and lean proteins to support vascular function and hormone synthesis. Quit smoking and limit alcohol intake, as both can impair circulation and sexual function. Manage stress through mindfulness, counseling, or relaxation techniques since psychological factors can exacerbate both circulatory and sexual issues. Finally, consult a healthcare provider for evaluation and treatment of potential underlying conditions, such as hypertension, diabetes, or hormonal deficiencies.</t>
  </si>
  <si>
    <t>('68.00', '36.00')</t>
  </si>
  <si>
    <t>('Male sexual organ', 'Lymphatic system, physiology complete')</t>
  </si>
  <si>
    <t>An imbalance involving both the male sexual organs and the lymphatic system suggests interconnected dysfunction affecting both reproductive and immune/lymphatic physiology.
Potential Indications:
- **Sexual Health:**
  - Erectile dysfunction or reduced libido.
  - Testicular discomfort, swelling, or manifestations of infections (e.g., epididymitis, orchitis).
  - Impaired fertility due to hormonal or lymphatic congestion.
- **Lymphatic System:**
  - Swelling or lymphedema in the groin or genital area (suggesting lymphatic stagnation or blockage).
  - Increased susceptibility to infections, such as genital or urinary tract infections, due to compromised immune surveillance.
  - Fatigue and malaise related to poor lymphatic drainage and toxin buildup.
- **Physiological Interaction:**
  - Chronic pelvic inflammation may lead to both lymphatic swelling and sexual dysfunction.
  - Autoimmune or systemic diseases (e.g., sexually transmitted infections like HIV, or conditions like lymphoma) affecting both systems.
  - Hormonal imbalances contributing to immune dysregulation, further impacting sexual and lymphatic health.
Recommendations for Rebalancing:
- Seek medical evaluation to rule out infections, testicular abnormalities, or systemic illnesses.
- Maintain good genital hygiene and practice safe sex to prevent infections.
- Support lymphatic health through regular moderate exercise, manual lymphatic drainage/massage, adequate hydration, and anti-inflammatory nutrition (rich in fruits, vegetables, and healthy fats).
- Manage chronic stress, as it disrupts both hormonal and immune balance (consider mindfulness, yoga, or cognitive behavioral therapy).
- If swelling or pain persists, or if systemic symptoms develop (fever, night sweats, unexplained weight loss), prompt specialist consultation is essential to exclude serious underlying disease.</t>
  </si>
  <si>
    <t>('68.00', '54.00')</t>
  </si>
  <si>
    <t>('Male sexual organ', 'Nervous system physiology, complete')</t>
  </si>
  <si>
    <t>An imbalance involving the male sexual organ and the complete nervous system physiology suggests disruptions that affect both neurological function and reproductive health.
Potential Indications:
- **Sexual Dysfunction:** Erectile dysfunction, reduced libido, or difficulty achieving orgasm can occur due to impaired nerve signaling or neurovascular regulation.
- **Mood Disturbances:** Increased risk of anxiety, irritability, or depression often accompanies sexual health issues, especially when intertwined with nervous system dysregulation.
- **Fatigue and Insomnia:** Disrupted nervous system balance may lead to poor sleep quality, low energy, and difficulties in restorative rest.
- **Autonomic Dysfunction:** Symptoms such as sweating abnormalities, changes in heart rate, or poor circulation can occur, affecting genital sensitivity and arousal.
- **Chronic Pain:** Increased pelvic, lower back, or neuropathic pain may be noted due to miscommunication between nerves involved in sexual and general body function.
- **Hormonal Imbalance:** The nervous system helps regulate testosterone and other hormones; disruption may lower levels, impacting not just sexual but also cognitive and emotional wellbeing.
**Recommendations for Rebalancing:**
- **Lifestyle Modifications:** Encourage regular physical activity and a balanced diet to support vascular and nervous health.
- **Stress Management:** Integrate stress-reduction strategies such as mindfulness, deep breathing, or cognitive-behavioral therapy to improve nervous system balance.
- **Sleep Hygiene:** Establish a consistent sleep schedule and optimize sleep environment for nervous system recovery.
- **Medical Evaluation:** Consult with a healthcare provider to screen for underlying conditions (e.g., diabetes, hormonal deficiencies, neuropathy) and discuss potential medication adjustments if necessary.
- **Pelvic Floor Exercises:** Consider physical therapy for pelvic floor strengthening to support sexual and neurological function.</t>
  </si>
  <si>
    <t>('68.00', '56.00')</t>
  </si>
  <si>
    <t>('Male sexual organ', 'Organ of vision, physiology complete')</t>
  </si>
  <si>
    <t>This combination of imbalance between the male sexual organ and the organ of vision (with complete physiological involvement) suggests a systemic disruption possibly affecting endocrine, vascular, and neurologic function.
Potential Indications:
- **Hormonal Imbalance:** Low testosterone or other androgen issues can lead to reduced libido, erectile dysfunction, and may also contribute to changes in vision (e.g., blurred vision from metabolic disruptions).
- **Vascular Dysfunction:** Poor blood flow or vascular disease can simultaneously impact erectile function and the health of the eyes (risk of retinopathy or visual disturbances).
- **Metabolic Syndrome/Diabetes:** Conditions like diabetes can cause both sexual dysfunction and visual problems due to neuropathy, microvascular complications, or fluctuating blood sugar levels.
- **Neurological Conditions:** Certain neurologic disorders (e.g., multiple sclerosis, pituitary tumors) can manifest with both sexual and visual dysfunction.
- **Psychological/Emotional Stress:** Chronic stress impacts hormone levels and may be linked to both reduced sexual performance and strain on visual focus due to fatigue or anxiety.
**Recommendation for Rebalancing:**
Focus on a multifaceted approach:
- Consult a healthcare provider for a full evaluation (including blood tests for hormones and blood sugar, as well as an eye exam).
- Adopt a balanced diet rich in antioxidants, healthy fats, and lean proteins to support both vascular and hormonal health.
- Engage in regular exercise, which enhances circulation and testosterone levels.
- Manage stress through evidence-based techniques such as cognitive behavioral therapy, mindfulness, and adequate sleep.
- Avoid smoking, excess alcohol, and other vascular risk factors.
Early intervention can prevent progression and improve both sexual and visual health outcomes.</t>
  </si>
  <si>
    <t>('68.00', '50.00')</t>
  </si>
  <si>
    <t>('Male sexual organ', 'Metabolism, physiology complete')</t>
  </si>
  <si>
    <t>An imbalance involving the male sexual organ and overall metabolism/physiology suggests interconnected disruptions in hormonal regulation, sexual health, and systemic physical functions.
Potential Indications:
- **Hormonal Imbalances**: Low testosterone or other androgens may contribute to reduced libido, erectile dysfunction, fatigue, or muscle loss.
- **Sexual Dysfunction**: Issues such as decreased sexual desire, impaired erectile function, or fertility challenges.
- **Metabolic Disturbances**: Weight gain or loss, altered energy levels, difficulty building or maintaining muscle mass, and changes in fat distribution.
- **Cardiovascular Symptoms**: Possible increases in blood pressure, cholesterol imbalance, or risk factors related to metabolic syndrome.
- **Mood and Cognitive Shifts**: Increased irritability, depressive symptoms, or concentration difficulties, often accompanying hormonal and metabolic disturbances.
- **Sleep Changes**: Poor sleep quality or insomnia, commonly seen with both sexual hormone disorders and metabolic issues.
**Recommendation for Rebalancing:**
- **Medical Evaluation**: Consult a healthcare professional to assess hormone levels (testosterone, thyroid, insulin) and metabolic markers.
- **Lifestyle Modifications**: Incorporate regular physical activity (both resistance and aerobic), adopt a balanced diet rich in whole foods and healthy fats, and maintain a regular sleep schedule.
- **Stress Management**: Practice relaxation techniques such as mindfulness, deep breathing, or meditation to reduce hormonal disruption caused by chronic stress.
- **Address Contributing Factors**: Manage underlying conditions like obesity, diabetes, or cardiovascular issues through medical and lifestyle means.
- **Consider Counseling**: If sexual or emotional problems persist, sex therapy or psychological counseling may help resolve underlying issues.
Early assessment and holistic management are essential for restoring both metabolic and sexual health balance.</t>
  </si>
  <si>
    <t>('68.00', '72.00')</t>
  </si>
  <si>
    <t>('Male sexual organ', 'Psyche')</t>
  </si>
  <si>
    <t>An imbalance involving both the male sexual organ and the psyche suggests a disruption in the connection between psychological wellbeing and sexual health.
Possible Indications:
- **Erectile dysfunction or reduced libido:** Psychological stress, anxiety, or depression can negatively impact sexual function, leading to problems with arousal, desire, or performance.
- **Performance anxiety:** Worrying about sexual performance can create a feedback loop of stress and further dysfunction.
- **Mood disturbances:** Discontent or frustration stemming from sexual issues may contribute to low mood, irritability, or decreased self-esteem.
- **Sleep disturbances:** Both psychological distress and sexual dysfunction can interfere with sleep patterns, leading to fatigue.
- **Relationship strain:** Persistent issues may affect intimacy and communication with partners.
- **Physiological symptoms:** Chronic stress or psychological dysregulation may alter hormone levels (e.g., testosterone, cortisol), further impacting sexual health.
Recommendations for Rebalancing:
Adopt a holistic approach addressing both psychological and physical aspects. Consider counseling or therapy (e.g., cognitive-behavioral therapy) to manage stress and anxiety related to sexual performance. Incorporate regular physical activity, relaxation techniques (such as mindfulness or deep breathing), and prioritize quality sleep. Open communication with partners can reduce relational stress. In cases of persistent symptoms, consult a healthcare provider for evaluation of underlying medical or hormonal issues. Avoid self-medicating and maintain a balanced, nutrient-rich diet to support overall health.</t>
  </si>
  <si>
    <t>('68.00', '40.00')</t>
  </si>
  <si>
    <t>('Male sexual organ', 'Heart, physiology complete')</t>
  </si>
  <si>
    <t>An imbalance involving the male sexual organ and heart (physiology complete) suggests interconnected disturbances affecting both sexual and cardiovascular health.
Potential Indications:
- Sexual health symptoms:
  - Erectile dysfunction or decreased libido, often linked to impaired blood flow or hormonal imbalance.
  - Performance anxiety or psychological stress related to sexual function.
- Cardiovascular symptoms:
  - High blood pressure, heart palpitations, or arrhythmias that may be early markers of vascular disease.
  - Fatigue, chest discomfort, or reduced exercise tolerance indicating compromised cardiac output.
- Psychophysiological connections:
  - Shared risk factors such as obesity, diabetes, smoking, poor diet, and sedentary lifestyle that weaken both heart and sexual function.
  - Emotional distress (e.g., depression, low self-esteem) arising from chronic illness or perceived sexual inadequacy.
Recommendation:
To restore balance, focus on comprehensive lifestyle adjustments: adopt a heart-healthy Mediterranean-style diet, engage in regular aerobic and resistance exercise, ensure adequate sleep, and manage stress through mindfulness or therapy. Address cardiovascular risk factors with medical screening and, if needed, proper medications. Consider counseling for anxiety related to sexual performance or chronic health issues. If symptoms persist or worsen, consult a healthcare professional for personalized evaluation and treatment.</t>
  </si>
  <si>
    <t>('68.00', '62.00')</t>
  </si>
  <si>
    <t>('Male sexual organ', 'Skin / hair, physiology complete')</t>
  </si>
  <si>
    <t>An imbalance involving the male sexual organ and the skin/hair (overall physiology) suggests interconnected dysfunctions affecting both reproductive and integumentary systems.
**Potential Indications:**
- **Sexual Function:**
  - Decreased libido or erectile dysfunction
  - Reduced testosterone production or hormonal imbalances
  - Potential sperm production or quality issues
- **Skin and Hair:**
  - Premature hair loss (androgenic alopecia or telogen effluvium)
  - Acne, oily skin, or other dermatologic conditions linked to hormones
  - Delayed wound healing or skin aging
- **Shared Underlying Factors:**
  - Chronic stress affecting androgen levels, impacting both sexual function and hair/skin health
  - Nutritional deficiencies (e.g., zinc, vitamin D, or essential fatty acids)
  - Endocrine disorders (e.g., metabolic syndrome, thyroid imbalance)
  - Systemic inflammation contributing to both erectile issues and dermatologic symptoms
- **Emotional/Quality of Life:**
  - Low self-esteem or depressive symptoms due to perceived changes in appearance or sexual function
  - Increased anxiety about body image, relationships, or masculinity
**Recommendation for Rebalancing:**
To restore balance, focus on a comprehensive approach: Ensure a nutrient-rich diet (adequate protein, healthy fats, vitamins, and minerals), include regular physical activity (especially resistance training), and practice stress management techniques such as mindfulness or yoga. Avoid smoking, limit alcohol, and sleep 7–9 hours nightly. If symptoms persist, consult a healthcare provider to evaluate for hormonal imbalances, metabolic issues, or dermatological disorders and receive a tailored treatment plan. Early medical assessment is key for persistent or severe symptoms.</t>
  </si>
  <si>
    <t>('68.00', '52.00')</t>
  </si>
  <si>
    <t>('Male sexual organ', 'Musculoskeletal system, physiology complet')</t>
  </si>
  <si>
    <t>An imbalance affecting both the male sexual organs and the musculoskeletal system indicates possible interrelated dysfunctions involving hormonal, vascular, and neuromuscular components.
Potential Indications:
- **Sexual Health Issues:**  
  - Erectile dysfunction or reduced libido due to impaired blood flow, nerve supply, or low testosterone levels.
  - Premature ejaculation, delayed orgasm, or testicular discomfort possibly linked to underlying musculoskeletal tension or pelvic floor dysfunction.
- **Musculoskeletal Symptoms:**  
  - Chronic lower back, pelvic, or hip pain may correlate with tension or weakness in the pelvic floor muscles, which are crucial for sexual function.
  - Muscle stiffness, joint pain, or postural abnormalities contributing to impaired nerve conduction or blood supply to the genital region.
- **Hormonal and Physiological Interactions:**  
  - Low testosterone can lead to both decreased muscle mass/strength and sexual dysfunction.
  - Systemic inflammation (from musculoskeletal injury) or stress may contribute to both erectile problems and muscle recovery deficits.
- **Psychological and Emotional Effects:**  
  - Symptoms may result in anxiety, low self-esteem, or depression related to both chronic pain and sexual difficulties.
  - Increased stress levels can further exacerbate both musculoskeletal and sexual symptoms, creating a cycle of dysfunction.
**Recommendations for Rebalancing:**
- Engage in regular, moderate physical activity focusing on core and pelvic floor stability (e.g., yoga, pilates, targeted physiotherapy).
- Address any postural or musculoskeletal issues through professional assessment and tailored exercises.
- Manage stress using cognitive-behavioral techniques or mindfulness practices.
- Seek medical evaluation for hormonal imbalances (such as low testosterone) and vascular health.
- Maintain a healthy weight and balanced diet to support both endocrine and musculoskeletal systems.
- Limit alcohol and avoid smoking, as both impact sexual and physical health.
- Consult with a healthcare provider if symptoms are persistent or worsening for targeted diagnostics and intervention.</t>
  </si>
  <si>
    <t>('68.00', '44.00')</t>
  </si>
  <si>
    <t>('Male sexual organ', 'Kidney/urinary organs, physiology complete')</t>
  </si>
  <si>
    <t>An imbalance involving the male sexual organ and kidney/urinary organs, in terms of overall physiology, suggests dysfunctions within both the reproductive and urinary systems. This could have significant implications for physical, hormonal, and psychological health.
**Possible Indications:**
- **Sexual Dysfunction:**
  - Reduced libido or erectile dysfunction
  - Premature or delayed ejaculation
  - Difficulty achieving or maintaining an erection
- **Urinary Symptoms:**
  - Frequent urination or urgency
  - Nocturia (waking to urinate at night)
  - Dysuria (painful urination) or incomplete emptying
  - Change in urine color or odor
- **Physical Health:**
  - Fatigue or low energy (may indicate chronic kidney dysfunction)
  - Lower abdominal, pelvic, or lower back pain
  - Swelling in legs or around eyes (possible fluid retention)
  - Signs of infection: fever, chills, or pelvic discomfort
- **Hormonal and Emotional Impacts:**
  - Mood disturbances (e.g., irritability, low mood), possibly due to hormonal shifts
  - Increased anxiety or stress related to sexual or urinary issues
  - Self-esteem and relationship strain due to reduced sexual function
**Recommendations for Rebalancing:**
- **Lifestyle Adjustments:** Maintain optimal hydration, reduce intake of caffeine and alcohol, and avoid tobacco use.
- **Diet:** Focus on kidney-friendly and heart-healthy foods (low salt, rich in fruits and vegetables, lean proteins).
- **Medical Assessment:** Seek evaluation for possible infections, hormonal imbalances, or chronic conditions like diabetes or hypertension.
- **Stress Management:** Regular physical activity, mindfulness techniques, and adequate sleep.
- **Professional Support:** Consult a healthcare provider (urologist, nephrologist, or endocrinologist) for appropriate diagnostic tests and targeted interventions. Early intervention can prevent complications and restore function.</t>
  </si>
  <si>
    <t>('68.00', '34.00')</t>
  </si>
  <si>
    <t>('Male sexual organ', 'Immune system, physiology complete')</t>
  </si>
  <si>
    <t>An imbalance involving both the male sexual organ and the immune system, along with incomplete or suboptimal physiological functioning, suggests interconnected disruptions affecting sexual health, immunity, and overall bodily function.
Potential Indications:
- Erectile dysfunction or reduced libido may result from inflammation or autoimmune activity impairing vascular or nerve health in the genital region.
- Increased susceptibility to infections (including sexually transmitted infections) due to compromised immune defenses.
- Persistent fatigue, malaise, or slower recovery from illness, signaling overall physiological inefficiency.
- Mood disturbances such as irritability, anxiety, or low self-esteem, particularly as sexual dysfunction can impact psychological wellbeing.
- Hormonal imbalances (testosterone, cortisol) that further affect sexual performance, energy, and immune function.
- Possible links to chronic health conditions like metabolic syndrome, diabetes, or cardiovascular disease, all of which can disrupt both sexual function and immunity.
Recommendation for Restoring Balance:
To rebalance these systems, focus on comprehensive lifestyle strategies: adopt a balanced, nutrient-rich diet (emphasizing antioxidant-rich foods, lean proteins, and healthy fats), regular physical activity (both aerobic and resistance training to improve circulation and hormone regulation), and adequate sleep to support immune repair and hormonal balance. Stress management techniques (such as mindfulness meditation or cognitive-behavioral therapy) are also crucial, as chronic stress impairs both sexual and immune health. Regular medical evaluation is recommended to screen for underlying conditions (e.g., infections, hormonal imbalances, cardiovascular risk) and consider targeted treatments if needed.</t>
  </si>
  <si>
    <t>('68.00', '38.00')</t>
  </si>
  <si>
    <t>('Male sexual organ', 'Circulatory system, physiology, complete')</t>
  </si>
  <si>
    <t>An imbalance involving the male sexual organ and the circulatory system suggests interconnected disturbances affecting both sexual function and overall cardiovascular health.
Potential Indications:
- Erectile dysfunction (ED) or reduced libido, often linked to poor blood flow or vascular insufficiency.
- Fatigue, shortness of breath, or decreased stamina during sexual or physical activity due to compromised circulation.
- Increased risk of hypertension, atherosclerosis, or metabolic syndrome, which can further impair both vascular and sexual health.
- Psychological effects such as lowered self-esteem, anxiety, or relationship stress stemming from sexual performance concerns.
- Tingling, numbness, or temperature changes in extremities, possibly reflecting generalized circulatory problems.
- Lower testosterone levels if hormonal imbalance is also present, compounding issues like mood disturbances, muscle weakness, or decreased motivation.
Recommendation for Rebalancing:
- Adopt a heart-healthy diet (rich in fruits, vegetables, whole grains, and lean protein) to support vascular function.
- Engage in regular aerobic exercise (such as brisk walking, cycling, or swimming) to improve both circulation and sexual health.
- Manage stress through mindfulness practices, yoga, or cognitive behavioral therapy, as stress can exacerbate both circulatory and sexual issues.
- Avoid smoking and limit alcohol intake, as both can negatively impact blood vessels and sexual function.
- Consult a healthcare provider for evaluation of underlying conditions (diabetes, hypertension, hormonal imbalances) and consider evidence-based medical therapies, such as PDE5 inhibitors, if appropriate.
- Regular check-ups to monitor cardiovascular risk factors and hormone levels are advisable.</t>
  </si>
  <si>
    <t>('68.00', '48.00')</t>
  </si>
  <si>
    <t>('Male sexual organ', 'Liver - gall - pancreas, physiology comple')</t>
  </si>
  <si>
    <t>An imbalance involving both the male sexual organ and the liver-gallbladder-pancreas physiological complex suggests potential disruptions affecting reproductive function, metabolism, and hormone regulation.
Potential Indications:
- **Hormonal Dysregulation:**  
  - Decreased testosterone production leading to reduced libido, erectile dysfunction, or infertility  
  - Disturbed glucose and insulin metabolism due to pancreatic involvement  
- **Metabolic Complications:**  
  - Increased risk of metabolic syndrome (obesity, high blood pressure, abnormal cholesterol)  
  - Fatigue, low energy, or difficulty concentrating due to inefficient nutrient processing  
- **Liver/Gallbladder Issues:**  
  - Impaired detoxification leading to accumulation of toxins, affecting overall vitality  
  - Digestive discomfort, bloating, or irregular bowel movements  
- **Mood and Mental Health:**  
  - Mood swings, irritability, or depressive symptoms linked to hormonal and metabolic stress  
  - Increased stress or anxiety related to sexual or physical health concerns  
- **Sexual and Reproductive Symptoms:**  
  - Erectile dysfunction, decreased ejaculate volume, or changes in sexual performance  
  - Possible connection to chronic inflammation or non-alcoholic fatty liver disease  
**Recommendation for Rebalancing:**
- Prioritize a balanced, nutrient-dense diet low in processed sugars and saturated fats to support liver and pancreatic function.
- Engage in regular physical activity, combining cardiovascular and strength exercises, to enhance metabolism and hormonal health.
- Limit alcohol intake and avoid excessive use of medications that strain the liver.
- Manage stress through proven methods such as mindfulness, cognitive behavioral therapy, or relaxation techniques.
- If symptoms persist, consult a healthcare provider for hormonal evaluation, liver function tests, and a tailored treatment plan.  
Addressing these areas holistically can improve both sexual and metabolic health.</t>
  </si>
  <si>
    <t>('68.00', '42.00')</t>
  </si>
  <si>
    <t>('Male sexual organ', 'Respiratory system, physiology complete')</t>
  </si>
  <si>
    <t>This combination suggests a disruption involving both the male reproductive system and the respiratory system, implicating underlying physiological imbalances that can manifest in multiple ways.
Potential indications:
- **Sexual Health:**  
  - Erectile dysfunction or reduced libido, often linked to decreased oxygenation or poor vascular function.
  - Impaired sperm quality or fertility issues due to systemic hypoxia or chronic inflammation.
- **Respiratory Symptoms:**  
  - Shortness of breath, fatigue, or reduced exercise tolerance, which can decrease overall vitality and impact sexual performance.
  - Chronic cough, asthma, or other breathing difficulties contributing to sleep disturbances and lowered testosterone.
- **Cardiovascular Links:**  
  - Both reproductive and respiratory system dysfunctions may reflect cardiovascular problems, such as endothelial dysfunction or poor blood flow.
- **Mental/Emotional:**  
  - Anxiety or low mood due to chronic fatigue, decreased sexual health, or social/relationship stress.
  - Sleep disturbances from poor respiratory function (e.g., sleep apnea), further worsening hormonal and sexual function.
**Recommendations for Restoring Balance:**
- **Lifestyle:** Prioritize regular aerobic exercise to support both cardio-respiratory and sexual health.  
- **Nutrition:** Ensure a diet rich in antioxidants, omega-3s, and adequate zinc to support testosterone production and reduce systemic inflammation.
- **Stress Reduction:** Engage in relaxation techniques (mindful breathing, progressive muscle relaxation) to ease both physical and mental tension.
- **Medical Evaluation:** Consult a healthcare provider for assessment of potential underlying cardiovascular, endocrine, or respiratory conditions.
- **Avoid Smoking:** If applicable, quitting smoking greatly benefits sexual and respiratory health.
Early intervention can prevent more severe impairments and improve overall vitality.</t>
  </si>
  <si>
    <t>('68.00', '75.00')</t>
  </si>
  <si>
    <t>('Male sexual organ', 'Stress')</t>
  </si>
  <si>
    <t>An imbalance involving the male sexual organ and stress suggests a link between psychological tension and reproductive or sexual dysfunction. This combination highlights how mental stress directly impacts sexual health.
Possible Indications:
- **Erectile Dysfunction:** Chronic stress can interfere with normal erectile function due to hormonal disruption and poor blood flow.
- **Reduced Libido:** High stress levels can reduce sexual desire through lowered testosterone or altered brain chemistry.
- **Delayed Ejaculation or Premature Ejaculation:** Stress and anxiety can disturb the nervous system’s regulation of sexual performance.
- **Fatigue and Lack of Motivation:** Persistent stress may sap overall energy, further decreasing sexual interest or performance.
- **Mood Changes:** Increased irritability, depression, or anxiety may result from the cycle of sexual dysfunction and stress, amplifying both issues.
- **Sleep Disturbances:** Poor sleep, common with chronic stress, can worsen sexual dysfunction by lowering testosterone and energy.
**Recommendations for Rebalancing:**
- **Stress Management:** Practice regular relaxation techniques (deep breathing, progressive muscle relaxation, or mindfulness meditation).
- **Physical Activity:** Engage in moderate exercise to improve mood, circulation, and hormone balance.
- **Adequate Sleep:** Prioritize 7–8 hours of uninterrupted sleep for optimal hormone production and stress reduction.
- **Open Communication:** Discuss stress and sexual concerns with partners and, if needed, a mental health professional.
- **Medical Evaluation:** Consult a healthcare provider for persistent sexual dysfunction to rule out underlying conditions and consider counseling or therapy.  
Combining these lifestyle changes can significantly improve both stress levels and sexual health.</t>
  </si>
  <si>
    <t>('68.00', '76.00')</t>
  </si>
  <si>
    <t>('Male sexual organ', 'Teeth, physiology, total')</t>
  </si>
  <si>
    <t>An imbalance involving the male sexual organ, teeth, and overall physiology suggests disruptions in key areas of health, possibly linked by underlying hormonal or metabolic issues.
Potential Indications:
- Sexual Health:
  - Reduced libido, erectile dysfunction, or other sexual performance concerns.
  - Possible links to low testosterone or hormonal imbalance affecting sexual function.
- Dental and Oral Health:
  - Increased risk of gum disease, tooth decay, or tooth sensitivity.
  - Poor oral hygiene may reflect or contribute to systemic health issues.
- General Physiology:
  - Fatigue, reduced muscle mass, or impaired recovery from physical activity.
  - Bone density problems, which can impact both dental health (jawbones) and overall skeletal integrity.
  - Signs of chronic inflammation, possibly affecting both sexual and oral health.
  - Slower wound healing and tendency toward infections.
These issues may be interconnected: for example, chronic systemic inflammation or low testosterone can impact both sexual and dental health, while poor oral health has been associated with cardiovascular and metabolic conditions.
**Recommendations for Rebalancing:**
- Schedule a comprehensive medical evaluation to assess hormonal status, metabolic function, and oral health.
- Optimize diet, focusing on whole foods rich in vitamins, minerals, and protein to support tissue health and hormone production.
- Practice excellent oral hygiene and attend regular dental check-ups.
- Engage in regular physical activity to enhance circulation, musculoskeletal health, and hormone balance.
- Address stress through evidence-based techniques like mindfulness, therapy, or regular relaxation routines.
- If indicated, consult with specialists (endocrinologist for hormones, dentist for teeth, urologist for sexual health) for targeted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</si>
</sst>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54B20D5-6EF3-4A2A-ACA9-C7C5244DCC9E}">
  <we:reference id="wa200007447" version="1.0.0.0" store="en-GB" storeType="OMEX"/>
  <we:alternateReferences>
    <we:reference id="wa200007447"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_xldudf_BOARDFLARE_RUNPY</we:customFunctionIds>
        <we:customFunctionIds>_xldudf_BOARDFLARE_EXEC</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
  <sheetViews>
    <sheetView tabSelected="1" workbookViewId="0">
      <selection activeCell="D2" sqref="D2:E2"/>
    </sheetView>
  </sheetViews>
  <sheetFormatPr defaultRowHeight="14.4" x14ac:dyDescent="0.3"/>
  <cols>
    <col min="3" max="3" width="8.88671875" style="2"/>
    <col min="4" max="4" width="39.77734375" bestFit="1" customWidth="1"/>
  </cols>
  <sheetData>
    <row r="1" spans="1:6" x14ac:dyDescent="0.3">
      <c r="A1" s="1" t="s">
        <v>0</v>
      </c>
      <c r="B1" s="1" t="s">
        <v>1</v>
      </c>
      <c r="C1" s="1" t="s">
        <v>2</v>
      </c>
    </row>
    <row r="2" spans="1:6" x14ac:dyDescent="0.3">
      <c r="A2" t="s">
        <v>3</v>
      </c>
      <c r="B2" t="s">
        <v>4</v>
      </c>
      <c r="C2" s="2" t="s">
        <v>5</v>
      </c>
      <c r="D2" t="str" cm="1">
        <f t="array" ref="D2">_xlfn.REGEXEXTRACT(C2,"(?&lt;=\n)(.*\bRecommendations?\b.*)(?=\n)",0,1)</f>
        <v>**Recommendation for Rebalancing:**</v>
      </c>
      <c r="E2" t="str">
        <f>_xlfn.REGEXREPLACE(C2,"(?&lt;=\n)(.*\bRecommendations?\b.*)(?=\n)","**Recommendation for Rebalancing:**",,1)</f>
        <v>An imbalance in both the hormonal system and cellular/tissue physiology suggests widespread disruption in the body’s regulatory and structural functions, affecting multiple organ systems.
**Potential Indications:**
- **Endocrine Disruption:**  
  - Irregular menstruation, fertility issues, sexual dysfunction
  - Fatigue, unexplained weight gain or loss
  - Mood swings, irritability, or depression
- **Metabolic and Cellular Dysfunction:**  
  - Slowed healing, persistent inflammation, muscle weakness
  - Poor tissue regeneration leading to brittle nails/hair loss or abnormal skin changes
  - Blood sugar imbalances, increased susceptibility to infections
- **Systemic Physical Symptoms:**  
  - Sleep disturbances due to hormonal imbalances
  - Digestive issues (constipation/diarrhea) linked to altered tissue function
  - Reduced physical endurance, exercise intolerance
- **Cognitive and Emotional Changes:**  
  - Difficulty concentrating (“brain fog”)
  - Anxiety or heightened stress reactivity
**Recommendation for Rebalancing:**
To restore balance, focus on lifestyle choices that support hormonal and cellular health: prioritize a nutrient-rich, anti-inflammatory diet (rich in omega-3s, antioxidants, and lean protein), maintain regular physical activity tailored to energy levels, and ensure adequate sleep hygiene. Manage stress through mindfulness or relaxation techniques. Avoid exposure to endocrine disruptors (such as BPA, some pesticides, or excess alcohol). If symptoms persist, consult an endocrinologist or integrative healthcare provider for targeted evaluation and intervention—possible hormone testing or assessment for underlying chronic diseases may be warranted.</v>
      </c>
      <c r="F2" t="s">
        <v>5</v>
      </c>
    </row>
    <row r="3" spans="1:6" x14ac:dyDescent="0.3">
      <c r="A3" t="s">
        <v>6</v>
      </c>
      <c r="B3" t="s">
        <v>7</v>
      </c>
      <c r="C3" s="2" t="s">
        <v>8</v>
      </c>
      <c r="D3" t="str" cm="1">
        <f t="array" ref="D3">_xlfn.REGEXEXTRACT(C3,"(?&lt;=\n)(.*\bRecommendations?\b.*)(?=\n)",0,1)</f>
        <v>**Recommendation for Rebalancing:**</v>
      </c>
      <c r="E3" t="str">
        <f t="shared" ref="E3:E66" si="0">_xlfn.REGEXREPLACE(C3,"(?&lt;=\n)(.*\bRecommendations?\b.*)(?=\n)","**Recommendation for Rebalancing:**",,1)</f>
        <v>An imbalance in both the hormonal system and the physiology of the female sexual organs suggests a disruption in hormonal regulation and reproductive organ function, which can significantly impact overall health.
**Potential Indications:**
- **Menstrual irregularities:** Irregular, absent, or excessively heavy periods caused by disrupted hormonal signals.
- **Infertility or difficulty conceiving:** Hormonal imbalance can prevent ovulation or affect uterine receptivity.
- **Premenstrual syndrome (PMS):** Worsened mood swings, bloating, fatigue, and irritability.
- **Polycystic ovary syndrome (PCOS) symptoms:** Such as acne, hirsutism (excess hair growth), or weight gain.
- **Low libido or sexual dysfunction:** Decreased sexual desire or discomfort during intercourse.
- **Mood disturbances:** Increased anxiety, depression, or emotional instability due to fluctuating hormones.
- **Physical symptoms:** Hot flashes, night sweats, or breast tenderness.
- **Increased risk for chronic conditions:** Including osteoporosis and cardiovascular disease if estrogen is chronically low.
**Recommendation for Rebalancing:**
To restore balance, consider adopting a holistic approach: prioritize a nutrient-rich diet focusing on healthy fats and lean proteins, ensure regular physical activity, and maintain a consistent sleep schedule. Stress reduction through mindfulness, yoga, or breathing exercises is crucial, as chronic stress exacerbates hormonal disruptions. Consult a healthcare provider for appropriate hormone level testing and management; treatments might include medical therapies, such as hormonal contraceptives or targeted medications. Limiting exposure to endocrine-disrupting chemicals (found in plastics and some personal care products) can also support hormonal health.</v>
      </c>
    </row>
    <row r="4" spans="1:6" x14ac:dyDescent="0.3">
      <c r="A4" t="s">
        <v>9</v>
      </c>
      <c r="B4" t="s">
        <v>10</v>
      </c>
      <c r="C4" s="2" t="s">
        <v>11</v>
      </c>
      <c r="D4" t="str" cm="1">
        <f t="array" ref="D4">_xlfn.REGEXEXTRACT(C4,"(?&lt;=\n)(.*\bRecommendations?\b.*)(?=\n)",0,1)</f>
        <v>**Recommendations for Rebalancing:**</v>
      </c>
      <c r="E4" t="str">
        <f t="shared" si="0"/>
        <v>An imbalance involving both the hormonal system and digestive system physiology suggests significant disruptions in the body’s regulatory and metabolic processes. These two systems are closely linked and their dysfunction can have wide-ranging effects on mental, emotional, and physical health.
Potential Indications:
- **Mental/Emotional**
  - Mood swings, irritability, or increased anxiety due to hormonal fluctuations and impaired nutrient absorption.
  - Difficulty concentrating or mental fatigue, possibly linked to inadequate neurotransmitter synthesis.
- **Physiological**
  - Irregular menstrual cycles or worsening of premenstrual symptoms (in women).
  - Weight gain or unexplained weight loss due to disrupted metabolism.
  - Gastrointestinal symptoms such as bloating, constipation, diarrhea, or abdominal pain.
  - Skin issues (e.g., acne, dry skin) related to both poor digestion and hormonal imbalances.
  - Fatigue and low energy levels due to inefficient absorption and hormone-induced changes in metabolism.
  - Altered appetite, often driven by hormonal signals and gut health disturbances.
- **Risk of Chronic Conditions**
  - Increased risk of insulin resistance, type 2 diabetes, or metabolic syndrome.
  - Potential for inflammatory conditions due to poor gut barrier function and hormone disruption.
**Recommendation for Rebalancing:**
Focus on a balanced whole-food diet rich in fiber, lean protein, and healthy fats to support both digestive and hormonal health. Practice regular moderate exercise to enhance metabolic and hormonal regulation. Manage stress through mindfulness, yoga, or relaxation techniques. Support gut health with probiotics and limit processed foods. If symptoms persist, consult a healthcare provider for evaluation of endocrine or gastrointestinal disorders and consider functional lab testing if appropriate.</v>
      </c>
    </row>
    <row r="5" spans="1:6" x14ac:dyDescent="0.3">
      <c r="A5" t="s">
        <v>12</v>
      </c>
      <c r="B5" t="s">
        <v>13</v>
      </c>
      <c r="C5" s="2" t="s">
        <v>14</v>
      </c>
      <c r="D5" t="str" cm="1">
        <f t="array" ref="D5">_xlfn.REGEXEXTRACT(C5,"(?&lt;=\n)(.*\bRecommendations?\b.*)(?=\n)",0,1)</f>
        <v>**Recommendation for Rebalancing:**</v>
      </c>
      <c r="E5" t="str">
        <f t="shared" si="0"/>
        <v>This combination of imbalances—hormonal system, whole-body physiology, and the acoustic organ/organ of equilibrium (i.e., the inner ear and balance system)—suggests multisystem dysfunction that can affect both overall bodily regulation and sensory perception.
Possible Indications:
- **Psychological/Emotional:**
  - Heightened anxiety or panic episodes (due to hormonal irregularities and vestibular dysfunction)
  - Mood swings, irritability, or depressive symptoms (common with hormonal imbalances)
  - Difficulty concentrating or cognitive “fog” (often linked to hormone and balance disorders)
- **Physiological:**
  - Episodes of dizziness or vertigo (directly related to inner ear imbalance)
  - Poor coordination or frequent falls (from impaired equilibrium)
  - Fatigue, sleep disturbances, or generalized malaise (due to broad physiological and hormonal effects)
  - Irregular menstrual cycles, temperature regulation issues, or unexplained weight changes (hormonal dysregulation)
  - Nausea or visual disturbances (vestibular impact)
- **Systemic:**
  - Exacerbation of underlying metabolic or cardiovascular problems (when whole physiology is affected)
  - Reduced physical performance and slow recovery from exertion or illness
**Recommendation for Rebalancing:**
Restore balance by focusing on integrated interventions:
- Schedule a medical evaluation to rule out endocrine disorders (e.g., thyroid, adrenal, reproductive hormones) and vestibular pathology.
- Adopt a consistent sleep routine to support hormonal rhythms and brain recovery.
- Practice stress reduction (mindfulness, cognitive-behavioral therapy, gentle yoga) to modulate physiological and hormonal stress reactions.
- Incorporate balance exercises (like tai chi or vestibular rehabilitation) to support the organ of equilibrium.
- Maintain optimal hydration, a nutrient-rich anti-inflammatory diet, and regular physical activity.
- If symptoms persist, consult healthcare providers for specific therapies or medications targeting hormonal and vestibular health.</v>
      </c>
    </row>
    <row r="6" spans="1:6" x14ac:dyDescent="0.3">
      <c r="A6" t="s">
        <v>15</v>
      </c>
      <c r="B6" t="s">
        <v>16</v>
      </c>
      <c r="C6" s="2" t="s">
        <v>17</v>
      </c>
      <c r="D6" t="str" cm="1">
        <f t="array" ref="D6">_xlfn.REGEXEXTRACT(C6,"(?&lt;=\n)(.*\bRecommendations?\b.*)(?=\n)",0,1)</f>
        <v>**Recommendation to Restore Balance:**</v>
      </c>
      <c r="E6" t="str">
        <f t="shared" si="0"/>
        <v>An imbalance involving both the Hormonal system and Blood physiology suggests a disruption in internal regulatory mechanisms that can significantly impact multiple body systems.
Potential Indications:
- **Endocrine disruption:** May manifest as irregular menstrual cycles, thyroid dysfunction (such as hypothyroidism or hyperthyroidism), or metabolic imbalances (e.g., unexplained weight changes, fatigue).
- **Mood and cognitive symptoms:** Potential for increased anxiety, depression, irritability, or problems with concentration due to hormone-blood interaction affecting neurotransmitters.
- **Cardiovascular effects:** Possible high or low blood pressure, palpitations, poor circulation, or cold extremities due to inadequate hormone signaling or blood composition.
- **Immune compromise:** Increased susceptibility to infections or slower healing, as both blood and hormones play critical roles in immune function.
- **Physical symptoms:** Unusual bruising or bleeding, anemia-related symptoms (fatigue, pallor), swelling, or water retention.
- **Energy regulation issues:** Persistent tiredness, reduced stress tolerance, or problems recovering from physical exertion.
**Recommendation for Rebalancing:**
Addressing this type of imbalance requires a multifaceted approach. Prioritize a balanced diet rich in whole foods, consistent sleep patterns, and moderate physical activity to support both hormone and blood health. Stress management through mindfulness, relaxation techniques, or gentle exercise (like yoga or walking) is beneficial. Monitor relevant biomarkers (e.g., thyroid hormones, blood cell counts, glucose levels) with your healthcare provider, and address underlying medical conditions such as thyroid disease, anemia, or diabetes if present. Limit toxins (alcohol, cigarettes) and seek professional guidance for persistent symptoms or if you suspect a significant underlying disorder.</v>
      </c>
    </row>
    <row r="7" spans="1:6" x14ac:dyDescent="0.3">
      <c r="A7" t="s">
        <v>18</v>
      </c>
      <c r="B7" t="s">
        <v>19</v>
      </c>
      <c r="C7" s="2" t="s">
        <v>20</v>
      </c>
      <c r="D7" t="str" cm="1">
        <f t="array" ref="D7">_xlfn.REGEXEXTRACT(C7,"(?&lt;=\n)(.*\bRecommendations?\b.*)(?=\n)",0,1)</f>
        <v>**Recommendations for Rebalancing:**</v>
      </c>
      <c r="E7" t="str">
        <f t="shared" si="0"/>
        <v>An imbalance involving both the hormonal system (endocrine physiology) and the lymphatic system suggests widespread disruption in key regulatory and immune functions. This combination can impact the body on multiple levels:
- **Psychological/Emotional:**
  - Mood swings, irritability, or depressive symptoms due to hormonal fluctuations.
  - Heightened anxiety or stress responses, as hormonal regulation of stress (e.g., cortisol) may be impaired.
- **Physiological:**
  - Increased susceptibility to infections and slower recovery from illnesses, reflecting compromised lymphatic drainage and immune responses.
  - Chronic inflammation or fluid retention (edema), as lymphatic dysfunction impedes waste clearance.
  - Fatigue or low energy resulting from suboptimal hormone-driven metabolism and immune challenges.
  - Unexplained weight gain or loss, changes in appetite, or metabolic disturbances linked to endocrine imbalance.
  - Skin issues (e.g., acne, dryness) or swelling in extremities, connected to hormone and lymphatic disruptions.
- **Other Physical Indications:**
  - Persistent allergies, frequent colds, or lymph node swelling.
  - Irregular menstrual cycles in females, signs of thyroid dysfunction, or adrenal fatigue.
**Recommendation for Rebalancing:**
To restore harmony, focus on integrated lifestyle interventions:
- Prioritize regular sleep, as both systems are sensitive to circadian rhythms.
- Engage in moderate physical activity (e.g., brisk walking, yoga, lymphatic drainage exercises).
- Adopt an anti-inflammatory diet rich in fruits, vegetables, and adequate hydration.
- Manage stress via mindfulness, breathing exercises, or cognitive behavioral therapy.
- If symptoms persist, consult healthcare providers for hormonal evaluation and immune function assessment, as medical treatment or targeted therapies may be needed.</v>
      </c>
    </row>
    <row r="8" spans="1:6" x14ac:dyDescent="0.3">
      <c r="A8" t="s">
        <v>21</v>
      </c>
      <c r="B8" t="s">
        <v>22</v>
      </c>
      <c r="C8" s="2" t="s">
        <v>23</v>
      </c>
      <c r="D8" t="str" cm="1">
        <f t="array" ref="D8">_xlfn.REGEXEXTRACT(C8,"(?&lt;=\n)(.*\bRecommendations?\b.*)(?=\n)",0,1)</f>
        <v>**Recommendations for rebalancing:**</v>
      </c>
      <c r="E8" t="str">
        <f t="shared" si="0"/>
        <v>An imbalance in both the hormonal system physiology and the nervous system physiology indicates significant disruptions in the body's core regulatory systems, potentially leading to complex interrelated mental and physical health issues.
**Potential indications:**
- **Mood instability:** Anxiety, irritability, depressive symptoms, or emotional lability due to impaired neurotransmitter and hormonal regulation.
- **Sleep disturbances:** Insomnia or hypersomnia, stemming from dysregulation in circadian rhythms and stress hormone fluctuations (e.g., cortisol).
- **Cognitive impairment:** Difficulty with memory, concentration, and decision-making, possibly related to both neurochemical and endocrine dysfunction.
- **Fatigue and low energy:** Persistent tiredness not relieved by rest; can be linked to thyroid hormone or adrenal dysfunction and altered nervous system signaling.
- **Appetite and weight changes:** Unexplained weight gain or loss, cravings, or appetite suppression because of disrupted metabolic and stress pathways.
- **Autonomic symptoms:** Palpitations, sweating, headaches, or gastrointestinal complaints (IBS-like symptoms), reflecting an imbalance in parasympathetic-sympathetic tone and hormonal outputs.
- **Menstrual or reproductive irregularities:** In women, irregular cycles, PMS, or fertility issues; in men, libido or erectile difficulties.
**Recommendation for Rebalancing:**
- **Prioritize sleep hygiene:** Aim for regular sleep/wake cycles and reduce screen time before bed.
- **Manage stress:** Incorporate mindfulness, meditation, biofeedback, or breathing exercises to calm the nervous system and lower stress hormones.
- **Balanced nutrition:** Focus on regular meals high in fiber, healthy fats, lean proteins, and low in refined sugars to support hormone and nervous system health.
- **Regular exercise:** Moderate aerobic and strength activities help normalize hormone levels and improve brain function.
- **Medical support:** If symptoms persist, seek evaluation for underlying endocrine or neurological disorders (e.g., thyroid tests, adrenal function, neurological exam).
These integrative measures help restore system balance and support overall well-being.</v>
      </c>
    </row>
    <row r="9" spans="1:6" x14ac:dyDescent="0.3">
      <c r="A9" t="s">
        <v>24</v>
      </c>
      <c r="B9" t="s">
        <v>25</v>
      </c>
      <c r="C9" s="2" t="s">
        <v>26</v>
      </c>
      <c r="D9" t="str" cm="1">
        <f t="array" ref="D9">_xlfn.REGEXEXTRACT(C9,"(?&lt;=\n)(.*\bRecommendations?\b.*)(?=\n)",0,1)</f>
        <v>Recommendation for Rebalancing:</v>
      </c>
      <c r="E9" t="str">
        <f t="shared" si="0"/>
        <v>This combination indicates disruptions in both hormone regulation and visual system function, suggesting multisystem involvement that can affect overall health.
Potential Indications:
- **Endocrine Imbalance symptoms:**  
  - Irregular menstrual cycles, hot flashes, or reduced libido  
  - Fatigue, weight fluctuations, changes in appetite  
  - Mood swings, anxiety, or depression
- **Visual System Symptoms:**  
  - Blurred or double vision  
  - Eye discomfort, dryness, or increased light sensitivity  
  - Difficulty focusing or visual field changes
- **Related Conditions:**  
  - Uncontrolled diabetes or thyroid disorders (e.g., Graves' disease) impacting eye health and hormone function  
  - Adrenal dysfunction (e.g., Cushing’s, Addison’s) causing systemic symptoms including visual changes  
  - Pituitary gland abnormalities (tumors or dysfunction) affecting vision via pressure on the optic nerve and altering hormone release
**Recommendation for Rebalancing:**
To address this imbalance, schedule a thorough evaluation by an endocrinologist and ophthalmologist. Maintain stable blood sugar, optimize sleep, manage stress using techniques like mindfulness or yoga, and ensure regular physical activity. Reduce screen time to rest eyes, use protective eyewear if necessary, and consume a balanced diet rich in antioxidants (for visual health) and healthy fats (to support hormone production). Regular medical checkups are essential to identify and treat any underlying disorders promptly.</v>
      </c>
    </row>
    <row r="10" spans="1:6" x14ac:dyDescent="0.3">
      <c r="A10" t="s">
        <v>27</v>
      </c>
      <c r="B10" t="s">
        <v>28</v>
      </c>
      <c r="C10" s="2" t="s">
        <v>29</v>
      </c>
      <c r="D10" t="str" cm="1">
        <f t="array" ref="D10">_xlfn.REGEXEXTRACT(C10,"(?&lt;=\n)(.*\bRecommendations?\b.*)(?=\n)",0,1)</f>
        <v>**Recommendation for Rebalancing:**</v>
      </c>
      <c r="E10" t="str">
        <f t="shared" si="0"/>
        <v>An imbalance in both the hormonal system and metabolism indicates multidimensional disruption affecting energy regulation, growth, and overall homeostasis.
**Potential Indications:**
- **Psychological:**
  - Mood swings, irritability, or depression due to altered neurotransmitter activity and hormonal fluctuations.
  - Cognitive difficulties such as brain fog or impaired concentration from disrupted glucose and thyroid metabolism.
- **Physiological:**
  - Unexplained weight gain or loss, fatigue, and decreased stamina from altered metabolic rate.
  - Symptoms such as hair loss, changes in skin texture, or abnormal menstrual cycles in women, commonly seen in thyroid or adrenal imbalances.
  - Blood sugar irregularities, insulin resistance, or pre-diabetic states.
  - Changes in appetite, digestive disturbances (constipation or diarrhea), and sensitivity to temperature.
  - Risk of cardiovascular issues due to dysregulated lipid and cholesterol metabolism.
- **Emotional:**
  - Increased anxiety, difficulty coping with stress, or reduced motivation.
  - Heightened emotional reactivity or feelings of overwhelm.
**Recommendation for Rebalancing:**
To restore balance, implement a multi-pronged strategy: Prioritize a nutrient-dense, whole-food diet tailored to metabolic needs, maintain regular sleep hygiene, and integrate moderate physical activity (e.g., walking, strength training). Stress-reduction techniques such as mindfulness, yoga, or breathing exercises support hormonal regulation. Regular medical check-ups for thyroid, adrenal, and glucose status are vital; consult an endocrinologist for persistent or severe symptoms. Avoid extreme diets and support consistency in meal timing to stabilize both metabolism and hormonal rhythms.</v>
      </c>
    </row>
    <row r="11" spans="1:6" x14ac:dyDescent="0.3">
      <c r="A11" t="s">
        <v>30</v>
      </c>
      <c r="B11" t="s">
        <v>31</v>
      </c>
      <c r="C11" s="2" t="s">
        <v>32</v>
      </c>
      <c r="D11" t="str" cm="1">
        <f t="array" ref="D11">_xlfn.REGEXEXTRACT(C11,"(?&lt;=\n)(.*\bRecommendations?\b.*)(?=\n)",0,1)</f>
        <v>**Recommendations for restoring balance:**</v>
      </c>
      <c r="E11" t="str">
        <f t="shared" si="0"/>
        <v>An imbalance involving the Hormonal system, overall Physiology, and Psyche suggests a multifaceted disruption affecting both the body’s biological functions and mental-emotional health.
Potential indications:
- Psychological:  
  - Mood instability, such as increased anxiety, depression, irritability, or emotional lability  
  - Difficulty concentrating, memory lapses, or mental fatigue  
  - Increased feelings of overwhelm or reduced psychological resilience
- Physiological:  
  - Irregularities in menstrual cycles, libido changes, or other reproductive issues (in all genders)  
  - Disrupted sleep patterns, including insomnia or excessive sleepiness  
  - Unexplained fatigue, weakness, or changes in weight/appetite  
  - Problems with metabolic regulation (e.g., blood sugar or cholesterol fluctuations)  
  - Immune dysfunction (increased susceptibility to infections or allergy-like symptoms)
- Interconnected symptoms:  
  - Psychosomatic complaints: headaches, gastrointestinal disturbances, or chronic pain without clear medical cause  
  - Heightened stress response, with poor recovery from stressors  
  - Worsening of pre-existing mental or physical health conditions
**Recommendation for Rebalancing:**
- Prioritize regular sleep routines and ensure consistency in sleep duration and timing.
- Adopt a whole-food, nutrient-rich diet supporting hormonal and neurological health (adequate proteins, fats, fiber, and micronutrients).
- Incorporate daily physical activity—moderate aerobic exercise and strength training have shown benefits for both physiology and mood.
- Engage in regular stress management practices such as mindful breathing, progressive muscle relaxation, or yoga.
- Seek therapeutic support (psychotherapy, counseling) to address psychological symptoms and stressors.
- Consult a healthcare provider for assessment of hormonal imbalances and to rule out underlying medical conditions. Lab testing may be warranted.
- Limit stimulants and substances (caffeine, alcohol) that could further disrupt hormones or mood.</v>
      </c>
    </row>
    <row r="12" spans="1:6" x14ac:dyDescent="0.3">
      <c r="A12" t="s">
        <v>33</v>
      </c>
      <c r="B12" t="s">
        <v>34</v>
      </c>
      <c r="C12" s="2" t="s">
        <v>35</v>
      </c>
      <c r="D12" t="str" cm="1">
        <f t="array" ref="D12">_xlfn.REGEXEXTRACT(C12,"(?&lt;=\n)(.*\bRecommendations?\b.*)(?=\n)",0,1)</f>
        <v xml:space="preserve">**Recommendation:**  </v>
      </c>
      <c r="E12" t="str">
        <f t="shared" si="0"/>
        <v>An imbalance involving both the hormonal system and the physiology of the heart suggests disruptions in the interaction between endocrine function and cardiovascular health, potentially increasing risk for a range of physical and emotional symptoms.
**Possible indications:**
- **Cardiovascular Symptoms:**  
  - Blood pressure fluctuations (hypertension or hypotension)  
  - Heart palpitations or irregular rhythms (arrhythmias)  
  - Fatigue, dizziness, shortness of breath  
  - Increased risk of atherosclerosis or heart disease
- **Hormonal Dysregulation:**  
  - Elevated stress hormones (e.g., cortisol, adrenaline) impacting heart rate and vascular tone  
  - Thyroid dysfunction (hyper- or hypothyroidism) with direct cardiac effects  
  - Menopausal or menstrual hormonal shifts influencing heart function and mood
- **Emotional and Mental Health Effects:**  
  - Anxiety or panic attacks triggered by heart or hormonal symptoms  
  - Mood swings, irritability, or depressive symptoms due to disrupted hormone levels  
  - Sleep disturbances resulting from combined cardiac/hormonal imbalance
**Recommendation for Rebalancing:**
Restoring balance should focus on both lifestyle and medical interventions. Adopt a heart-healthy diet (rich in whole grains, lean proteins, and vegetables), incorporate moderate regular physical activity, and prioritize adequate sleep. Stress-reduction techniques—such as mindfulness, breathing exercises, or yoga—can help regulate both hormonal output and cardiovascular response. It is important to consult a primary care provider or endocrinologist to evaluate for underlying endocrine or cardiac diseases and manage them appropriately, which might include medication, ongoing monitoring, or further testing as indicated.</v>
      </c>
    </row>
    <row r="13" spans="1:6" x14ac:dyDescent="0.3">
      <c r="A13" t="s">
        <v>36</v>
      </c>
      <c r="B13" t="s">
        <v>37</v>
      </c>
      <c r="C13" s="2" t="s">
        <v>38</v>
      </c>
      <c r="D13" t="str" cm="1">
        <f t="array" ref="D13">_xlfn.REGEXEXTRACT(C13,"(?&lt;=\n)(.*\bRecommendations?\b.*)(?=\n)",0,1)</f>
        <v>**Recommendation for rebalancing:**</v>
      </c>
      <c r="E13" t="str">
        <f t="shared" si="0"/>
        <v>An imbalance involving both the hormonal system and the skin/hair suggests interconnected issues affecting both internal regulation and outward appearance or function.
**Potential indications:**
- **Psychological:**
  - Increased risk of mood swings, irritability, or anxiety (due to fluctuating hormones).
  - Lowered self-esteem or body image concerns linked to visible skin or hair changes.
- **Physiological:**
  - Unexplained weight changes, fatigue, or irregular menstruation (for women), which are hallmarks of hormonal disturbances.
  - Acne, eczema, excessive hair loss (alopecia), thinning or brittle hair, or changes in skin texture (oiliness, dryness, pigmentation).
  - Delayed wound healing or increased skin sensitivity.
- **Emotional:**
  - Frustration or distress resulting from visible symptoms.
  - Reduced confidence in social and professional situations.
**Recommendation for Rebalancing:**
To restore balance, start with a nutrient-dense diet rich in proteins, healthy fats, and antioxidants to support both hormone production and skin/hair health. Engage in regular physical activity to promote circulation and hormonal regulation. Practice consistent sleep hygiene, as rest is crucial for hormonal repair processes. Manage stress through mindfulness techniques, yoga, or deep breathing to minimize the stress-hormone cascade affecting both hormone levels and skin health. If problems persist, consult an integrative health professional or endocrinologist to assess for underlying disorders such as thyroid dysfunction, polycystic ovarian syndrome (PCOS), or chronic dermatological conditions. Avoid harsh skin/hair products and aim for gentle, dermatologist-recommended care.</v>
      </c>
    </row>
    <row r="14" spans="1:6" x14ac:dyDescent="0.3">
      <c r="A14" t="s">
        <v>39</v>
      </c>
      <c r="B14" t="s">
        <v>40</v>
      </c>
      <c r="C14" s="2" t="s">
        <v>41</v>
      </c>
      <c r="D14" t="str" cm="1">
        <f t="array" ref="D14">_xlfn.REGEXEXTRACT(C14,"(?&lt;=\n)(.*\bRecommendations?\b.*)(?=\n)",0,1)</f>
        <v>**Recommendations for Rebalancing:**</v>
      </c>
      <c r="E14" t="str">
        <f t="shared" si="0"/>
        <v>An imbalance in both the hormonal and musculoskeletal physiology suggests systemic dysfunction affecting multiple regulatory and structural body systems. This combination often points to underlying conditions with both endocrine and physical manifestations.
**Possible Indications:**
- **Musculoskeletal issues:** Chronic muscle pain, joint stiffness, decreased bone density (e.g., osteoporosis), increased risk of injuries.
- **Fatigue and weakness:** Generalized tiredness, muscle weakness, slower recovery from physical activity.
- **Weight and metabolism changes:** Unexplained weight gain/loss, changes in muscle mass, altered fat distribution (common in thyroid or adrenal disorders).
- **Mood and cognitive effects:** Irritability, depression, anxiety, decreased concentration—often stemming from both hormonal imbalances and chronic pain.
- **Sleep disturbances:** Insomnia or non-restorative sleep due to physical discomfort and hormonal fluctuations.
- **Menstrual or reproductive irregularities:** Irregular menstruation, fertility issues, or sexual dysfunction, especially when sex hormones are involved.
- **Slow healing and increased inflammation:** Delayed recovery from injuries or persistent low-grade inflammation in muscles and joints.
**Recommendation for Rebalancing:**
Restore balance by integrating regular physical activity (such as resistance and flexibility training), a balanced diet rich in protein and anti-inflammatory foods, and stress-reduction techniques like mindfulness. Prioritize sleep hygiene and moderate sun exposure for bone and hormone health. Consult with a healthcare provider for evaluation of hormone levels and musculoskeletal assessment, and consider interventions like physical therapy, hormone replacement (if indicated), or targeted nutritional supplementation. Early intervention is key to preventing progressive dysfunction and improving quality of life.</v>
      </c>
    </row>
    <row r="15" spans="1:6" x14ac:dyDescent="0.3">
      <c r="A15" t="s">
        <v>42</v>
      </c>
      <c r="B15" t="s">
        <v>43</v>
      </c>
      <c r="C15" s="2" t="s">
        <v>44</v>
      </c>
      <c r="D15" t="str" cm="1">
        <f t="array" ref="D15">_xlfn.REGEXEXTRACT(C15,"(?&lt;=\n)(.*\bRecommendations?\b.*)(?=\n)",0,1)</f>
        <v>**Recommendations for Rebalancing:**</v>
      </c>
      <c r="E15" t="str">
        <f t="shared" si="0"/>
        <v>An imbalance involving both the hormonal system and the kidney/urinary system suggests a disruption in essential regulatory processes affecting fluid balance, metabolism, and waste elimination.
Potential Indications:
- **Fatigue and Lethargy:** Dysregulated hormones (such as cortisol, aldosterone, or antidiuretic hormone) and compromised kidney function can contribute to low energy levels.
- **Fluid Retention or Dehydration:** Imbalance may manifest as swelling (edema) or dehydration, often due to impaired regulation of sodium and water.
- **Blood Pressure Changes:** Both systems are central to blood pressure control; imbalances may result in hypertension or, less commonly, hypotension.
- **Electrolyte Disturbances:** Possible symptoms include muscle cramps, irregular heartbeat, or confusion from altered sodium, potassium, or calcium levels.
- **Mood Swings or Cognitive Issues:** Hormonal fluctuations combined with toxin buildup (due to reduced kidney filtration) can affect mental clarity, mood, or concentration.
- **Urinary Symptoms:** Increased urgency, frequency, pain, or changes in urine volume or color may appear.
**Recommendation for Rebalancing:**
- **Hydration and Nutrition:** Drink adequate water; focus on a balanced diet low in processed foods, with attention to potassium, sodium, and protein intake.
- **Physical Activity:** Moderate exercise supports both hormonal and kidney health.
- **Stress Management:** Use mindfulness, relaxation techniques, or counseling to support hormonal balance.
- **Medical Evaluation:** Seek evaluation for underlying endocrine or kidney disorders. Regularly monitor blood pressure, blood glucose, and kidney function.
- **Medication Review:** Consult a healthcare provider about any medications or supplements that could impact hormonal or kidney function.
Early intervention and lifestyle adjustments are key to restoring equilibrium between these interdependent systems.</v>
      </c>
    </row>
    <row r="16" spans="1:6" x14ac:dyDescent="0.3">
      <c r="A16" t="s">
        <v>45</v>
      </c>
      <c r="B16" t="s">
        <v>46</v>
      </c>
      <c r="C16" s="2" t="s">
        <v>47</v>
      </c>
      <c r="D16" t="str" cm="1">
        <f t="array" ref="D16">_xlfn.REGEXEXTRACT(C16,"(?&lt;=\n)(.*\bRecommendations?\b.*)(?=\n)",0,1)</f>
        <v>**Recommendation for Rebalancing:**</v>
      </c>
      <c r="E16" t="str">
        <f t="shared" si="0"/>
        <v>An imbalance in both the hormonal and immune systems suggests a disruption in the body’s regulatory and defense mechanisms, affecting multiple aspects of health.
**Potential Indications:**
- **Frequent or chronic infections:** Weak immune defenses may result in increased susceptibility to colds, flu, or other illnesses.
- **Unexplained fatigue:** Hormonal imbalances can alter metabolism and energy production, compounding immune-related tiredness.
- **Mood disturbances:** Shifts in hormones (such as cortisol, thyroid hormones, or sex hormones) alongside immune dysfunction can contribute to anxiety, depression, or irritability.
- **Inflammatory conditions:** A dysregulated immune system may lead to increased inflammation, potentially triggering conditions like allergies, asthma, or autoimmune diseases.
- **Sleep disturbances:** Both systems influence sleep; imbalance may cause insomnia or non-restorative sleep.
- **Weight changes:** Hormonal disruption, particularly involving thyroid or adrenal hormones, can lead to unexplained weight gain or loss, often with immune-mediated inflammation.
- **Poor wound healing:** Impaired immune function and some hormonal deficiencies (e.g., cortisol, thyroid) slow down skin and tissue repair.
- **Digestive symptoms:** The gut is a common site where immune and hormonal systems interact, possibly resulting in irritable bowels or bloating.
**Recommendation for Rebalancing:**
To restore balance, prioritize consistent sleep, manage stress with techniques like deep breathing or gentle exercise (e.g., walking, yoga), and eat a nutrient-rich, anti-inflammatory diet. Avoid excessive sugar and processed foods, and consider professional evaluation for underlying conditions (e.g., thyroid dysfunction, autoimmunity). Routine physical activity supports both immune and hormonal health. If symptoms persist, consult a healthcare provider for thorough hormonal and immune system assessment to guide targeted therapy.</v>
      </c>
    </row>
    <row r="17" spans="1:5" x14ac:dyDescent="0.3">
      <c r="A17" t="s">
        <v>48</v>
      </c>
      <c r="B17" t="s">
        <v>49</v>
      </c>
      <c r="C17" s="2" t="s">
        <v>50</v>
      </c>
      <c r="D17" t="str" cm="1">
        <f t="array" ref="D17">_xlfn.REGEXEXTRACT(C17,"(?&lt;=\n)(.*\bRecommendations?\b.*)(?=\n)",0,1)</f>
        <v>**Recommendations for Rebalancing:**</v>
      </c>
      <c r="E17" t="str">
        <f t="shared" si="0"/>
        <v>An imbalance involving both the hormonal (endocrine) system and the circulatory system indicates disruptions in the body's ability to regulate vital processes, deliver hormones, and maintain stable internal conditions.
**Potential Indications:**
- **Fatigue and Low Energy:** Hormonal imbalances (like thyroid or adrenal dysfunction) hinder metabolism; circulatory issues reduce oxygen and nutrient delivery.
- **Mood Swings or Anxiety:** Fluctuations in stress hormones (cortisol, adrenaline) can impact emotional regulation.
- **Blood Pressure Abnormalities:** Poor hormonal control (e.g., aldosterone, antidiuretic hormone) along with circulatory issues may cause hypertension or hypotension.
- **Metabolic Dysregulation:** Weight instability, difficulty losing/gaining weight, or abnormal blood sugar levels due to impaired insulin or cortisol function.
- **Reproductive Health Problems:** Irregular menstruation, decreased libido, or fertility concerns due to disrupted sex hormone transport and function.
- **Impaired Temperature Regulation:** Feeling unusually cold or hot, as the hormonal and circulatory systems both regulate body temperature.
- **Edema or Poor Circulation:** Swelling in extremities, numbness, or varicose veins due to inefficient blood flow and hormonal water balance issues.
**Recommendation for Rebalancing:**
- **Regular Physical Activity:** Exercise improves circulation and helps regulate hormone levels.
- **Balanced Nutrition:** Focus on whole foods rich in fiber, healthy fats, and lean proteins to support cardiovascular and endocrine health.
- **Stress Management:** Incorporate relaxation techniques (deep breathing, meditation, yoga) to regulate stress hormones.
- **Sleep Hygiene:** Prioritize 7–9 hours of quality sleep to support hormonal cycling and cardiovascular repair.
- **Medical Evaluation:** Consult a healthcare provider for blood tests (hormone panels, lipid profiles, thyroid studies) to identify specific imbalances and guide targeted therapies.
- **Hydration:** Maintain proper fluid intake for blood volume and hormone transport.
- **Avoid Smoking and Excess Alcohol:** Both can exacerbate hormonal and circulatory dysfunction.</v>
      </c>
    </row>
    <row r="18" spans="1:5" x14ac:dyDescent="0.3">
      <c r="A18" t="s">
        <v>51</v>
      </c>
      <c r="B18" t="s">
        <v>52</v>
      </c>
      <c r="C18" s="2" t="s">
        <v>53</v>
      </c>
      <c r="D18" t="str" cm="1">
        <f t="array" ref="D18">_xlfn.REGEXEXTRACT(C18,"(?&lt;=\n)(.*\bRecommendations?\b.*)(?=\n)",0,1)</f>
        <v>**Recommendations for Rebalancing:**</v>
      </c>
      <c r="E18" t="str">
        <f t="shared" si="0"/>
        <v>An imbalance involving both the hormonal system and the physiology of the liver, gallbladder, and pancreas suggests dysregulation affecting energy metabolism, digestion, and endocrine function.
Potential Indications:
- **Metabolic Disturbances:**  
  - Blood sugar imbalances (e.g., insulin resistance, fluctuating glucose levels)  
  - Difficulty regulating energy—frequent fatigue or sluggishness  
- **Digestive Issues:**  
  - Indigestion, bloating, or irregular bowel movements  
  - Poor fat digestion (possibly because of inadequate bile secretion)  
- **Hormonal Symptoms:**  
  - Menstrual irregularities, PMS, or menopausal complaints  
  - Mood fluctuations (irritability, anxiety, or depression related to hormonal swings)  
  - Changes in appetite, weight gain, or unexplained weight loss  
- **Liver/Pancreatic Stress:**  
  - Signs of impaired detoxification (e.g., skin eruptions, headaches, sensitivity to medications or alcohol)  
  - Disruptions in cholesterol metabolism  
- **General Wellbeing:**  
  - Reduced stress tolerance, increased susceptibility to infections, or sleep disturbances  
**Recommendation for Rebalancing:**
- Adopt a balanced, whole-food diet rich in fiber, lean protein, and healthy fats; minimize processed foods, alcohol, and excess sugar.  
- Incorporate regular physical activity (aerobic and strength training) to support metabolic and liver function.  
- Manage stress through mindfulness, adequate sleep, and relaxation techniques.  
- Ensure routine medical evaluation for metabolic and hormonal markers—seek healthcare guidance if symptoms persist.  
- Support liver and digestive health with adequate hydration and possibly hepatoprotective foods (e.g., leafy greens, cruciferous vegetables).  
- If applicable, address medication side effects with your provider.  
These interventions can help restore balance, improve energy, and normalize digestion and hormonal status.</v>
      </c>
    </row>
    <row r="19" spans="1:5" x14ac:dyDescent="0.3">
      <c r="A19" t="s">
        <v>54</v>
      </c>
      <c r="B19" t="s">
        <v>55</v>
      </c>
      <c r="C19" s="2" t="s">
        <v>56</v>
      </c>
      <c r="D19" t="str" cm="1">
        <f t="array" ref="D19">_xlfn.REGEXEXTRACT(C19,"(?&lt;=\n)(.*\bRecommendations?\b.*)(?=\n)",0,1)</f>
        <v>Recommendation for Rebalancing:</v>
      </c>
      <c r="E19" t="str">
        <f t="shared" si="0"/>
        <v>Imbalance in both the hormonal and respiratory physiology suggests a disruption in two critical systems affecting the body's metabolic, emotional, and oxygenation processes.
Potential Indications:
- Psychological:  
  - Increased mood swings, anxiety, or irritability due to hormonal fluctuations impacting neurotransmitter systems.
  - Difficulty concentrating or cognitive fog because of altered oxygen delivery from respiratory inefficiencies.
- Physiological:  
  - Irregular menstrual cycles, hot flashes, or reduced libido (in both sexes) from hormonal disturbances.
  - Fatigue, decreased exercise tolerance, or breathlessness as a result of compromised respiratory function.
  - Changes in heart rate, blood pressure instability, or palpitations, as hormones and oxygenation jointly influence cardiovascular dynamics.
- Emotional:  
  - Heightened stress or reduced resilience to everyday pressures stemming from the complex interplay between hormone-driven emotions and inadequate oxygenation to the brain.
**Recommendation for Rebalancing:**
Prioritize a comprehensive approach. Begin with regulated sleep and a balanced, nutrient-rich diet to stabilize hormones. Engage in moderate physical activity (such as brisk walking, yoga, or swimming) to strengthen both respiratory and endocrine health. Practice diaphragmatic breathing or mindfulness-based stress reduction to improve respiratory efficiency and mitigate stress hormones. If symptoms persist (especially menstrual irregularities, persistent shortness of breath, or mood changes), consult with a healthcare provider for targeted hormonal evaluations and respiratory assessments, as both systems may require medical management or further investigation.</v>
      </c>
    </row>
    <row r="20" spans="1:5" x14ac:dyDescent="0.3">
      <c r="A20" t="s">
        <v>57</v>
      </c>
      <c r="B20" t="s">
        <v>58</v>
      </c>
      <c r="C20" s="2" t="s">
        <v>59</v>
      </c>
      <c r="D20" t="str" cm="1">
        <f t="array" ref="D20">_xlfn.REGEXEXTRACT(C20,"(?&lt;=\n)(.*\bRecommendations?\b.*)(?=\n)",0,1)</f>
        <v>**Recommendations for Restoring Balance:**</v>
      </c>
      <c r="E20" t="str">
        <f t="shared" si="0"/>
        <v>An imbalance involving the hormonal system, overall physiological function, and stress suggests a significant disruption in the body’s regulatory and adaptive mechanisms. This combination often points to multifaceted challenges affecting both mental and physical health.
**Potential Indications:**
- **Mood Instability:** Increased anxiety, irritability, or depressive symptoms due to chronic stress impacting brain chemistry and hormone regulation.
- **Sleep Disturbances:** Difficulty falling or staying asleep, non-restorative sleep, or insomnia, often associated with cortisol and melatonin imbalances.
- **Fatigue and Low Energy:** Persistent tiredness, reduced motivation, and physical weakness influenced by both stress hormones and underlying physiological dysfunction.
- **Menstrual or Reproductive Changes:** Irregular cycles, PMS, reduced libido, or fertility issues if sex hormones are directly affected.
- **Metabolic Disturbances:** Weight gain or loss, appetite changes, and blood sugar imbalances, as stress and hormone dysregulation impact metabolism.
- **Immune Vulnerability:** Frequent infections, slower healing, or exacerbation of allergic responses due to compromised physiological resilience.
- **Digestive Issues:** Bloating, constipation, or diarrhea, since stress and hormonal shifts can disrupt gut function.
**Recommendation for Rebalancing:**
To address these interconnected imbalances, prioritize stress management through regular physical activity (like brisk walking or yoga), mindfulness-based practices (such as meditation or deep breathing), and adequate sleep hygiene. Support hormonal and physiological health with a balanced, nutrient-rich diet, consistent sleep-wake cycles, and regular medical checkups. Seek professional guidance (such as from an endocrinologist or integrative medicine provider) if symptoms persist or are severe, as targeted therapies may be needed.</v>
      </c>
    </row>
    <row r="21" spans="1:5" x14ac:dyDescent="0.3">
      <c r="A21" t="s">
        <v>60</v>
      </c>
      <c r="B21" t="s">
        <v>61</v>
      </c>
      <c r="C21" s="2" t="s">
        <v>62</v>
      </c>
      <c r="D21" t="str" cm="1">
        <f t="array" ref="D21">_xlfn.REGEXEXTRACT(C21,"(?&lt;=\n)(.*\bRecommendations?\b.*)(?=\n)",0,1)</f>
        <v>**Recommendation for Rebalancing:**</v>
      </c>
      <c r="E21" t="str">
        <f t="shared" si="0"/>
        <v>An imbalance in both the hormonal system and overall dental/teeth physiology suggests a multifaceted disruption affecting metabolic processes and oral health, potentially reflecting underlying systemic issues.
**Potential Indications:**
- **Endocrine Disruption:**  
  - Irregular menstrual cycles, mood swings, or fatigue (especially in women)  
  - Metabolic changes like unexplained weight gain or loss  
  - Sleep disturbances or temperature intolerance  
- **Oral Health Problems:**  
  - Increased risk of gum disease (gingivitis, periodontitis)  
  - Tooth decay or sensitivity  
  - Dry mouth or changes in salivary flow  
- **Integrative Symptoms:**  
  - Bone density loss affecting both jawbone and other skeletal regions (especially if related to menopause or thyroid dysfunction)  
  - Persistent oral inflammation or delayed healing after dental procedures  
  - Elevated risk for systemic conditions, such as diabetes, which are linked bidirectionally with dental health and hormones  
- **Emotional &amp; Cognitive Changes:**  
  - Elevated stress or anxiety relating to visible dental issues or chronic pain  
  - Cognitive fog due to hormonal imbalances or inflammatory mediators from dental disease  
**Recommendation for Rebalancing:**
To restore equilibrium, start with a comprehensive evaluation by your primary care physician and dentist, focusing on hormonal tests (thyroid, reproductive hormones, adrenal function) and a full oral assessment. Adopt a diet rich in calcium, vitamin D, and antioxidants to support both hormonal and dental health. Practice meticulous oral hygiene and manage stress with mindfulness or relaxation techniques. If problems persist, discuss tailored medical therapies (such as hormone replacement or targeted dental treatment) with your healthcare providers.</v>
      </c>
    </row>
    <row r="22" spans="1:5" x14ac:dyDescent="0.3">
      <c r="A22" t="s">
        <v>63</v>
      </c>
      <c r="B22" t="s">
        <v>64</v>
      </c>
      <c r="C22" s="2" t="s">
        <v>65</v>
      </c>
      <c r="D22" t="str" cm="1">
        <f t="array" ref="D22">_xlfn.REGEXEXTRACT(C22,"(?&lt;=\n)(.*\bRecommendations?\b.*)(?=\n)",0,1)</f>
        <v>**Recommendation:**</v>
      </c>
      <c r="E22" t="str">
        <f t="shared" si="0"/>
        <v>An imbalance involving "Cells and tissue, physiology complete" and "Female sexual organs, physiology complete" indicates potential disruption at both a foundational cellular level and within systems specific to female reproductive health.
**Potential Indications:**
- **General Cellular &amp; Tissue Dysfunction:**
  - Fatigue, delayed wound healing, or increased susceptibility to infections.
  - Inflammatory responses, such as chronic pain or swelling.
  - Altered skin, hair, or nail integrity (dryness, brittle nails, hair loss).
- **Female Reproductive Health Issues:**
  - Irregular menstrual cycles, amenorrhea, or unusually heavy or light periods.
  - Pelvic pain, discomfort during intercourse, or abnormal vaginal discharge.
  - Infertility or difficulties maintaining pregnancy.
- **Systemic Symptoms:**
  - Mood fluctuations, anxiety, or depressive symptoms tied to hormonal changes.
  - Lowered libido or sexual dysfunction.
  - Hormonal acne or changes in weight distribution.
**Recommendation for Rebalancing:**
To restore balance, focus on a comprehensive approach:  
- Ensure adequate nutrition with protein, healthy fats, vitamins, and minerals—especially iron, vitamin D, and B-vitamins—critical for cellular and reproductive health.  
- Maintain regular physical activity to support hormone regulation and tissue health.  
- Manage stress through mindfulness, yoga, or cognitive-behavioral therapy, as chronic stress negatively affects both cell repair and reproductive hormones.  
- Prioritize sufficient sleep for cellular renewal and hormonal reset.  
- Schedule regular medical check-ups and discuss symptoms promptly for early detection and management of underlying conditions (like PCOS, endometriosis, or hormonal imbalances).  
- Avoid environmental toxins (excessive plastics, unfiltered water, etc.) known to disrupt endocrine and cellular function.
Consultation with a qualified healthcare provider is essential to develop a personalized care plan.</v>
      </c>
    </row>
    <row r="23" spans="1:5" x14ac:dyDescent="0.3">
      <c r="A23" t="s">
        <v>66</v>
      </c>
      <c r="B23" t="s">
        <v>67</v>
      </c>
      <c r="C23" s="2" t="s">
        <v>68</v>
      </c>
      <c r="D23" t="str" cm="1">
        <f t="array" ref="D23">_xlfn.REGEXEXTRACT(C23,"(?&lt;=\n)(.*\bRecommendations?\b.*)(?=\n)",0,1)</f>
        <v xml:space="preserve">**Recommendation:**  </v>
      </c>
      <c r="E23" t="str">
        <f t="shared" si="0"/>
        <v>Imbalance between "Cells and tissue, physiology complete" and "Digestive system, physiology complete" suggests disruption in cellular and tissue health as well as impaired digestive functions, potentially leading to multi-system effects.
Potential Indications:
- **Digestive symptoms:** Bloating, indigestion, irregular bowel movements, nutrient malabsorption, and discomfort after eating.
- **Cellular and tissue distress:** Poor wound healing, skin changes, unexplained fatigue, or muscle weakness.
- **Inflammation:** Chronic low-grade inflammation from impaired digestion may contribute to tissue irritation and systemic symptoms.
- **Nutritional deficiencies:** Inadequate absorption of key vitamins and minerals (iron, B12, vitamin D) can lead to anemia, bone weakness, and cognitive changes.
- **Immune vulnerability:** Impaired gut health can impact immune function, increasing susceptibility to infections or autoimmune responses.
- **Mood fluctuations:** Poor nutrient availability and gut imbalance can affect neurotransmitter production, possibly leading to low mood or irritability.
**Recommendation for Rebalancing:**
To restore balance, focus on gut-friendly nutrition (fiber-rich, unprocessed foods, adequate hydration), avoid irritants (excessive caffeine, alcohol, processed foods), and introduce probiotics or prebiotics as appropriate. Engage in regular moderate exercise to enhance digestive motility and tissue oxygenation. Stress management techniques (like diaphragmatic breathing and mindfulness) can positively influence both digestive and overall cellular health. If symptoms persist, seek medical assessment for underlying issues (e.g., celiac disease, enzyme deficiencies, or inflammatory conditions) and consider consultation with a registered dietitian or integrative health provider.</v>
      </c>
    </row>
    <row r="24" spans="1:5" x14ac:dyDescent="0.3">
      <c r="A24" t="s">
        <v>69</v>
      </c>
      <c r="B24" t="s">
        <v>70</v>
      </c>
      <c r="C24" s="2" t="s">
        <v>71</v>
      </c>
      <c r="D24" t="str" cm="1">
        <f t="array" ref="D24">_xlfn.REGEXEXTRACT(C24,"(?&lt;=\n)(.*\bRecommendations?\b.*)(?=\n)",0,1)</f>
        <v>**Recommendations for Rebalancing:**</v>
      </c>
      <c r="E24" t="str">
        <f t="shared" si="0"/>
        <v>An imbalance involving "Cells and tissue, physiology complete" and the "Acoustic organ/organs of equilibrium, physiology" suggests disruptions in cellular health or tissue function along with dysfunction in the inner ear structures responsible for hearing and balance.
**Potential Indications:**
- **Neurological Symptoms:**
  - Dizziness or vertigo due to impaired vestibular (balance) function.
  - Difficulty with coordination or frequent loss of balance, increasing risk of falls.
- **Auditory Disturbances:**
  - Hearing loss (partial or complete), tinnitus (ringing in the ears), or distorted sound perception.
- **Cellular/Tissue Manifestations:**
  - Delayed healing or increased susceptibility to injury within affected tissues.
  - Signs of degeneration or inflammation, potentially related to autoimmune or metabolic disorders.
- **Cognitive and Emotional Effects:**
  - Confusion, anxiety, or low mood stemming from persistent dizziness or hearing loss.
  - Social withdrawal due to communication challenges or fear of instability.
**Recommendation for Rebalancing:**
- **Medical Evaluation:** Seek assessment for underlying causes such as infections, autoimmune conditions, vascular issues, or metabolic imbalances.
- **Vestibular Rehabilitation:** Engage in balance retraining exercises guided by a physical therapist specializing in vestibular disorders.
- **Hearing Support:** Use appropriate hearing aids or assistive devices and monitor ear health with an audiologist.
- **Cellular Health:** Ensure adequate hydration, balanced nutrition (especially B vitamins, antioxidants, and essential minerals), and gentle activity to support tissue repair.
- **Stress Management:** Incorporate relaxation techniques like mindfulness or gentle yoga to mitigate anxiety and promote overall well-being. 
Prompt evaluation and integrative care can optimize recovery and prevent complications.</v>
      </c>
    </row>
    <row r="25" spans="1:5" x14ac:dyDescent="0.3">
      <c r="A25" t="s">
        <v>72</v>
      </c>
      <c r="B25" t="s">
        <v>73</v>
      </c>
      <c r="C25" s="2" t="s">
        <v>74</v>
      </c>
      <c r="D25" t="str" cm="1">
        <f t="array" ref="D25">_xlfn.REGEXEXTRACT(C25,"(?&lt;=\n)(.*\bRecommendations?\b.*)(?=\n)",0,1)</f>
        <v>**Recommendations for Rebalancing:**</v>
      </c>
      <c r="E25" t="str">
        <f t="shared" si="0"/>
        <v>An imbalance involving both "Cells and tissue, physiology complete" and "Blood, physiology complete" suggests a disruption in the fundamental units of the body and in the transport system that sustains them. This can have widespread effects on physical health and overall functioning.
Potential indications:
- **Impaired oxygen and nutrient delivery:** Cells and tissues may not receive adequate oxygen or nutrients, resulting in fatigue, weakness, or delayed healing.
- **Compromised waste removal:** Inefficient blood flow or cell function can lead to the accumulation of metabolic waste products, possibly causing inflammation, malaise, or toxic buildup.
- **Immune challenges:** Ineffective transport of immune cells or compromised tissue barriers can increase susceptibility to infections or prolong recovery.
- **Anemia or blood cell dysfunction:** Symptoms such as pale skin, dizziness, or shortness of breath may manifest if blood components are imbalanced.
- **Slow tissue repair:** Poor blood flow or unhealthy tissues can hinder recovery from injuries, surgery, or illness, leading to chronic wounds or soreness.
- **Temperature regulation issues:** Since blood flow helps regulate body temperature, imbalances might cause feeling excessively cold or hot.
**Recommendation for Rebalancing:**
- **Optimize nutrition:** Ensure intake of iron, B-vitamins, proteins, and antioxidants to support healthy cell and blood function.
- **Hydration:** Drink adequate fluids to maintain blood volume and support cellular processes.
- **Regular physical activity:** Exercise stimulates blood flow, enhances cell metabolism, and encourages tissue repair.
- **Adequate sleep:** Quality sleep is essential for cellular repair and blood production.
- **Medical evaluation:** Seek medical advice to check for underlying conditions such as anemia, circulatory issues, or metabolic disorders, and to receive targeted treatment if necessary.</v>
      </c>
    </row>
    <row r="26" spans="1:5" x14ac:dyDescent="0.3">
      <c r="A26" t="s">
        <v>75</v>
      </c>
      <c r="B26" t="s">
        <v>76</v>
      </c>
      <c r="C26" s="2" t="s">
        <v>77</v>
      </c>
      <c r="D26" t="str" cm="1">
        <f t="array" ref="D26">_xlfn.REGEXEXTRACT(C26,"(?&lt;=\n)(.*\bRecommendations?\b.*)(?=\n)",0,1)</f>
        <v>**Recommendation for Rebalancing:**</v>
      </c>
      <c r="E26" t="str">
        <f t="shared" si="0"/>
        <v>An imbalance in both "Cells and tissue, physiology" and "Lymphatic system, physiology" suggests dysfunction at both the cellular/tissue level and within the body’s immune drainage and detoxification system.
**Potential Indications:**
- **Increased susceptibility to infection:** Impaired lymphatic flow and unhealthy tissues create a greater risk for bacteria and viruses to thrive.
- **Chronic inflammation:** Stagnant lymph fluid and unhealthy cells can lead to prolonged inflammatory states, contributing to conditions like arthritis or autoimmune symptoms.
- **Delayed wound healing:** Compromised cell function and poor lymphatic clearance impair repair and regeneration of tissues.
- **Edema:** Inadequate lymphatic drainage can cause fluid accumulation in tissues (swelling, especially in extremities).
- **Fatigue and malaise:** Cellular dysfunction and toxin buildup can decrease energy production and overall vitality.
- **Skin issues:** Poor tissue and lymphatic health can manifest as rashes, acne, or slow-healing skin lesions.
- **Generalized aches and pains:** Accumulation of metabolic waste in tissues may cause discomfort and muscle soreness.
**Recommendation for Rebalancing:**
Support optimal cellular health and lymphatic function by focusing on hydration, regular moderate exercise (such as walking or rebounding), and a balanced anti-inflammatory diet rich in antioxidants (fruits, vegetables, omega-3s). Gentle lymphatic massage, deep breathing exercises, and avoiding prolonged sedentary periods can further stimulate lymph flow. If symptoms are persistent or severe, consult a healthcare professional to rule out underlying conditions such as lymphedema, infections, or autoimmune disorders.</v>
      </c>
    </row>
    <row r="27" spans="1:5" x14ac:dyDescent="0.3">
      <c r="A27" t="s">
        <v>78</v>
      </c>
      <c r="B27" t="s">
        <v>79</v>
      </c>
      <c r="C27" s="2" t="s">
        <v>80</v>
      </c>
      <c r="D27" t="str" cm="1">
        <f t="array" ref="D27">_xlfn.REGEXEXTRACT(C27,"(?&lt;=\n)(.*\bRecommendations?\b.*)(?=\n)",0,1)</f>
        <v>**Recommendations to Restore Balance:**</v>
      </c>
      <c r="E27" t="str">
        <f t="shared" si="0"/>
        <v>An imbalance involving both "Cells and tissue, physiology complete" and "Nervous system physiology, complete" suggests foundational disruptions at the cellular level alongside dysfunctions in neural activity. Together, these point to widespread issues affecting basic body systems and signaling processes.
Potential Indications:
- **Neuromuscular symptoms:** Muscle weakness, cramps, numbness, or tingling due to impaired communication between nerves and muscle tissue.
- **Fatigue and low energy:** Reduced cellular efficiency and nervous system imbalance may lead to persistent tiredness.
- **Poor wound healing or tissue regeneration:** Cells are unable to divide or repair efficiently, compromising physical recovery.
- **Cognitive disturbances:** Difficulty concentrating, brain fog, memory lapses, or slowed reflexes may occur due to disrupted neural signaling.
- **Altered pain perception:** Increased sensitivity or abnormal pain signals due to nervous system misregulation.
- **Digestive irregularities:** Nerve and tissue issues can impair bowel movements or lead to symptoms like constipation or diarrhea.
- **Mood instability:** Heightened irritability, anxiety, or depressive symptoms, as the nervous system closely regulates emotional balance.
**Recommendation for Rebalancing:**
- Focus on a nutrient-rich, anti-inflammatory diet to support cellular health and nerve function (especially B vitamins, antioxidants, healthy fats).
- Engage in regular moderate exercise to stimulate neurogenesis and support tissue health.
- Prioritize restorative sleep, which is critical for cellular renewal and nervous system regulation.
- Practice stress reduction techniques (such as deep breathing, yoga, or mindfulness) to lower neuroinflammation and support neural balance.
- Address any underlying medical conditions (e.g., diabetes, thyroid imbalance) with professional guidance.
- Consider consulting a healthcare provider for neurological or metabolic assessments if symptoms persist.</v>
      </c>
    </row>
    <row r="28" spans="1:5" x14ac:dyDescent="0.3">
      <c r="A28" t="s">
        <v>81</v>
      </c>
      <c r="B28" t="s">
        <v>82</v>
      </c>
      <c r="C28" s="2" t="s">
        <v>83</v>
      </c>
      <c r="D28" t="str" cm="1">
        <f t="array" ref="D28">_xlfn.REGEXEXTRACT(C28,"(?&lt;=\n)(.*\bRecommendations?\b.*)(?=\n)",0,1)</f>
        <v>**Recommendations for Rebalancing:**</v>
      </c>
      <c r="E28" t="str">
        <f t="shared" si="0"/>
        <v>An imbalance in both "Cells and tissue, physiology complete" and "Organ of vision, physiology complete" suggests disruptions in fundamental cellular health and visual system functioning. This combination points to underlying issues that may manifest in both general physical health and ocular (eye) health.
**Potential Indications:**
- **Cellular/Tissue Level:**
  - Slow wound healing or tissue repair
  - Generalized fatigue due to inefficient cell metabolism
  - Increased susceptibility to infections or delayed recovery
  - Signs of premature aging (skin, connective tissue changes)
- **Visual System:**
  - Blurred vision or eye fatigue
  - Reduced night vision or increased sensitivity to light
  - Dry, irritated, or inflamed eyes
  - Increased risk of eye infections or slower recovery from eye injury
- **Functional Connections:**
  - Eye strain or discomfort even after rest
  - Possible headaches linked to visual exertion
  - Coordination problems if the vision-related imbalance affects spatial processing
**Recommendation for Rebalancing:**
- Ensure optimal nutrition, particularly vitamins A, C, E, Omega-3 fatty acids, and zinc to support both cellular repair and eye health.
- Practice regular eye hygiene and limit screen time; follow the 20-20-20 rule (every 20 minutes, look at something 20 feet away for 20 seconds).
- Stay hydrated and avoid smoking, as dehydration and toxins can impair tissue and eye health.
- Incorporate moderate exercise to improve circulation, promoting delivery of nutrients to both body tissues and the eyes.
- Seek medical evaluation if experiencing persistent vision changes or tissue healing problems, as these can indicate underlying systemic or ocular disorders needing professional care.</v>
      </c>
    </row>
    <row r="29" spans="1:5" x14ac:dyDescent="0.3">
      <c r="A29" t="s">
        <v>84</v>
      </c>
      <c r="B29" t="s">
        <v>85</v>
      </c>
      <c r="C29" s="2" t="s">
        <v>86</v>
      </c>
      <c r="D29" t="str" cm="1">
        <f t="array" ref="D29">_xlfn.REGEXEXTRACT(C29,"(?&lt;=\n)(.*\bRecommendations?\b.*)(?=\n)",0,1)</f>
        <v>**Recommendation for rebalancing:**</v>
      </c>
      <c r="E29" t="str">
        <f t="shared" si="0"/>
        <v>An imbalance involving both **Cells and tissue physiology** and **Metabolism physiology** suggests underlying disruptions in fundamental processes that maintain the body’s structural integrity and energy management.
Potential indications include:
- **Cellular signs:** Delayed wound healing, increased susceptibility to infections, or premature aging of cells and tissues.
- **Tissue issues:** Muscle weakness, fatigue, skin changes (dryness or poor elasticity), or reduced organ function.
- **Metabolic consequences:** Weight fluctuations (unintentional gain or loss), disturbances in blood sugar regulation, low energy levels, and possible gastrointestinal symptoms (bloating, constipation).
- **Systemic effects:** Heightened inflammation, greater risk for chronic diseases (such as diabetes, cardiovascular conditions), and compromised immune function.
- **Mental/emotional impact:** Brain fog, difficulty concentrating, irritability, or depressive symptoms, stemming from insufficient cellular energy or chronic inflammation.
**Recommendation for Rebalancing:**
To restore balance, prioritize a nutrient-dense diet rich in unprocessed foods (e.g., vegetables, lean proteins, healthy fats) to support both tissue repair and metabolic processes. Ensure adequate hydration, aim for regular physical activity tailored to current energy levels, and address sleep hygiene to facilitate cellular repair. Minimize exposure to toxins (such as excessive alcohol, smoking, and environmental pollutants). Seek regular medical check-ups to identify and address any underlying metabolic or cellular dysfunctions (like thyroid or hormonal imbalances). If fatigue or persistent symptoms occur, consult a healthcare provider for targeted investigations and personalized interventions.</v>
      </c>
    </row>
    <row r="30" spans="1:5" x14ac:dyDescent="0.3">
      <c r="A30" t="s">
        <v>87</v>
      </c>
      <c r="B30" t="s">
        <v>88</v>
      </c>
      <c r="C30" s="2" t="s">
        <v>89</v>
      </c>
      <c r="D30" t="str" cm="1">
        <f t="array" ref="D30">_xlfn.REGEXEXTRACT(C30,"(?&lt;=\n)(.*\bRecommendations?\b.*)(?=\n)",0,1)</f>
        <v>**Recommendation for Rebalancing:**</v>
      </c>
      <c r="E30" t="str">
        <f t="shared" si="0"/>
        <v>The imbalance involving Cells and Tissue, Physiology Complete, and Psyche suggests a disruption in both the foundational physical health of the body and the mental-emotional wellbeing, indicating deeply interconnected health challenges.
**Potential Indications:**
- Increased susceptibility to chronic inflammation, leading to difficulties in tissue repair and regeneration.
- Manifestation of psychosomatic symptoms, such as unexplained pain, gastrointestinal disturbances, or skin conditions.
- Heightened risk for stress-related disorders, including anxiety, depression, or mood swings.
- Dysregulation in autonomic nervous system functions, potentially causing sleep disturbances, cardiovascular irregularities, or chronic fatigue.
- Impaired immune response, resulting in higher vulnerability to infections and slower recovery from illness or injury.
- Possible onset of disorders where psychological stress affects physical health, such as fibromyalgia or irritable bowel syndrome.
**Recommendation for Rebalancing:**
To address this combined imbalance, an integrative approach is recommended. Focus on supporting cellular and tissue repair through a nutrient-dense, anti-inflammatory diet (rich in antioxidants, omega-3s, and quality proteins), and ensure adequate hydration. Incorporate regular physical activity tailored to your capacity, which benefits both physiology and mood regulation. Practice evidence-based stress reduction techniques—such as mindfulness meditation, cognitive behavioral therapy (CBT), or deep-breathing exercises—to support psychological resilience. Regular sleep routines, social support, and, if needed, professional counseling can further enhance mental and physical healing. Consult with a healthcare provider for targeted diagnostics and therapies if symptoms persist or worsen.</v>
      </c>
    </row>
    <row r="31" spans="1:5" x14ac:dyDescent="0.3">
      <c r="A31" t="s">
        <v>90</v>
      </c>
      <c r="B31" t="s">
        <v>91</v>
      </c>
      <c r="C31" s="2" t="s">
        <v>92</v>
      </c>
      <c r="D31" t="str" cm="1">
        <f t="array" ref="D31">_xlfn.REGEXEXTRACT(C31,"(?&lt;=\n)(.*\bRecommendations?\b.*)(?=\n)",0,1)</f>
        <v>**Recommendation for Rebalancing:**</v>
      </c>
      <c r="E31" t="str">
        <f t="shared" si="0"/>
        <v>When both “Cells and tissue, physiology complete” and “Heart, physiology complete” are imbalanced, it suggests interconnected dysfunction at both the cellular/tissue level and the cardiac system.
Potential Indications:
- **Fatigue and low endurance:** Inefficient cellular energy production and impaired cardiac output can cause reduced physical stamina.
- **Poor wound healing:** Cellular dysfunction interferes with tissue repair, and compromised circulation slows nutrient and oxygen delivery.
- **Shortness of breath or palpitations:** Cardiac imbalance can affect oxygenation and trigger irregular heartbeats.
- **Edema (swelling):** Heart dysfunction may cause fluid retention, especially in extremities.
- **Cognitive difficulties:** Reduced blood flow to the brain can cause difficulty concentrating and memory issues.
- **Muscle weakness:** Impaired cellular metabolism combined with reduced cardiac perfusion leads to decreased muscle strength.
- **Increased susceptibility to infection:** Dysfunctional tissues can’t mount an effective immune response.
**Recommendation for Rebalancing:**
Restore balance by focusing on cardiovascular and overall cellular health. Engage in regular moderate exercise (e.g., walking, cycling) to boost heart function and cellular metabolism. Prioritize a diet rich in antioxidants, lean protein, and healthy fats to support tissue repair and heart health. Manage stress through techniques like deep breathing, mindfulness, or yoga to reduce cardiac strain. Monitor blood pressure, cholesterol, and blood sugar regularly, and consult your healthcare provider if symptoms persist or worsen, as medical evaluation may be necessary for underlying conditions. Avoid smoking and limit alcohol, both of which harm cellular and cardiac physiology.</v>
      </c>
    </row>
    <row r="32" spans="1:5" x14ac:dyDescent="0.3">
      <c r="A32" t="s">
        <v>93</v>
      </c>
      <c r="B32" t="s">
        <v>94</v>
      </c>
      <c r="C32" s="2" t="s">
        <v>95</v>
      </c>
      <c r="D32" t="str" cm="1">
        <f t="array" ref="D32">_xlfn.REGEXEXTRACT(C32,"(?&lt;=\n)(.*\bRecommendations?\b.*)(?=\n)",0,1)</f>
        <v>**Recommendations for Restoring Balance:**</v>
      </c>
      <c r="E32" t="str">
        <f t="shared" si="0"/>
        <v>An imbalance involving both "Cells and tissue, physiology complete" and "Skin / hair, physiology complete" suggests disrupted fundamental body maintenance, affecting both internal cellular health and the outward condition of skin and hair.
Potential Indications:
- **Physical Health:**
  - Delayed wound healing, easy bruising, or persistent skin lesions may indicate impaired cellular repair or compromised tissue integrity.
  - Increased susceptibility to infections due to skin barrier dysfunction.
  - Noticeable hair thinning, excessive shedding, or changes in hair texture, reflecting issues with hair follicle cell turnover and growth.
  - Dry, flaky, or inflamed skin, possibly linked to poor nutrient absorption or chronic inflammatory processes.
  - Premature skin aging, loss of elasticity, or increased wrinkling due to impaired collagen synthesis.
- **Systemic Conditions:**
  - Possible underlying nutritional deficiencies (iron, biotin, zinc, essential fatty acids, protein) or malabsorption conditions (celiac disease, IBD).
  - Hormonal imbalances (thyroid dysfunction, androgen excess/deficiency) affecting both cellular metabolism and skin/hair health.
  - Chronic stress or autoimmune processes impacting skin and tissue regeneration.
**Recommendation for Rebalancing:**
To support healthy cells, tissues, skin, and hair, focus on a nutrient-rich diet with adequate protein, healthy fats, vitamins (A, C, D, E), and minerals (zinc, iron, selenium). Hydrate well and avoid smoking and excessive alcohol. Prioritize sleep and manage stress through mindfulness, yoga, or regular physical activity. If symptoms persist, seek medical evaluation for possible hormonal, autoimmune, or nutritional disorders. Dermatological or medical therapies may be warranted for persistent or severe symptoms.</v>
      </c>
    </row>
    <row r="33" spans="1:5" x14ac:dyDescent="0.3">
      <c r="A33" t="s">
        <v>96</v>
      </c>
      <c r="B33" t="s">
        <v>97</v>
      </c>
      <c r="C33" s="2" t="s">
        <v>98</v>
      </c>
      <c r="D33" t="str" cm="1">
        <f t="array" ref="D33">_xlfn.REGEXEXTRACT(C33,"(?&lt;=\n)(.*\bRecommendations?\b.*)(?=\n)",0,1)</f>
        <v>Recommendation for Restoring Balance:</v>
      </c>
      <c r="E33" t="str">
        <f t="shared" si="0"/>
        <v>An imbalance in both "Cells and tissue, physiology" and "Musculoskeletal system, physiology" suggests disruptions at both the microscopic (cellular/tissue) and macroscopic (muscle/skeletal) levels of bodily function.
Potential Indications:
- Impaired healing: Slower tissue repair, seen in delayed wound healing, muscle strains, or ligament injuries.
- Inflammation: Increased susceptibility to inflammatory conditions (e.g., tendinitis, myositis, arthritis).
- Muscle weakness or fatigue: Generalized or localized muscle weakness; diminished stamina.
- Joint pain or dysfunction: Stiffness, reduced flexibility, or discomfort during movement.
- Decreased bone or muscle mass: Risk of sarcopenia (muscle loss) or osteopenia/osteoporosis (bone density loss).
- Increased risk of injury: Higher likelihood of strains, sprains, or microtears.
- Fatigue and malaise: Systemic tiredness potentially linked to inefficient cellular energy production.
- Impaired mobility: Difficulty with coordination, balance, or general movement.
**Recommendation for Rebalancing:**
Optimize cellular and musculoskeletal health by adopting a nutrient-rich diet (adequate protein, vitamins D and C, calcium, magnesium), engaging in regular weight-bearing and resistance exercises, and maintaining proper hydration. Incorporate restorative sleep routines, manage stress with mindfulness or relaxation exercises, and avoid smoking and excessive alcohol consumption. If symptoms persist or worsen, consult a healthcare provider for potential underlying conditions (e.g., metabolic disorders, autoimmune diseases) and consider targeted therapies such as physical therapy or medical intervention.</v>
      </c>
    </row>
    <row r="34" spans="1:5" x14ac:dyDescent="0.3">
      <c r="A34" t="s">
        <v>99</v>
      </c>
      <c r="B34" t="s">
        <v>100</v>
      </c>
      <c r="C34" s="2" t="s">
        <v>101</v>
      </c>
      <c r="D34" t="str" cm="1">
        <f t="array" ref="D34">_xlfn.REGEXEXTRACT(C34,"(?&lt;=\n)(.*\bRecommendations?\b.*)(?=\n)",0,1)</f>
        <v>**Recommendations for rebalancing:**</v>
      </c>
      <c r="E34" t="str">
        <f t="shared" si="0"/>
        <v>An imbalance involving both "Cells and tissue, physiology complete" and "Kidney/urinary organs, physiology complete" suggests a disturbance affecting cellular health, tissue function, and the body's waste filtration and fluid regulation mechanisms.
**Potential indications:**
- **Physiological:**
  - Impaired waste removal leading to toxin accumulation.
  - Fluid and electrolyte imbalances (e.g., sodium, potassium), potentially causing edema, hypertension, or dehydration.
  - Increased risk of cellular damage due to metabolic waste buildup.
  - Possible development of anemia (from reduced erythropoietin production by the kidneys).
  - Fatigue, muscle cramps, and generalized weakness.
- **Psychological/Emotional:**
  - Cognitive difficulties or "brain fog" due to inefficient clearance of metabolic byproducts.
  - Irritability or mood swings related to metabolic and electrolyte disturbances.
- **Physical:**
  - Swelling in the hands, feet, or face.
  - Changes in urination patterns (frequency, color, foamy urine).
  - Unexplained itching, nausea, or loss of appetite.
**Recommendation for Rebalancing:**
- Increase hydration with clean water to support kidney filtration.
- Reduce intake of processed foods, excessive salt, and high-protein diets to lessen kidney load.
- Engage in regular moderate physical activity to support tissue metabolism and circulation.
- Monitor blood pressure and blood sugar regularly, as both can impact kidney health.
- Seek medical evaluation for persistent symptoms—routine kidney function tests (e.g., creatinine, GFR) may be warranted.
- Consider stress reduction strategies (mindfulness, adequate sleep) to limit further physiological strain.
- Consult a healthcare provider for personalized guidance, especially if underlying health conditions are present.</v>
      </c>
    </row>
    <row r="35" spans="1:5" x14ac:dyDescent="0.3">
      <c r="A35" t="s">
        <v>102</v>
      </c>
      <c r="B35" t="s">
        <v>103</v>
      </c>
      <c r="C35" s="2" t="s">
        <v>104</v>
      </c>
      <c r="D35" t="str" cm="1">
        <f t="array" ref="D35">_xlfn.REGEXEXTRACT(C35,"(?&lt;=\n)(.*\bRecommendations?\b.*)(?=\n)",0,1)</f>
        <v>**Recommendation for Rebalancing:**</v>
      </c>
      <c r="E35" t="str">
        <f t="shared" si="0"/>
        <v>An imbalance involving both the cells and tissue (physiology) and the immune system (physiology) suggests a compromised state at the foundational level of physical health and immune defense.
**Potential Indications:**
- Increased susceptibility to infections due to impaired immune surveillance or overactivity leading to chronic inflammation.
- Delayed wound healing, tissue repair, or regeneration, possibly resulting in persistent injuries or slow recovery from illness.
- Fatigue, muscle aches, or general malaise as the body struggles with underlying cellular inflammation or immune dysregulation.
- Symptoms of autoimmunity, such as joint pain or rashes, when the immune system attacks healthy cells and tissues.
- Allergic reactions, heightened sensitivity to environmental triggers, or frequent colds and respiratory issues.
- Increased risk for chronic conditions like diabetes, cardiovascular disease, or inflammatory disorders, as both tissue integrity and immune function are core to preventing these diseases.
- Brain fog or cognitive changes due to systemic inflammation or poor cellular health affecting neural pathways.
**Recommendation for Rebalancing:**
Support both cellular health and immune function by prioritizing a whole-food, antioxidant-rich diet (including fruits, vegetables, lean protein, and healthy fats), regular physical activity, and adequate sleep (7-9 hours per night). Manage stress with mindfulness, yoga, or meditation, as chronic stress impairs immune recovery and tissue repair. Avoid smoking and limit alcohol. Consider medical evaluation for persistent symptoms or suspected autoimmunity. Nutrient support (vitamin D, C, zinc, omega-3s) may be beneficial; always consult with a healthcare professional before starting supplements.</v>
      </c>
    </row>
    <row r="36" spans="1:5" x14ac:dyDescent="0.3">
      <c r="A36" t="s">
        <v>105</v>
      </c>
      <c r="B36" t="s">
        <v>106</v>
      </c>
      <c r="C36" s="2" t="s">
        <v>107</v>
      </c>
      <c r="D36" t="str" cm="1">
        <f t="array" ref="D36">_xlfn.REGEXEXTRACT(C36,"(?&lt;=\n)(.*\bRecommendations?\b.*)(?=\n)",0,1)</f>
        <v>**Recommendations for Rebalancing:**</v>
      </c>
      <c r="E36" t="str">
        <f t="shared" si="0"/>
        <v>An imbalance involving both “Cells and tissue, physiology, complete” and “Circulatory system, physiology, complete” suggests disrupted interactions between cellular/tissue health and blood flow dynamics. This combination often underlies several systemic or localized health concerns.
**Potential Indications:**
- **Impaired Oxygen and Nutrient Delivery:**  
  Cells and tissues may not receive adequate oxygen or nutrients, potentially manifesting as fatigue, muscle weakness, or delayed wound healing.
- **Tissue Hypoxia:**  
  Poor circulation can lead to insufficient oxygen levels at the tissue level, increasing risk for pain, cramps (especially in extremities), or, in severe cases, tissue damage.
- **Inflammation and Swelling:**  
  Dysfunction in either system may drive abnormal inflammatory responses, resulting in swelling, redness, or heat in affected areas.
- **Reduced Cellular Waste Removal:**  
  Impaired blood flow limits removal of metabolic by-products, possibly contributing to “heavy” limbs or muscle aches.
- **Cardiovascular Symptoms:**  
  Palpitations, dizziness, cold extremities, or changes in skin color could arise if the imbalance affects heart output or vascular tone.
- **Generalized Malaise:**  
  The combination of poor tissue function and circulation may cause lethargy, cognitive dullness, or mood fluctuations.
**Recommendation for Rebalancing:**
To restore balance, focus on optimizing circulation and supporting tissue health. Engage in moderate, regular exercise (e.g., walking, swimming) to stimulate blood flow. Practice stress management techniques to reduce vascular constriction. Maintain a diet rich in antioxidants, lean proteins, and healthy fats to support cell membrane integrity. Stay hydrated, and consider medical evaluation for underlying conditions such as anemia, vascular disease, or metabolic disorders. Smoking cessation and limiting alcohol intake can further improve both tissue and circulatory health.</v>
      </c>
    </row>
    <row r="37" spans="1:5" x14ac:dyDescent="0.3">
      <c r="A37" t="s">
        <v>108</v>
      </c>
      <c r="B37" t="s">
        <v>109</v>
      </c>
      <c r="C37" s="2" t="s">
        <v>110</v>
      </c>
      <c r="D37" t="str" cm="1">
        <f t="array" ref="D37">_xlfn.REGEXEXTRACT(C37,"(?&lt;=\n)(.*\bRecommendations?\b.*)(?=\n)",0,1)</f>
        <v>**Recommendations for rebalancing:**</v>
      </c>
      <c r="E37" t="str">
        <f t="shared" si="0"/>
        <v>An imbalance involving both “Cells and tissue, physiology” and “Liver-gallbladder-pancreas, physiology” suggests disruptions in basic cellular function alongside impaired metabolic and digestive processes.
**Possible indications:**
- **Fatigue and Low Energy:** Impaired cellular metabolism reduces ATP production, leading to widespread fatigue.
- **Digestive Disturbances:** Enzyme deficiencies (from the pancreas), bile flow issues (from the liver and gallbladder), or poor nutrient absorption can result in bloating, indigestion, or nutrient deficiencies.
- **Hormonal Imbalances:** The liver metabolizes many hormones; disturbances can manifest as irregular menstrual cycles, mood swings, or metabolic syndrome.
- **Detoxification Challenges:** The liver is pivotal in detoxification; dysfunction can lead to accumulation of toxins, skin issues, or heightened sensitivity to medications.
- **Blood Sugar Fluctuations:** Pancreatic dysfunction impacts insulin production, possibly causing hypoglycemia or pre-diabetes symptoms.
- **Pain or Inflammation:** Cellular stress and compromised tissue health may result in chronic inflammation or muscle/joint pain.
- **Mood Changes:** Systemic metabolic dysfunction often leads to irritability, anxiety, or depressive symptoms.
**Recommendation for Rebalancing:**
- **Nutrient-Rich Diet:** Focus on whole, unprocessed foods, emphasizing fiber, lean protein, healthy fats, and antioxidants to support cellular and organ health.
- **Hydration:** Maintain adequate water intake to facilitate detoxification and cellular function.
- **Limit Alcohol and Processed Foods:** Reduce liver load by avoiding alcohol, excessive sugar, and processed foods high in unhealthy fats.
- **Physical Activity:** Regular exercise boosts cellular metabolism and supports glucose regulation.
- **Stress Management:** Practice relaxation techniques such as deep breathing, mindfulness, or gentle yoga to reduce systemic stress.
- **Medical Support:** Consult a healthcare provider for assessment of liver enzymes, glucose regulation, or persistent digestive symptoms. Further investigation may be warranted to identify underlying disorders.</v>
      </c>
    </row>
    <row r="38" spans="1:5" x14ac:dyDescent="0.3">
      <c r="A38" t="s">
        <v>111</v>
      </c>
      <c r="B38" t="s">
        <v>112</v>
      </c>
      <c r="C38" s="2" t="s">
        <v>113</v>
      </c>
      <c r="D38" t="str" cm="1">
        <f t="array" ref="D38">_xlfn.REGEXEXTRACT(C38,"(?&lt;=\n)(.*\bRecommendations?\b.*)(?=\n)",0,1)</f>
        <v xml:space="preserve">**Recommendation:**  </v>
      </c>
      <c r="E38" t="str">
        <f t="shared" si="0"/>
        <v>An imbalance involving both “Cells and tissue, physiology complete” and “Respiratory system, physiology complete” suggests that fundamental cellular functions and the body’s system for oxygen and gas exchange are simultaneously disrupted. This combination can have widespread mental, emotional, and physical consequences:
- **Fatigue and Low Energy:** Impaired cellular metabolism and reduced oxygen delivery may lead to persistent tiredness, slowed mental performance, and decreased physical stamina.
- **Shortness of Breath or Labored Breathing:** When respiratory physiology is compromised, even mild exertion can cause breathlessness, which may also heighten anxiety and reduce exercise tolerance.
- **Impaired Healing and Recovery:** Tissues receive less oxygen and nutrients, delaying recovery from injury, illness, or physical exertion.
- **Brain Fog or Difficulty Concentrating:** Inefficient oxygen delivery to the brain can result in confusion, poor memory, or lack of focus.
- **Mood Disturbances:** Hypoxia and cellular distress may contribute to irritability, low mood, or feelings of helplessness.
- **Increased Infection Risk:** Compromised tissue integrity and cellular function can weaken immune defense.
**Recommendation for Rebalancing:**
To restore balance, prioritize activities that improve respiratory efficiency (deep breathing exercises, aerobic activity), ensure high-quality nutrition for cellular repair (antioxidants, adequate protein), and manage environmental exposures (allergens, toxins). Practice good sleep hygiene to support tissue regeneration, and if symptoms persist, consult a healthcare professional to rule out underlying conditions such as anemia, chronic respiratory illness, or mitochondrial disorders. Integrating stress-reduction techniques like mindfulness or yoga may also help reduce physiological strain and enhance healing.</v>
      </c>
    </row>
    <row r="39" spans="1:5" x14ac:dyDescent="0.3">
      <c r="A39" t="s">
        <v>114</v>
      </c>
      <c r="B39" t="s">
        <v>115</v>
      </c>
      <c r="C39" s="2" t="s">
        <v>116</v>
      </c>
      <c r="D39" t="str" cm="1">
        <f t="array" ref="D39">_xlfn.REGEXEXTRACT(C39,"(?&lt;=\n)(.*\bRecommendations?\b.*)(?=\n)",0,1)</f>
        <v>**Recommendation for Rebalancing:**</v>
      </c>
      <c r="E39" t="str">
        <f t="shared" si="0"/>
        <v>An imbalance involving Cells and Tissue (structural/functional integrity), diminished Physiological Completeness (optimal body system function), and elevated Stress indicates a multifaceted disruption impacting nearly every aspect of health.
Potential Indications:
- **Physical Health**
  - Increased fatigue, muscle weakness, and delayed recovery from injury or exercise.
  - Higher susceptibility to infections and slower wound healing due to compromised immunity.
  - Digestive disturbances, such as IBS or gastritis, from stress-induced changes and weakened tissue barriers.
  - Potential flare-ups of chronic inflammatory or autoimmune conditions.
- **Physiological Function**
  - Hormonal dysregulation (elevated cortisol, altered thyroid or sex hormones) affecting metabolism and energy.
  - Poor circulation or microvascular changes, contributing to cold extremities or edema.
  - Disrupted sleep cycles due to physiological overactivation.
- **Mental/Emotional Health**
  - Heightened anxiety, irritability, or depressive symptoms linked to chronic stress and physiological feedback.
  - Cognitive difficulties (poor concentration, memory lapses) owing to both tissue-level and systemic changes.
  - Increased vulnerability to burnout and emotional exhaustion.
**Recommendation for Rebalancing:**
To restore balance, prioritize integrative self-care. Adopt stress management tools (mindfulness, diaphragmatic breathing, progressive muscle relaxation) to lower physiological arousal. Support tissue repair with adequate protein, essential micronutrients (Vitamin C, zinc), and regular moderate exercise tailored to tolerance. Ensure restorative sleep and consider counseling or behavioral therapy for stress resilience. If symptoms persist or worsen, seek medical evaluation to rule out underlying conditions and optimize care.</v>
      </c>
    </row>
    <row r="40" spans="1:5" x14ac:dyDescent="0.3">
      <c r="A40" t="s">
        <v>117</v>
      </c>
      <c r="B40" t="s">
        <v>118</v>
      </c>
      <c r="C40" s="2" t="s">
        <v>119</v>
      </c>
      <c r="D40" t="str" cm="1">
        <f t="array" ref="D40">_xlfn.REGEXEXTRACT(C40,"(?&lt;=\n)(.*\bRecommendations?\b.*)(?=\n)",0,1)</f>
        <v>**Recommendation for Rebalancing:**</v>
      </c>
      <c r="E40" t="str">
        <f t="shared" si="0"/>
        <v>An imbalance involving both "Cells and tissue, physiology complete" and "Teeth, physiology, total" suggests systemic disruptions that affect both cellular repair/growth and dental health, indicating a deeper underlying issue in metabolic, nutritional, or inflammatory processes.
Potential Indications:
- **Delayed healing and increased susceptibility to infections**: Impaired cellular function means tissues, including those in the mouth, heal more slowly and are more prone to infection.
- **Weakness or sensitivity in teeth**: Nutritional deficiencies or chronic inflammation can impair the integrity of dental tissues, leading to sensitivity, decay, or increased risk of cavities.
- **Fatigue and malaise**: Cellular dysfunction often presents as reduced energy levels, as cells are less effective at energy production and waste removal.
- **Gum disease and oral inflammation**: Poor tissue regeneration or immune function translates into a higher risk for gingivitis and periodontitis.
- **Signs of malnutrition**: Deficits in vitamins/minerals (e.g., calcium, vitamin D, vitamin C) can simultaneously impair tooth health and overall cellular function.
- **Potential links to systemic diseases**: Chronic inflammation, autoimmune conditions, or metabolic syndromes can disrupt both tissue health and oral physiology.
**Recommendation for Rebalancing:**
- Ensure a well-balanced, nutrient-dense diet that includes adequate vitamins (especially A, C, D, K2) and minerals (especially calcium, magnesium, phosphorus, zinc).
- Prioritize hydration, and limit processed foods and sugars to support both cellular and dental health.
- Implement regular oral hygiene (brushing, flossing, dental checkups).
- Engage in regular physical activity to promote optimal tissue regeneration and overall physiology.
- Manage systemic inflammation through stress reduction techniques (e.g., mindfulness, adequate sleep).
- If symptoms persist, consult healthcare providers for nutrient deficiency screening and metabolic or autoimmune evaluation.</v>
      </c>
    </row>
    <row r="41" spans="1:5" x14ac:dyDescent="0.3">
      <c r="A41" t="s">
        <v>120</v>
      </c>
      <c r="B41" t="s">
        <v>121</v>
      </c>
      <c r="C41" s="2" t="s">
        <v>122</v>
      </c>
      <c r="D41" t="str" cm="1">
        <f t="array" ref="D41">_xlfn.REGEXEXTRACT(C41,"(?&lt;=\n)(.*\bRecommendations?\b.*)(?=\n)",0,1)</f>
        <v>Recommendation for Rebalancing:</v>
      </c>
      <c r="E41" t="str">
        <f t="shared" si="0"/>
        <v>An imbalance involving both the female sexual organs (physiology) and the digestive system (physiology) suggests a disruption in two interconnected bodily systems, often influenced by hormones, gut health, and broader metabolic factors.
Potential Indications:
- Menstrual irregularities, painful periods, or changes in vaginal health (dryness, infections, discomfort)
- Digestive symptoms such as bloating, constipation, diarrhea, or abdominal pain
- Increased premenstrual or menopausal complaints related to gastrointestinal distress
- Pelvic pain that may overlap with irritable bowel syndrome (IBS) symptoms
- Mood disturbances (e.g., anxiety, irritability) linked to gut-brain-hormone interactions
- Fatigue or lowered energy due to malabsorption or hormonal fluctuations
- Possible impact on fertility or libido, partially mediated by gut health and inflammation
**Recommendation for Rebalancing:**
Addressing this imbalance involves a multifaceted approach:
- Adopt a balanced, fiber-rich diet with plenty of fruits, vegetables, and probiotics to support gut and hormonal health.
- Manage stress through mindfulness, yoga, or relaxation exercises, as stress impacts both digestive and reproductive function.
- Stay physically active, which enhances hormonal balance and gut motility.
- Ensure adequate sleep for optimal endocrine and gastrointestinal regulation.
- Consider consulting a healthcare provider for evaluation of gynecological conditions (e.g., PCOS, endometriosis) or persistent digestive issues.
- Track symptoms to uncover patterns related to menstrual cycles, diet, or stress.
- Limit processed foods and sugars, which can disrupt both gut flora and hormone balance.
Early intervention with these lifestyle and medical strategies often restores equilibrium between these vital systems.</v>
      </c>
    </row>
    <row r="42" spans="1:5" x14ac:dyDescent="0.3">
      <c r="A42" t="s">
        <v>123</v>
      </c>
      <c r="B42" t="s">
        <v>124</v>
      </c>
      <c r="C42" s="2" t="s">
        <v>125</v>
      </c>
      <c r="D42" t="str" cm="1">
        <f t="array" ref="D42">_xlfn.REGEXEXTRACT(C42,"(?&lt;=\n)(.*\bRecommendations?\b.*)(?=\n)",0,1)</f>
        <v>**Recommendations for Rebalancing:**</v>
      </c>
      <c r="E42" t="str">
        <f t="shared" si="0"/>
        <v>An imbalance involving the female sexual organs' physiology and the acoustic organ/organ of equilibrium (inner ear and balance systems) suggests a disruption that can affect reproductive health as well as hearing and balance.
**Potential Indications:**
- **Hormonal and Menstrual Changes:**  
  - Irregular menstrual cycles or changes in hormonal patterns  
  - Symptoms of premenstrual syndrome (PMS) or menopause may be aggravated
- **Vestibular Symptoms:**  
  - Dizziness or vertigo  
  - Tinnitus or hearing fluctuations  
  - Increased risk of balance disturbances and falls
- **Overlap of Symptoms:**  
  - Migraines with hormonal triggers, often associated with both vestibular dysfunction and reproductive hormone changes  
  - Fatigue and cognitive changes (sometimes known as “brain fog”) due to hormonal and vestibular disruption
- **Mood and Emotional Symptoms:**  
  - Heightened anxiety or mood swings linked to both hormonal imbalance and the disorientation from vestibular problems  
  - Sleep disturbances exacerbated by both hormone shifts and balance issues
**Recommendation for Rebalancing:**
Addressing both systems often requires a multifaceted approach. Encourage regular ENT (Ear, Nose, and Throat) evaluation for vestibular symptoms and gynecological assessment for reproductive concerns. Lifestyle interventions such as stress reduction techniques (like yoga, meditation, and deep breathing), a balanced diet rich in anti-inflammatory foods, regular physical activity, and sufficient hydration can help both hormonal and vestibular health. Vestibular therapy and, if indicated, hormone-balancing strategies (such as regulated sleep, supplementation, or medical therapies) are also beneficial. If persistent symptoms occur, consult a healthcare professional for targeted treatment.</v>
      </c>
    </row>
    <row r="43" spans="1:5" x14ac:dyDescent="0.3">
      <c r="A43" t="s">
        <v>126</v>
      </c>
      <c r="B43" t="s">
        <v>127</v>
      </c>
      <c r="C43" s="2" t="s">
        <v>128</v>
      </c>
      <c r="D43" t="str" cm="1">
        <f t="array" ref="D43">_xlfn.REGEXEXTRACT(C43,"(?&lt;=\n)(.*\bRecommendations?\b.*)(?=\n)",0,1)</f>
        <v>**Recommendations for Rebalancing:**</v>
      </c>
      <c r="E43" t="str">
        <f t="shared" si="0"/>
        <v>An imbalance involving the female sexual organs (physiology complete) and blood (physiology complete) suggests disruptions in both reproductive system health and the circulatory or hematological system.
Potential Indications:
- **Menstrual Irregularities:** Irregular, heavy, or absent periods may signal dysfunction in hormonal regulation and/or blood component production.
- **Anemia Symptoms:** Fatigue, weakness, paleness, and shortness of breath could result from blood deficiencies (e.g., iron, B12, folate), which directly impact reproductive health.
- **Infertility or Difficulty Conceiving:** Hormonal imbalances and poor blood quality/flow can impact ovulation and uterine lining quality.
- **Low Libido or Painful Intercourse:** Blood flow deficiencies or hormonal imbalances can reduce sexual desire or make intercourse uncomfortable.
- **Mood Disturbances:** Irritability, depression, or anxiety may accompany hormonal swings and anemia.
- **Clotting Issues:** Easy bruising or heavy menstrual bleeding suggests abnormal blood clotting, potentially causing excessive menstrual bleeding.
- **Poor Wound Healing:** Blood or nutrient deficiencies could impair tissue repair, including the reproductive tract.
- **Chronic Fatigue:** Ongoing tiredness that affects day-to-day functioning, often due to low blood counts or hormonal dysregulation.
**Recommendation for Rebalancing:**
To restore balance, ensure a nutrient-rich diet (iron, B12, folate, and adequate protein), manage stress, maintain a healthy weight, and keep physically active. Monitor menstrual and blood symptoms; if ongoing irregularities or significant symptoms persist, consult a healthcare provider to investigate underlying causes (hormonal panels, blood counts, pelvic ultrasound). Consider integrative approaches like acupuncture, yoga, or mindfulness for symptom relief, but always follow up with medical evaluation and intervention when necessary.</v>
      </c>
    </row>
    <row r="44" spans="1:5" x14ac:dyDescent="0.3">
      <c r="A44" t="s">
        <v>129</v>
      </c>
      <c r="B44" t="s">
        <v>130</v>
      </c>
      <c r="C44" s="2" t="s">
        <v>131</v>
      </c>
      <c r="D44" t="str" cm="1">
        <f t="array" ref="D44">_xlfn.REGEXEXTRACT(C44,"(?&lt;=\n)(.*\bRecommendations?\b.*)(?=\n)",0,1)</f>
        <v>Recommendations for Rebalancing:</v>
      </c>
      <c r="E44" t="str">
        <f t="shared" si="0"/>
        <v>An imbalance involving the female sexual organs (physiology complete) and the lymphatic system (physiology complete) suggests disrupted interplay between reproductive health and immune/detoxification functions.
Potential Indications:
- Menstrual irregularities, pain, or abnormal discharge due to hormonal or immune dysfunction affecting reproductive tissues
- Increased susceptibility to pelvic or vaginal infections, as the lymphatic system may be less effective in filtering pathogens
- Swelling or lymphatic congestion in the pelvic area, potentially causing discomfort or a sensation of heaviness
- Chronic fatigue or body aches due to impaired lymphatic drainage and toxin buildup
- Mood changes, such as irritability or low mood, linked to hormonal shifts and systemic inflammation
- Delayed healing following gynecological procedures or infections, reflecting suboptimal immune response
**Recommendation for Rebalancing:**
- Ensure regular physical activity (walking, yoga, or swimming) to promote lymphatic flow and hormonal regulation
- Prioritize proper hydration to support lymphatic detoxification
- Manage stress through evidence-based practices like mindfulness or cognitive behavioral therapy, as stress impacts both hormone balance and immune health
- Eat an anti-inflammatory diet rich in fiber, antioxidants, and essential fatty acids to support reproductive and lymphatic function
- Seek medical evaluation if irregular bleeding, persistent pelvic discomfort, or recurrent infections occur, to rule out underlying conditions (PCOS, endometriosis, lymphatic disorders)
- Consider pelvic floor physical therapy if there are symptoms of congestion or discomfort in the pelvic region
Restoring balance relies on supporting both systems through targeted lifestyle adjustments and seeking appropriate medical care as needed.</v>
      </c>
    </row>
    <row r="45" spans="1:5" x14ac:dyDescent="0.3">
      <c r="A45" t="s">
        <v>132</v>
      </c>
      <c r="B45" t="s">
        <v>133</v>
      </c>
      <c r="C45" s="2" t="s">
        <v>134</v>
      </c>
      <c r="D45" t="str" cm="1">
        <f t="array" ref="D45">_xlfn.REGEXEXTRACT(C45,"(?&lt;=\n)(.*\bRecommendations?\b.*)(?=\n)",0,1)</f>
        <v>**Recommendations for rebalancing:**</v>
      </c>
      <c r="E45" t="str">
        <f t="shared" si="0"/>
        <v>An imbalance involving both the female sexual organs’ physiology and the nervous system physiology suggests a multidimensional disturbance affecting reproductive, hormonal, and neuroregulatory processes.
Potential indications:
- **Menstrual Irregularities**: Disrupted communication between the nervous system and reproductive organs can cause irregular, painful, or absent menstrual cycles.
- **Mood Disturbances**: Fluctuating sex hormones influenced by nervous system dysfunction may lead to increased anxiety, depression, irritability, or mood swings.
- **Sexual Dysfunction**: Decreased libido, difficulties with arousal or orgasm, and pain during intercourse may occur due to impaired nervous signaling or hormonal imbalance.
- **Chronic Fatigue**: Nervous system stress coupled with hormonal imbalance often leads to persistent tiredness or poor recovery from exertion.
- **Sleep Issues**: Hormone and neurotransmitter disruptions may interfere with sleep onset, quality, or maintenance.
- **Chronic Pain**: Conditions such as pelvic pain, tension headaches, or general hypersensitivity may manifest due to impaired neuroendocrine regulation.
- **Autonomic Dysfunction**: Symptoms like hot flashes, cold extremities, palpitations, or digestive changes may reflect irregular coordination between the sexual organs and the nervous system.
**Recommendation for Rebalancing:**
Focus on holistic strategies that support both hormonal and nervous system health. These include regular physical activity (especially mind-body exercises like yoga), a balanced diet rich in essential fatty acids and micronutrients, consistent sleep routines, and stress management through mindfulness or cognitive-behavioral therapy. Address significant symptoms with medical evaluation for endocrine or neurological disorders, and consider integrative therapies (e.g., acupuncture, biofeedback) as adjuncts. Open communication with healthcare providers is important to coordinate care and monitor progress.</v>
      </c>
    </row>
    <row r="46" spans="1:5" x14ac:dyDescent="0.3">
      <c r="A46" t="s">
        <v>135</v>
      </c>
      <c r="B46" t="s">
        <v>136</v>
      </c>
      <c r="C46" s="2" t="s">
        <v>137</v>
      </c>
      <c r="D46" t="str" cm="1">
        <f t="array" ref="D46">_xlfn.REGEXEXTRACT(C46,"(?&lt;=\n)(.*\bRecommendations?\b.*)(?=\n)",0,1)</f>
        <v>**Recommendation for Rebalancing:**</v>
      </c>
      <c r="E46" t="str">
        <f t="shared" si="0"/>
        <v>Imbalance in both the physiology of female sexual organs and the organ of vision suggests disruptions in hormonal regulation, vascular function, or systemic inflammation that can affect reproductive health and ocular function.
**Potential Indications:**
- **Hormonal Dysregulation:**
  - Irregular menstrual cycles, premenstrual syndrome (PMS), or decreased fertility.
  - Fluctuations in estrogen/progesterone can impact tear production and eye surface health, leading to dry eyes or vision changes.
- **Inflammation or Vascular Issues:**
  - Pelvic discomfort, abnormal vaginal discharge, or changes in libido.
  - Blurred vision, increased eye sensitivity, or frequent eye strain.
  - Systemic inflammatory conditions (e.g., autoimmune disorders) may manifest in both reproductive and ocular symptoms.
- **Psychological and Emotional Impact:**
  - Mood disturbances (e.g., irritability, anxiety) related to hormonal imbalances.
  - Visual disturbances can affect daily functioning and quality of life, leading to frustration or decreased self-esteem.
**Recommendation for Rebalancing:**
To restore balance, consider a combination of approaches:
- Maintain a balanced diet rich in antioxidants, Omega-3 fatty acids, and essential micronutrients beneficial for both reproductive and ocular health.
- Prioritize regular physical activity to improve circulation and hormone regulation.
- Practice stress-reduction techniques such as mindfulness or yoga to modulate hormonal and inflammatory responses.
- Schedule routine gynecological and eye exams to monitor and address any underlying medical issues promptly.
- If symptoms persist, consult a healthcare provider for hormonal evaluation and assessment of systemic conditions that could link both organ systems.
Consistent self-care and medical follow-up are key to restoring equilibrium in these systems.</v>
      </c>
    </row>
    <row r="47" spans="1:5" x14ac:dyDescent="0.3">
      <c r="A47" t="s">
        <v>138</v>
      </c>
      <c r="B47" t="s">
        <v>139</v>
      </c>
      <c r="C47" s="2" t="s">
        <v>140</v>
      </c>
      <c r="D47" t="str" cm="1">
        <f t="array" ref="D47">_xlfn.REGEXEXTRACT(C47,"(?&lt;=\n)(.*\bRecommendations?\b.*)(?=\n)",0,1)</f>
        <v>**Recommendations for Rebalancing:**</v>
      </c>
      <c r="E47" t="str">
        <f t="shared" si="0"/>
        <v>An imbalance involving the female sexual organs (physiology) and metabolism (physiology) suggests disruptions in reproductive function alongside overall metabolic regulation.
**Potential Indications:**
- **Hormonal Fluctuations:** Irregular menstrual cycles, premenstrual syndrome (PMS), or menopausal symptoms due to disrupted hormone synthesis or signaling.
- **Reproductive Health Issues:** Reduced fertility, polycystic ovary syndrome (PCOS), or other gynecological conditions.
- **Metabolic Symptoms:** Weight gain or loss, changes in appetite, fatigue, or difficulty regulating body temperature.
- **Mood and Cognitive Changes:** Increased risk of mood swings, anxiety, or depressive symptoms linked to both metabolic changes and hormonal shifts.
- **Skin and Hair Changes:** Acne, hair thinning, or dry skin may result from shared hormonal and metabolic disturbances.
- **Bone Health Concerns:** Higher risk of osteoporosis if both metabolic and reproductive hormones (like estrogen) are disrupted.
**Recommendation for Rebalancing:**
Consider a multi-faceted plan:
- **Diet and Nutrition:** Adopt a balanced diet rich in whole foods, healthy fats, lean protein, and complex carbohydrates to support hormonal and metabolic health.
- **Physical Activity:** Regular moderate exercise can improve metabolism, regulate hormones, and boost mood.
- **Stress Management:** Practice relaxation techniques such as mindfulness or yoga, as stress can exacerbate both metabolic and reproductive imbalances.
- **Medical Evaluation:** Consult a healthcare provider for evaluation of thyroid function, reproductive hormones, and metabolic markers. Address underlying conditions such as insulin resistance or endocrine disorders.
- **Sleep Hygiene:** Maintain a consistent sleep schedule to support hormonal regulation.
Early intervention and holistic management often result in improved overall health and symptom relief.</v>
      </c>
    </row>
    <row r="48" spans="1:5" x14ac:dyDescent="0.3">
      <c r="A48" t="s">
        <v>141</v>
      </c>
      <c r="B48" t="s">
        <v>142</v>
      </c>
      <c r="C48" s="2" t="s">
        <v>143</v>
      </c>
      <c r="D48" t="str" cm="1">
        <f t="array" ref="D48">_xlfn.REGEXEXTRACT(C48,"(?&lt;=\n)(.*\bRecommendations?\b.*)(?=\n)",0,1)</f>
        <v>**Recommendations to Restore Balance:**</v>
      </c>
      <c r="E48" t="str">
        <f t="shared" si="0"/>
        <v>An imbalance involving the female sexual organs, overall physiology, and psyche suggests a complex interaction between reproductive health, bodily systems, and mental/emotional well-being.
**Potential Indications:**
- **Psychological:**  
  - Increased anxiety or depressive symptoms, often linked to hormonal fluctuations or reproductive issues.
  - Reduced self-esteem or negative body image, particularly concerning sexual health or reproductive capacity.
  - Cognitive disturbances such as brain fog or trouble concentrating.
- **Physiological:**  
  - Irregular menstrual cycles, changes in libido, vaginal discomfort, or other gynecological symptoms.
  - Systemic effects such as fatigue, sleep disturbances, or gastrointestinal changes.
  - Hormonal imbalances affecting metabolism, mood, and energy levels.
- **Emotional:**  
  - Emotional lability (mood swings), irritability, or heightened emotional sensitivity.
  - Stress or frustration related to reproductive health concerns.
**Recommendation for Rebalancing:**
- **Lifestyle:**  
  - Establish a regular sleep schedule, balanced diet rich in phytoestrogens (e.g., flaxseed, soy) and healthy fats, and moderate exercise to support hormonal balance and general physiology.
- **Stress Management:**  
  - Incorporate stress reduction techniques such as mindfulness meditation, yoga, or deep breathing exercises.
- **Medical/Professional Interventions:**  
  - Consult a healthcare provider for evaluation of hormonal or gynecological issues.
  - Consider psychotherapy or counseling for emotional and psychological support.
- **Mind-Body Techniques:**  
  - Use cognitive-behavioral strategies to manage negative thoughts and improve coping skills related to body image or reproductive health.
Regular monitoring and multidisciplinary support can help restore harmony across female sexual, physical, and mental domains.</v>
      </c>
    </row>
    <row r="49" spans="1:5" x14ac:dyDescent="0.3">
      <c r="A49" t="s">
        <v>144</v>
      </c>
      <c r="B49" t="s">
        <v>145</v>
      </c>
      <c r="C49" s="2" t="s">
        <v>146</v>
      </c>
      <c r="D49" t="str" cm="1">
        <f t="array" ref="D49">_xlfn.REGEXEXTRACT(C49,"(?&lt;=\n)(.*\bRecommendations?\b.*)(?=\n)",0,1)</f>
        <v>**Recommendation for Rebalancing:**</v>
      </c>
      <c r="E49" t="str">
        <f t="shared" si="0"/>
        <v>This combination of imbalances suggests a disruption in the interaction between female reproductive health and cardiovascular function, impacting both physical and emotional well-being.
**Potential Indications:**
- **Psychological/Emotional:**
  - Increased risk of mood swings or depressive symptoms, especially if hormonal regulation (e.g., estrogen) is affected.
  - Heightened stress or anxiety due to symptoms like heart palpitations or sexual dysfunction.
  - Potential impact on self-esteem and relationships from combined reproductive and cardiac symptoms.
- **Physiological:**
  - Possible menstrual irregularities, such as amenorrhea or heavy periods, which can be associated with cardiovascular issues.
  - Symptoms like palpitations, chest discomfort, or fatigue could suggest hormonal influences on heart function (e.g., during menopause or PCOS).
  - Increased risk of metabolic syndrome, as female reproductive hormones and heart health are closely linked.
  - Potential for compounded risks such as elevated blood pressure or cholesterol due to hormonal imbalance.
**Recommendation for Rebalancing:**
To restore harmony between female sexual organ function and heart health:
- Adopt a heart-healthy diet rich in fiber, phytoestrogens (such as soy), lean proteins, and healthy fats.
- Engage in regular moderate-intensity exercise (e.g., brisk walking, swimming) to support cardiovascular and hormonal health.
- Incorporate stress management techniques such as mindfulness, meditation, or yoga to support mood and autonomic balance.
- Consult a healthcare provider for evaluation of hormone levels and cardiovascular risk factors; consider medical therapies if needed (e.g., hormone regulation, cardiovascular medications).
- Prioritize adequate sleep and avoid smoking or excessive alcohol consumption to support both cardiac and reproductive systems.</v>
      </c>
    </row>
    <row r="50" spans="1:5" x14ac:dyDescent="0.3">
      <c r="A50" t="s">
        <v>147</v>
      </c>
      <c r="B50" t="s">
        <v>148</v>
      </c>
      <c r="C50" s="2" t="s">
        <v>149</v>
      </c>
      <c r="D50" t="str" cm="1">
        <f t="array" ref="D50">_xlfn.REGEXEXTRACT(C50,"(?&lt;=\n)(.*\bRecommendations?\b.*)(?=\n)",0,1)</f>
        <v>**Recommendations for Rebalancing:**</v>
      </c>
      <c r="E50" t="str">
        <f t="shared" si="0"/>
        <v>This combination indicates an imbalance involving both the female reproductive system and the integumentary (skin/hair) system, suggesting potential hormonal dysregulation impacting multiple body systems.
Potential Indications:
- **Menstrual Irregularities:** Disrupted cycles, heavy or scanty periods, or amenorrhea may signal underlying hormonal imbalance.
- **Acne or Skin Changes:** Increased androgen levels, polycystic ovary syndrome (PCOS), or other hormone-driven issues can manifest as acne, excess facial/body hair (hirsutism), dry skin, or pigment changes.
- **Hair Loss or Thinning:** Disorders like PCOS, thyroid dysfunction, or elevated stress hormones may result in scalp hair thinning or loss.
- **Infertility or Reduced Fertility:** Imbalanced reproductive hormones can interfere with ovulation and conception.
- **Mood Swings &amp; Emotional Distress:** Hormones affecting the reproductive system can influence neurotransmitter balance, leading to irritability, anxiety, or depression.
- **Weight Fluctuations &amp; Metabolic Shifts:** Hormonal dysregulation may impact metabolism and body composition, contributing to weight gain (especially around the abdomen) or making weight management difficult.
- **Skin Sensitivity:** Increased skin irritation or reduced barrier function.
**Recommendation for Rebalancing:**
- Engage in regular physical activity to support hormonal and metabolic balance.
- Consume a nutrient-rich diet high in antioxidants, healthy fats, and balanced protein to support endocrine and skin health.
- Manage stress through mindfulness, yoga, or relaxation techniques to reduce cortisol and its impact on reproductive function.
- Prioritize sleep hygiene to stabilize hormone secretion.
- Consult a healthcare provider for assessment of hormonal panels (e.g., PCOS, thyroid function, estrogen/progesterone ratios), and consider dermatological evaluation for persistent skin and hair concerns.
- Avoid harsh skin/hair treatments and use gentle care products.</v>
      </c>
    </row>
    <row r="51" spans="1:5" x14ac:dyDescent="0.3">
      <c r="A51" t="s">
        <v>150</v>
      </c>
      <c r="B51" t="s">
        <v>151</v>
      </c>
      <c r="C51" s="2" t="s">
        <v>152</v>
      </c>
      <c r="D51" t="str" cm="1">
        <f t="array" ref="D51">_xlfn.REGEXEXTRACT(C51,"(?&lt;=\n)(.*\bRecommendations?\b.*)(?=\n)",0,1)</f>
        <v>**Recommendations:**</v>
      </c>
      <c r="E51" t="str">
        <f t="shared" si="0"/>
        <v>An imbalance involving both the female sexual organs (complete physiology) and the musculoskeletal system (complete physiology) suggests a disruption that can affect both reproductive health and physical stability or function.
**Possible indications include:**
- **Menstrual irregularities:** Such as abnormal cycles, pain, or heavy bleeding, potentially linked to hormonal disturbances affecting both reproductive and bone health.
- **Pelvic pain or dysfunction:** Persistent discomfort, pain during intercourse, or symptoms of pelvic floor dysfunction.
- **Decreased bone mineral density:** Hormonal imbalances (e.g., estrogen deficiency) can impact bone health, increasing risk for osteoporosis or fractures.
- **Muscle or joint pain:** Chronic aches, reduced mobility, or weakness that may be exacerbated by hormonal changes (e.g., in perimenopause or menopause).
- **Fatigue and reduced physical performance:** Impaired musculoskeletal function can lead to tiredness, while reproductive system imbalances can worsen fatigue.
- **Lowered libido or sexual dysfunction:** Pain, hormonal shifts, or discomfort may reduce sexual desire or satisfaction.
- **Mood disturbances:** Such as irritability, anxiety, or depression, often seen when hormonal and physical symptoms interact.
**Recommendation for Rebalancing:**
To restore balance, prioritize a comprehensive approach:  
- Consult a healthcare provider for hormone assessment and evaluation of musculoskeletal health (bone density, muscle strength).
- Incorporate regular weight-bearing exercise (walking, strength training) to support bone and muscle health.
- Maintain a balanced diet rich in calcium, vitamin D, and phytoestrogens (from foods like soy).
- Practice stress-reduction techniques (yoga, meditation), which can help moderate hormonal fluctuations.
- Address pain or dysfunction with physical therapy, pelvic floor exercises, or, if needed, medications.
- Avoid smoking and excessive alcohol consumption, both of which negatively affect both systems.
Early intervention can help prevent complications and promote overall well-being.</v>
      </c>
    </row>
    <row r="52" spans="1:5" x14ac:dyDescent="0.3">
      <c r="A52" t="s">
        <v>153</v>
      </c>
      <c r="B52" t="s">
        <v>154</v>
      </c>
      <c r="C52" s="2" t="s">
        <v>155</v>
      </c>
      <c r="D52" t="str" cm="1">
        <f t="array" ref="D52">_xlfn.REGEXEXTRACT(C52,"(?&lt;=\n)(.*\bRecommendations?\b.*)(?=\n)",0,1)</f>
        <v>**Recommendation to Restore Balance:**</v>
      </c>
      <c r="E52" t="str">
        <f t="shared" si="0"/>
        <v>An imbalance involving both the female sexual organs (physiology complete) and the kidney/urinary organs (physiology complete) can signal underlying disruptions in the genitourinary system, which may affect reproductive health, urinary function, and hormonal regulation.
**Potential Indications:**
- **Reproductive Health:**
  - Irregular menstrual cycles, abnormal uterine bleeding, or fertility challenges.
  - Symptoms of polycystic ovary syndrome (PCOS) or endometriosis.
  - Decreased libido or sexual dysfunction.
- **Urinary System:**
  - Recurrent urinary tract infections (UTIs) or cystitis.
  - Increased urgency or frequency of urination.
  - Pelvic pain or discomfort in the lower abdomen.
- **Hormonal and Systemic Effects:**
  - Hormonal imbalances (e.g., disrupted estrogen/progesterone levels).
  - Fatigue, mood swings, or sleep disturbances linked to hormonal shifts.
  - Fluid retention or swelling due to impaired kidney function.
- **General Physiological Stress:**
  - Increased susceptibility to pelvic inflammatory disease or kidney infections.
  - Lower back pain or discomfort related to kidney or pelvic organ strain.
**Recommendation for Rebalancing:**
To address these combined imbalances, prioritize regular gynecological and urological evaluations to rule out infections or structural issues. Adopt a balanced diet low in processed foods, sugar, and caffeine to support hormonal and renal health. Increase water intake to promote urinary tract flushing. Practice stress reduction techniques such as yoga, mindfulness, or pelvic floor physical therapy to improve pelvic circulation and relaxation. If symptoms persist or worsen, seek guidance from a healthcare provider for targeted hormonal or renal function testing and individualized treatment.</v>
      </c>
    </row>
    <row r="53" spans="1:5" x14ac:dyDescent="0.3">
      <c r="A53" t="s">
        <v>156</v>
      </c>
      <c r="B53" t="s">
        <v>157</v>
      </c>
      <c r="C53" s="2" t="s">
        <v>158</v>
      </c>
      <c r="D53" t="str" cm="1">
        <f t="array" ref="D53">_xlfn.REGEXEXTRACT(C53,"(?&lt;=\n)(.*\bRecommendations?\b.*)(?=\n)",0,1)</f>
        <v>**Recommendations for Rebalancing:**</v>
      </c>
      <c r="E53" t="str">
        <f t="shared" si="0"/>
        <v>An imbalance involving both the female sexual organs (physiology) and the immune system (physiology) suggests a disruption in the interplay between reproductive health and immune function. This can have broad implications for both reproductive and overall health. 
**Potential Indications:**
- **Hormonal Irregularities:**
  - Irregular menstrual cycles, amenorrhea, or abnormal bleeding.
  - Symptoms of estrogen or progesterone imbalance, including mood swings or hot flashes.
- **Increased Infection Risk:**
  - Frequent urinary tract or vaginal infections due to altered immune response.
  - Difficulty fighting off common illnesses.
- **Reproductive Health Concerns:**
  - Infertility or difficulties with conception.
  - Increased risk of autoimmune conditions affecting reproductive organs (e.g., lupus, endometriosis).
- **Chronic Inflammation:**
  - Pelvic pain, bloating, or discomfort potentially linked to inflammatory processes.
  - Systemic symptoms, such as fatigue or low-grade fevers.
- **Emotional and Psychological Impact:**
  - Heightened stress, anxiety, or depressive symptoms due to persistent health issues.
  - Body image concerns or reduced quality of life.
**Recommendation for Rebalancing:**
To restore balance, focus on integrated lifestyle change: adopt a nutrient-rich, anti-inflammatory diet, prioritize consistent sleep, and engage in regular moderate exercise. Stress management through mindfulness, yoga, or counseling can support both immune and reproductive health. Avoid exposure to endocrine disruptors (found in some plastics, cosmetics, and pesticides). Consult a healthcare provider for a thorough evaluation, especially if experiencing persistent symptoms. If indicated, hormone regulation (with medical supervision), treatment of underlying infections, or targeted immune support (like probiotics or micronutrient supplementation) may also be beneficial.</v>
      </c>
    </row>
    <row r="54" spans="1:5" x14ac:dyDescent="0.3">
      <c r="A54" t="s">
        <v>159</v>
      </c>
      <c r="B54" t="s">
        <v>160</v>
      </c>
      <c r="C54" s="2" t="s">
        <v>161</v>
      </c>
      <c r="D54" t="str" cm="1">
        <f t="array" ref="D54">_xlfn.REGEXEXTRACT(C54,"(?&lt;=\n)(.*\bRecommendations?\b.*)(?=\n)",0,1)</f>
        <v>**Recommendation for Rebalancing:**</v>
      </c>
      <c r="E54" t="str">
        <f t="shared" si="0"/>
        <v>An imbalance involving both the female sexual organs (physiology complete) and the circulatory system (physiology complete) suggests interconnected disruptions in reproductive health and vascular function.
Possible Indications:
- **Hormonal disturbances:** Irregular menstrual cycles, heavy or scanty periods, or symptoms of polycystic ovarian syndrome (PCOS) may emerge due to poor blood flow or hormonal dysregulation.
- **Pelvic congestion:** Varicose veins in the pelvic area, pelvic pain, or a sensation of heaviness can result from compromised circulation.
- **Sexual dysfunction:** Decreased libido, vaginal dryness, or painful intercourse may occur from inadequate blood supply to pelvic organs.
- **Fertility issues:** Impaired blood flow to the ovaries or uterus can affect ovulation and implantation, leading to difficulty conceiving.
- **Cardiovascular symptoms:** Fatigue, cold extremities, or increased risk of blood clots can accompany this imbalance, as sex hormones also influence vascular tone and cardiac function.
- **Emotional impact:** Mood swings, irritability, and anxiety may be linked to both hormonal fluctuation and poor circulatory support to the brain.
**Recommendation for Rebalancing:**
To restore balance, focus on regular cardiovascular exercise (e.g., brisk walking, swimming, cycling) to enhance circulation and support hormonal health. Ensure a diet rich in plant-based nutrients, healthy fats, and adequate hydration. Stress management (yoga, mindfulness, relaxation techniques) is essential, as chronic stress can exacerbate hormonal and vascular imbalances. If symptoms persist or are severe, consult a healthcare provider for assessment of hormone levels and vascular health, and consider appropriate medical therapies or referrals to specialists in gynecology or vascular medicine.</v>
      </c>
    </row>
    <row r="55" spans="1:5" x14ac:dyDescent="0.3">
      <c r="A55" t="s">
        <v>162</v>
      </c>
      <c r="B55" t="s">
        <v>163</v>
      </c>
      <c r="C55" s="2" t="s">
        <v>164</v>
      </c>
      <c r="D55" t="str" cm="1">
        <f t="array" ref="D55">_xlfn.REGEXEXTRACT(C55,"(?&lt;=\n)(.*\bRecommendations?\b.*)(?=\n)",0,1)</f>
        <v>**Recommendation for Rebalancing:**</v>
      </c>
      <c r="E55" t="str">
        <f t="shared" si="0"/>
        <v>An imbalance involving the female sexual organs (complete physiology) and the liver-gallbladder-pancreas axis (complete physiology) suggests interconnected dysfunction between reproductive health and metabolic/digestive processes.
Potential Indications:
- **Menstrual or hormonal irregularities**: Irregular cycles, PMS, heavy or scant bleeding, or symptoms of polycystic ovary syndrome (PCOS) may arise due to impaired hormone metabolism and clearance by the liver.
- **Mood changes and fatigue**: Hormonal imbalance coupled with poor detoxification or sugar regulation can manifest as mood swings, low energy, or irritability.
- **Digestive disturbances**: Bloating, indigestion, changes in appetite, and issues with fat digestion may result from suboptimal bile production and pancreatic enzyme function.
- **Skin issues**: Acne or eruptions might develop, especially in hormonal areas (jawline, chin), due to poor liver clearance of hormones and toxins.
- **Weight fluctuations**: Difficulty losing or gaining weight can occur because both reproductive health and metabolic organs play a role in fat storage and glucose regulation.
- **Increased risk for metabolic syndrome**: Imbalances may predispose to insulin resistance, fatty liver changes, and cholesterol irregularities.
**Recommendation for Rebalancing:**
Adopt a balanced, lower-sugar, whole-foods diet rich in fiber to support hormone detoxification and liver function. Engage in regular physical activity to encourage hormone balance and healthy liver metabolism. Consider stress-reduction techniques such as mindfulness or yoga, as stress exacerbates both hormonal and digestive disturbance. Limit alcohol, processed foods, and environmental toxins. If symptoms persist, a medical consultation is warranted for targeted assessment and possible treatment, which may include evaluation of hormone levels and liver-pancreatic markers.</v>
      </c>
    </row>
    <row r="56" spans="1:5" x14ac:dyDescent="0.3">
      <c r="A56" t="s">
        <v>165</v>
      </c>
      <c r="B56" t="s">
        <v>166</v>
      </c>
      <c r="C56" s="2" t="s">
        <v>167</v>
      </c>
      <c r="D56" t="str" cm="1">
        <f t="array" ref="D56">_xlfn.REGEXEXTRACT(C56,"(?&lt;=\n)(.*\bRecommendations?\b.*)(?=\n)",0,1)</f>
        <v xml:space="preserve">**Recommendation:**  </v>
      </c>
      <c r="E56" t="str">
        <f t="shared" si="0"/>
        <v>An imbalance involving both the female sexual organs (physiology complete) and the respiratory system (physiology complete) suggests systemic disruptions that could affect hormonal health, reproductive function, and oxygenation in the body.
Potential indications include:
- **Menstrual irregularities or pain:** Disruptions in ovarian hormones can coincide with altered respiratory function, possibly due to inflammation or hormonal influence on respiratory tissues.
- **Fatigue and decreased exercise tolerance:** Impaired lung function may reduce oxygen delivery, while hormonal imbalances can further sap energy.
- **Shortness of breath during menstrual cycles:** Fluctuations in estrogen and progesterone can affect respiratory rate and airway resistance.
- **Worsening of pre-existing respiratory issues (asthma, allergies) during menstrual periods:** Hormonal shifts can increase airway sensitivity.
- **Mood swings, anxiety, or depression:** Both reproductive hormone imbalances and impaired respiratory function are linked to changes in neurotransmitter balance and perceived stress.
- **Reduced libido or sexual discomfort:** Poor oxygenation and hormonal imbalance can both diminish sexual desire and comfort.
**Recommendation for Rebalancing:**
To restore balance, consider an integrative approach:  
- Prioritize regular physical activity to improve both hormonal regulation and respiratory function.
- Maintain a balanced diet rich in antioxidants and healthy fats to support endocrine and respiratory health.
- Practice stress reduction techniques like yoga, meditation, or structured breathing exercises (e.g., diaphragmatic breathing) to benefit both systems.
- Track menstrual cycles and respiratory symptoms to identify patterns and seek gynecological and pulmonary evaluations for persistent or severe symptoms.
- If issues persist or interfere with daily life, consult an integrative health specialist for tailored hormone or respiratory therapy.</v>
      </c>
    </row>
    <row r="57" spans="1:5" x14ac:dyDescent="0.3">
      <c r="A57" t="s">
        <v>168</v>
      </c>
      <c r="B57" t="s">
        <v>169</v>
      </c>
      <c r="C57" s="2" t="s">
        <v>170</v>
      </c>
      <c r="D57" t="str" cm="1">
        <f t="array" ref="D57">_xlfn.REGEXEXTRACT(C57,"(?&lt;=\n)(.*\bRecommendations?\b.*)(?=\n)",0,1)</f>
        <v>**Recommendation for Rebalancing:**</v>
      </c>
      <c r="E57" t="str">
        <f t="shared" si="0"/>
        <v>An imbalance involving the female sexual organs, overall physiology, and elevated stress suggests a complex interaction affecting reproductive, hormonal, and systemic health.
Possible indications include:
- **Menstrual Irregularities:** Irregular, missed, or especially painful periods due to the impact of stress on hormone regulation (especially cortisol and reproductive hormones).
- **Reduced Libido or Sexual Dysfunction:** Stress and physiological imbalances can lower sexual desire or cause discomfort during intercourse.
- **Fertility Challenges:** Chronic stress disrupts the hypothalamic-pituitary-gonadal (HPG) axis, potentially affecting ovulation and fertility.
- **Mood Disturbances:** Heightened anxiety, irritability, or depressive symptoms stemming from both hormonal fluctuations and chronic stress exposure.
- **Physical Symptoms:** Fatigue, insomnia, headaches, and gastrointestinal changes, as stress impacts multiple body systems.
- **Increased Inflammation:** Systemic physiological imbalance and stress can lead to low-grade inflammation, which further affects reproductive health.
**Recommendation for Rebalancing:**
Focus on holistic approaches to manage stress and support reproductive health. Prioritize consistent sleep, regular physical activity (like yoga or brisk walking), and balanced nutrition rich in omega-3 fatty acids and antioxidants. Mindfulness techniques (such as meditation or deep-breathing exercises) can lower cortisol. Ensure open communication with a healthcare provider for evaluation of menstrual or hormonal issues and consider counseling for persistent mood disturbances. Where necessary, medical therapies (such as hormone regulation or stress management support) should be integrated for comprehensive care.</v>
      </c>
    </row>
    <row r="58" spans="1:5" x14ac:dyDescent="0.3">
      <c r="A58" t="s">
        <v>171</v>
      </c>
      <c r="B58" t="s">
        <v>172</v>
      </c>
      <c r="C58" s="2" t="s">
        <v>173</v>
      </c>
      <c r="D58" t="str" cm="1">
        <f t="array" ref="D58">_xlfn.REGEXEXTRACT(C58,"(?&lt;=\n)(.*\bRecommendations?\b.*)(?=\n)",0,1)</f>
        <v>**Recommendation for Rebalancing:**</v>
      </c>
      <c r="E58" t="str">
        <f t="shared" si="0"/>
        <v>An imbalance involving the female sexual organs (physiology complete) and teeth (physiology, total) may indicate interconnected disturbances in hormonal regulation, systemic inflammation, and bone health.
Potential Indications:
- **Hormonal Dysfunction:**  
  - Menstrual irregularities, premenstrual syndrome (PMS), or perimenopausal symptoms (e.g., hot flashes, mood swings)
  - Decreased libido or sexual discomfort
- **Oral Health Issues:**  
  - Gum disease (gingivitis, periodontitis) or increased incidence of cavities
  - Tooth sensitivity, loosening, or erosion
- **Bone Mineral Density Problems:**  
  - Risk of osteoporosis or osteopenia, as both reproductive hormones and oral health are closely tied to bone metabolism
- **Systemic Inflammation:**  
  - Chronic low-grade inflammation affecting both the reproductive tract and oral cavity
  - Heightened susceptibility to infections in both areas
- **Emotional/Mental Wellbeing:**  
  - Mood fluctuations, irritability, or emotional distress related to hormonal swings and ongoing discomfort from dental issues
**Recommendation for Rebalancing:**
Supportive interventions can target both domains. Focus on a nutrient-dense diet high in calcium, vitamin D, magnesium, and omega-3 fatty acids. Practice excellent oral hygiene, including regular dental checkups. Seek evaluation for hormonal imbalances (especially estrogen and progesterone) and consider medical consultation for regulation if needed. Engage in weight-bearing exercise to support bone health. Manage stress using relaxation techniques such as mindfulness or yoga, as chronic stress impacts both hormone levels and oral immunity. If symptoms are persistent or worsening, seek integrative care from both gynecological and dental professionals.</v>
      </c>
    </row>
    <row r="59" spans="1:5" x14ac:dyDescent="0.3">
      <c r="A59" t="s">
        <v>174</v>
      </c>
      <c r="B59" t="s">
        <v>175</v>
      </c>
      <c r="C59" s="2" t="s">
        <v>176</v>
      </c>
      <c r="D59" t="str" cm="1">
        <f t="array" ref="D59">_xlfn.REGEXEXTRACT(C59,"(?&lt;=\n)(.*\bRecommendations?\b.*)(?=\n)",0,1)</f>
        <v>**Recommendations to Restore Balance:**</v>
      </c>
      <c r="E59" t="str">
        <f t="shared" si="0"/>
        <v>An imbalance in the digestive system (physiology) alongside the acoustic organ/organ of equilibrium (i.e., the inner ear’s physiological function) suggests disrupted communication between gut health and balance-related centers in the brain.
**Potential Indications:**
- **Digestive Discomfort:** Bloating, abdominal pain, irregular bowel movements, or nausea due to compromised gut motility or microbial balance.
- **Vertigo or Dizziness:** Impairment of the vestibular system can cause sensations of spinning, unsteadiness, or balance disturbances.
- **Nausea and Vomiting:** Vestibular dysfunction often triggers gastrointestinal upset, and poor gut function can exacerbate feelings of nausea.
- **Fatigue and Brain Fog:** Chronic gut issues combined with inner ear imbalance can lead to persistent tiredness, concentration difficulties, or a sense of being “off.”
- **Increased Anxiety:** Both systems communicate with the brain; dysfunction can amplify symptoms of anxiety or panic, particularly around movement or meals.
- **Headaches or Migraine:** Vestibular disturbance and gut dysbiosis are both implicated in triggering headaches or migraines.
**Recommendation for Rebalancing:**
Support both systems by focusing on gut health and vestibular rehabilitation. Adopt a whole foods-based diet rich in fiber and probiotics (such as yogurt or fermented foods), and ensure adequate hydration. Address stress through mindfulness or relaxation techniques, as stress affects both gut and vestibular function. For persistent dizziness or balance issues, vestibular exercises (e.g., as prescribed by a physical therapist) can help re-train equilibrium responses. If symptoms persist or worsen, consult a healthcare provider for evaluation of gastrointestinal or vestibular disorders and relevant treatment.</v>
      </c>
    </row>
    <row r="60" spans="1:5" x14ac:dyDescent="0.3">
      <c r="A60" t="s">
        <v>177</v>
      </c>
      <c r="B60" t="s">
        <v>178</v>
      </c>
      <c r="C60" s="2" t="s">
        <v>179</v>
      </c>
      <c r="D60" t="str" cm="1">
        <f t="array" ref="D60">_xlfn.REGEXEXTRACT(C60,"(?&lt;=\n)(.*\bRecommendations?\b.*)(?=\n)",0,1)</f>
        <v>**Recommendations for Rebalancing:**</v>
      </c>
      <c r="E60" t="str">
        <f t="shared" si="0"/>
        <v>An imbalance in both the digestive system (physiology) and the blood (physiology) suggests significant disruptions to nutrient breakdown, absorption, and circulation, impacting overall health across multiple systems.
**Potential indications:**
- **Malabsorption and Nutrient Deficiency:** Impaired digestion can reduce nutrient uptake, while blood system irregularities may hinder effective transport of nutrients and oxygen to tissues.  
- **Fatigue and Weakness:** Inadequate digestion combined with blood issues (like anemia) can result in persistent tiredness, low energy, and muscle weakness.
- **Gastrointestinal Symptoms:** Symptoms may include bloating, abdominal pain, irregular bowel movements, or more severe conditions like chronic diarrhea or constipation.
- **Immune Impairment:** Digestive dysfunction can disrupt the gut barrier and microbiota, compromising immune function, while blood abnormalities may further lower immune defenses.
- **Cognitive Effects:** Both systems affect brain health—nutrient deficiencies and reduced oxygenation may lead to brain fog, poor concentration, and mood changes.
- **Skin Changes:** Poor circulation and absorption can cause pallor, rashes, or delayed wound healing.
**Recommendation for Rebalancing:**
To restore balance, start with a comprehensive assessment from a healthcare provider, including blood tests and possibly gastrointestinal evaluations. Support digestion with a fiber-rich, diverse, whole-food diet, adequate hydration, and mindful, regular eating patterns. Manage blood health through iron-, B12-, and folate-rich foods if lacking, and ensure enough vitamin C for absorption. Address stress through mindfulness or gentle activity, as chronic stress further undermines both systems. Finally, avoid substances that irritate the gut or impair blood health, such as excess alcohol, ultra-processed foods, and smoking. If symptoms persist, seek personalized medical evaluation.</v>
      </c>
    </row>
    <row r="61" spans="1:5" x14ac:dyDescent="0.3">
      <c r="A61" t="s">
        <v>180</v>
      </c>
      <c r="B61" t="s">
        <v>181</v>
      </c>
      <c r="C61" s="2" t="s">
        <v>182</v>
      </c>
      <c r="D61" t="str" cm="1">
        <f t="array" ref="D61">_xlfn.REGEXEXTRACT(C61,"(?&lt;=\n)(.*\bRecommendations?\b.*)(?=\n)",0,1)</f>
        <v>**Recommendations to Restore Balance:**</v>
      </c>
      <c r="E61" t="str">
        <f t="shared" si="0"/>
        <v>An imbalance in both the digestive system (physiology complete) and the lymphatic system (physiology complete) suggests compromised function in nutrient absorption, waste elimination, and immune regulation.
**Potential Indications:**
- **Digestive Symptoms:**
  - Bloating, abdominal discomfort, indigestion, or irregular bowel movements (constipation/diarrhea)
  - Malabsorption of nutrients leading to fatigue, weakness, or unintended weight changes
- **Lymphatic Symptoms:**
  - Swelling or edema in limbs (due to lymph fluid accumulation)
  - Increased frequency of infections or slower recovery from illnesses, indicating immune dysfunction
  - Generalized inflammation or feeling of heaviness in affected areas
- **Combined Effects:**
  - Heightened systemic inflammation, exacerbating joint or muscle aches
  - Skin issues such as rashes or delayed wound healing, reflecting impaired detoxification and immune responses
  - Possible increase in allergic reactions or food sensitivities
**Recommendation for Rebalancing:**
- Ensure adequate hydration and increase dietary fiber to support both digestion and lymphatic flow.
- Incorporate daily physical activity such as walking, yoga, or gentle stretching to stimulate lymphatic drainage.
- Avoid highly processed foods and excess sugars, opting instead for whole, nutrient-dense meals rich in antioxidants and probiotics (e.g., yogurt, kefir, fermented vegetables).
- Practice regular deep breathing exercises or abdominal massage, which can aid both digestion and lymph movement.
- Consider consulting with a healthcare provider for persistent symptoms, especially if there’s unexplained weight change, ongoing swelling, or frequent infections.</v>
      </c>
    </row>
    <row r="62" spans="1:5" x14ac:dyDescent="0.3">
      <c r="A62" t="s">
        <v>183</v>
      </c>
      <c r="B62" t="s">
        <v>184</v>
      </c>
      <c r="C62" s="2" t="s">
        <v>185</v>
      </c>
      <c r="D62" t="str" cm="1">
        <f t="array" ref="D62">_xlfn.REGEXEXTRACT(C62,"(?&lt;=\n)(.*\bRecommendations?\b.*)(?=\n)",0,1)</f>
        <v>**Recommendations for Rebalancing:**</v>
      </c>
      <c r="E62" t="str">
        <f t="shared" si="0"/>
        <v>An imbalance involving both the digestive system physiology and the nervous system physiology suggests a disruption in the communication between the gut and the brain—often referred to as the gut-brain axis. This can have wide-ranging effects on both mental and physical health.
**Possible Indications:**
- **Gastrointestinal symptoms:** Bloating, constipation, diarrhea, abdominal pain, or irregular bowel patterns, possibly consistent with irritable bowel syndrome (IBS).
- **Mood disturbances:** Increased anxiety, feelings of stress, or low mood, as the nervous system and gut mutually influence emotional regulation.
- **Cognitive symptoms:** Difficulty concentrating, brain fog, or impaired memory, potentially due to altered neurotransmitter production in the gut.
- **Sleep disturbances:** Poor sleep quality or insomnia, as both systems contribute to hormonal and circadian rhythm regulation.
- **Altered appetite or food sensitivities:** Increased or decreased appetite, food cravings, or developing sensitivities to certain foods.
- **Systemic fatigue:** Persistent tiredness due to inefficient nutrient absorption or nervous system overactivity.
**Recommendation for Rebalancing:**
- Focus on a diet rich in fiber, fermented foods, and adequate hydration to support gut health and foster a healthy microbiome.
- Engage in regular physical activity, which enhances both digestive motility and nervous system resilience.
- Prioritize stress-reduction techniques such as mindfulness meditation, deep breathing exercises, or yoga to calm the nervous system and reduce gut inflammation.
- Maintain a regular sleep schedule and practice good sleep hygiene.
- If symptoms persist or worsen, consult a healthcare provider for possible assessment of conditions like IBS, anxiety disorders, or autonomic dysfunction.
- Consider evidence-based professional therapies, such as cognitive-behavioral therapy for gut-directed symptoms or medical evaluation for underlying physiological disorders.</v>
      </c>
    </row>
    <row r="63" spans="1:5" x14ac:dyDescent="0.3">
      <c r="A63" t="s">
        <v>186</v>
      </c>
      <c r="B63" t="s">
        <v>187</v>
      </c>
      <c r="C63" s="2" t="s">
        <v>188</v>
      </c>
      <c r="D63" t="str" cm="1">
        <f t="array" ref="D63">_xlfn.REGEXEXTRACT(C63,"(?&lt;=\n)(.*\bRecommendations?\b.*)(?=\n)",0,1)</f>
        <v>**Recommendations for Balance:**</v>
      </c>
      <c r="E63" t="str">
        <f t="shared" si="0"/>
        <v>Imbalance involving both the digestive system (physiology complete) and organ of vision (physiology complete) suggests interconnected dysfunction affecting both nutrient processing and ocular health.
Potential Indications:
- **Malabsorption or Chronic Digestive Issues**: Impaired digestion can lead to poor absorption of nutrients vital for eye health, such as vitamin A, zinc, and omega-3 fatty acids.
- **Visual Disturbances**: Deficiencies resulting from digestive problems may present as dry eyes, blurry vision, night blindness, or increased susceptibility to eye fatigue.
- **Systemic Inflammation**: Chronic gastrointestinal inflammation may contribute to inflammatory eye conditions (e.g., uveitis).
- **Metabolic Disturbances**: Issues like diabetes can simultaneously disrupt gut motility and degrade retinal health, potentially leading to diabetic retinopathy and gastroparesis.
- **Fatigue and Cognitive Impairment**: Gut dysfunction and impaired visual processing both can increase mental strain and reduce overall quality of life.
**Recommendation for Rebalancing:**
Focus on a nutrient-rich, anti-inflammatory diet emphasizing leafy greens, colorful vegetables (for antioxidants), healthy fats, and lean proteins to support both digestive and eye health. Stay hydrated and practice regular physical activity to promote gut motility and circulation. Schedule regular eye exams, especially if you have chronic digestive complaints. Address underlying conditions (such as celiac disease, IBD, or diabetes) with appropriate medical management. Consider supplementation (e.g., vitamin A, omega-3s) under healthcare supervision if deficiencies are present. Stress reduction techniques (such as mindfulness or yoga) may also contribute positively to both gut and vision health.</v>
      </c>
    </row>
    <row r="64" spans="1:5" x14ac:dyDescent="0.3">
      <c r="A64" t="s">
        <v>189</v>
      </c>
      <c r="B64" t="s">
        <v>190</v>
      </c>
      <c r="C64" s="2" t="s">
        <v>191</v>
      </c>
      <c r="D64" t="str" cm="1">
        <f t="array" ref="D64">_xlfn.REGEXEXTRACT(C64,"(?&lt;=\n)(.*\bRecommendations?\b.*)(?=\n)",0,1)</f>
        <v>**Recommendations for Rebalancing:**</v>
      </c>
      <c r="E64" t="str">
        <f t="shared" si="0"/>
        <v>An imbalance involving the digestive system (physiology complete) and metabolism (physiology complete) suggests disrupted integration between how the body processes food and converts it into energy or cellular building blocks.
Possible Indications:
- **Digestive symptoms:** Bloating, indigestion, constipation, diarrhea, or abdominal discomfort due to inefficient breakdown and absorption of nutrients.
- **Metabolic issues:** Fluctuating weight (unintended loss or gain), fatigue, low energy, blood sugar instability, or difficulty maintaining a healthy body weight.
- **Systemic consequences:** Decreased nutrient availability may impact skin, hair, nails, and immune function.
- **Mood and cognition:** Brain fog, irritability, or low mood, possibly stemming from unstable energy supply and suboptimal nutrient delivery to the brain.
- **Hormonal effects:** Disrupted hormone synthesis, as both digestion and metabolism are integral to producing hormones from dietary precursors.
**Recommendation for Rebalancing:**
- Prioritize a balanced, whole-foods diet rich in fiber, lean proteins, healthy fats, and complex carbohydrates to support digestion and steady energy release.
- Eat regular, properly spaced meals to avoid overloading the digestive tract and to stabilize blood sugar.
- Incorporate gentle movement (like walking or yoga) to stimulate metabolism and gut motility.
- Manage stress through mindfulness or relaxation techniques, as stress can suppress both digestion and metabolism.
- Address sleep hygiene; poor sleep impacts both systems.
- Consider evaluation for underlying conditions (e.g., thyroid dysfunction, food intolerances) if symptoms persist—consult a healthcare provider for targeted management.</v>
      </c>
    </row>
    <row r="65" spans="1:5" x14ac:dyDescent="0.3">
      <c r="A65" t="s">
        <v>192</v>
      </c>
      <c r="B65" t="s">
        <v>193</v>
      </c>
      <c r="C65" s="2" t="s">
        <v>194</v>
      </c>
      <c r="D65" t="str" cm="1">
        <f t="array" ref="D65">_xlfn.REGEXEXTRACT(C65,"(?&lt;=\n)(.*\bRecommendations?\b.*)(?=\n)",0,1)</f>
        <v>**Recommendations for Rebalancing:**</v>
      </c>
      <c r="E65" t="str">
        <f t="shared" si="0"/>
        <v>An imbalance involving the Digestive system, overall Physiology, and Psyche indicates a complex disturbance involving both mind and body, potentially creating a vicious cycle of dysfunction.
Potential Indications:
- **Digestive system:**
  - Chronic gastrointestinal discomfort (bloating, indigestion, constipation, or diarrhea)
  - Food sensitivities or poor nutrient absorption
  - Fluctuations in appetite and weight
- **Physiology (overall):**
  - Fatigue and low energy, despite rest
  - Impaired immune function or frequent illness
  - Hormonal irregularities
  - Disrupted sleep patterns
- **Psyche:**
  - Heightened anxiety or persistent mood swings
  - Difficulty concentrating or mental “fog”
  - Increased irritability or emotional instability
These combined imbalances can create a feedback loop, where psychological stress exacerbates digestive issues, leading to further physiological disruption, and vice versa.
**Recommendation for Rebalancing:**
Focus on a holistic approach:
- Adopt a gut-friendly diet high in fiber, fermented foods, and sufficient hydration.
- Integrate regular stress management strategies such as mindfulness meditation, gentle yoga, or cognitive behavioral therapy.
- Ensure adequate sleep and a consistent sleep schedule.
- Seek professional support for persistent psychological symptoms; consider counseling or therapy.
- Engage in regular, moderate exercise to support overall physiology and mental well-being.
If symptoms persist, consult with a healthcare provider to assess for underlying conditions and develop a targeted treatment plan.</v>
      </c>
    </row>
    <row r="66" spans="1:5" x14ac:dyDescent="0.3">
      <c r="A66" t="s">
        <v>195</v>
      </c>
      <c r="B66" t="s">
        <v>196</v>
      </c>
      <c r="C66" s="2" t="s">
        <v>197</v>
      </c>
      <c r="D66" t="str" cm="1">
        <f t="array" ref="D66">_xlfn.REGEXEXTRACT(C66,"(?&lt;=\n)(.*\bRecommendations?\b.*)(?=\n)",0,1)</f>
        <v>**Recommendations for Rebalancing:**</v>
      </c>
      <c r="E66" t="str">
        <f t="shared" si="0"/>
        <v>An imbalance involving both the digestive and heart (cardiovascular) physiological systems can signal interconnected disruptions in physical health, often reflecting metabolic, circulatory, and inflammatory processes.
**Potential Indications:**
- **Digestive Symptoms:**
  - Bloating, indigestion, constipation, or diarrhea
  - Abdominal pain or discomfort
  - Poor nutrient absorption leading to fatigue
- **Cardiovascular Symptoms:**
  - Elevated blood pressure or palpitations
  - Shortness of breath or chest discomfort
  - Poor circulation—cold extremities, dizziness
- **Metabolic/Inflammatory Signs:**
  - Elevated cholesterol or blood sugar
  - Unexplained weight gain or loss
- **Mind-Body Connection:**
  - Increased anxiety or stress perception, as gut and heart health strongly influence emotional regulation
  - Sleep disturbances due to physical discomfort or heart-related symptoms
- **Systemic Manifestations:**
  - Generalized fatigue and low exercise tolerance
  - Higher risk for developing metabolic syndrome (cluster of cardiovascular and digestive/metabolic issues)
**Recommendation for Rebalancing:**
Address the gut-heart connection by adopting a Mediterranean-style diet rich in fiber, healthy fats, fruits, and vegetables to support both digestive and cardiovascular health. Engage in regular moderate physical activity such as brisk walking or cycling to improve digestion and heart function. Manage stress through evidence-based practices like mindfulness meditation, yoga, or breathing exercises, as stress can exacerbate both digestive and cardiovascular issues. Limit intake of processed foods, excess salt, and sugar. Hydrate well, and ensure adequate sleep. If symptoms persist, consult a healthcare provider for assessment of potential underlying conditions like IBS, hypertension, or metabolic syndrome.</v>
      </c>
    </row>
    <row r="67" spans="1:5" x14ac:dyDescent="0.3">
      <c r="A67" t="s">
        <v>198</v>
      </c>
      <c r="B67" t="s">
        <v>199</v>
      </c>
      <c r="C67" s="2" t="s">
        <v>200</v>
      </c>
      <c r="D67" t="str" cm="1">
        <f t="array" ref="D67">_xlfn.REGEXEXTRACT(C67,"(?&lt;=\n)(.*\bRecommendations?\b.*)(?=\n)",0,1)</f>
        <v>**Recommendation for Rebalancing:**</v>
      </c>
      <c r="E67" t="str">
        <f t="shared" ref="E67:E130" si="1">_xlfn.REGEXREPLACE(C67,"(?&lt;=\n)(.*\bRecommendations?\b.*)(?=\n)","**Recommendation for Rebalancing:**",,1)</f>
        <v>An imbalance involving both the digestive system’s physiology and the skin/hair’s physiological state suggests disruptions in systemic processes that link gut health with external appearance.
Potential Indications:
- **Gut-Skin Axis Dysfunction:** Poor digestion, nutrient malabsorption, or dysbiosis in the gut can lead to or exacerbate dermatological issues (e.g., eczema, acne, dry skin, brittle hair).
- **Inflammatory Conditions:** Elevated gut inflammation may manifest as redness, rashes, or itching on the skin due to systemic inflammatory mediators.
- **Nutritional Deficiencies:** Lack of proper nutrient absorption (e.g., vitamins A, D, E, biotin, essential fatty acids) may result in dull skin, hair loss, or slow wound healing.
- **Hormonal Imbalances:** Digestive disturbances can affect hormonal metabolism, potentially leading to hair thinning or changes in skin texture.
- **Stress Response:** Chronic gastrointestinal distress is closely associated with heightened stress, which can worsen skin and hair conditions via increased cortisol levels.
- **Immune Impairment:** Altered gut function can weaken immune defense, making the skin more susceptible to infections or allergic reactions.
**Recommendation for Rebalancing:**
Focus on an anti-inflammatory, nutrient-dense diet rich in fiber, healthy fats, and antioxidants to promote gut and skin health. Incorporate probiotics or fermented foods to support gut microbiota. Hydrate adequately and practice gentle skincare. Manage stress with relaxation techniques (e.g., mindfulness, moderate exercise). Consult a healthcare provider for thorough assessment, especially if symptoms persist or are severe, to rule out underlying conditions like celiac disease, food intolerances, or autoimmune disorders.</v>
      </c>
    </row>
    <row r="68" spans="1:5" x14ac:dyDescent="0.3">
      <c r="A68" t="s">
        <v>201</v>
      </c>
      <c r="B68" t="s">
        <v>202</v>
      </c>
      <c r="C68" s="2" t="s">
        <v>203</v>
      </c>
      <c r="D68" t="str" cm="1">
        <f t="array" ref="D68">_xlfn.REGEXEXTRACT(C68,"(?&lt;=\n)(.*\bRecommendations?\b.*)(?=\n)",0,1)</f>
        <v>**Recommendation for Rebalancing:**</v>
      </c>
      <c r="E68" t="str">
        <f t="shared" si="1"/>
        <v>An imbalance involving both the digestive and musculoskeletal system physiologies suggests interconnected dysfunctions affecting digestion, absorption, metabolism, and physical integrity.
Potential Indications:
- **Digestive Symptoms:**
  - Bloating, abdominal discomfort, or irregular bowel movements (constipation or diarrhea)
  - Impaired nutrient absorption leading to fatigue or vitamin deficiencies
  - Acid reflux, gastritis, or symptoms of irritable bowel syndrome
- **Musculoskeletal Symptoms:**
  - Muscle aches, joint pain, or stiffness
  - Reduced flexibility or strength, and increased risk of strains or injuries
  - Delayed recovery from exercise or physical exertion
- **Psychological and Emotional Effects:**
  - Chronic discomfort may lead to irritability, anxiety, or sleep disturbances
  - Decreased motivation for physical activity due to pain or fatigue
- **Interconnected Issues:**
  - Poor nutrient absorption from digestive dysfunction can worsen musculoskeletal weakness or slow tissue repair
  - Inflammation from either system can exacerbate symptoms in the other, creating a vicious cycle
**Recommendation for Rebalancing:**
- Prioritize a balanced, anti-inflammatory diet rich in fiber, lean protein, and healthy fats to support digestive health and tissue repair.
- Engage in regular, moderate-intensity physical activity such as walking, yoga, or swimming to maintain musculoskeletal integrity without overexertion.
- Address stress using relaxation techniques, as stress negatively affects both digestion and muscle tension.
- Ensure adequate hydration and sleep—both are crucial for cell repair and metabolic processes.
- Consult with a healthcare professional if symptoms persist, as underlying conditions (e.g., autoimmune issues, malabsorption, or chronic inflammation) may require targeted medical interventions.</v>
      </c>
    </row>
    <row r="69" spans="1:5" x14ac:dyDescent="0.3">
      <c r="A69" t="s">
        <v>204</v>
      </c>
      <c r="B69" t="s">
        <v>205</v>
      </c>
      <c r="C69" s="2" t="s">
        <v>206</v>
      </c>
      <c r="D69" t="str" cm="1">
        <f t="array" ref="D69">_xlfn.REGEXEXTRACT(C69,"(?&lt;=\n)(.*\bRecommendations?\b.*)(?=\n)",0,1)</f>
        <v xml:space="preserve">**Recommendation for Rebalancing:**  </v>
      </c>
      <c r="E69" t="str">
        <f t="shared" si="1"/>
        <v>An imbalance involving both the digestive system and kidney/urinary physiology indicates dysregulation in the body’s core elimination and detoxification pathways, potentially affecting metabolic, fluid-electrolyte, and waste management processes.
Potential indications:
- **Digestive System Imbalance:**  
  - Bloating, constipation, diarrhea, or irregular bowel movements  
  - Poor nutrient absorption, leading to fatigue or nutrient deficiencies  
  - Gastrointestinal discomfort, reflux, or abdominal pain
- **Kidney/Urinary System Imbalance:**  
  - Fluid retention, swelling, or changes in urine frequency/appearance  
  - Possible electrolyte disturbances (e.g., sodium, potassium imbalance)  
  - Increased risk of urinary tract infections or difficulty in waste elimination
- **Interconnected Effects:**  
  - Accumulation of metabolic toxins causing brain fog, irritability, or lethargy  
  - Disrupted acid-base balance, potentially resulting in muscle cramps or headaches  
  - Possible high blood pressure due to altered fluid and mineral regulation  
  - Increased susceptibility to systemic inflammation
**Recommendation for Rebalancing:**
To address these imbalances, prioritize hydration (adequate water intake), a diet rich in fiber and low in processed foods, and regular physical activity to support healthy digestion and kidney function. Monitor salt and protein intake, as excess can burden both systems. Consider a medical evaluation to rule out underlying conditions (e.g., renal insufficiency, GI disorders). Stress reduction techniques like mindfulness and adequate sleep can further support organ function. Avoid unnecessary medications or supplements that may stress the GI tract or kidneys. If symptoms persist, a healthcare provider should be consulted for targeted therapies.</v>
      </c>
    </row>
    <row r="70" spans="1:5" x14ac:dyDescent="0.3">
      <c r="A70" t="s">
        <v>207</v>
      </c>
      <c r="B70" t="s">
        <v>208</v>
      </c>
      <c r="C70" s="2" t="s">
        <v>209</v>
      </c>
      <c r="D70" t="str" cm="1">
        <f t="array" ref="D70">_xlfn.REGEXEXTRACT(C70,"(?&lt;=\n)(.*\bRecommendations?\b.*)(?=\n)",0,1)</f>
        <v>Recommendation for Rebalancing:</v>
      </c>
      <c r="E70" t="str">
        <f t="shared" si="1"/>
        <v>Imbalance in both the digestive and immune systems suggests significant disruption to core bodily functions that affect nutrient absorption, inflammation, and overall resilience to disease.
Potential Indications:
- Gastrointestinal symptoms such as bloating, irregular bowel movements (diarrhea, constipation), abdominal pain, or food sensitivities, indicating poor digestion or malabsorption.
- Increased frequency of infections or slower recovery from illness, reflecting impaired immune defenses.
- Chronic low-grade inflammation, which can manifest as joint pain, skin conditions (eczema, rashes), or fatigue.
- Possible mood disturbances (such as anxiety or low mood) due to the gut-brain axis connecting digestive imbalance to mental health.
- Allergic reactions or new sensitivities, which stem from heightened immune reactivity often seen with a disrupted gut barrier.
- Nutritional deficiencies, such as low iron, vitamin B12, or vitamin D, due to compromised absorption.
**Recommendation for Rebalancing:**
To restore balance, focus on a whole-food, anti-inflammatory diet rich in fiber, probiotics (yogurt, fermented foods), and prebiotics (fruits, vegetables) to support gut flora and immune strength. Manage stress with relaxation techniques, as chronic stress impairs both digestion and immunity. Ensure adequate sleep and regular, moderate physical activity, both known to strengthen immune response and gut health. If symptoms persist or are severe, consult a healthcare provider for evaluation (including possible screening for autoimmune disorders, food intolerances, or chronic infections) and tailored medical or nutrition therapy.</v>
      </c>
    </row>
    <row r="71" spans="1:5" x14ac:dyDescent="0.3">
      <c r="A71" t="s">
        <v>210</v>
      </c>
      <c r="B71" t="s">
        <v>211</v>
      </c>
      <c r="C71" s="2" t="s">
        <v>212</v>
      </c>
      <c r="D71" t="str" cm="1">
        <f t="array" ref="D71">_xlfn.REGEXEXTRACT(C71,"(?&lt;=\n)(.*\bRecommendations?\b.*)(?=\n)",0,1)</f>
        <v>**Recommendations for rebalancing:**</v>
      </c>
      <c r="E71" t="str">
        <f t="shared" si="1"/>
        <v>Imbalance in both the digestive and circulatory systems suggests significant disruption to the core physiological processes that maintain nutrient delivery, waste removal, and metabolic stability.
Potential indications:
- **Digestive Symptoms:** Bloating, indigestion, abdominal pain, irregular bowel movements (constipation or diarrhea), reduced nutrient absorption, or unexplained weight changes.
- **Circulatory Symptoms:** Fatigue, dizziness, cold extremities, swelling (edema), palpitations, or changes in skin color due to poor blood flow.
- **Nutritional Deficits:** Poor absorption in the gut may lead to deficiencies in iron, B12, or electrolytes, which the circulatory system then fails to distribute or regulate effectively.
- **Metabolic Disruption:** Impaired oxygen and nutrient delivery to tissues can reduce cellular energy, slow healing, and affect organ function.
- **Generalized Fatigue and Malaise:** Insufficient nutrient breakdown and distribution lead to low energy, brain fog, and reduced physical endurance.
- **Immune Vulnerability:** When gut and blood systems are both compromised, immune function may decline, increasing susceptibility to infections.
**Recommendation for Rebalancing:**
Focus on restoring gut and circulatory health through a high-fiber, nutrient-rich diet; regular hydration; and moderate exercise (such as walking, cycling, or yoga) to stimulate digestion and circulation. Reduce processed foods, limit sodium intake, and avoid toxins such as tobacco and excessive alcohol. Address stress with relaxation techniques (deep breathing, mindfulness), as stress directly impairs both systems. If symptoms persist, consult a healthcare provider to screen for underlying conditions like malabsorption, anemia, or vascular dysfunction.</v>
      </c>
    </row>
    <row r="72" spans="1:5" x14ac:dyDescent="0.3">
      <c r="A72" t="s">
        <v>213</v>
      </c>
      <c r="B72" t="s">
        <v>214</v>
      </c>
      <c r="C72" s="2" t="s">
        <v>215</v>
      </c>
      <c r="D72" t="str" cm="1">
        <f t="array" ref="D72">_xlfn.REGEXEXTRACT(C72,"(?&lt;=\n)(.*\bRecommendations?\b.*)(?=\n)",0,1)</f>
        <v>**Recommendations to restore balance:**</v>
      </c>
      <c r="E72" t="str">
        <f t="shared" si="1"/>
        <v>An imbalance involving both the digestive system (overall physiology) and the liver-gallbladder-pancreas axis (physiology) suggests a disruption in the body's core nutrient processing and metabolic regulation.
**Possible indications include:**
- **Digestive Symptoms:**  
  - Bloating, gas, abdominal discomfort, or pain  
  - Irregular bowel movements (constipation or diarrhea)  
  - Indigestion or heartburn  
- **Nutrient Malabsorption:**  
  - Unintended weight loss  
  - Fatigue, weakness, or brain fog  
  - Deficiencies in fat-soluble vitamins (A, D, E, K) due to poor bile flow or pancreatic enzyme output  
- **Metabolic Imbalances:**  
  - Difficulty managing blood glucose levels (potential pre-diabetes or insulin resistance)  
  - Elevated cholesterol or triglyceride levels  
  - Fluctuating energy levels and mood swings  
- **Signs Related to Liver Function:**  
  - Yellowing of the skin or eyes (jaundice)  
  - Dark urine or pale stools  
  - Easy bruising or slow healing  
**Recommendation for Rebalancing:**
- Prioritize a balanced, anti-inflammatory diet rich in fiber, lean proteins, and healthy fats; limit processed foods and alcohol.
- Incorporate gentle, regular physical activity to stimulate digestion and metabolic health.
- Stay well-hydrated and support the liver with adequate hydration and foods like cruciferous vegetables.
- Practice mindful eating to prevent overeating and aid proper enzyme secretion.
- Consider probiotic or prebiotic-rich foods to support gut bacteria.
- If symptoms persist, consult a healthcare provider for targeted evaluation (e.g., liver function tests, GI evaluation) and to rule out serious conditions like pancreatitis or hepatitis.  
These steps can help restore proper digestive and metabolic balance.</v>
      </c>
    </row>
    <row r="73" spans="1:5" x14ac:dyDescent="0.3">
      <c r="A73" t="s">
        <v>216</v>
      </c>
      <c r="B73" t="s">
        <v>217</v>
      </c>
      <c r="C73" s="2" t="s">
        <v>218</v>
      </c>
      <c r="D73" t="str" cm="1">
        <f t="array" ref="D73">_xlfn.REGEXEXTRACT(C73,"(?&lt;=\n)(.*\bRecommendations?\b.*)(?=\n)",0,1)</f>
        <v>**Recommendation:**</v>
      </c>
      <c r="E73" t="str">
        <f t="shared" si="1"/>
        <v>An imbalance involving both the digestive and respiratory systems' physiology suggests that core processes related to nutrient assimilation, metabolism, and oxygen exchange are disrupted. This dual-system imbalance can significantly affect overall health and functional capacity.
**Potential Indications:**
- **Digestive Symptoms:**
  - Bloating, abdominal discomfort, irregular bowel habits (constipation or diarrhea)
  - Malabsorption leading to nutrient deficiencies (e.g., low iron, B vitamins)
  - Increased risk of inflammation (such as gastritis or IBS)
- **Respiratory Symptoms:**
  - Shortness of breath, frequent coughing, or wheezing
  - Poor oxygenation, leading to fatigue or lightheadedness
  - Higher susceptibility to respiratory infections or conditions such as bronchitis
- **Systemic Effects:**
  - Reduced energy production and overall vitality due to poor nutrient and oxygen delivery
  - Impaired immune function because both systems support immune defense
  - Possible mood changes (irritability, anxiety) linked to suboptimal gut and lung function
  - Aggravation of chronic conditions like asthma, allergies, or inflammatory bowel disorders
**Recommendation for Rebalancing:**
To restore balance, focus on an integrative approach:
- Eat a balanced, anti-inflammatory diet rich in fiber, antioxidants, and lean proteins to support digestive health.
- Engage in regular aerobic exercise (such as brisk walking or swimming) to strengthen lung function and enhance digestion.
- Practice diaphragmatic breathing and stress reduction techniques (e.g., mindfulness, yoga) to optimize both systems.
- Stay hydrated and avoid smoking or exposure to respiratory irritants.
- If symptoms persist, seek medical evaluation to rule out underlying disorders (e.g., asthma, GERD, chronic infections) and consider guided interventions by a gastroenterologist or pulmonologist as appropriate.</v>
      </c>
    </row>
    <row r="74" spans="1:5" x14ac:dyDescent="0.3">
      <c r="A74" t="s">
        <v>219</v>
      </c>
      <c r="B74" t="s">
        <v>220</v>
      </c>
      <c r="C74" s="2" t="s">
        <v>221</v>
      </c>
      <c r="D74" t="str" cm="1">
        <f t="array" ref="D74">_xlfn.REGEXEXTRACT(C74,"(?&lt;=\n)(.*\bRecommendations?\b.*)(?=\n)",0,1)</f>
        <v>**Recommendations for Rebalancing:**</v>
      </c>
      <c r="E74" t="str">
        <f t="shared" si="1"/>
        <v>An imbalance involving the digestive system, overall physiological functioning, and elevated stress levels suggests a multidimensional disruption affecting both the mind and body.
**Potential Indications:**
- **Gastrointestinal symptoms:** Bloating, abdominal pain, altered bowel habits (diarrhea, constipation), indigestion, and reflux can result from impaired digestive function exacerbated by stress.
- **Systemic physiological disturbances:** Fatigue, decreased immune function, frequent illnesses, poor wound healing, and muscle tension may occur when the body's systems are not working optimally.
- **Malabsorption and nutrient deficiencies:** Ongoing digestive imbalances can reduce the absorption of key vitamins and minerals, worsening physical and cognitive symptoms.
- **Emotional and mental health issues:** Heightened stress combined with digestive discomfort can contribute to anxiety, irritability, reduced focus, and sleep disturbances.
- **Hormonal fluctuations:** Chronic stress can disrupt cortisol and other hormone levels, further aggravating digestive and physiological problems.
**Recommendation for Rebalancing:**
To address this combination, start by implementing stress management techniques such as mindfulness meditation, deep breathing exercises, or gentle yoga, which are known to directly support digestive health and reduce physiological wear-and-tear. Adopt a gut-friendly diet rich in fiber, fermented foods, and adequate hydration to support digestion. Keep regular meal times and get sufficient sleep to help regulate stress hormones and body physiology. If symptoms persist, consult a healthcare professional for evaluation and consider therapies such as cognitive-behavioral therapy or integrative medical support for both digestive and stress-related issues.</v>
      </c>
    </row>
    <row r="75" spans="1:5" x14ac:dyDescent="0.3">
      <c r="A75" t="s">
        <v>222</v>
      </c>
      <c r="B75" t="s">
        <v>223</v>
      </c>
      <c r="C75" s="2" t="s">
        <v>224</v>
      </c>
      <c r="D75" t="str" cm="1">
        <f t="array" ref="D75">_xlfn.REGEXEXTRACT(C75,"(?&lt;=\n)(.*\bRecommendations?\b.*)(?=\n)",0,1)</f>
        <v>**Recommendation for Rebalancing:**</v>
      </c>
      <c r="E75" t="str">
        <f t="shared" si="1"/>
        <v>An imbalance involving both the digestive system’s physiology and the complete physiology of the teeth suggests a disruption in nutrient processing, oral health, and systemic wellness.
Potential Indications:
- **Nutrient Absorption Issues:** Poor digestion and dental problems can both contribute to inadequate breakdown and absorption of nutrients, potentially leading to deficiencies (e.g., iron, calcium, B vitamins).
- **Gastrointestinal Symptoms:** Symptoms such as bloating, indigestion, constipation, or diarrhea may arise due to compromised digestive function.
- **Oral Health Problems:** Tooth decay, gum disease, enamel erosion, or increased dental sensitivity may signal imbalances affecting both oral and systemic health.
- **Inflammation:** Chronic issues in, or between, the digestive tract and oral cavity can promote systemic inflammation, increasing the risk for conditions such as metabolic syndrome or cardiovascular issues.
- **Immune Dysregulation:** Both digestive function and oral health play key roles in immune defense; imbalances can make the body more susceptible to infections and autoimmune responses.
- **Fatigue or Malaise:** Poor digestion and nutrient absorption, along with chronic oral inflammation, can result in generalized tiredness and reduced well-being.
- **Mood Changes:** Disrupted digestion and oral discomfort can indirectly affect mood, contributing to irritability, anxiety, or decreased motivation.
**Recommendation for Rebalancing:**
Focus on a balanced, fiber-rich diet with adequate hydration to support digestive health. Practice consistent oral hygiene (brushing, flossing, regular dental visits) to maintain gum and tooth health. Consider probiotics or digestive enzymes if advised by a healthcare professional. Manage stress using relaxation techniques, as it can exacerbate both digestive and oral issues. If symptoms persist, seek assessment by a dentist and a physician for targeted interventions.</v>
      </c>
    </row>
    <row r="76" spans="1:5" x14ac:dyDescent="0.3">
      <c r="A76" t="s">
        <v>225</v>
      </c>
      <c r="B76" t="s">
        <v>226</v>
      </c>
      <c r="C76" s="2" t="s">
        <v>227</v>
      </c>
      <c r="D76" t="str" cm="1">
        <f t="array" ref="D76">_xlfn.REGEXEXTRACT(C76,"(?&lt;=\n)(.*\bRecommendations?\b.*)(?=\n)",0,1)</f>
        <v>**Recommendation for rebalancing:**</v>
      </c>
      <c r="E76" t="str">
        <f t="shared" si="1"/>
        <v>An imbalance involving the acoustic organ/organ of equilibrium (inner ear and balance mechanisms), physical state, and blood physiology suggests disruptions in sensory, cardiovascular, and musculoskeletal health. This combination can significantly impact overall well-being and daily functioning.
**Potential indications:**
- **Vertigo and dizziness:** Dysfunction of the inner ear can cause frequent bouts of dizziness, unsteady gait, or motion sickness.
- **Tinnitus or hearing loss:** Impaired acoustic organ function may result in ringing in the ears or progressive hearing difficulties.
- **Fatigue and muscle weakness:** Imbalanced blood physiology (such as anemia or electrolyte disturbances) can decrease oxygen delivery, leading to tiredness and reduced physical capacity.
- **Palpitations, shortness of breath:** Blood abnormalities may manifest as irregular heartbeat or difficulty breathing, especially during activity.
- **Poor coordination and increased fall risk:** Disrupted equilibrium, combined with physical and circulatory issues, can cause loss of balance and make falls more likely.
- **Cognitive fog and impaired concentration:** Reduced blood flow or oxygenation to the brain can lead to confusion, memory problems, or slowed thinking.
- **Anxiety or mood swings:** Chronic dizziness and physical fatigue can contribute to emotional distress or irritability.
**Recommendation for Rebalancing:**
- Seek a comprehensive medical assessment to rule out conditions like anemia, inner ear infections, cardiovascular disease, or metabolic disorders.
- Stay hydrated and maintain a diet rich in iron, B vitamins, and antioxidants to support blood and nervous system health.
- Incorporate gentle vestibular rehabilitation exercises and balance training, ideally under professional supervision.
- Manage stress through mindfulness, adequate sleep, and regular, moderate physical activity.
- Avoid abrupt head movements and keep a safe environment to reduce fall risk.
- Consult an audiologist or ENT specialist if hearing loss or severe balance issues persist.</v>
      </c>
    </row>
    <row r="77" spans="1:5" x14ac:dyDescent="0.3">
      <c r="A77" t="s">
        <v>228</v>
      </c>
      <c r="B77" t="s">
        <v>229</v>
      </c>
      <c r="C77" s="2" t="s">
        <v>230</v>
      </c>
      <c r="D77" t="str" cm="1">
        <f t="array" ref="D77">_xlfn.REGEXEXTRACT(C77,"(?&lt;=\n)(.*\bRecommendations?\b.*)(?=\n)",0,1)</f>
        <v>**Recommendations for rebalancing:**</v>
      </c>
      <c r="E77" t="str">
        <f t="shared" si="1"/>
        <v>An imbalance involving the acoustic organ/organ of equilibrium (inner ear/vestibular system), lymphatic system, and overall physiology suggests disruptions in sensory processing, immune function, and systemic health regulation.
Potential indications:
- **Dizziness and Balance Issues:** Dysfunction in the inner ear or vestibular system commonly leads to vertigo, unsteadiness, or increased risk of falls.
- **Hearing Disturbances:** Tinnitus, hearing loss, or sensitivity to sound may develop due to acoustic organ involvement.
- **Swollen Lymph Nodes or Edema:** An imbalanced lymphatic system can result in fluid retention, swelling (especially in extremities), or frequent infections.
- **Increased Fatigue:** Poor lymphatic circulation may cause sluggishness and diminished energy due to impaired waste removal and immune response.
- **Cognitive Fog:** Impaired physiological integration (especially when both sensory and lymphatic systems are involved) can lead to difficulty concentrating or memory problems.
- **Headaches or Pressure Sensations:** Dysfunctional drainage or pressure build-up from lymphatic impairment coupled with vestibular disturbance may manifest as headaches or sensations of head pressure.
- **Immune Vulnerability:** Higher susceptibility to respiratory or ear infections due to compromised lymphatic defense.
**Recommendation for Rebalancing:**
- **Hydration and Gentle Movement:** Regular intake of water and activities like walking, yoga, or stretching encourage lymphatic flow and vestibular adaptation.
- **Balance Exercises:** Incorporate balance training (e.g., standing on one leg, tai chi) to support vestibular function.
- **Manual Lymph Drainage:** Consult a physical therapist certified in lymphatic massage techniques.
- **Reduce Salt and Processed Foods:** These can contribute to fluid retention and lymphatic sluggishness.
- **See a Medical Professional:** For persistent vertigo, swelling, or hearing changes, seek evaluation (ENT, audiologist, or primary care) to rule out infections or more serious systemic issues.</v>
      </c>
    </row>
    <row r="78" spans="1:5" x14ac:dyDescent="0.3">
      <c r="A78" t="s">
        <v>231</v>
      </c>
      <c r="B78" t="s">
        <v>232</v>
      </c>
      <c r="C78" s="2" t="s">
        <v>233</v>
      </c>
      <c r="D78" t="str" cm="1">
        <f t="array" ref="D78">_xlfn.REGEXEXTRACT(C78,"(?&lt;=\n)(.*\bRecommendations?\b.*)(?=\n)",0,1)</f>
        <v>**Recommendation for Rebalancing:**</v>
      </c>
      <c r="E78" t="str">
        <f t="shared" si="1"/>
        <v>An imbalance involving the acoustic organ/organ of equilibrium (inner ear and balance), physical physiology, and the nervous system suggests disturbances in sensory processing, motor control, and neurophysiological regulation.
Potential Indications:
- **Dizziness and Balance Disorders:** Difficulty maintaining balance, frequent vertigo, or unsteadiness, possibly due to inner ear (vestibular) dysfunction.
- **Hearing Issues:** Tinnitus (ringing in the ears), partial hearing loss, or increased sensitivity to sound, reflecting acoustic organ disturbances.
- **Coordination Problems:** Impaired motor coordination, clumsiness, or difficulty with fine motor skills due to disrupted signals between the nervous system and physical body.
- **Sensory Overload:** Heightened sensitivity to environmental stimuli, leading to overwhelm or increased irritability.
- **Autonomic Symptoms:** Fluctuations in blood pressure, heart rate, or sweating from nervous system dysregulation, sometimes manifesting as anxiety or panic attacks.
- **Fatigue and Cognitive Fog:** Difficulty concentrating, mental fatigue, or slowed thinking, resulting from poor integration of physical and neural signals.
- **Muscle Weakness or Tremors:** Occasional muscle tremors or weakness, given the involvement of physical and nervous system imbalance.
**Recommendation for Rebalancing:**
Consider a multidisciplinary approach—incorporating vestibular rehabilitation exercises, balance and coordination training, and hearing assessments. Engage in regular physical activity tailored to your capabilities, and practice stress reduction techniques (such as mindfulness, deep breathing, or yoga) to support nervous system health. If symptoms persist or worsen, consult an audiologist, neurologist, or primary care physician to rule out underlying conditions and receive targeted therapy.</v>
      </c>
    </row>
    <row r="79" spans="1:5" x14ac:dyDescent="0.3">
      <c r="A79" t="s">
        <v>234</v>
      </c>
      <c r="B79" t="s">
        <v>235</v>
      </c>
      <c r="C79" s="2" t="s">
        <v>236</v>
      </c>
      <c r="D79" t="str" cm="1">
        <f t="array" ref="D79">_xlfn.REGEXEXTRACT(C79,"(?&lt;=\n)(.*\bRecommendations?\b.*)(?=\n)",0,1)</f>
        <v>**Recommendation for rebalancing:**</v>
      </c>
      <c r="E79" t="str">
        <f t="shared" si="1"/>
        <v>This combination of imbalances in the acoustic organ/organ of equilibrium (related to the inner ear and balance), as well as the organ of vision (eyes), suggests possible dysfunction in sensory integration and neurological processing, affecting both perception and coordination.
Potential indications:
- **Vertigo and Dizziness:** Difficulty maintaining physical balance, increased risk of falls, and unsteadiness when walking or standing.
- **Visual Disturbances:** Blurred vision, double vision, visual fatigue, and difficulty focusing, which may contribute to problems with spatial awareness.
- **Sensory Overload:** Increased sensitivity to motion, light, and noise, which can exacerbate feelings of nausea, anxiety, or disorientation.
- **Headaches and Migraines:** Due to strained visual and vestibular systems, leading to tension-type headaches or migraines.
- **Impaired Coordination and Reaction Time:** Slower or less accurate responses to environmental stimuli, affecting activities like driving or sports.
- **Fatigue and Trouble Concentrating:** Persistent sensory strain can lead to general mental and physical fatigue and reduced cognitive performance.
- **Emotional Effects:** Heightened stress, frustration, irritability, or anxiety due to persistent symptoms.
**Recommendation for Rebalancing:**
Focus on a multi-tiered approach. Begin with a medical evaluation by an ENT specialist, neurologist, or ophthalmologist. Vestibular rehabilitation exercises can improve balance, while vision therapy may address eye coordination issues. Limit exposure to bright lights, loud sounds, or visually complex environments. Prioritize regular, moderate physical activity and good sleep. Manage stress with mindfulness or breathing exercises. If symptoms persist or worsen, seek prompt medical assessment to rule out underlying neurological or vestibular disorders.</v>
      </c>
    </row>
    <row r="80" spans="1:5" x14ac:dyDescent="0.3">
      <c r="A80" t="s">
        <v>237</v>
      </c>
      <c r="B80" t="s">
        <v>238</v>
      </c>
      <c r="C80" s="2" t="s">
        <v>239</v>
      </c>
      <c r="D80" t="str" cm="1">
        <f t="array" ref="D80">_xlfn.REGEXEXTRACT(C80,"(?&lt;=\n)(.*\bRecommendations?\b.*)(?=\n)",0,1)</f>
        <v>**Recommendation for Rebalancing:**</v>
      </c>
      <c r="E80" t="str">
        <f t="shared" si="1"/>
        <v>An imbalance in the acoustic organ/organ of equilibrium (inner ear structures governing hearing and balance), metabolism, and overall physiology suggests a complex disturbance affecting sensory input, energy regulation, and general bodily functions.
**Potential Indications:**
- **Neurological and Sensory:**  
  - Vertigo, dizziness, or balance difficulties  
  - Tinnitus (ringing in the ears) or hearing loss  
  - Sensitivity to motion or spatial disorientation  
- **Metabolic:**  
  - Unexplained weight gain or loss  
  - Fatigue, low energy, or poor stamina  
  - Fluctuating blood sugar levels or intolerance to exercise  
- **General Physiological:**  
  - Sleep disturbances or non-restorative sleep  
  - Headaches or cognitive fog  
  - Mild cardiovascular symptoms (palpitations, lightheadedness on standing)  
  - Poor thermoregulation (feeling unusually hot or cold)  
- **Emotional/Mental Health:**  
  - Irritability, mood swings, or anxiety (often secondary to physical symptoms)  
  - Difficulty concentrating or memory lapses  
**Recommendation for Rebalancing:**
To restore balance, prioritize both sensory and metabolic health. Incorporate balance exercises (like tai chi or targeted vestibular rehabilitation), maintain a regular sleep schedule, and follow a balanced diet emphasizing complex carbs, lean proteins, and hydration. Manage stress through mindfulness practices or gentle physical activity. Schedule a medical evaluation to rule out underlying causes such as inner ear infections, thyroid dysfunction, or blood sugar irregularities. In some cases, referral to an ENT specialist or endocrinologist may be warranted for targeted therapy.</v>
      </c>
    </row>
    <row r="81" spans="1:5" x14ac:dyDescent="0.3">
      <c r="A81" t="s">
        <v>240</v>
      </c>
      <c r="B81" t="s">
        <v>241</v>
      </c>
      <c r="C81" s="2" t="s">
        <v>242</v>
      </c>
      <c r="D81" t="str" cm="1">
        <f t="array" ref="D81">_xlfn.REGEXEXTRACT(C81,"(?&lt;=\n)(.*\bRecommendations?\b.*)(?=\n)",0,1)</f>
        <v>**Recommendations for Rebalancing:**</v>
      </c>
      <c r="E81" t="str">
        <f t="shared" si="1"/>
        <v>An imbalance involving the acoustic organ/organ of equilibrium (ears and vestibular system), the physical (phy), and the psyche suggests a multidimensional disruption affecting sensory processing, body stability, and mental well-being.
**Potential Indications:**
- **Physical:**
  - Dizziness, vertigo, or balance problems.
  - Frequent headaches or migraines.
  - Tinnitus (ringing in the ears) or muffled hearing.
  - Increased risk of falls or physical disorientation.
- **Psychological/Emotional:**
  - Heightened anxiety, especially related to sudden sensory changes or feelings of instability.
  - Depressive symptoms due to persistent discomfort or impaired functioning.
  - Difficulty concentrating or cognitive “fog” linked to sensory and physical discomfort.
  - Irritability and mood swings triggered by frustration with symptoms.
- **Behavioral:**
  - Social withdrawal due to embarrassment or fear of losing balance in public.
  - Avoidance of activities requiring physical coordination or sensory processing (e.g., crowded places, fast movements).
**Recommendation for Rebalancing:**
- Practice vestibular rehabilitation exercises under the guidance of a physical therapist to improve balance and reduce dizziness.
- Ensure regular physical activity that gently challenges balance, such as yoga, tai chi, or walking on uneven surfaces.
- Use stress management techniques—like mindfulness, relaxation breathing, or cognitive-behavioral strategies—to address anxiety and mood disturbances.
- Maintain proper hydration and limit substances that worsen symptoms, such as caffeine or excessive salt.
- If symptoms persist or severely impact daily life, consult an ENT specialist or neurologist for thorough evaluation and tailored treatment.</v>
      </c>
    </row>
    <row r="82" spans="1:5" x14ac:dyDescent="0.3">
      <c r="A82" t="s">
        <v>243</v>
      </c>
      <c r="B82" t="s">
        <v>244</v>
      </c>
      <c r="C82" s="2" t="s">
        <v>245</v>
      </c>
      <c r="D82" t="str" cm="1">
        <f t="array" ref="D82">_xlfn.REGEXEXTRACT(C82,"(?&lt;=\n)(.*\bRecommendations?\b.*)(?=\n)",0,1)</f>
        <v>**Recommendation for Rebalancing:**</v>
      </c>
      <c r="E82" t="str">
        <f t="shared" si="1"/>
        <v>An imbalance involving the Acoustic organ/organ of equilibrium (ear and balance), physical physiology (general body functioning), and the Heart (including cardiovascular physiology) suggests a disruption in sensory processing, systemic physical regulation, and cardiovascular function. This combination may point to interconnected issues affecting the nervous system, cardiovascular health, and whole-body homeostasis.
**Potential Indications:**
- **Neurological/Sensory:**
  - Dizziness, vertigo, or impaired balance
  - Tinnitus or hearing changes
  - Increased risk of falls or coordination difficulties
- **Cardiovascular:**
  - Palpitations, irregular heartbeat, or chest discomfort
  - Fluctuating blood pressure (hypotension or hypertension)
  - Fatigue, shortness of breath, or reduced exercise tolerance
- **Systemic/Physical:**
  - Weakness, general malaise, or decreased stamina
  - Episodes of fainting (syncope), especially when standing
  - Lightheadedness, especially during sudden movements
- **Psychological/Emotional:**
  - Anxiety related to unpredictability of symptoms
  - Decreased confidence in mobility and daily activities
**Recommendation for Rebalancing:**
To address this combination, focus on restoring overall cardiovascular health, supporting vestibular function, and improving general physical conditioning. Begin with medical evaluation to rule out serious conditions such as arrhythmias, vestibular disorders, or underlying systemic illness. Integrate balance training exercises (like tai chi or targeted physical therapy), a heart-healthy diet, hydration, and regular cardiovascular activity appropriate to fitness level. Manage stress with techniques like diaphragmatic breathing, and ensure adequate sleep. If symptoms persist or worsen, seek further assessment from a healthcare provider for targeted therapy or medication.</v>
      </c>
    </row>
    <row r="83" spans="1:5" x14ac:dyDescent="0.3">
      <c r="A83" t="s">
        <v>246</v>
      </c>
      <c r="B83" t="s">
        <v>247</v>
      </c>
      <c r="C83" s="2" t="s">
        <v>248</v>
      </c>
      <c r="D83" t="str" cm="1">
        <f t="array" ref="D83">_xlfn.REGEXEXTRACT(C83,"(?&lt;=\n)(.*\bRecommendations?\b.*)(?=\n)",0,1)</f>
        <v>**Recommendations for Rebalancing:**</v>
      </c>
      <c r="E83" t="str">
        <f t="shared" si="1"/>
        <v>An imbalance involving the acoustic organ (organ of equilibrium, including the inner ear and balance system) and the skin/hair (cutaneous and appendage physiology) suggests a disruption in both sensory integration and barrier function.
**Possible Indications:**
- **Neurological &amp; Sensory Symptoms:**  
  - Dizziness, vertigo, or balance disturbances.
  - Increased sensitivity or ringing in the ears (tinnitus).
  - Heightened risk of falls due to poor spatial orientation.
- **Dermatological &amp; Physiological Symptoms:**  
  - Skin dryness, irritation, or increased susceptibility to infections.
  - Hair thinning, shedding, or changes in texture.
  - Delayed wound healing or abnormal skin sensations (tingling, numbness).
- **Systemic and Emotional Impacts:**  
  - Increased stress or anxiety related to persistent physical symptoms.
  - Fatigue from disrupted sleep due to itching or vertigo.
  - Social withdrawal from self-consciousness about appearance or unsteadiness.
**Recommendation for Rebalancing:**
- **Lifestyle:**  
  - Maintain hydration and a balanced diet rich in omega-3 fatty acids, vitamins A, E, D, and biotin to support both skin/hair and neural function.
  - Avoid loud noises and protect the ears; gently clean and avoid irritants to skin/hair.
- **Behavioral:**  
  - Practice balance exercises such as tai chi or yoga.
  - Manage stress with mindfulness or cognitive behavioral therapy, which can also help modulate skin symptoms.
- **Medical:**  
  - Consult an audiologist or neurologist for persistent vertigo or hearing changes.
  - See a dermatologist if skin or hair changes are significant or persistent.
Prompt management can greatly improve functional well-being and reduce risk of further complications.</v>
      </c>
    </row>
    <row r="84" spans="1:5" x14ac:dyDescent="0.3">
      <c r="A84" t="s">
        <v>249</v>
      </c>
      <c r="B84" t="s">
        <v>250</v>
      </c>
      <c r="C84" s="2" t="s">
        <v>251</v>
      </c>
      <c r="D84" t="str" cm="1">
        <f t="array" ref="D84">_xlfn.REGEXEXTRACT(C84,"(?&lt;=\n)(.*\bRecommendations?\b.*)(?=\n)",0,1)</f>
        <v>Recommendation for Rebalancing:</v>
      </c>
      <c r="E84" t="str">
        <f t="shared" si="1"/>
        <v>This combination of imbalances—affecting the acoustic organ/equilibrium system, musculoskeletal system, and overall physiology—suggests disruptions in sensory integration, body stability, and whole-system functioning.
Potential Indications:
- **Audiovestibular Symptoms:**  
  - Dizziness, vertigo, or problems with balance and coordination  
  - Ringing in the ears (tinnitus) or reduced hearing acuity
- **Musculoskeletal Symptoms:**  
  - Muscle weakness, joint pain, stiffness, or postural instability  
  - Increased risk of falls or mobility challenges  
  - Muscular fatigue and delayed recovery after physical activity
- **Global Physiological Dysregulation:**  
  - Impaired proprioception (awareness of body position in space)  
  - Chronic fatigue, decreased energy levels  
  - Difficulty concentrating (cognitive fog) due to poor sensory integration  
  - Possible circulatory or metabolic inefficiencies (e.g., slow wound healing)
**Recommendation for Rebalancing:**
Addressing these imbalances requires an integrated approach. Begin with a medical evaluation to rule out inner ear, neurological, or systemic conditions. Engage in vestibular rehabilitation exercises and balance training (such as tai chi or physiotherapy) to improve sensory and musculoskeletal integration. Prioritize regular, moderate-intensity physical activity to support musculoskeletal and cardiovascular health. Ensure adequate hydration, sleep, and a nutrient-dense diet. Manage stress with mindfulness or relaxation techniques, as stress can worsen both vestibular and musculoskeletal symptoms. If symptoms persist, consult a neurologist, audiologist, or physical therapist for targeted therapies.</v>
      </c>
    </row>
    <row r="85" spans="1:5" x14ac:dyDescent="0.3">
      <c r="A85" t="s">
        <v>252</v>
      </c>
      <c r="B85" t="s">
        <v>253</v>
      </c>
      <c r="C85" s="2" t="s">
        <v>254</v>
      </c>
      <c r="D85" t="str" cm="1">
        <f t="array" ref="D85">_xlfn.REGEXEXTRACT(C85,"(?&lt;=\n)(.*\bRecommendations?\b.*)(?=\n)",0,1)</f>
        <v>**Recommendation for Rebalancing:**</v>
      </c>
      <c r="E85" t="str">
        <f t="shared" si="1"/>
        <v>An imbalance involving the acoustic organ/organ of equilibrium (ear and balance systems), physical (phy) well-being, and kidney/urinary organ physiology suggests systemic dysregulation affecting sensory, musculoskeletal, and renal health.
Potential Indications:
- **Psychological/Neurological**
  - Dizziness, vertigo, or problems with spatial orientation, which can cause anxiety, difficulty concentrating, or low mood.
  - Tinnitus (ringing in the ears) possibly impacting sleep and cognitive performance.
- **Physiological/Physical**
  - Impaired kidney or urinary function, presenting as changes in urination (frequency, urgency, or pain), edema, or altered blood pressure.
  - Electrolyte imbalances manifesting as muscle cramps, fatigue, or even cardiac symptoms.
  - Generalized weakness or fatigue due to poor waste elimination and fluid imbalances.
- **Emotional**
  - Increased irritability, mood swings, or emotional instability due to discomfort, poor sleep, and chronic physical symptoms.
  - Possible social withdrawal linked to balance issues and urinary symptoms.
**Recommendation for Rebalancing:**
- Ensure adequate hydration and electrolyte intake, while avoiding excessive salt or caffeine.
- Engage in gentle balance and coordination exercises (e.g., yoga, tai chi, vestibular rehabilitation) to support equilibrium.
- Seek medical evaluation for persistent urinary or balance symptoms, as these may indicate underlying kidney or vestibular disorders.
- Prioritize sleep hygiene and stress management through relaxation techniques (e.g., deep breathing, mindfulness).
- Reduce alcohol and tobacco use, which can stress both kidney and inner ear function.
- Consider a renal-friendly diet and regular monitoring of blood pressure and kidney function under physician guidance.</v>
      </c>
    </row>
    <row r="86" spans="1:5" x14ac:dyDescent="0.3">
      <c r="A86" t="s">
        <v>255</v>
      </c>
      <c r="B86" t="s">
        <v>256</v>
      </c>
      <c r="C86" s="2" t="s">
        <v>257</v>
      </c>
      <c r="D86" t="str" cm="1">
        <f t="array" ref="D86">_xlfn.REGEXEXTRACT(C86,"(?&lt;=\n)(.*\bRecommendations?\b.*)(?=\n)",0,1)</f>
        <v>**Recommendations for Rebalancing:**</v>
      </c>
      <c r="E86" t="str">
        <f t="shared" si="1"/>
        <v>An imbalance involving the acoustic organ/organ of equilibrium (inner ear), immune system, and overall physiology suggests disruptions in sensory processing, immune defense, and whole-body function.
**Potential Indications:**
- **Acoustic Organ / Organ of Equilibrium (Inner Ear):**
  - Vertigo, dizziness, or problems with balance and spatial orientation
  - Hearing changes, tinnitus, or ear fullness
  - Increased risk of falls or coordination difficulties
- **Immune System:**
  - Susceptibility to frequent infections
  - Prolonged illnesses or slow recovery from minor ailments
  - Possible low-grade inflammation contributing to fatigue
- **Overall Physiology (Systemic Health):**
  - General fatigue, malaise, or weakness
  - Impaired ability to adapt to physical or psychological stress
  - Brain fog or decreased cognitive clarity
  - Poor stress tolerance and possible mood fluctuations (irritability, anxiety)
This pattern might indicate underlying issues such as chronic stress, autoimmune processes, or systemic inflammation affecting both sensory organs and immune defense. Conditions like autoimmune inner ear disease, Meniere’s disease, or chronic fatigue syndrome may present with overlapping symptoms.
**Recommendation for Rebalancing:**
- Ensure adequate sleep, hydration, and a nutrient-rich diet to support immune and neurological health.
- Engage in moderate, regular physical activity (such as walking or yoga) to enhance circulation and reduce inflammation.
- Manage stress with evidence-based methods such as mindfulness, cognitive-behavioral strategies, or relaxation techniques.
- Limit exposure to loud noises and identify triggers for dizziness to protect ear health.
- Consult a healthcare provider for evaluation of persistent symptoms—laboratory tests, vestibular assessment, and immune function testing may be warranted.  
- Consider physical therapy for balance issues and seek prompt medical attention if symptoms escalate or impact daily life.</v>
      </c>
    </row>
    <row r="87" spans="1:5" x14ac:dyDescent="0.3">
      <c r="A87" t="s">
        <v>258</v>
      </c>
      <c r="B87" t="s">
        <v>259</v>
      </c>
      <c r="C87" s="2" t="s">
        <v>260</v>
      </c>
      <c r="D87" t="str" cm="1">
        <f t="array" ref="D87">_xlfn.REGEXEXTRACT(C87,"(?&lt;=\n)(.*\bRecommendations?\b.*)(?=\n)",0,1)</f>
        <v>**Recommendations for Rebalancing:**</v>
      </c>
      <c r="E87" t="str">
        <f t="shared" si="1"/>
        <v>An imbalance involving the acoustic organ/organ of equilibrium (inner ear and balance), physical condition ("phy"), and the circulatory system suggests disruptions that can affect neurological, cardiovascular, and systemic functions.
Potential Indications:
- **Vertigo and Dizziness**: Dysfunction in the inner ear organs responsible for balance can cause frequent dizziness, unsteadiness, or vertigo, especially when circulating blood isn’t optimally reaching the brain.
- **Hearing Issues**: Tinnitus (ringing in the ears) or hearing loss may develop as a result of impaired blood supply to the auditory system or dysfunction in the acoustic structures.
- **Poor Physical Stamina**: Diminished circulation leads to less oxygen and nutrient delivery to muscles, producing fatigue, weakness, or exercise intolerance.
- **Cognitive Symptoms**: Inadequate cerebral circulation and inner ear dysfunction can contribute to brain fog, concentration problems, or even headaches.
- **Cardiovascular Symptoms**: Symptoms like palpitations, irregular heartbeat, low or high blood pressure, and cold extremities may appear due to circulatory imbalance.
- **Increased Fall Risk**: Disorientation and lack of physical stability heighten the risk of falls, especially in older adults.
**Recommendation for Rebalancing:**
- **Medical Evaluation**: Rule out or manage underlying conditions such as Meniere’s disease, vestibular neuritis, anemia, or cardiovascular disease.
- **Physical Activity**: Engage in balance exercises (like tai chi, yoga) and moderate aerobic activity to boost circulation and equilibrium.
- **Hydration and Nutrition**: Maintain good hydration and consume a vascular-health diet rich in leafy greens, lean proteins, and omega-3 fatty acids.
- **Stress Management**: Practice mindfulness, deep breathing, or cognitive behavioral techniques to reduce psychosomatic contributions to imbalance.
- **Vestibular Therapy**: Seek professional vestibular rehabilitation if vertigo or chronic dizziness is present.
- **Follow-Up**: Regularly monitor blood pressure, hearing, and balance, especially if symptoms progress.</v>
      </c>
    </row>
    <row r="88" spans="1:5" x14ac:dyDescent="0.3">
      <c r="A88" t="s">
        <v>261</v>
      </c>
      <c r="B88" t="s">
        <v>262</v>
      </c>
      <c r="C88" s="2" t="s">
        <v>263</v>
      </c>
      <c r="D88" t="str" cm="1">
        <f t="array" ref="D88">_xlfn.REGEXEXTRACT(C88,"(?&lt;=\n)(.*\bRecommendations?\b.*)(?=\n)",0,1)</f>
        <v>**Recommendations for rebalancing:**</v>
      </c>
      <c r="E88" t="str">
        <f t="shared" si="1"/>
        <v>This combination indicates a disruption in both the vestibular (balance and hearing) system and the physiological functioning of key digestive organs (liver, gallbladder, pancreas).
**Potential indications:**
- **Neurological/Sensory Symptoms:**
  - Dizziness, vertigo, or balance disturbances
  - Tinnitus (ringing in the ears) or partial hearing loss
  - Increased risk of falls or coordination issues
- **Digestive and Metabolic Symptoms:**
  - Indigestion, bloating, or abdominal discomfort
  - Fatty food intolerance and irregular bowel movements
  - Fluctuations in blood sugar, possibly leading to hypoglycemia or prediabetes
- **Emotional and Cognitive Effects:**
  - Brain fog, poor concentration, or irritability
  - Increased anxiety due to chronic dizziness or digestive discomfort
- **Systemic Physical Impact:**
  - Fatigue or generalized weakness
  - Jaundice (yellowing of the skin/eyes, in advanced cases of liver/gallbladder dysfunction)
  - Unintentional weight loss or gain due to metabolism disruption
**Recommendation for Rebalancing:**
To address these imbalances, incorporate a low-fat, nutrient-rich diet to support liver and pancreatic health, and reduce processed foods. Stay well hydrated and limit alcohol. Engage in vestibular rehabilitation exercises or gentle yoga to improve equilibrium. Manage stress through mindfulness, relaxation techniques, or cognitive-behavioral therapy. If symptoms persist, seek medical evaluation for possible vestibular disorders or liver/pancreatic disease, including appropriate blood work and imaging. Regular physical activity and maintaining a healthy sleep routine will also aid overall recovery.</v>
      </c>
    </row>
    <row r="89" spans="1:5" x14ac:dyDescent="0.3">
      <c r="A89" t="s">
        <v>264</v>
      </c>
      <c r="B89" t="s">
        <v>265</v>
      </c>
      <c r="C89" s="2" t="s">
        <v>266</v>
      </c>
      <c r="D89" t="str" cm="1">
        <f t="array" ref="D89">_xlfn.REGEXEXTRACT(C89,"(?&lt;=\n)(.*\bRecommendations?\b.*)(?=\n)",0,1)</f>
        <v>**Recommendations for Rebalancing:**</v>
      </c>
      <c r="E89" t="str">
        <f t="shared" si="1"/>
        <v>An imbalance involving the acoustic organ/organ of equilibrium (i.e., the inner ear and vestibular system) alongside the respiratory system suggests a multifaceted disruption in both balance and breathing physiology. This combined disturbance can significantly affect overall functioning.
**Potential Indications:**
- **Neurological &amp; Sensory:**
  - Vertigo, dizziness, or balance issues (from vestibular dysfunction).
  - Tinnitus or partial hearing loss.
  - Difficulty with spatial orientation or coordination.
- **Respiratory:**
  - Shortness of breath, shallow breathing, or episodes of hyperventilation.
  - Decreased oxygenation, fatigue, or frequent yawning.
  - Chronic cough or a sense of chest tightness.
- **Systemic:**
  - Increased risk of falls due to simultaneous dizziness and breathlessness.
  - Heightened anxiety or panic, often related to breathing discomfort and instability.
  - Physical inactivity leading to muscle weakness or deconditioning.
- **Cognitive &amp; Emotional:**
  - Difficulty concentrating due to poor oxygenation or anxiety from balance issues.
  - Emotional lability or irritability driven by chronic discomfort.
**Recommendation for Rebalancing:**
- Engage in vestibular rehabilitation exercises (guided by a physical therapist) to improve inner ear function and balance.
- Practice controlled breathing techniques (e.g., diaphragmatic breathing, paced respiration) to optimize respiratory efficiency and calm the nervous system.
- Safe, regular physical activity (such as walking or gentle yoga), tailored to your stability and respiratory tolerance.
- Manage underlying contributors, such as allergies, chronic sinus issues, or anxiety, perhaps under the guidance of a physician.
- Ensure adequate hydration and sleep to support neurological and respiratory health.
- If symptoms are persistent, seek evaluation by an otolaryngologist (ENT), pulmonologist, or integrative health professional for comprehensive care.</v>
      </c>
    </row>
    <row r="90" spans="1:5" x14ac:dyDescent="0.3">
      <c r="A90" t="s">
        <v>267</v>
      </c>
      <c r="B90" t="s">
        <v>268</v>
      </c>
      <c r="C90" s="2" t="s">
        <v>269</v>
      </c>
      <c r="D90" t="str" cm="1">
        <f t="array" ref="D90">_xlfn.REGEXEXTRACT(C90,"(?&lt;=\n)(.*\bRecommendations?\b.*)(?=\n)",0,1)</f>
        <v>**Recommendation for Rebalancing:**</v>
      </c>
      <c r="E90" t="str">
        <f t="shared" si="1"/>
        <v>An imbalance involving the acoustic organ/organ of equilibrium (inner ear functions), physical body (phy), and stress levels suggests a complex interaction between sensory processing, physical well-being, and psychological stress. 
Potential Indications:
- **Vertigo and Dizziness**: The organ of equilibrium, located in the inner ear, may be compromised, leading to frequent dizziness, difficulty with balance, unsteadiness, and increased risk of falls.
- **Somatic Symptoms**: Physical discomforts such as headaches, muscle tension, or general fatigue may arise, reflecting the strain of both physical and psychological stress.
- **Heightened Stress Response**: Chronic stress can exacerbate symptoms related to the vestibular system, such as tinnitus (ringing in ears), hypersensitivity to noise, or persistent sensations of motion.
- **Concentration Difficulties**: Problems with equilibrium and stress overload may impair cognitive processing, causing brain fog, decreased focus, or memory lapses.
- **Anxiety and Mood Fluctuations**: Persistent imbalance between these systems can provoke emotional distress, irritability, and anxiety—sometimes leading to panic-like symptoms due to the unpredictability of physical sensations.
**Recommendation for Rebalancing:**
Addressing this imbalance requires a multi-pronged approach. Engage in vestibular rehabilitation exercises to strengthen balance and stability. Incorporate regular physical activity, such as walking or gentle yoga, to enhance physical resilience. Stress management strategies—like mindfulness meditation, deep breathing, or cognitive-behavioral therapy—are crucial to reduce the psychological impact. Limit caffeine and alcohol, both of which can exacerbate inner ear and stress symptoms. If dizziness or hearing issues persist, seek evaluation by an ENT specialist or neurologist to rule out underlying disorders.</v>
      </c>
    </row>
    <row r="91" spans="1:5" x14ac:dyDescent="0.3">
      <c r="A91" t="s">
        <v>270</v>
      </c>
      <c r="B91" t="s">
        <v>271</v>
      </c>
      <c r="C91" s="2" t="s">
        <v>272</v>
      </c>
      <c r="D91" t="str" cm="1">
        <f t="array" ref="D91">_xlfn.REGEXEXTRACT(C91,"(?&lt;=\n)(.*\bRecommendations?\b.*)(?=\n)",0,1)</f>
        <v>**Recommendations for Rebalancing:**</v>
      </c>
      <c r="E91" t="str">
        <f t="shared" si="1"/>
        <v>Imbalance involving the acoustic organ/organ of equilibrium (inner ear function), physical health, teeth, and overall physiology suggests disruption in sensory integration, physical stability, and systemic health.
**Potential Indications:**
- **Vestibular System (Acoustic Organ/Organ of Equilibrium):**
  - Vertigo, dizziness, or loss of balance
  - Increased risk of falls or instability while walking
  - Ear ringing (tinnitus) or hearing changes
- **Physical Health (Phy):**
  - Generalized fatigue or weakness
  - Reduced physical endurance or muscle aches
  - Coordination or proprioceptive difficulties
- **Teeth (Oral Physiology):**
  - Dental pain, sensitivity, or inflammation of gums
  - Teeth grinding (bruxism), jaw tension, or misalignment
  - Difficulty chewing, which can affect nutrition and digestion
- **Overall Physiology:**
  - Autonomic dysregulation (e.g., abnormal heart rate, blood pressure)
  - Poor nutrient absorption or metabolic disturbances
  - Potential links with chronic inflammation or immune system challenges
**Recommendation for Rebalancing:**
To restore balance, prioritize integrated care: maintain regular dental checkups and practice oral hygiene, engage in physical therapy if experiencing balance issues, and include vestibular rehabilitation exercises if dizziness is persistent. Adopt a nutrient-rich diet to support oral and systemic health, manage stress through relaxation techniques or mindfulness, and ensure adequate hydration. If symptoms persist, consult medical professionals such as an ENT (ear, nose, and throat specialist), dentist, or integrative physician for targeted evaluation and treatment.</v>
      </c>
    </row>
    <row r="92" spans="1:5" x14ac:dyDescent="0.3">
      <c r="A92" t="s">
        <v>273</v>
      </c>
      <c r="B92" t="s">
        <v>274</v>
      </c>
      <c r="C92" s="2" t="s">
        <v>275</v>
      </c>
      <c r="D92" t="str" cm="1">
        <f t="array" ref="D92">_xlfn.REGEXEXTRACT(C92,"(?&lt;=\n)(.*\bRecommendations?\b.*)(?=\n)",0,1)</f>
        <v>**Recommendation for Rebalancing:**</v>
      </c>
      <c r="E92" t="str">
        <f t="shared" si="1"/>
        <v>An imbalance in both Blood physiology and Lymphatic system physiology can signal disruptions in circulation, immunity, detoxification, and tissue health.
Potential Indications:
- **Circulatory Issues**: Fatigue, cold extremities, poor wound healing, dizziness due to compromised blood flow or oxygen delivery.
- **Immune Dysfunction**: Increased susceptibility to infections, recurrent colds, or delayed recovery owing to sluggish lymphatic drainage.
- **Swelling and Edema**: Puffiness in limbs or face from poor lymph return or blood pooling.
- **Toxin Accumulation**: Headaches, skin breakouts, or general malaise since both systems influence waste removal.
- **Inflammatory Disorders**: Joint pain or tissue swelling; chronic inflammation can arise if lymph or blood flow is impaired.
- **Mood and Cognitive Effects**: Brain fog, irritability, or depressed mood, as poor perfusion and toxin accumulation affect the brain.
- **Nutritional Deficiencies**: Pallor, weakness, or brittle nails; impaired blood or lymph flow can limit nutrient and oxygen delivery.
**Recommendation for Rebalancing:**
Focus on boosting circulation and supporting lymph flow. Engage in regular moderate exercise (brisk walking, swimming, or yoga) to stimulate both systems. Stay well-hydrated to facilitate fluid movement. Consider a diet rich in antioxidants, fiber, and lean protein to support vascular and immune health. Use deep breathing or gentle massage (such as lymphatic drainage techniques) to further promote lymph movement. If swelling, chronic fatigue, or repeated infections occur, consult a healthcare provider to evaluate for anemia, cardiovascular, or lymphatic disease and to consider further diagnostic testing.</v>
      </c>
    </row>
    <row r="93" spans="1:5" x14ac:dyDescent="0.3">
      <c r="A93" t="s">
        <v>276</v>
      </c>
      <c r="B93" t="s">
        <v>277</v>
      </c>
      <c r="C93" s="2" t="s">
        <v>278</v>
      </c>
      <c r="D93" t="str" cm="1">
        <f t="array" ref="D93">_xlfn.REGEXEXTRACT(C93,"(?&lt;=\n)(.*\bRecommendations?\b.*)(?=\n)",0,1)</f>
        <v>**Recommendation for Rebalancing:**</v>
      </c>
      <c r="E93" t="str">
        <f t="shared" si="1"/>
        <v>When both blood physiology (the health and function of blood components) and nervous system physiology (the function of the brain, spinal cord, and nerves) are imbalanced, this suggests overlapping disturbances affecting circulation, neural regulation, and overall systemic health.
**Potential Indications:**
- **Neurological symptoms:** Fatigue, headaches, tingling or numbness in extremities, impaired concentration, or memory lapses due to insufficient oxygen/nutrient supply or nerve dysfunction.
- **Cardiovascular strain:** Dizziness, palpitations, or shortness of breath may occur as the heart and blood vessels compensate for imbalances in blood quality or volume.
- **Mood disturbances:** Anxiety, irritability, depression, or mood swings related to altered neurotransmitter levels or poor blood-brain barrier function.
- **Physical signs:** Cold extremities, pale skin, muscle weakness, or poor coordination, stemming from suboptimal circulation and nerve signaling.
- **Immune vulnerability:** Increased frequency of infections or slower wound healing, as both systems are vital for immune response.
**Recommendation for Rebalancing:**
Addressing this imbalance requires a comprehensive approach:
- **Nutrition:** Eat a balanced diet rich in iron, B-vitamins, omega-3s, and antioxidants to support blood and nerve health.
- **Physical activity:** Engage in moderate aerobic and resistant exercise to improve circulation and enhance neural plasticity.
- **Stress reduction:** Practice mindfulness, yoga, or regular relaxation techniques to lower stress, which can disrupt both blood and nervous system function.
- **Sleep:** Maintain a regular sleep schedule, as rest is critical for nervous system repair and blood component regeneration.
- **Medical consultation:** Seek evaluation for underlying issues such as anemia, vitamin deficiencies, or neurological disorders, especially if symptoms are persistent or worsening.
Combining lifestyle changes with appropriate medical care supports the restoration of equilibrium between these vital physiological systems.</v>
      </c>
    </row>
    <row r="94" spans="1:5" x14ac:dyDescent="0.3">
      <c r="A94" t="s">
        <v>279</v>
      </c>
      <c r="B94" t="s">
        <v>280</v>
      </c>
      <c r="C94" s="2" t="s">
        <v>281</v>
      </c>
      <c r="D94" t="str" cm="1">
        <f t="array" ref="D94">_xlfn.REGEXEXTRACT(C94,"(?&lt;=\n)(.*\bRecommendations?\b.*)(?=\n)",0,1)</f>
        <v>Recommendations for Rebalancing:</v>
      </c>
      <c r="E94" t="str">
        <f t="shared" si="1"/>
        <v>An imbalance involving "Blood, physiology complete" and "Organ of vision, physiology complete" suggests disruptions in both systemic blood physiology and ocular (eye) function. This combination may point to issues with the delivery of oxygen and nutrients to the eyes, or reflect underlying systemic problems affecting visual health.
Possible Indications:
- Visual disturbances such as blurry vision, floaters, or transient vision loss due to impaired blood flow to the eyes.
- Increased risk of retinal disorders (e.g., diabetic retinopathy, hypertensive retinopathy) stemming from systemic blood abnormalities like hypertension, diabetes, or anemia.
- Fatigue, pale skin, or general weakness associated with blood disorders (e.g., anemia) that may worsen visual strain or sensitivity.
- Eye dryness, irritation, or delayed healing from insufficient blood supply and nutrient delivery.
- Headaches or eye pain, possibly indicating elevated intraocular pressure or vascular problems affecting the optic nerve.
- Slow adaptation to changes in light or difficulty seeing at night, reflecting compromised support for ocular metabolism and function.
**Recommendation for Rebalancing:**
Focus on maintaining optimal cardiovascular and ocular health. Ensure a nutrient-rich diet supporting healthy blood (iron, B-vitamins, antioxidants) and eye function (vitamin A, lutein, omega-3 fatty acids). Stay physically active to encourage healthy circulation. Manage blood pressure and blood sugar with regular checkups and medication if needed. Practice visual hygiene: take breaks from screens, wear protective eyewear, and get periodic eye exams. Smoking cessation and limiting alcohol intake also support both blood and eye health. If symptoms persist, consult with a healthcare provider for targeted evaluation and treatment.</v>
      </c>
    </row>
    <row r="95" spans="1:5" x14ac:dyDescent="0.3">
      <c r="A95" t="s">
        <v>282</v>
      </c>
      <c r="B95" t="s">
        <v>283</v>
      </c>
      <c r="C95" s="2" t="s">
        <v>284</v>
      </c>
      <c r="D95" t="str" cm="1">
        <f t="array" ref="D95">_xlfn.REGEXEXTRACT(C95,"(?&lt;=\n)(.*\bRecommendations?\b.*)(?=\n)",0,1)</f>
        <v xml:space="preserve">**Recommendation:**  </v>
      </c>
      <c r="E95" t="str">
        <f t="shared" si="1"/>
        <v>An imbalance involving both Blood physiology and Metabolism suggests a disruption in how the body transports nutrients, oxygen, and waste, as well as how it generates and uses energy. This combined disruption can manifest in several ways:
- **Fatigue and weakness:** Poor oxygen and nutrient transport (blood) along with inefficient energy production (metabolism) often lead to low energy and diminished stamina.
- **Impaired healing and recovery:** Slow tissue repair, frequent bruising, or poor wound healing may occur due to compromised blood flow and metabolic support.
- **Cognitive issues:** Brain fog, difficulty concentrating, and memory problems may arise from reduced glucose and oxygen delivery to the brain.
- **Cold intolerance and temperature dysregulation:** Impaired metabolism and circulation can make it hard to maintain body temperature.
- **Pale or sallow skin:** Reduced blood flow or anemia can alter skin color.
- **Digestive disturbances:** Sluggish metabolism affects gastrointestinal function, possibly leading to bloating, constipation, or loss of appetite.
- **Susceptibility to illness:** Weakened metabolic and blood processes may impair immune responses.
**Recommendation for Rebalancing:**
To restore balance, focus on habits that enhance both circulatory and metabolic health. Engage in regular aerobic exercise to stimulate blood flow and metabolic rate. Opt for a nutrient-dense diet (rich in iron, B vitamins, and antioxidants) to support both blood health and metabolic processes. Prioritize adequate hydration and consistent sleep to optimize cellular renewal and hormonal balance. If symptoms persist or are severe, seek medical evaluation to rule out underlying conditions such as anemia, thyroid dysfunction, or metabolic disorders.</v>
      </c>
    </row>
    <row r="96" spans="1:5" x14ac:dyDescent="0.3">
      <c r="A96" t="s">
        <v>285</v>
      </c>
      <c r="B96" t="s">
        <v>286</v>
      </c>
      <c r="C96" s="2" t="s">
        <v>287</v>
      </c>
      <c r="D96" t="str" cm="1">
        <f t="array" ref="D96">_xlfn.REGEXEXTRACT(C96,"(?&lt;=\n)(.*\bRecommendations?\b.*)(?=\n)",0,1)</f>
        <v>**Recommendation for rebalancing:**</v>
      </c>
      <c r="E96" t="str">
        <f t="shared" si="1"/>
        <v>This combination of imbalance in Blood, overall Physiology, and Psyche indicates a systemic disruption impacting both mental and physical health, potentially resulting in wide-ranging symptoms.
**Possible indications:**
- **Psychological:**
  - Mood disturbances (anxiety, depression, irritability)
  - Difficulty concentrating, memory lapses, or confusion
  - Heightened emotional reactivity or apathy
- **Physiological:**
  - Fatigue or persistent low energy
  - Sleep disturbances (insomnia, poor sleep quality)
  - Palpitations or irregular heartbeat (related to blood circulation)
  - Unexplained aches, weakness, or changes in appetite
  - Headaches, dizziness, or potential shortness of breath
- **Emotional:**
  - Heightened stress perception
  - Feelings of overwhelm or hopelessness
  - Reduced motivation and loss of pleasure in usual activities
**Recommendation for Rebalancing:**
To restore balance, begin with a thorough medical evaluation to rule out underlying conditions such as anemia, infections, or metabolic disorders that impact blood and general physiology. Adopt a nutrient-rich diet with adequate hydration and regular meal times. Prioritize restorative sleep and establish a consistent sleep routine. Engage in moderate physical activity, such as walking or gentle exercise, to promote circulation and regulate mood. Incorporate regular stress management practices like deep breathing, mindfulness, or guided relaxation. Seek professional mental health support if psychological symptoms persist. Monitor symptoms closely and follow up with healthcare providers for ongoing assessment and tailored interventions.</v>
      </c>
    </row>
    <row r="97" spans="1:5" x14ac:dyDescent="0.3">
      <c r="A97" t="s">
        <v>288</v>
      </c>
      <c r="B97" t="s">
        <v>289</v>
      </c>
      <c r="C97" s="2" t="s">
        <v>290</v>
      </c>
      <c r="D97" t="str" cm="1">
        <f t="array" ref="D97">_xlfn.REGEXEXTRACT(C97,"(?&lt;=\n)(.*\bRecommendations?\b.*)(?=\n)",0,1)</f>
        <v>**Recommendation for Rebalancing:**</v>
      </c>
      <c r="E97" t="str">
        <f t="shared" si="1"/>
        <v>An imbalance in both blood physiology and heart physiology suggests a disruption in cardiovascular health and systemic circulation, which can have widespread effects on the body.
**Potential Indications:**
- **Cardiovascular symptoms:** High or low blood pressure, palpitations, arrhythmias, chest pain, or reduced exercise tolerance.
- **Fatigue and weakness:** Poor oxygen delivery due to inadequate blood function or compromised heart output.
- **Cognitive effects:** Dizziness, brain fog, or difficulty concentrating, often from insufficient blood flow to the brain.
- **Edema and swelling:** Fluid retention in extremities due to impaired circulation or heart insufficiency.
- **Shortness of breath:** May occur during minimal exertion or even at rest, pointing to compromised heart or blood oxygen-carrying capacity.
- **Cold extremities:** Poor peripheral circulation leading to cold hands and feet.
- **Mood disturbances:** Anxiety or depressive symptoms, often resulting from chronic fatigue, low energy, or concern about physical symptoms.
**Recommendation for Rebalancing:**
To restore balance, start with a heart-healthy lifestyle: adopt a diet low in processed foods and saturated fats, emphasizing whole grains, fruits, vegetables, and lean proteins. Incorporate regular physical activity, such as walking, swimming, or cycling, as tolerated. Manage stress with relaxation techniques like deep breathing or mindfulness. Avoid smoking and excessive alcohol intake. Monitor blood pressure and cholesterol regularly, and consult a healthcare provider to rule out anemia, arrhythmia, or other underlying cardiovascular conditions. If symptoms persist, a comprehensive cardiovascular evaluation and tailored medical management may be necessary.</v>
      </c>
    </row>
    <row r="98" spans="1:5" x14ac:dyDescent="0.3">
      <c r="A98" t="s">
        <v>291</v>
      </c>
      <c r="B98" t="s">
        <v>292</v>
      </c>
      <c r="C98" s="2" t="s">
        <v>293</v>
      </c>
      <c r="D98" t="str" cm="1">
        <f t="array" ref="D98">_xlfn.REGEXEXTRACT(C98,"(?&lt;=\n)(.*\bRecommendations?\b.*)(?=\n)",0,1)</f>
        <v>**Recommendation for Restoring Balance:**</v>
      </c>
      <c r="E98" t="str">
        <f t="shared" si="1"/>
        <v>An imbalance involving both blood physiology and skin/hair physiology suggests systemic disturbances that may affect circulation, nutrient delivery, and integumentary (skin/hair) health.
**Potential Indications:**
- **Fatigue and Low Energy:** Poor blood health (such as anemia or circulatory issues) can reduce oxygen transport, leading to tiredness and weakness.
- **Pale or Sallow Skin:** Insufficient blood nutrients or oxygenation often results in noticeable changes in skin tone.
- **Dry, Brittle Hair:** Lack of proper nutrient supply to hair follicles can cause hair to lose luster, become brittle, or fall out.
- **Delayed Wound Healing:** Impaired skin integrity, coupled with blood imbalances, can make it harder for the body to repair cuts or bruises.
- **Cold Extremities:** Poor circulation from blood imbalance may leave fingers and toes feeling cold.
- **Itching or Rash:** Skin may become dry or develop irritations due to underlying deficiencies or poor circulation.
- **Reduced Immune Defense:** Both blood and skin function play roles in immune protection, making the body more vulnerable to infections.
**Recommendation for Rebalancing:**
To address these imbalances, focus on improving overall nutrition by ensuring adequate intake of iron, vitamin B12, zinc, and essential fatty acids through a well-rounded diet. Stay hydrated to support blood volume and skin health. Regular exercise stimulates blood flow and supports skin nourishment. Manage stress to minimize its impact on both circulatory and integumentary systems. If symptoms persist, consult a healthcare provider to rule out underlying conditions such as anemia or hormonal imbalances. Consider blood work and dermatological assessment for targeted interventions.</v>
      </c>
    </row>
    <row r="99" spans="1:5" x14ac:dyDescent="0.3">
      <c r="A99" t="s">
        <v>294</v>
      </c>
      <c r="B99" t="s">
        <v>295</v>
      </c>
      <c r="C99" s="2" t="s">
        <v>296</v>
      </c>
      <c r="D99" t="str" cm="1">
        <f t="array" ref="D99">_xlfn.REGEXEXTRACT(C99,"(?&lt;=\n)(.*\bRecommendations?\b.*)(?=\n)",0,1)</f>
        <v>**Recommendations for Rebalancing:**</v>
      </c>
      <c r="E99" t="str">
        <f t="shared" si="1"/>
        <v>An imbalance involving both Blood physiology and Musculoskeletal system physiology suggests a disruption in how oxygen, nutrients, and waste products are managed and how the muscles, bones, and connective tissues function and repair.
**Potential Indications:**
- **Fatigue and Weakness:** Poor blood supply or compromised blood composition can reduce oxygen delivery to muscles and tissues, leading to muscle fatigue, cramps, generalized weakness, or low energy.
- **Delayed Healing:** Impairments in blood health (such as anemia or clotting disorders) can slow tissue repair in muscles, joints, and bones, increasing recovery time after injury or strain.
- **Musculoskeletal Pain:** Imbalances may cause joint stiffness, muscle aches, or even bone pain, potentially related to inflammation, nutrient deficiencies, or metabolic waste accumulation.
- **Bruising and Swelling:** Improper blood function (e.g., coagulopathy) can increase bruising, while impaired circulation can promote swelling and inflammation in muscles and joints.
- **Exercise Intolerance:** Reduced blood or musculoskeletal efficiency limits exercise capacity, causes early onset of fatigue, shortness of breath, and diminished physical performance.
- **Numbness or Tingling:** Impaired blood flow may contribute to peripheral neuropathy-like symptoms in limbs.
**Recommendation for Rebalancing:**
Focus on a well-rounded approach: maintain a balanced diet rich in iron, B-vitamins, magnesium, and protein to support blood and muscle health. Ensure regular, moderate physical activity to enhance circulation and musculoskeletal resilience. Manage stress and prioritize sleep to promote tissue repair. Stay hydrated, avoid smoking, and limit alcohol to support both body systems. Lastly, consult a healthcare professional for blood tests and musculoskeletal assessments to rule out underlying medical conditions and determine if targeted interventions (e.g., supplements, physical therapy) are needed.</v>
      </c>
    </row>
    <row r="100" spans="1:5" x14ac:dyDescent="0.3">
      <c r="A100" t="s">
        <v>297</v>
      </c>
      <c r="B100" t="s">
        <v>298</v>
      </c>
      <c r="C100" s="2" t="s">
        <v>299</v>
      </c>
      <c r="D100" t="str" cm="1">
        <f t="array" ref="D100">_xlfn.REGEXEXTRACT(C100,"(?&lt;=\n)(.*\bRecommendations?\b.*)(?=\n)",0,1)</f>
        <v>**Recommendation for rebalancing:**</v>
      </c>
      <c r="E100" t="str">
        <f t="shared" si="1"/>
        <v>An imbalance involving Blood physiology and Kidney/urinary physiology suggests compromised fluid regulation, filtration, and waste removal, possibly impacting circulatory and metabolic processes.
Potential indications include:
- **Fatigue and low energy**: Reduced kidney filtration or blood components can result in anemia or toxin accumulation, leading to persistent tiredness.
- **Edema (fluid retention)**: Impaired kidney function may cause swelling in limbs or face due to excess fluid and inefficient waste removal.
- **High blood pressure**: Both blood and kidney imbalances are strongly linked to hypertension, as the kidneys regulate fluid balance and blood pressure.
- **Frequent urination or changes in urine output**: Difficulty concentrating urine or filtering waste can change urination patterns (frequency, color, or volume).
- **Cognitive symptoms**: Toxin buildup from kidney dysfunction can affect mental clarity, causing confusion or difficulty concentrating.
- **Shortness of breath**: In severe cases, fluid overload can enter the lungs, making breathing more difficult.
- **Paleness or easy bruising**: Disordered blood physiology (e.g., anemia or platelet issues) may make the skin pale or prone to bruising.
**Recommendation for Rebalancing:**
Support both kidney and blood health by staying well-hydrated (with water, not sugary drinks), limiting salt and processed foods, and consuming a balanced diet rich in leafy greens and lean proteins. Moderate exercise improves circulation and metabolic health. Avoid NSAIDs and limit alcohol, both of which can stress the kidneys. Manage blood pressure and glucose through regular check-ups. If symptoms persist (e.g., swelling, unexplained fatigue), seek medical evaluation to rule out underlying conditions like anemia or kidney disease.</v>
      </c>
    </row>
    <row r="101" spans="1:5" x14ac:dyDescent="0.3">
      <c r="A101" t="s">
        <v>300</v>
      </c>
      <c r="B101" t="s">
        <v>301</v>
      </c>
      <c r="C101" s="2" t="s">
        <v>302</v>
      </c>
      <c r="D101" t="str" cm="1">
        <f t="array" ref="D101">_xlfn.REGEXEXTRACT(C101,"(?&lt;=\n)(.*\bRecommendations?\b.*)(?=\n)",0,1)</f>
        <v>**Recommendations for rebalancing:**</v>
      </c>
      <c r="E101" t="str">
        <f t="shared" si="1"/>
        <v>An imbalance involving both "Blood, physiology complete" and "Immune system, physiology complete" suggests disruptions in the body’s capacity to deliver oxygen and nutrients, circulate immune cells, and defend against infections effectively. This dual imbalance can compromise both systemic vitality and disease resistance.
**Potential indications of this imbalance:**
- **Fatigue and Weakness:** Reduced red blood cell function or anemia impairs oxygen delivery, leading to persistent tiredness.
- **Frequent Infections:** A compromised immune system weakens the body’s ability to fight off pathogens, resulting in recurrent colds or other infections.
- **Slow Wound Healing:** Both blood flow and immune activity are critical for tissue repair. Impairment may delay healing of cuts, bruises, or sores.
- **Bruising and Bleeding:** Blood component irregularities can cause easy bruising, nosebleeds, or prolonged bleeding after injuries.
- **Inflammation:** An overstimulated or deficient immune system may cause chronic inflammation, contributing to joint pain, swelling, or other inflammatory symptoms.
- **Paleness or Jaundice:** Disrupted blood parameters can manifest as pale skin or, less commonly, yellowing of the skin and eyes.
- **Autoimmune Symptoms:** If the immune system becomes hyperactive, there may be joint pain, rashes, or other signs of autoimmune activity.
**Recommendation for Rebalancing:**
- Adopt a nutrient-rich, anti-inflammatory diet emphasizing leafy greens, lean proteins, and fruits high in vitamin C and antioxidants.
- Prioritize sufficient sleep (7–9 hours nightly) to support immune and blood health.
- Engage in regular, moderate exercise to stimulate circulation and immune cell activity.
- Avoid smoking, limit alcohol, and manage stress through mindfulness or relaxation techniques.
- Consider routine medical screenings: blood panels, immunological assessments, and consult with a healthcare professional for tailored interventions or to evaluate for underlying conditions like anemia, infections, or immune disorders.</v>
      </c>
    </row>
    <row r="102" spans="1:5" x14ac:dyDescent="0.3">
      <c r="A102" t="s">
        <v>303</v>
      </c>
      <c r="B102" t="s">
        <v>304</v>
      </c>
      <c r="C102" s="2" t="s">
        <v>305</v>
      </c>
      <c r="D102" t="str" cm="1">
        <f t="array" ref="D102">_xlfn.REGEXEXTRACT(C102,"(?&lt;=\n)(.*\bRecommendations?\b.*)(?=\n)",0,1)</f>
        <v>**Recommendations for Rebalancing:**</v>
      </c>
      <c r="E102" t="str">
        <f t="shared" si="1"/>
        <v>An imbalance in both Blood physiology and the Circulatory system indicates significant dysfunction in how blood is produced, circulated, and maintained, impacting oxygen delivery, nutrient transport, and waste removal throughout the body.
**Potential Indications:**
- **Cardiovascular health issues:**  
  - High or low blood pressure (hypertension or hypotension)  
  - Heart palpitations, chest pain, or irregular heart rhythms
  - Increased risk of atherosclerosis (plaque buildup in arteries)
- **Oxygen and nutrient transport impairment:**  
  - Fatigue, shortness of breath, dizziness, or fainting  
  - Pale or bluish skin (cyanosis)  
  - Cold extremities due to poor circulation
- **Blood quality abnormalities:**  
  - Anemia symptoms (weakness, pallor, brittle nails)  
  - Easy bruising, prolonged bleeding, or clotting disorders  
  - Swelling in the legs or ankles (edema)
- **Cognitive and emotional symptoms:**  
  - Poor concentration, brain fog  
  - Headaches or migraines  
  - Mood disturbances (irritability, anxiety, low mood) due to reduced cerebral perfusion
- **Other physical symptoms:**  
  - Joint or muscle pain  
  - Delayed wound healing  
**Recommendation for Rebalancing:**
To restore balance, focus on cardiovascular-supportive lifestyle changes. Adopt a heart-healthy diet rich in fruits, vegetables, lean proteins, and whole grains. Engage in regular aerobic exercise (e.g., walking, cycling, swimming) to improve circulation. Stay hydrated and avoid tobacco or excessive alcohol. Manage stress with mindfulness techniques and seek regular medical check-ups to monitor blood pressure, cholesterol, and blood counts. If symptoms persist, consult a healthcare provider for targeted therapies or medication.</v>
      </c>
    </row>
    <row r="103" spans="1:5" x14ac:dyDescent="0.3">
      <c r="A103" t="s">
        <v>306</v>
      </c>
      <c r="B103" t="s">
        <v>307</v>
      </c>
      <c r="C103" s="2" t="s">
        <v>308</v>
      </c>
      <c r="D103" t="str" cm="1">
        <f t="array" ref="D103">_xlfn.REGEXEXTRACT(C103,"(?&lt;=\n)(.*\bRecommendations?\b.*)(?=\n)",0,1)</f>
        <v>**Recommendation for Rebalancing:**</v>
      </c>
      <c r="E103" t="str">
        <f t="shared" si="1"/>
        <v>An imbalance involving both the blood’s physiological function and the combined physiology of the liver, gallbladder, and pancreas can indicate disruption in core metabolic, detoxification, and digestive processes.
Potential Indications:
- **Fatigue and Weakness:** Poor blood health (e.g., anemia, poor circulation) alongside impaired liver/pancreatic function can result in low energy and generalized weakness.
- **Digestive Issues:** Symptoms such as indigestion, bloating, or steatorrhea (fatty stools) may arise from inadequate bile production and pancreatic enzyme output affecting fat and nutrient absorption.
- **Jaundice or Abnormal Lab Values:** Impaired liver function may lead to visible jaundice, as well as elevated liver enzymes or bilirubin in blood tests.
- **Difficulty Managing Blood Sugar:** Dysfunction in the pancreas can lead to unstable blood glucose levels, contributing to hypoglycemia or even diabetes.
- **Easy Bruising or Bleeding:** As the liver is responsible for production of clotting factors, disturbances can cause coagulopathies, alongside blood element imbalances.
- **Mood Changes:** Toxin build-up and blood sugar fluctuations can influence mood, causing irritability, anxiety, or trouble concentrating.
**Recommendation for Rebalancing:**
- Focus on a balanced diet rich in fiber, lean proteins, and healthy fats to support both liver and pancreatic function; avoid processed foods and excess alcohol.
- Stay hydrated and engage in regular physical activity to improve circulation and metabolism.
- Manage stress through mindfulness practices, as chronic stress can impair both glucose metabolism and liver health.
- If symptoms persist, seek medical evaluation (blood tests, liver/pancreatic function tests) for targeted diagnosis and treatment.
- Consider supplemental support (e.g., B vitamins, antioxidants) after consulting a healthcare provider.
Early intervention is essential to prevent further complications.</v>
      </c>
    </row>
    <row r="104" spans="1:5" x14ac:dyDescent="0.3">
      <c r="A104" t="s">
        <v>309</v>
      </c>
      <c r="B104" t="s">
        <v>310</v>
      </c>
      <c r="C104" s="2" t="s">
        <v>311</v>
      </c>
      <c r="D104" t="str" cm="1">
        <f t="array" ref="D104">_xlfn.REGEXEXTRACT(C104,"(?&lt;=\n)(.*\bRecommendations?\b.*)(?=\n)",0,1)</f>
        <v>**Recommendations for Rebalancing:**</v>
      </c>
      <c r="E104" t="str">
        <f t="shared" si="1"/>
        <v>An imbalance involving both the blood physiology and respiratory system physiology suggests disruptions in oxygen transport, gas exchange, or overall cardiorespiratory function, potentially impacting multiple aspects of physical and mental health.
**Potential Indications:**
- **Physical Health:**
  - Reduced oxygen delivery to tissues, leading to fatigue, weakness, and decreased stamina
  - Shortness of breath, especially during exertion
  - Dizziness or lightheadedness due to impaired oxygenation of the brain
  - Cyanosis (bluish tint to lips or fingertips) indicating low blood oxygen
  - Heart palpitations or irregular heartbeat as the body attempts to compensate
  - Increased risk of complications in chronic conditions (e.g., exacerbation of heart or lung disease)
- **Mental/Emotional Health:**
  - Difficulty concentrating or confusion from inadequate oxygen supply to the brain
  - Anxiety or panic symptoms triggered by breathlessness or awareness of irregular breathing
  - Mood disturbances attributable to chronic discomfort or worry about health
**Recommendation for Rebalancing:**
To restore balance, prioritize interventions that support both blood and respiratory health. Ensure regular aerobic exercise (e.g., brisk walking, swimming) to strengthen cardiorespiratory capacity. Maintain optimal hydration and a balanced diet rich in iron, B vitamins, and antioxidants to support healthy blood chemistry. If you smoke, seek cessation support, and avoid exposure to environmental pollutants. Practice breathing exercises (e.g., diaphragmatic breathing) and manage stress levels through mindfulness or relaxation techniques. If symptoms persist, consult a healthcare provider for evaluation of anemia, respiratory conditions, or underlying cardiovascular issues. Early detection and targeted therapy may prevent further complications.</v>
      </c>
    </row>
    <row r="105" spans="1:5" x14ac:dyDescent="0.3">
      <c r="A105" t="s">
        <v>312</v>
      </c>
      <c r="B105" t="s">
        <v>313</v>
      </c>
      <c r="C105" s="2" t="s">
        <v>314</v>
      </c>
      <c r="D105" t="str" cm="1">
        <f t="array" ref="D105">_xlfn.REGEXEXTRACT(C105,"(?&lt;=\n)(.*\bRecommendations?\b.*)(?=\n)",0,1)</f>
        <v xml:space="preserve">**Recommendation:**  </v>
      </c>
      <c r="E105" t="str">
        <f t="shared" si="1"/>
        <v>An imbalance involving Blood, Physiology, and Stress suggests a disruption in the body's core physical functioning and its response to environmental or psychological demands.
Potential indications:
- **Cardiovascular symptoms:** Elevated stress hormones (like cortisol and adrenaline) can increase blood pressure, heart rate, and clotting tendency, putting extra strain on the cardiovascular system.
- **Poor oxygen delivery:** Inefficient or altered blood flow can reduce oxygen and nutrient supply to tissues, which can contribute to fatigue, dizziness, or headaches.
- **Weakened immune function:** Chronic stress suppresses immune defenses, increasing susceptibility to infections and slowing recovery.
- **Metabolic disturbances:** Stress and physiology imbalances often disrupt glucose regulation, possibly leading to symptoms like irregular blood sugar, increased hunger, or weight fluctuations.
- **Mood and cognition:** Reduced blood flow and stress hormone excess can impair concentration, cause irritability, anxiety, or low mood.
- **Sleep problems:** Imbalanced stress response often leads to insomnia or poor-quality sleep, further impairing physical restoration.
**Recommendation for Rebalancing:**
To restore balance, integrate regular aerobic exercise (supports healthy blood flow and stress resilience), practice stress management techniques (such as mindfulness meditation or deep breathing), and prioritize adequate sleep and hydration. Consider moderating caffeine and alcohol intake. If symptoms persist or worsen, consult a healthcare provider for a targeted medical evaluation; lab tests or cardiovascular screening may be warranted. Building a routine with consistent meals, relaxation practices, and social support can also be highly beneficial.</v>
      </c>
    </row>
    <row r="106" spans="1:5" x14ac:dyDescent="0.3">
      <c r="A106" t="s">
        <v>315</v>
      </c>
      <c r="B106" t="s">
        <v>316</v>
      </c>
      <c r="C106" s="2" t="s">
        <v>317</v>
      </c>
      <c r="D106" t="str" cm="1">
        <f t="array" ref="D106">_xlfn.REGEXEXTRACT(C106,"(?&lt;=\n)(.*\bRecommendations?\b.*)(?=\n)",0,1)</f>
        <v>**Recommendation for Rebalancing:**</v>
      </c>
      <c r="E106" t="str">
        <f t="shared" si="1"/>
        <v>This imbalance suggests there are disruptions in both blood health and the physiological integrity of the teeth, potentially reflecting systemic and localized issues.
Potential Indications:
- **Fatigue and Weakness:** Anemia or other blood deficiencies can lead to persistent tiredness and decreased energy.
- **Increased Susceptibility to Infection:** Poor blood health reduces immune efficiency, while compromised teeth physiology can serve as a portal for bacteria.
- **Gum Disease and Tooth Decay:** Poor dental physiology often results in sensitive, decaying, or loose teeth, and may manifest as bleeding gums.
- **Slow Healing:** Impaired blood composition limits oxygen and nutrient delivery, delaying tissue repair (particularly for oral wounds).
- **Oral Pain or Inflammation:** Poor oral physiology can lead to chronic discomfort, swelling, or abscess formation.
- **Cognitive and Mood Changes:** Chronic low-grade inflammation or infection, especially if combined with nutrient deficiencies (such as iron), can affect mood, concentration, and memory.
- **Digestive Issues:** Poor oral health impairs chewing, potentially leading to gastrointestinal strain or nutrient malabsorption.
**Recommendation for Rebalancing:**
- **Diet:** Focus on iron-rich foods (lean red meat, leafy greens, legumes) and calcium/vitamin D for dental strength. Limit sugary foods and acidic beverages.
- **Oral Hygiene:** Brush and floss regularly; use antimicrobial mouth rinses; schedule routine dental checkups.
- **Hydration:** Proper hydration supports blood volume and oral health.
- **Medical Evaluation:** Get bloodwork to check for anemia, deficiencies, or systemic disease. Seek dental assessment for cavities, gum disease, or other oral pathologies.
- **Lifestyle:** Avoid smoking and excessive alcohol, as both impair blood and oral health.
- **Stress Management:** Chronic stress can worsen both blood and dental issues; incorporate techniques like regular exercise, adequate sleep, and mindfulness practices.
Early intervention and consistent care are important to prevent progression and restore physiological balance.</v>
      </c>
    </row>
    <row r="107" spans="1:5" x14ac:dyDescent="0.3">
      <c r="A107" t="s">
        <v>318</v>
      </c>
      <c r="B107" t="s">
        <v>319</v>
      </c>
      <c r="C107" s="2" t="s">
        <v>320</v>
      </c>
      <c r="D107" t="str" cm="1">
        <f t="array" ref="D107">_xlfn.REGEXEXTRACT(C107,"(?&lt;=\n)(.*\bRecommendations?\b.*)(?=\n)",0,1)</f>
        <v>Recommendations for Rebalancing:</v>
      </c>
      <c r="E107" t="str">
        <f t="shared" si="1"/>
        <v>An imbalance involving both the lymphatic system and the nervous system suggests that fundamental aspects of immune function, detoxification, neurological signaling, and overall communication within the body are not operating optimally.
Potential Indications:
- Increased susceptibility to infections due to impaired immune surveillance and lymphatic drainage.
- Fluid retention, swelling, or localized edema resulting from inadequate lymphatic circulation.
- Chronic fatigue, as waste products may accumulate and reduce cellular energy.
- Numbness, tingling, or altered sensation reflecting disrupted nerve function or impaired signaling.
- Headaches, dizziness, or cognitive "fog" from a combination of toxin buildup and nervous system dysregulation.
- Heightened sensitivity to stress or greater anxiety levels, as nervous system/lymphatic interplay can affect stress responses.
- Muscle weakness, trembling, or coordination problems, reflecting both impaired nerve conduction and waste accumulation in muscles.
- Slower recovery from illnesses or injuries, as both immune response and tissue repair are compromised.
**Recommendation for Rebalancing:**
- Prioritize good hydration to support both lymphatic flow and nervous system function.
- Engage in regular moderate physical activity such as walking, yoga, or swimming to enhance lymph circulation and reduce nervous tension.
- Incorporate lymphatic massage or gentle dry brushing to manually stimulate lymph flow.
- Manage stress through relaxation techniques (deep breathing, meditation, or biofeedback) to support nervous system regulation.
- Ensure adequate sleep and rest, as both systems repair and detoxify most efficiently during deep sleep.
- Consider consulting a healthcare provider for further evaluation and support, especially if experiencing persistent neurological or immune symptoms.</v>
      </c>
    </row>
    <row r="108" spans="1:5" x14ac:dyDescent="0.3">
      <c r="A108" t="s">
        <v>321</v>
      </c>
      <c r="B108" t="s">
        <v>322</v>
      </c>
      <c r="C108" s="2" t="s">
        <v>323</v>
      </c>
      <c r="D108" t="str" cm="1">
        <f t="array" ref="D108">_xlfn.REGEXEXTRACT(C108,"(?&lt;=\n)(.*\bRecommendations?\b.*)(?=\n)",0,1)</f>
        <v>**Recommendation for Rebalancing:**</v>
      </c>
      <c r="E108" t="str">
        <f t="shared" si="1"/>
        <v>An imbalance involving both the lymphatic system (physiology complete) and the organ of vision (physiology complete) suggests that both lymphatic drainage and ocular function are compromised, potentially leading to systemic and localized symptoms.
**Potential Indications:**
- **Swelling Around the Eyes:** Poor lymphatic drainage may cause periorbital puffiness or edema.
- **Increased Risk of Eye Infections:** Impaired lymphatic function can weaken immune responses, making eyes more susceptible to conjunctivitis or other infections.
- **Blurred Vision or Eye Fatigue:** Disrupted ocular physiology can lead to visual disturbances or difficulty focusing, especially if toxins and metabolic waste aren't efficiently cleared.
- **Dry or Irritated Eyes:** Lymphatic congestion can impair the delivery of nutrients and removal of waste, affecting tear production and ocular surface health.
- **Headaches and Facial Pressure:** Backup in lymph flow can cause pressure sensations or headaches, particularly around the sinuses and orbital area.
- **Generalized Immune Weakness:** Since the lymphatic system plays a key immune role, widespread susceptibility to infection and slower healing may be observed.
**Recommendation for Rebalancing:**
Support lymphatic and ocular health through a combination of increased physical activity (such as brisk walking, yoga, or gentle rebound exercises) to stimulate lymph flow; maintaining proper hydration; and practicing regular eye care, including screen breaks, good lighting, and eye protection. A balanced, anti-inflammatory diet rich in antioxidants (leafy greens, fish, citrus) benefits both systems. Consider lymphatic drainage massage or gentle face massages to reduce puffiness, and consult with a healthcare provider for persistent eye symptoms or unexplained swelling for targeted therapies or further evaluation.</v>
      </c>
    </row>
    <row r="109" spans="1:5" x14ac:dyDescent="0.3">
      <c r="A109" t="s">
        <v>324</v>
      </c>
      <c r="B109" t="s">
        <v>325</v>
      </c>
      <c r="C109" s="2" t="s">
        <v>326</v>
      </c>
      <c r="D109" t="str" cm="1">
        <f t="array" ref="D109">_xlfn.REGEXEXTRACT(C109,"(?&lt;=\n)(.*\bRecommendations?\b.*)(?=\n)",0,1)</f>
        <v>**Recommendation for Rebalancing:**</v>
      </c>
      <c r="E109" t="str">
        <f t="shared" si="1"/>
        <v>When both the lymphatic system (physiology) and metabolism (physiology) are imbalanced, it suggests disruption in immune function, detoxification, and energy regulation, which can have widespread effects on both physical and mental health.
**Potential Indications:**
- **Physical symptoms:**
  - Persistent fatigue and low energy due to impaired metabolic efficiency.
  - Swelling or puffiness (edema), especially in limbs, due to reduced lymphatic drainage.
  - Increased susceptibility to infections or slow recovery from illness.
  - Unexplained weight gain or difficulty losing weight, as metabolic processes slow or become inefficient.
  - Muscle aches and joint stiffness from toxin accumulation and systemic inflammation.
- **Metabolic-related concerns:**
  - Blood sugar instability, possibly manifesting as sugar cravings or mood swings.
  - Gastrointestinal disturbances, such as bloating or constipation, from metabolic and lymphatic sluggishness.
- **Mental and emotional effects:**
  - Difficulty concentrating or “brain fog.”
  - Irritability or low mood, often linked to both sluggish metabolism and toxin buildup impacting neurotransmitter balance.
**Recommendation for Rebalancing:**
To restore balance, focus on regular physical activity such as brisk walking, rebounding (gentle jumping), or yoga, which stimulates lymph flow and boosts metabolism. Maintain adequate hydration to support lymphatic drainage and metabolic processes. Prioritize a nutrient-dense, anti-inflammatory diet rich in fruits, vegetables, lean proteins, and healthy fats to fuel metabolism and reduce toxin load. Incorporate stress-management techniques like mindfulness or deep breathing, as chronic stress can suppress both systems. If symptoms persist, consult a healthcare provider to rule out underlying conditions (e.g., hypothyroidism, lymphatic obstruction).</v>
      </c>
    </row>
    <row r="110" spans="1:5" x14ac:dyDescent="0.3">
      <c r="A110" t="s">
        <v>327</v>
      </c>
      <c r="B110" t="s">
        <v>328</v>
      </c>
      <c r="C110" s="2" t="s">
        <v>329</v>
      </c>
      <c r="D110" t="str" cm="1">
        <f t="array" ref="D110">_xlfn.REGEXEXTRACT(C110,"(?&lt;=\n)(.*\bRecommendations?\b.*)(?=\n)",0,1)</f>
        <v>**Recommendations for Restoring Balance:**</v>
      </c>
      <c r="E110" t="str">
        <f t="shared" si="1"/>
        <v>An imbalance involving the Lymphatic system, Physiology, and Psyche suggests a disruption in immune function, bodily regulation, and mental/emotional well-being.
Possible indications include:
- **Psychological symptoms:**  
  - Increased anxiety, mood swings, or depressive tendencies due to compromised mind-body communication.
  - Difficulty concentrating or persistent mental fatigue.
- **Physiological symptoms:**  
  - Weakened immune response, leading to recurrent infections or slow recovery from illness.
  - Lymphatic stagnation with symptoms like chronic swelling, puffiness, or a feeling of sluggishness.
  - Generalized fatigue, muscle achiness, or joint discomfort.
- **Emotional symptoms:**  
  - Heightened sensitivity to stress and emotional triggers.
  - Feeling overwhelmed or emotionally “blocked” due to unresolved physical tension.
**Recommendation for Rebalancing:**
- **Physical activity:** Engage in daily moderate exercise such as brisk walking, yoga, or swimming to stimulate lymph flow and support overall physiology.
- **Mind-body practices:** Use mindfulness, meditation, or deep-breathing exercises to calm mental stress and improve psychological resilience.
- **Diet and hydration:** Maintain a balanced diet rich in antioxidants and drink adequate water to support lymphatic clearance and physiological health.
- **Professional support:** If symptoms persist, consult with a healthcare provider for evaluation of immune function, psychological support, and possible physical therapy aimed at optimizing lymphatic health.
- **Restorative sleep:** Prioritize consistent, restful sleep to support both mind and body integration.</v>
      </c>
    </row>
    <row r="111" spans="1:5" x14ac:dyDescent="0.3">
      <c r="A111" t="s">
        <v>330</v>
      </c>
      <c r="B111" t="s">
        <v>331</v>
      </c>
      <c r="C111" s="2" t="s">
        <v>332</v>
      </c>
      <c r="D111" t="str" cm="1">
        <f t="array" ref="D111">_xlfn.REGEXEXTRACT(C111,"(?&lt;=\n)(.*\bRecommendations?\b.*)(?=\n)",0,1)</f>
        <v>**Recommendation for Rebalancing:**</v>
      </c>
      <c r="E111" t="str">
        <f t="shared" si="1"/>
        <v>An imbalance involving both the lymphatic system and the heart suggests challenges in fluid regulation, immune defense, and cardiovascular function.
**Potential Indications:**
- **Edema (swelling in tissues):** Lymphatic dysfunction can cause inadequate drainage of excess fluid, while heart issues (especially right-sided heart problems) compound this effect.
- **Frequent infections:** The lymphatic system is key for immune surveillance; its impairment increases susceptibility to illness.
- **Shortness of breath or fatigue:** Poor heart function reduces oxygen delivery; lymphatic congestion can worsen overall energy levels.
- **Chest discomfort or palpitations:** Heart imbalance may disrupt normal rhythm and function, leading to discomfort and awareness of heartbeat.
- **General malaise:** Chronic low-level inflammation or poor circulation in both systems can cause a persistent sense of feeling unwell.
**Recommendation for Rebalancing:**
To restore balance, focus on regular gentle exercise (like walking or swimming) to promote lymphatic flow and cardiovascular health. Maintain a low-sodium, nutrient-rich diet to reduce fluid retention and support heart function. Consider manual lymphatic drainage therapy under professional supervision. Manage stress through relaxation techniques, as chronic tension can exacerbate cardiovascular strain. If symptoms persist or worsen (e.g., significant swelling, severe fatigue, chest pain), seek prompt medical evaluation to rule out or address heart failure, infection, or other serious causes.</v>
      </c>
    </row>
    <row r="112" spans="1:5" x14ac:dyDescent="0.3">
      <c r="A112" t="s">
        <v>333</v>
      </c>
      <c r="B112" t="s">
        <v>334</v>
      </c>
      <c r="C112" s="2" t="s">
        <v>335</v>
      </c>
      <c r="D112" t="str" cm="1">
        <f t="array" ref="D112">_xlfn.REGEXEXTRACT(C112,"(?&lt;=\n)(.*\bRecommendations?\b.*)(?=\n)",0,1)</f>
        <v>**Recommendation for Rebalancing:**</v>
      </c>
      <c r="E112" t="str">
        <f t="shared" si="1"/>
        <v>An imbalance involving both the lymphatic system (physiology complete) and skin/hair (physiology complete) suggests interconnected disturbances in immune function, detoxification, and integumentary health.
Potential Indications:
- **Frequent or prolonged infections:** A struggling lymphatic system may mean the body is not effectively clearing pathogens, leading to recurring colds or slow recovery from illness.
- **Chronic inflammation:** Skin conditions like eczema, dermatitis, or chronic acne can be linked to underlying immune or detoxification issues.
- **Edema or puffiness:** Impaired lymphatic function can cause fluid buildup, particularly around the face, limbs, or under the eyes.
- **Poor wound healing:** Disruptions to both systems may delay skin repair or cause increased scarring.
- **Unusual hair loss or changes in texture:** The hair relies on proper lymphatic drainage and nutrient delivery; imbalances can result in brittle, thinning, or dull hair.
- **Toxin accumulation:** Dull or congested skin, or persistent skin odor, may reflect a reduced capacity for detoxification.
- **Heightened sensitivity or allergic reactions:** Both systems regulate immune response; imbalance can lead to increased skin reactivity or allergic symptoms.
**Recommendation for Rebalancing:**
Promote lymphatic circulation through regular physical activity (walking, yoga, rebounding), dry brushing, and adequate hydration. Support skin and hair health with a balanced, anti-inflammatory diet rich in antioxidants (fruits, vegetables, healthy fats), gentle skincare routines, and minimizing exposure to allergens or harsh chemicals. If problems persist, consult a healthcare professional to screen for underlying immune, thyroid, or dermatological conditions.</v>
      </c>
    </row>
    <row r="113" spans="1:5" x14ac:dyDescent="0.3">
      <c r="A113" t="s">
        <v>336</v>
      </c>
      <c r="B113" t="s">
        <v>337</v>
      </c>
      <c r="C113" s="2" t="s">
        <v>338</v>
      </c>
      <c r="D113" t="str" cm="1">
        <f t="array" ref="D113">_xlfn.REGEXEXTRACT(C113,"(?&lt;=\n)(.*\bRecommendations?\b.*)(?=\n)",0,1)</f>
        <v xml:space="preserve">**Recommendation:**  </v>
      </c>
      <c r="E113" t="str">
        <f t="shared" si="1"/>
        <v>An imbalance in both the lymphatic system and musculoskeletal system indicates disruptions in immune defense, fluid regulation, and the structural integrity of the body.
Potential indications include:
- **Swelling and Edema:** Poor lymphatic drainage may lead to fluid accumulation, especially in extremities, increasing discomfort and risk of infection.
- **Frequent Infections:** Lymphatic dysfunction impairs immune surveillance, potentially resulting in more frequent or prolonged infections.
- **Muscle Weakness and Fatigue:** Impaired musculoskeletal physiology can cause decreased muscle strength, joint instability, and fatigue.
- **Pain and Stiffness:** Dysregulated musculoskeletal processes may present as chronic pain, joint stiffness, or limited mobility, potentially exacerbated by lymphatic congestion.
- **Delayed Healing:** Both systems influence tissue repair; imbalance can slow recovery from injuries or surgeries.
- **Toxin Buildup:** Insufficient lymphatic flow can cause a backlog of cellular waste, potentially worsening fatigue and impairing cellular metabolism.
- **Restricted Movement:** Swelling or muscle/joint discomfort limits range of motion, potentially leading to further deconditioning.
**Recommendation for Rebalancing:**
To restore balance, prioritize regular physical activity like gentle walking, swimming, or yoga to stimulate both lymphatic circulation and joint mobility. Incorporate lymphatic massage or dry brushing to support drainage. Stay well-hydrated and maintain a balanced diet rich in anti-inflammatory foods (leafy greens, berries, healthy fats). Avoid prolonged sitting and practice stretching exercises. If symptoms persist, seek assessment by a healthcare provider, such as a physical therapist or physician, for targeted intervention and to rule out underlying medical conditions.</v>
      </c>
    </row>
    <row r="114" spans="1:5" x14ac:dyDescent="0.3">
      <c r="A114" t="s">
        <v>339</v>
      </c>
      <c r="B114" t="s">
        <v>340</v>
      </c>
      <c r="C114" s="2" t="s">
        <v>341</v>
      </c>
      <c r="D114" t="str" cm="1">
        <f t="array" ref="D114">_xlfn.REGEXEXTRACT(C114,"(?&lt;=\n)(.*\bRecommendations?\b.*)(?=\n)",0,1)</f>
        <v>**Recommendation for Rebalancing:**</v>
      </c>
      <c r="E114" t="str">
        <f t="shared" si="1"/>
        <v>An imbalance involving the lymphatic system and kidney/urinary function suggests significant disruption in the body’s fluid regulation, detoxification, and immune response pathways. This dual imbalance can manifest in the following ways:
**Potential Indications:**
- **Edema and Fluid Retention:** Impaired lymphatic drainage and compromised kidney filtration can lead to swelling, especially in the extremities or around the eyes.
- **Increased Infections:** The lymphatic system plays a central role in immune defense; dysfunction may make the body more vulnerable to frequent infections.
- **Fatigue and Malaise:** Toxin buildup from reduced lymphatic clearance and poor kidney function often results in persistent tiredness and a general feeling of unwellness.
- **Urinary Changes:** Symptoms such as altered urine frequency, foamy urine, or changes in color may arise, pointing to renal stress.
- **High Blood Pressure:** Poor fluid management by both systems can contribute to increased blood pressure.
- **Skin Manifestations:** Rashes or dryness may occur due to lymph stagnation and accumulation of waste products not properly eliminated by the kidneys.
**Recommendation for Rebalancing:**
To restore balance, prioritize hydration with clean water to support both kidney filtration and lymphatic flow. Gentle physical activity—like walking or swimming—stimulates lymph movement, while reducing sodium intake can help manage fluid retention. Limit exposure to toxins (e.g., processed foods, excess medication). Incorporate lymphatic massages and monitor for signs of infection or severe swelling. Consult a healthcare professional for persistent symptoms, as issues with these systems may indicate underlying conditions like kidney disease or lymphedema requiring medical intervention.</v>
      </c>
    </row>
    <row r="115" spans="1:5" x14ac:dyDescent="0.3">
      <c r="A115" t="s">
        <v>342</v>
      </c>
      <c r="B115" t="s">
        <v>343</v>
      </c>
      <c r="C115" s="2" t="s">
        <v>344</v>
      </c>
      <c r="D115" t="str" cm="1">
        <f t="array" ref="D115">_xlfn.REGEXEXTRACT(C115,"(?&lt;=\n)(.*\bRecommendations?\b.*)(?=\n)",0,1)</f>
        <v>**Recommendations for Rebalancing:**</v>
      </c>
      <c r="E115" t="str">
        <f t="shared" si="1"/>
        <v>An imbalance involving both the lymphatic and immune systems suggests compromised fluid regulation and immune surveillance, potentially leading to increased susceptibility to infection, inflammation, and impaired detoxification.
**Potential Indications:**
- **Frequent Infections:** Increased colds, flu, or slow recovery from common illnesses due to weakened immune response.
- **Chronic Inflammation:** Signs such as swollen lymph nodes, unexplained aches, and persistent low-grade fevers.
- **Fluid Retention:** Edema (swelling) in limbs or soft tissues due to impaired lymphatic drainage.
- **Fatigue:** Low energy levels, malaise, or general sense of “heaviness” from inefficient waste clearance.
- **Delayed Wound Healing:** Cuts and bruises taking longer to heal due to impaired immune and lymphatic coordination.
- **Digestive Issues:** Bloating or indigestion as the lymphatic system is closely tied to fat absorption and gut immunity.
- **Allergic Reactions or Hypersensitivity:** Increased episodes of rashes or allergic responses.
**Recommendation for Rebalancing:**
To restore balance, prioritize regular physical activity (daily brisk walking, gentle stretching, or yoga) to promote lymphatic circulation. Stay hydrated to support lymph flow, and consume a diet rich in antioxidants (fruits, vegetables, nuts) to support immune function. Manage stress with techniques such as meditation or deep breathing, as chronic stress can suppress immunity. Consider periodic lymphatic drainage massage after consulting a medical professional. If frequent infections or significant swelling occur, seek medical evaluation to rule out underlying disorders and receive tailored guidance.</v>
      </c>
    </row>
    <row r="116" spans="1:5" x14ac:dyDescent="0.3">
      <c r="A116" t="s">
        <v>345</v>
      </c>
      <c r="B116" t="s">
        <v>346</v>
      </c>
      <c r="C116" s="2" t="s">
        <v>347</v>
      </c>
      <c r="D116" t="str" cm="1">
        <f t="array" ref="D116">_xlfn.REGEXEXTRACT(C116,"(?&lt;=\n)(.*\bRecommendations?\b.*)(?=\n)",0,1)</f>
        <v>**Recommendation:**</v>
      </c>
      <c r="E116" t="str">
        <f t="shared" si="1"/>
        <v>An imbalance in both the lymphatic and circulatory systems suggests compromised blood and lymph flow, which can disrupt immune function, waste removal, and nutrient delivery to tissues.
Potential Indications:
- **Physical Symptoms:**
  - Swelling (edema) in limbs due to impaired lymph drainage.
  - Chronic fatigue and low energy resulting from reduced oxygen and nutrient transport.
  - Frequent infections, as a weakened lymphatic system impairs immune response.
  - Poor wound healing, bruising, or unexplained skin changes.
- **Cardiovascular Concerns:**
  - Elevated blood pressure or sensations of heaviness in limbs.
  - Cold extremities or color changes, indicating compromised circulation.
- **Emotional and Cognitive Effects:**
  - Brain fog, poor concentration, or headaches due to suboptimal blood flow to the brain.
  - Irritability or mood fluctuations related to sluggish detoxification and metabolism.
**Recommendation for Rebalancing:**
To restore balance, engage in daily moderate-intensity exercise (such as walking or swimming) to stimulate both blood and lymph flow. Maintain adequate hydration to support fluid movement. Consider gentle massage or lymphatic drainage techniques. Incorporate a diet rich in antioxidants, fiber, and low in salt and processed foods. Elevate limbs when resting if swelling is present. If symptoms persist or worsen, seek medical evaluation to rule out underlying vascular or lymphatic conditions (such as venous insufficiency or lymphedema).</v>
      </c>
    </row>
    <row r="117" spans="1:5" x14ac:dyDescent="0.3">
      <c r="A117" t="s">
        <v>348</v>
      </c>
      <c r="B117" t="s">
        <v>349</v>
      </c>
      <c r="C117" s="2" t="s">
        <v>350</v>
      </c>
      <c r="D117" t="str" cm="1">
        <f t="array" ref="D117">_xlfn.REGEXEXTRACT(C117,"(?&lt;=\n)(.*\bRecommendations?\b.*)(?=\n)",0,1)</f>
        <v xml:space="preserve">**Recommendation for Rebalancing:**  </v>
      </c>
      <c r="E117" t="str">
        <f t="shared" si="1"/>
        <v>When both the lymphatic system and the liver-gallbladder-pancreas axis show physiological imbalance, it indicates a disruption in detoxification, immune regulation, and metabolic processing.
Potential Indications:
- **Immune Dysfunction:** Increased frequency of infections, sluggish immune response, or prolonged recovery time due to impaired lymphatic drainage and detoxification.
- **Chronic Inflammation:** Swelling, persistent body aches, or localized fluid retention (edema) as lymph flow is hindered and toxins accumulate.
- **Digestive Disturbances:** Bloating, indigestion, fatty food intolerance, or irregular bowel movements from compromised bile production (gallbladder/liver) and enzymatic secretion (pancreas).
- **Metabolic Issues:** Fatigue, unexplained weight changes, and blood sugar instability owing to reduced pancreatic efficiency and impaired liver metabolism.
- **Toxin Build-Up:** Skin irritation, rashes, or acne as a result of inefficient toxin clearance by the liver and lymphatic system.
- **General Malaise:** Brain fog, low energy, and mild depressive symptoms, reflecting systemic effects of both metabolic and immunological overload.
**Recommendation for Rebalancing:**
Support both lymphatic and hepatic-pancreatic health by increasing hydration, engaging in regular moderate physical activity (like walking, yoga, or rebounding), and consuming a fiber-rich, anti-inflammatory diet emphasizing leafy greens, cruciferous vegetables, and lean protein. Avoid excessive alcohol, processed foods, and added sugars. Practices such as dry brushing, deep breathing, and gentle abdominal massage may support lymphatic flow. If symptoms persist, consult a healthcare provider for assessment and potential interventions, which may include labs for liver function and targeted physical therapy for lymphatic drainage.</v>
      </c>
    </row>
    <row r="118" spans="1:5" x14ac:dyDescent="0.3">
      <c r="A118" t="s">
        <v>351</v>
      </c>
      <c r="B118" t="s">
        <v>352</v>
      </c>
      <c r="C118" s="2" t="s">
        <v>353</v>
      </c>
      <c r="D118" t="str" cm="1">
        <f t="array" ref="D118">_xlfn.REGEXEXTRACT(C118,"(?&lt;=\n)(.*\bRecommendations?\b.*)(?=\n)",0,1)</f>
        <v>**Recommendation for Rebalancing:**</v>
      </c>
      <c r="E118" t="str">
        <f t="shared" si="1"/>
        <v>An imbalance involving both the lymphatic system and the respiratory system, with their physiological processes affected, points to disruptions in immune defense, fluid balance, and oxygenation.
**Potential Indications:**
- **Increased susceptibility to infections:** Impaired lymphatic drainage limits removal of pathogens, while compromised respiratory function makes airways more vulnerable to invaders.
- **Chronic inflammation:** Poor lymph flow can cause accumulation of inflammatory mediators; respiratory inefficiency exacerbates systemic inflammation.
- **Fatigue and lethargy:** Reduced oxygenation from a dysfunctional respiratory system coupled with inefficient lymphatic waste removal can result in low energy.
- **Swelling or edema:** Lymphatic imbalance can cause fluid buildup in tissues, which may also affect the lungs (pulmonary edema).
- **Shortness of breath:** Compromised lung physiology leads to less effective oxygen exchange, sometimes accompanied by a sensation of congestion or heaviness.
- **Slower recovery from illness:** The combination of poor immunological filtering and decreased oxygen supply hampers healing and tissue repair.
- **Heightened allergic or asthmatic symptoms:** Lymphatic congestion can worsen immune sensitivity, and respiratory dysfunction may make airways more reactive.
**Recommendation for Rebalancing:**
To restore balance, focus on gentle movement (like walking, yoga, or swimming) to stimulate both lymphatic drainage and respiratory function. Practice deep diaphragmatic breathing to maximize lung efficiency. Stay well-hydrated to support lymph flow. Consider regular bodywork such as lymphatic drainage massage, and avoid exposure to respiratory irritants (smoke, pollutants). If symptoms persist or are severe, consult with a healthcare provider for evaluation and specific therapies such as respiratory physiotherapy or immune support.</v>
      </c>
    </row>
    <row r="119" spans="1:5" x14ac:dyDescent="0.3">
      <c r="A119" t="s">
        <v>354</v>
      </c>
      <c r="B119" t="s">
        <v>355</v>
      </c>
      <c r="C119" s="2" t="s">
        <v>356</v>
      </c>
      <c r="D119" t="str" cm="1">
        <f t="array" ref="D119">_xlfn.REGEXEXTRACT(C119,"(?&lt;=\n)(.*\bRecommendations?\b.*)(?=\n)",0,1)</f>
        <v>Recommendations:</v>
      </c>
      <c r="E119" t="str">
        <f t="shared" si="1"/>
        <v>This combination indicates that while overall physiological function might appear complete or uncompromised, persistent stress coupled with lymphatic system imbalance can disrupt deeper layers of health beyond standard medical metrics.
Potential Indications:
- Increased susceptibility to infections due to impaired lymphatic drainage and immune surveillance.
- Fluid retention, puffiness, or chronic swelling (often in limbs), as the lymphatic system struggles to clear waste efficiently under stress.
- Persistent fatigue or low energy, since stress hormones (e.g., cortisol) can reduce lymphatic circulation and burden detoxification pathways.
- Slower recovery from illness, injury, or exercise, as lymph flow is vital for tissue repair and inflammation control.
- Heightened feelings of tension, anxiety, or mental "heaviness"—the body may feel weighed down both physically (by lymph stagnation) and emotionally (by chronic stress).
- Skin issues like dullness, acne, or irritation, as lymph stagnation impairs toxin clearance.
- Sleep disturbances or non-restorative sleep, often due to the physiological effects of stress hormones remaining elevated.
**Recommendation for Rebalancing:**
To restore balance, prioritize stress management with regular relaxation techniques such as deep breathing, meditation, or yoga. Incorporate daily movement—especially walking, gentle stretching, or rebounding—to promote lymph flow. Ensure adequate hydration and a whole-food, anti-inflammatory diet to support lymphatic health. Manual therapies such as massage, lymphatic drainage, or dry brushing can also be beneficial. If symptoms persist, consult a healthcare provider to rule out underlying medical conditions and tailor interventions further.</v>
      </c>
    </row>
    <row r="120" spans="1:5" x14ac:dyDescent="0.3">
      <c r="A120" t="s">
        <v>357</v>
      </c>
      <c r="B120" t="s">
        <v>358</v>
      </c>
      <c r="C120" s="2" t="s">
        <v>359</v>
      </c>
      <c r="D120" t="str" cm="1">
        <f t="array" ref="D120">_xlfn.REGEXEXTRACT(C120,"(?&lt;=\n)(.*\bRecommendations?\b.*)(?=\n)",0,1)</f>
        <v>Recommendation for Rebalancing:</v>
      </c>
      <c r="E120" t="str">
        <f t="shared" si="1"/>
        <v>An imbalance in both the lymphatic system and dental (teeth) physiology suggests disruptions in immune function, detoxification, and oral-systemic health connections.
Potential Indications:
- Increased susceptibility to infections and slower healing, indicating compromised immune responses.
- Persistent gum inflammation (gingivitis) or periodontal disease, reflecting poor oral health and potential systemic inflammatory burden.
- Swelling in lymph nodes, chronic puffiness, or fluid retention due to reduced lymphatic drainage.
- Fatigue, brain fog, or general malaise, as toxins and waste products may be inadequately cleared from the body.
- Mouth ulcers, bad breath, or increased dental decay, which can reflect both local and body-wide dysregulation.
- Heightened risk of chronic diseases, such as cardiovascular issues, since poor oral health has been linked to systemic inflammation impacting lymphatic function.
- Joint pain, mild fever, or localized pain related to chronic oral infections affecting overall physiology.
**Recommendation for Rebalancing:**
To restore balance, prioritize oral hygiene by brushing and flossing daily and scheduling regular dental checkups. Support your lymphatic system through adequate hydration, regular physical activity (especially walking or bouncing exercises), and, if needed, gentle lymphatic massage. Reduce inflammatory foods and refined sugars, manage stress, and consider addressing any underlying infections or deficiencies with a healthcare provider. If symptoms are persistent or severe, consult both dental and medical professionals for comprehensive evaluation and treatment.</v>
      </c>
    </row>
    <row r="121" spans="1:5" x14ac:dyDescent="0.3">
      <c r="A121" t="s">
        <v>360</v>
      </c>
      <c r="B121" t="s">
        <v>361</v>
      </c>
      <c r="C121" s="2" t="s">
        <v>362</v>
      </c>
      <c r="D121" t="str" cm="1">
        <f t="array" ref="D121">_xlfn.REGEXEXTRACT(C121,"(?&lt;=\n)(.*\bRecommendations?\b.*)(?=\n)",0,1)</f>
        <v>**Recommendation for Rebalancing:**</v>
      </c>
      <c r="E121" t="str">
        <f t="shared" si="1"/>
        <v>An imbalance involving both the nervous system physiology and the physiology of the organ of vision suggests disruptions in the way visual information is processed and interpreted by the brain and the eyes. This may affect both perception and neurological function.
**Potential Indications:**
- **Neurological Symptoms**: Visual disturbances (blurriness, double vision), eye strain, or photophobia (sensitivity to light) may arise due to impaired communication between the brain and eyes.
- **Cognitive Effects**: Difficulty with focus, processing visual information, or spatial awareness; may contribute to headaches, dizziness, or impaired coordination.
- **Emotional Impacts**: Anxiety, irritability, or mood swings resulting from persistent sensory discomfort or the stress of visual/cognitive difficulties.
- **Physiological Signs**: Fatigue from overuse of eye muscles, tension headaches, or increased stress if the brain compensates for poor visual input.
- **Risk of Underlying Conditions**: Possible association with migraines, visual aura, optic neuritis, or early signs of neurodegenerative or autoimmune disorders affecting visual pathways.
**Recommendation for Rebalancing:**
To restore balance, initiate regular eye breaks and practice the 20-20-20 rule (every 20 minutes, look at something 20 feet away for 20 seconds) to reduce visual strain. Incorporate stress-reduction techniques like deep breathing or mindfulness to calm the nervous system. Maintain good lighting and ergonomics when using screens. Seek a comprehensive evaluation from an optometrist and, if necessary, a neurologist to rule out underlying medical conditions. Stay hydrated, ensure restful sleep, and consider vision therapy or gentle physical activity to support both ocular and neurologic health.</v>
      </c>
    </row>
    <row r="122" spans="1:5" x14ac:dyDescent="0.3">
      <c r="A122" t="s">
        <v>363</v>
      </c>
      <c r="B122" t="s">
        <v>364</v>
      </c>
      <c r="C122" s="2" t="s">
        <v>365</v>
      </c>
      <c r="D122" t="str" cm="1">
        <f t="array" ref="D122">_xlfn.REGEXEXTRACT(C122,"(?&lt;=\n)(.*\bRecommendations?\b.*)(?=\n)",0,1)</f>
        <v>Recommendation for rebalancing:</v>
      </c>
      <c r="E122" t="str">
        <f t="shared" si="1"/>
        <v>An imbalance in both nervous system physiology and metabolic physiology suggests a disruption in the body’s core regulatory systems, impacting mental, emotional, and physical well-being.
Potential indications:
- Cognitive dysfunction: Difficulty concentrating, memory lapses, mental fatigue, or episodes of “brain fog.”
- Mood irregularities: Increased anxiety, irritability, depressive symptoms, or emotional instability.
- Sleep disturbances: Insomnia, restless sleep, or irregular sleep patterns due to nervous system imbalance.
- Energy fluctuations: Persistent fatigue, sluggishness, or sudden bursts of nervous energy.
- Appetite and weight changes: Unintentional weight gain or loss, altered appetite, or cravings for specific foods.
- Autonomic symptoms: Heart palpitations, digestive irregularities (constipation or diarrhea), and temperature intolerance.
- Hormonal disruptions: Menstrual irregularities, libido changes, or symptoms tied to thyroid/adrenal imbalance.
**Recommendation for Rebalancing:**
To address these interconnected imbalances, incorporate regular physical activity (e.g., aerobic exercise, yoga) to support both nervous system regulation and metabolic health. Prioritize restorative sleep and practice structured stress management techniques such as mindfulness meditation, deep breathing, or progressive muscle relaxation. Maintain a nutrient-rich, balanced diet with consistent meal timing, focusing on whole foods. If symptoms persist, seek medical evaluation for possible underlying endocrine or neurological disorders, and consider working with a healthcare professional or integrative health practitioner to develop a personalized wellness plan.</v>
      </c>
    </row>
    <row r="123" spans="1:5" x14ac:dyDescent="0.3">
      <c r="A123" t="s">
        <v>366</v>
      </c>
      <c r="B123" t="s">
        <v>367</v>
      </c>
      <c r="C123" s="2" t="s">
        <v>368</v>
      </c>
      <c r="D123" t="str" cm="1">
        <f t="array" ref="D123">_xlfn.REGEXEXTRACT(C123,"(?&lt;=\n)(.*\bRecommendations?\b.*)(?=\n)",0,1)</f>
        <v>**Recommendations for Rebalancing:**</v>
      </c>
      <c r="E123" t="str">
        <f t="shared" si="1"/>
        <v>An imbalance involving nervous system physiology and psyche suggests a disruption in both the body's neurobiological processes and mental-emotional well-being. This dual imbalance often reflects an interaction between neurological function and mental health, potentially leading to complex symptom patterns.
**Possible Indications:**
- **Psychological:**  
  - Persistent anxiety or mood swings  
  - Difficulty concentrating, memory lapses  
  - Heightened sensitivity to stressors  
  - Sleep disturbances such as insomnia or restless sleep  
- **Physiological:**  
  - Autonomic dysregulation (e.g., heart palpitations, digestive upset)  
  - Increased muscle tension or tremors  
  - Chronic fatigue or low energy  
  - Headaches, migraines, or unexplained pain  
- **Emotional:**  
  - Emotional instability or irritability  
  - Feelings of overwhelm or mental exhaustion  
  - Decreased resilience to daily stress  
**Recommendation for Rebalancing:**
Focus on restoring nervous system stability and supporting mental health through integrated approaches:
- **Lifestyle:**  Prioritize regular sleep, balanced nutrition (especially omega-3s and B-vitamins), and physical activity (such as brisk walking or yoga).
- **Stress Relief:**  Incorporate mind-body relaxation techniques like deep breathing, progressive muscle relaxation, or mindfulness meditation.
- **Therapies:**  Consider psychological support such as cognitive-behavioral therapy (CBT) or counseling, especially if symptoms persist.
- **Medical:**  Seek evaluation to rule out or manage underlying neurological or psychiatric conditions if symptoms are severe or worsening.
- **Habits:**  Limit stimulants (caffeine, nicotine) and establish a routine, as structure helps regulate both nervous system and psychological states.</v>
      </c>
    </row>
    <row r="124" spans="1:5" x14ac:dyDescent="0.3">
      <c r="A124" t="s">
        <v>369</v>
      </c>
      <c r="B124" t="s">
        <v>370</v>
      </c>
      <c r="C124" s="2" t="s">
        <v>371</v>
      </c>
      <c r="D124" t="str" cm="1">
        <f t="array" ref="D124">_xlfn.REGEXEXTRACT(C124,"(?&lt;=\n)(.*\bRecommendations?\b.*)(?=\n)",0,1)</f>
        <v>**Recommendation for Rebalancing:**</v>
      </c>
      <c r="E124" t="str">
        <f t="shared" si="1"/>
        <v>An imbalance involving both the nervous system physiology and heart physiology suggests significant dysregulation in the body's core stress-response mechanisms and cardiovascular control.
Potential Indications:
- **Psychological:**  
  - Heightened anxiety, irritability, or mood swings due to dysregulated autonomic nervous system signaling.
  - Poor stress tolerance, with difficulty calming down or feeling grounded.
- **Physiological:**  
  - Palpitations, rapid or irregular heartbeat, and increased resting heart rate.
  - Fluctuations in blood pressure (either elevated or unstable).
  - Poor circulation, numbness, or tingling in extremities.
  - Increased risk of arrhythmias or other cardiac irregularities.
  - Autonomic dysfunction symptoms (e.g., faintness upon standing, sweating abnormalities).
- **Emotional:**  
  - Heightened emotional reactivity, especially in response to stress.
  - Feelings of overwhelm, persistent worry, or sense of vulnerability.
**Recommendation for Rebalancing:**
To restore balance between the nervous and cardiovascular systems, implement regular relaxation practices such as diaphragmatic breathing, mindfulness meditation, and yoga. Prioritize moderate physical activity (like walking or swimming) to support cardiovascular health and regulate nervous system tone. Ensure adequate restorative sleep and reduce intake of stimulants (caffeine, nicotine). If symptoms persist—such as continued palpitations, syncope, or severe anxiety—seek medical evaluation to rule out underlying disorders (e.g., arrhythmias, autonomic neuropathy). Integrative therapies like biofeedback or cognitive-behavioral therapy may be beneficial for improving stress resilience and autonomic regulation.</v>
      </c>
    </row>
    <row r="125" spans="1:5" x14ac:dyDescent="0.3">
      <c r="A125" t="s">
        <v>372</v>
      </c>
      <c r="B125" t="s">
        <v>373</v>
      </c>
      <c r="C125" s="2" t="s">
        <v>374</v>
      </c>
      <c r="D125" t="str" cm="1">
        <f t="array" ref="D125">_xlfn.REGEXEXTRACT(C125,"(?&lt;=\n)(.*\bRecommendations?\b.*)(?=\n)",0,1)</f>
        <v>**Recommendation for Rebalancing:**</v>
      </c>
      <c r="E125" t="str">
        <f t="shared" si="1"/>
        <v>An imbalance in both the nervous system physiology and skin/hair physiology suggests a disruption in the complex interaction between your neurological function and the integumentary system (skin and hair), both of which are sensitive to internal and external stressors.
**Potential Indications:**
- **Psychological:**  
  - Increased anxiety, mood swings, or sensitivity to stress due to impaired nerve signaling.
  - Trouble concentrating or disturbed sleep, possibly exacerbated by discomfort from skin/hair issues.
- **Physiological:**  
  - Tingling, numbness, or altered sensation in skin (paresthesias) indicating nerve dysfunction.
  - Skin manifestations such as dryness, redness, itching, or delayed wound healing.
  - Increased hair shedding, dullness, or changes in hair texture, possibly linked to poor nutrient absorption or hormonal imbalance affecting nerves and skin.
- **Emotional:**  
  - Decreased self-esteem or social withdrawal due to visible changes in skin/hair.
  - Irritability or frustration stemming from uncomfortable sensory experiences.
**Recommendation for Rebalancing:**
To restore harmony, focus on supporting both nervous and integumentary health. Incorporate a nutrient-rich diet high in omega-3 fatty acids, B vitamins, zinc, and antioxidants. Prioritize stress management through mindfulness, yoga, or controlled breathing, which directly benefit nervous function. Ensure good sleep hygiene and regular physical activity. If symptoms are persistent or severe, consult a healthcare professional for assessment of possible underlying neurological or dermatological conditions. Consider therapies such as cognitive behavioral therapy (CBT) for stress, and dermatologic treatments for skin and hair restoration as needed.</v>
      </c>
    </row>
    <row r="126" spans="1:5" x14ac:dyDescent="0.3">
      <c r="A126" t="s">
        <v>375</v>
      </c>
      <c r="B126" t="s">
        <v>376</v>
      </c>
      <c r="C126" s="2" t="s">
        <v>377</v>
      </c>
      <c r="D126" t="str" cm="1">
        <f t="array" ref="D126">_xlfn.REGEXEXTRACT(C126,"(?&lt;=\n)(.*\bRecommendations?\b.*)(?=\n)",0,1)</f>
        <v>**Recommendation for Rebalancing:**</v>
      </c>
      <c r="E126" t="str">
        <f t="shared" si="1"/>
        <v>An imbalance involving both the nervous system physiology and musculoskeletal system physiology typically signals disruptions in communication between the nerves and muscles, as well as potential structural or functional deficits.
Possible indications:
- **Neuromuscular Symptoms:** Muscle weakness, spasms, tingling, numbness, or coordination difficulties due to impaired nerve signaling and muscle function.
- **Chronic Pain:** Persistent back, neck, or limb pain, often resulting from poor posture, nerve impingement (such as sciatica), or underlying tension.
- **Fatigue and Reduced Mobility:** General tiredness, muscle stiffness, and decreased flexibility or range of motion.
- **Stress and Mood Disturbances:** Heightened stress, anxiety, irritability, or depressive symptoms arising from chronic discomfort or restricted movement.
- **Increased Risk of Injury:** Higher susceptibility to falls, strains, or repetitive motion injuries due to compromised muscle support and delayed neural responses.
**Recommendation for Rebalancing:**
To restore harmony between the nervous and musculoskeletal systems, incorporate a holistic approach combining regular physical activity (like stretching, yoga, or gentle strength training) to enhance flexibility and muscle tone. Integrate mind-body practices such as mindfulness or deep-breathing exercises to manage stress and optimize neural regulation. Prioritize sufficient sleep and balanced nutrition (rich in calcium, magnesium, and B vitamins) to support both nerve and muscle health. Consider physical therapy or massage for targeted areas, and consult with a healthcare provider if persistent pain or weakness occurs to rule out underlying neurological or musculoskeletal conditions.</v>
      </c>
    </row>
    <row r="127" spans="1:5" x14ac:dyDescent="0.3">
      <c r="A127" t="s">
        <v>378</v>
      </c>
      <c r="B127" t="s">
        <v>379</v>
      </c>
      <c r="C127" s="2" t="s">
        <v>380</v>
      </c>
      <c r="D127" t="str" cm="1">
        <f t="array" ref="D127">_xlfn.REGEXEXTRACT(C127,"(?&lt;=\n)(.*\bRecommendations?\b.*)(?=\n)",0,1)</f>
        <v>**Recommendation for Rebalancing:**</v>
      </c>
      <c r="E127" t="str">
        <f t="shared" si="1"/>
        <v>An imbalance involving the nervous system physiology and kidney/urinary organ physiology suggests disruptions in communication between neuroregulatory processes and the body’s fluid/electrolyte management.
**Potential Indications:**
- **Neurological Symptoms:**  
  - Increased fatigue, brain fog, difficulty concentrating, or mood swings due to impaired nerve transmission and toxin buildup.
  - Potential for headaches, dizziness, or sleep disturbances as both nervous function and fluid balance are compromised.
- **Autonomic Dysfunction:**  
  - Changes in blood pressure or irregular heart rate, since kidneys help regulate blood volume and the nervous system drives cardiovascular responses.
  - Possible over-reactivity or poor stress response due to instability in the sympathetic/parasympathetic systems.
- **Urinary and Electrolyte Issues:**  
  - Frequent urination or changes in urine output, potentially with dehydration or swelling.
  - Risk for electrolyte imbalances—such as abnormal sodium, potassium, or calcium levels—which can further impact nerve and muscle function.
- **Emotional Effects:**  
  - Heightened anxiety or irritability, possibly from both physical discomfort and neurological dysregulation.
**Recommendation for Rebalancing:**
Support restoration by emphasizing hydration with balanced electrolytes, a nutrient-dense diet, and regular sleep to stabilize nervous system function. Incorporate stress reduction techniques, such as mindfulness-based practices or gentle yoga, to ease sympathetic overactivity. If symptoms persist—especially changes in urination, swelling, confusion, or blood pressure—seek medical evaluation to rule out underlying systemic conditions such as hypertension, kidney disease, or neurological disorders. Avoid overuse of caffeine or diuretics; prioritize regular exercise and timely relaxation.</v>
      </c>
    </row>
    <row r="128" spans="1:5" x14ac:dyDescent="0.3">
      <c r="A128" t="s">
        <v>381</v>
      </c>
      <c r="B128" t="s">
        <v>382</v>
      </c>
      <c r="C128" s="2" t="s">
        <v>383</v>
      </c>
      <c r="D128" t="str" cm="1">
        <f t="array" ref="D128">_xlfn.REGEXEXTRACT(C128,"(?&lt;=\n)(.*\bRecommendations?\b.*)(?=\n)",0,1)</f>
        <v>**Recommendations for Rebalancing:**</v>
      </c>
      <c r="E128" t="str">
        <f t="shared" si="1"/>
        <v>An imbalance in both the nervous system physiology and immune system physiology suggests a significant disruption in the body’s communication and defense mechanisms. This dual imbalance can have widespread effects on overall health and well-being.
**Potential Indications:**
- **Psychological:**
  - Increased susceptibility to anxiety or mood swings due to dysregulated nervous signaling.
  - Cognitive difficulties such as brain fog or poor concentration.
- **Physiological:**
  - Increased vulnerability to infections, allergies, or autoimmune conditions because the immune system is not functioning optimally.
  - Heightened inflammation, which may manifest as joint pain, digestive issues, or skin problems.
  - Sleep disturbances, including insomnia or unrefreshing sleep, due to disrupted nervous and immune interactions.
- **Emotional:**
  - Emotional instability or heightened stress response due to impaired nervous regulation of mood and stress.
  - Difficulty recovering from illness, leading to feelings of frustration or helplessness.
**Recommendation for Rebalancing:**
To restore balance, focus on lifestyle strategies that support both systems. Regular moderate exercise and consistent sleep schedules help regulate the nervous and immune systems. Prioritize stress reduction through mindfulness practices, breathing exercises, or yoga. Nutrition is crucial: emphasize a diet rich in fruits, vegetables, healthy fats, and lean proteins to support immune health and provide essential nutrients for nervous function. If symptoms persist, consult healthcare professionals for further evaluation and individualized interventions, such as therapy, immune-modulating treatments, or neurological support.</v>
      </c>
    </row>
    <row r="129" spans="1:5" x14ac:dyDescent="0.3">
      <c r="A129" t="s">
        <v>384</v>
      </c>
      <c r="B129" t="s">
        <v>385</v>
      </c>
      <c r="C129" s="2" t="s">
        <v>386</v>
      </c>
      <c r="D129" t="str" cm="1">
        <f t="array" ref="D129">_xlfn.REGEXEXTRACT(C129,"(?&lt;=\n)(.*\bRecommendations?\b.*)(?=\n)",0,1)</f>
        <v>**Recommendations for Rebalancing:**</v>
      </c>
      <c r="E129" t="str">
        <f t="shared" si="1"/>
        <v>An imbalance affecting both the nervous system physiology and the circulatory system physiology suggests disruptions in the body’s core regulatory systems, impacting both physical and mental stability.
Potential Indications:
- **Mental/Cognitive:**
  - Difficulty concentrating, memory lapses, or mental fatigue due to insufficient brain oxygenation or impaired neural signaling.
  - Increased anxiety, mood swings, or irritability from disrupted neurotransmitter balance.
- **Physical:**
  - Fluctuating blood pressure, heart palpitations, or irregular heartbeats stemming from maladaptive autonomic nervous system responses.
  - Frequent headaches, dizziness, or lightheadedness due to poor cerebral blood flow.
  - Cold extremities, numbness, or tingling from compromised vascular tone and nerve conduction.
  - Muscle weakness or spasms, potentially resulting from poor coordination between nerve signals and blood supply.
- **Emotional:**
  - Heightened stress sensitivity, feeling overwhelmed, or emotional instability, as both systems play major roles in stress response and emotional processing.
**Recommendation for Rebalancing:**
- **Lifestyle:** Engage in regular, moderate aerobic exercise (e.g., brisk walking, cycling) to improve circulation and nervous system health.
- **Diet:** Prioritize omega-3 fatty acids, B vitamins, and hydration, which support nerve and vascular function.
- **Stress Management:** Practice techniques such as mindfulness meditation, deep breathing, or gentle yoga to calm the nervous system and regulate blood flow.
- **Medical Support:** See a healthcare provider if symptoms persist, as underlying conditions like hypertension, arrhythmia, or neuropathy may require targeted treatment.
- **Sleep Hygiene:** Ensure 7–9 hours of quality sleep to allow both systems to recover and rebalance.</v>
      </c>
    </row>
    <row r="130" spans="1:5" x14ac:dyDescent="0.3">
      <c r="A130" t="s">
        <v>387</v>
      </c>
      <c r="B130" t="s">
        <v>388</v>
      </c>
      <c r="C130" s="2" t="s">
        <v>389</v>
      </c>
      <c r="D130" t="str" cm="1">
        <f t="array" ref="D130">_xlfn.REGEXEXTRACT(C130,"(?&lt;=\n)(.*\bRecommendations?\b.*)(?=\n)",0,1)</f>
        <v>**Recommendations for Rebalancing:**</v>
      </c>
      <c r="E130" t="str">
        <f t="shared" si="1"/>
        <v>An imbalance involving both the nervous system physiology and liver-gallbladder-pancreas physiology suggests a disruption in communication between the brain, nerves, and critical digestive/metabolic organs.
**Potential Indications:**
- **Mental/Emotional:**
  - Increased anxiety, irritability, or mood swings due to altered neurotransmitter processing.
  - Difficulty with concentration and memory, as nutrient processing and toxin clearance are impaired.
- **Physical/Physiological:**
  - Digestive issues like bloating, indigestion, or irregular bowel movements stemming from poor bile production or pancreatic enzyme imbalance.
  - Fluctuations in blood sugar levels, leading to fatigue, headaches, or shakiness.
  - Greater susceptibility to headaches or migraines, as the nervous system can react to changes in metabolic byproducts.
  - Increased muscle tension or neuropathic symptoms (like tingling or numbness) due to poor nerve nutrient supply.
- **Systemic Effects:**
  - Accumulation of toxins or metabolic waste, putting stress on both neurological and gastrointestinal systems.
  - Weakened immune response or inflammatory conditions as both systems play roles in modulating inflammation.
**Recommendation for Rebalancing:**
- Adopt an anti-inflammatory diet rich in fiber, lean protein, and healthy fats to support both liver and nerve health.
- Establish regular meal times to promote steady blood sugar and relieve pancreatic load.
- Engage in stress-reduction techniques such as mindfulness meditation, yoga, or gentle exercise to soothe the nervous system.
- Limit alcohol, processed foods, and unnecessary medications that can burden the liver.
- Consider seeing a healthcare provider for assessment of persistent symptoms or medication adjustments, especially if neuropathic or digestive symptoms are severe.</v>
      </c>
    </row>
    <row r="131" spans="1:5" x14ac:dyDescent="0.3">
      <c r="A131" t="s">
        <v>390</v>
      </c>
      <c r="B131" t="s">
        <v>391</v>
      </c>
      <c r="C131" s="2" t="s">
        <v>392</v>
      </c>
      <c r="D131" t="str" cm="1">
        <f t="array" ref="D131">_xlfn.REGEXEXTRACT(C131,"(?&lt;=\n)(.*\bRecommendations?\b.*)(?=\n)",0,1)</f>
        <v>**Recommendation:**</v>
      </c>
      <c r="E131" t="str">
        <f t="shared" ref="E131:E194" si="2">_xlfn.REGEXREPLACE(C131,"(?&lt;=\n)(.*\bRecommendations?\b.*)(?=\n)","**Recommendation for Rebalancing:**",,1)</f>
        <v>Imbalance between the nervous system and respiratory system physiology suggests a disruption in how the brain and nerves interact with breathing functions, which can significantly impact both mental and physical well-being.
Potential indications include:
- **Anxiety or Panic Disorders:** Dysregulation of the nervous system can lead to rapid, shallow breathing or hyperventilation, increasing feelings of anxiety or panic.
- **Shortness of Breath or Air Hunger:** Impaired coordination can make it difficult to take satisfying breaths, even when there’s no physical blockage.
- **Fatigue and Difficulty Concentrating:** Inadequate oxygenation and nervous system imbalance may result in mental fog, tiredness, and poor cognitive function.
- **Sleep Disturbances:** Poor regulation of respiratory rhythms can lead to trouble falling or staying asleep, or to disorders like sleep apnea.
- **Increased Stress Response:** The nervous system may remain in a heightened “fight or flight” state, worsening breathing irregularities and overall stress.
- **Physical Symptoms:** Dizziness, tingling in the extremities, or muscle tension often arise due to altered nervous-respiratory interaction.
**Recommendation for Rebalancing:**
To restore balance, focus on stress reduction techniques such as deep, diaphragmatic breathing, yoga, or progressive muscle relaxation. Regular aerobic exercise can strengthen respiratory efficiency and support nervous system resilience. Mindfulness-based practices help calm the nervous system. If symptoms are persistent, consult a healthcare professional to rule out underlying respiratory, neurological, or anxiety-related conditions. Biofeedback or cognitive-behavioral therapy may further aid in harmonizing brain-breath regulation.</v>
      </c>
    </row>
    <row r="132" spans="1:5" x14ac:dyDescent="0.3">
      <c r="A132" t="s">
        <v>393</v>
      </c>
      <c r="B132" t="s">
        <v>394</v>
      </c>
      <c r="C132" s="2" t="s">
        <v>395</v>
      </c>
      <c r="D132" t="str" cm="1">
        <f t="array" ref="D132">_xlfn.REGEXEXTRACT(C132,"(?&lt;=\n)(.*\bRecommendations?\b.*)(?=\n)",0,1)</f>
        <v>**Recommendation for Rebalancing:**</v>
      </c>
      <c r="E132" t="str">
        <f t="shared" si="2"/>
        <v>An imbalance involving both the nervous system physiology and high levels of stress suggests a state where the body’s primary regulatory system is under excessive pressure, potentially impairing both mental and physical functions.
**Potential Indications:**
- Heightened anxiety, irritability, or mood fluctuations due to overstimulation of the sympathetic nervous system (fight-or-flight response).
- Difficulty concentrating, memory lapses, or cognitive fatigue caused by excessive stress hormones disrupting neural pathways.
- Sleep disturbances or insomnia linked to disrupted neurotransmitter balances and elevated cortisol.
- Increased muscle tension, headaches, or migraines stemming from chronic nervous system activation.
- Altered appetite or digestive discomfort, reflecting stress-related impacts on the gut-brain axis.
- Elevated risk of cardiovascular issues (e.g., high blood pressure, palpitations) due to prolonged nervous system arousal.
- Weakened immune function, as chronic stress suppresses immune system efficiency.
**Recommendation for Rebalancing:**
To restore balance, prioritize regular stress management techniques such as mindfulness meditation, deep breathing exercises, and progressive muscle relaxation to calm the nervous system. Consistent physical activity, adequate sleep, and balanced nutrition support nervous system resilience. Limiting caffeine and alcohol intake can prevent further physiological distress. Consider psychological therapies (such as cognitive-behavioral therapy or counseling) when stress and nervous system symptoms significantly impair daily function. If symptoms persist, seek medical evaluation to rule out underlying neurological or endocrine conditions.</v>
      </c>
    </row>
    <row r="133" spans="1:5" x14ac:dyDescent="0.3">
      <c r="A133" t="s">
        <v>396</v>
      </c>
      <c r="B133" t="s">
        <v>397</v>
      </c>
      <c r="C133" s="2" t="s">
        <v>398</v>
      </c>
      <c r="D133" t="str" cm="1">
        <f t="array" ref="D133">_xlfn.REGEXEXTRACT(C133,"(?&lt;=\n)(.*\bRecommendations?\b.*)(?=\n)",0,1)</f>
        <v>**Recommendation for Rebalancing:**</v>
      </c>
      <c r="E133" t="str">
        <f t="shared" si="2"/>
        <v>An imbalance involving both nervous system physiology (complete) and teeth physiology (total) suggests a multifactorial issue affecting both neurological function and oral health.
Potential Indications:
- **Psychological/Neurological:**
  - Increased anxiety or emotional reactivity due to altered neurotransmission.
  - Problems with memory, focus, or cognitive sharpness.
  - Disrupted sleep patterns, possibly from pain or underlying neurological dysfunction.
- **Physiological:**
  - Jaw pain, bruxism (teeth grinding), or temporomandibular joint (TMJ) issues (often linked to both stress and nerve dysfunction).
  - Sensitivity in the teeth, increased risk of cavities, or gum disease due to impaired nerve or blood supply.
  - Headaches or facial pain resulting from nerve irritation or poor dental alignment.
- **Emotional:**
  - Emotional distress from chronic discomfort or visible dental issues, potentially impacting self-esteem.
  - Heightened stress if chronic dental problems interact with nervous system sensitivity.
**Recommendation for Rebalancing:**
To restore balance, prioritize holistic dental and neurological care. Practice excellent oral hygiene and schedule regular dental checkups. Address nerve health through stress reduction techniques like mindfulness, yoga, or meditation. Consider a diet rich in calcium, magnesium, and omega-3 fatty acids for both nervous system and dental support. If bruxism or TMJ issues are present, a custom night guard or physical therapy may be beneficial. If symptoms persist, consult both a dentist and a neurologist or integrative physician to identify and treat underlying causes.</v>
      </c>
    </row>
    <row r="134" spans="1:5" x14ac:dyDescent="0.3">
      <c r="A134" t="s">
        <v>399</v>
      </c>
      <c r="B134" t="s">
        <v>400</v>
      </c>
      <c r="C134" s="2" t="s">
        <v>401</v>
      </c>
      <c r="D134" t="str" cm="1">
        <f t="array" ref="D134">_xlfn.REGEXEXTRACT(C134,"(?&lt;=\n)(.*\bRecommendations?\b.*)(?=\n)",0,1)</f>
        <v>**Recommendation for Rebalancing:**</v>
      </c>
      <c r="E134" t="str">
        <f t="shared" si="2"/>
        <v>An imbalance involving both the organ of vision and metabolic physiology suggests there may be interconnected disruptions affecting both eye health and the body’s biochemical processes.
**Potential Indications:**
- **Visual Symptoms:**
  - Blurred or fluctuating vision
  - Dry or irritated eyes
  - Increased sensitivity to light
- **Metabolic Symptoms:**
  - Fluctuations in blood sugar (may relate to diabetes or insulin resistance, both of which impact eye health)
  - Unexplained fatigue or low energy
  - Unintended weight changes
- **Interrelated Conditions:**
  - Risk of diabetic retinopathy or other vision problems related to metabolic disorders
  - Poor circulation affecting both retinal health and metabolic efficiency
  - Inflammation impacting both metabolism and ocular tissues
- **Cognitive and Emotional Effects:**
  - Difficulty concentrating due to metabolic or visual disturbances
  - Irritability or mood swings linked to unstable metabolism
**Recommendation for Rebalancing:**
To restore balance, prioritize comprehensive management:
- Ensure regular ophthalmologic checkups and metabolic screenings (blood sugar, cholesterol).
- Adopt a diet rich in antioxidants, healthy fats (like omega-3s), and low in refined sugars to support both vision and metabolism.
- Engage in regular aerobic exercise to improve insulin sensitivity and overall circulation.
- Manage stress through mindfulness or relaxation techniques, since stress can worsen both metabolic and visual issues.
- If chronic disease (e.g., diabetes) is present, work closely with healthcare providers for optimized medical management.</v>
      </c>
    </row>
    <row r="135" spans="1:5" x14ac:dyDescent="0.3">
      <c r="A135" t="s">
        <v>402</v>
      </c>
      <c r="B135" t="s">
        <v>403</v>
      </c>
      <c r="C135" s="2" t="s">
        <v>404</v>
      </c>
      <c r="D135" t="str" cm="1">
        <f t="array" ref="D135">_xlfn.REGEXEXTRACT(C135,"(?&lt;=\n)(.*\bRecommendations?\b.*)(?=\n)",0,1)</f>
        <v>**Recommendation for rebalancing:**</v>
      </c>
      <c r="E135" t="str">
        <f t="shared" si="2"/>
        <v>This combination suggests an imbalance involving the eyes (organ of vision), overall physiological functioning, and psychological state. Together, these disturbances can create a cycle of mental, emotional, and physical symptoms.
**Potential indications:**
- **Visual Symptoms:** Eye strain, blurry vision, dryness, headaches related to screen use or fatigue
- **Neurological/Psychosomatic Effects:** Difficulty concentrating, slowed processing speed, or visual disturbances linked to stress or emotional strain
- **Psychological Manifestations:** Increased anxiety, mental fatigue, mood swings, or symptoms of depression exacerbated or accompanied by visual discomfort
- **Physical Impact:** General malaise, disrupted sleep patterns (since vision/light exposure influences circadian rhythms), physical fatigue, or somatic complaints tied to persistent psychosocial stress
- **Behavioral Issues:** Reduced productivity, irritability, withdrawal from activities requiring visual focus, or neglect of eye care habits
**Recommendation for Rebalancing:**
To address this imbalanced triad, prioritize good eye health through regular eye breaks (20-20-20 rule), proper lighting, and limiting screen time. Incorporate mind-body stress reduction techniques such as mindfulness, gentle yoga, or cognitive behavioral therapy to manage psychological symptoms. Ensure optimal physiological health with a nutrient-rich diet (especially including omega-3s, vitamin A, lutein, and zeaxanthin), adequate hydration, quality sleep, and regular physical activity. If visual or psychological symptoms persist, consult an ophthalmologist and mental health professional for comprehensive care.</v>
      </c>
    </row>
    <row r="136" spans="1:5" x14ac:dyDescent="0.3">
      <c r="A136" t="s">
        <v>405</v>
      </c>
      <c r="B136" t="s">
        <v>406</v>
      </c>
      <c r="C136" s="2" t="s">
        <v>407</v>
      </c>
      <c r="D136" t="str" cm="1">
        <f t="array" ref="D136">_xlfn.REGEXEXTRACT(C136,"(?&lt;=\n)(.*\bRecommendations?\b.*)(?=\n)",0,1)</f>
        <v>**Recommendation for Restoring Balance:**</v>
      </c>
      <c r="E136" t="str">
        <f t="shared" si="2"/>
        <v>An imbalance involving both the organ of vision and the heart suggests interconnected issues affecting both ocular and cardiovascular function, which may be reflective of systemic health concerns.
**Potential Indications:**
- **Visual symptoms:** Blurred vision, eye fatigue, or impaired visual acuity, potentially signaling poor blood flow to ocular tissues or microvascular complications.
- **Cardiac symptoms:** Palpitations, irregular heartbeat, chest discomfort, or fatigue, which may point toward cardiovascular insufficiency or arrhythmias.
- **Shared risk factors:** Conditions such as hypertension, diabetes, and atherosclerosis commonly impact both ocular and cardiac health.
- **Neurological overlap:** Dizziness or headaches, as the eyes and heart share autonomic nervous system regulation, and dysfunction here can present in both systems.
- **Psychological impact:** Anxiety or mood changes due to chronic physical symptoms from both organs, which may trigger a cycle of stress exacerbating symptoms.
- **Potential underlying causes:** Systemic inflammation, metabolic syndrome, or side effects of medications that influence both cardiac and ocular physiology.
**Recommendation for Rebalancing:**
Prioritize a comprehensive medical evaluation to identify underlying systemic causes such as blood pressure disorders, diabetes, or medication-related issues. Lifestyle interventions should include adopting a heart-healthy diet rich in antioxidants (supporting both heart and eye health), engaging in regular moderate exercise, maintaining healthy weight and blood sugar levels, and managing stress through techniques such as mindfulness or guided relaxation. Routine screenings for both eye health (dilated eye exams) and heart health (blood pressure, lipid panels) are essential. If symptoms persist or worsen, consult healthcare professionals for tailored pharmacologic or therapeutic management.</v>
      </c>
    </row>
    <row r="137" spans="1:5" x14ac:dyDescent="0.3">
      <c r="A137" t="s">
        <v>408</v>
      </c>
      <c r="B137" t="s">
        <v>409</v>
      </c>
      <c r="C137" s="2" t="s">
        <v>410</v>
      </c>
      <c r="D137" t="str" cm="1">
        <f t="array" ref="D137">_xlfn.REGEXEXTRACT(C137,"(?&lt;=\n)(.*\bRecommendations?\b.*)(?=\n)",0,1)</f>
        <v>**Recommendation for rebalancing:**</v>
      </c>
      <c r="E137" t="str">
        <f t="shared" si="2"/>
        <v>An imbalance involving the “Organ of vision, physiology complete” and “Skin / hair, physiology complete” suggests a disruption in both ocular and integumentary system health, potentially pointing toward underlying systemic or nutritional factors.
**Potential indications:**
- **Nutritional deficiencies** (such as vitamin A, E, zinc, or essential fatty acids) that simultaneously affect eye function (dryness, poor night vision) and skin/hair quality (dryness, brittleness, dermatitis).
- **Autoimmune conditions** like lupus or Sjögren’s syndrome, which can present with dry eyes and skin, alongside hair changes.
- **Chronic inflammation or allergic responses** that manifest as irritation/redness of the eyes and dermatological symptoms such as eczema or rashes.
- **Hormonal imbalances** (especially thyroid dysfunction) leading to changes in hair texture or loss, alongside visual disturbances or eyelid swelling.
- **Chronic stress or poor sleep** disrupting skin repair and impacting eye health (e.g., puffiness, dark circles, dull complexion).
**Recommendation for Rebalancing:**
To address these imbalances, ensure a nutrient-rich diet high in antioxidants (vitamins A, C, E), omega-3 fatty acids, and adequate hydration. Prioritize regular ophthalmological and dermatological checkups to detect and treat early signs of disease. Manage stress with relaxation techniques like mindfulness, yoga, or moderate exercise. Use gentle, non-irritating skincare and haircare routines, and avoid harsh environmental exposures (UV, pollution). If symptoms persist or worsen, a medical evaluation for systemic or autoimmune conditions is warranted for tailored intervention.</v>
      </c>
    </row>
    <row r="138" spans="1:5" x14ac:dyDescent="0.3">
      <c r="A138" t="s">
        <v>411</v>
      </c>
      <c r="B138" t="s">
        <v>412</v>
      </c>
      <c r="C138" s="2" t="s">
        <v>413</v>
      </c>
      <c r="D138" t="str" cm="1">
        <f t="array" ref="D138">_xlfn.REGEXEXTRACT(C138,"(?&lt;=\n)(.*\bRecommendations?\b.*)(?=\n)",0,1)</f>
        <v>**Recommendations for rebalancing:**</v>
      </c>
      <c r="E138" t="str">
        <f t="shared" si="2"/>
        <v>This combination suggests that the functions related to both visual processing and the musculoskeletal system are experiencing dysregulation. Such an imbalance can significantly impact overall health, affecting both sensory perception and physical movement.
**Possible indications:**
- **Visual symptoms:**
  - Blurred vision, eye strain, or headaches, especially after focusing on screens or reading.
  - Increased sensitivity to light or difficulty with night vision.
- **Musculoskeletal symptoms:**
  - Muscle tension or stiffness in the neck, shoulders, or back, possibly linked to poor posture or eye strain.
  - Fatigue or discomfort in the limbs, especially after prolonged periods of activity or inactivity.
- **Neurological/functional overlap:**
  - Poor hand-eye coordination or delayed reaction times.
  - Increased risk of falls or minor injuries due to misjudging distances or depth perception.
- **Emotional/mental symptoms:**
  - Irritability or mood swings resulting from chronic discomfort or frustration with vision or movement limitations.
  - Decreased motivation or social withdrawal due to difficulties participating in physical or visual activities.
**Recommendation for Rebalancing:**
Focus on ergonomics and regular movement to relieve strain on both systems. Incorporate routine eye breaks (e.g., 20-20-20 rule: every 20 minutes, look at something 20 feet away for 20 seconds) and ensure proper lighting when working or reading. Engage in posture-friendly activities such as stretching, yoga, or low-impact exercises. Prioritize balanced nutrition supporting eye and muscle health (adequate hydration, leafy greens, lean proteins). If symptoms persist, consult with an optometrist and a physical therapist for targeted interventions and potential underlying issues.</v>
      </c>
    </row>
    <row r="139" spans="1:5" x14ac:dyDescent="0.3">
      <c r="A139" t="s">
        <v>414</v>
      </c>
      <c r="B139" t="s">
        <v>415</v>
      </c>
      <c r="C139" s="2" t="s">
        <v>416</v>
      </c>
      <c r="D139" t="str" cm="1">
        <f t="array" ref="D139">_xlfn.REGEXEXTRACT(C139,"(?&lt;=\n)(.*\bRecommendations?\b.*)(?=\n)",0,1)</f>
        <v>**Recommendation for Restoring Balance:**</v>
      </c>
      <c r="E139" t="str">
        <f t="shared" si="2"/>
        <v>An imbalance involving both the organ of vision (eyes) and the kidney/urinary system, despite their physiology being "complete," suggests dysfunction or stress affecting their optimal performance. This can manifest as interconnected issues reflecting the body's systemic nature.
Potential Indications:
- **Visual Symptoms:** Blurred vision, eye fatigue, dryness, or mild discomfort, potentially due to systemic fluid or electrolyte imbalance.
- **Urinary Symptoms:** Mild urinary frequency, urgency, nocturia (waking at night to urinate), or changes in urine output or color, even without overt kidney disease.
- **Fluid Retention or Imbalance:** Puffiness around the eyes (periorbital edema), mild swelling in the lower extremities, or dehydration signs, as the kidney regulates fluid that also impacts eye health.
- **Electrolyte Disturbances:** Occasional muscle cramps, headaches, or general malaise can arise if kidney function is suboptimal, impacting the delicate balance required for visual and neurological health.
- **Fatigue and Difficulty Concentrating:** Both subtle kidney stress and eye strain can contribute to decreased cognitive performance and increased tiredness.
**Recommendation for Rebalancing:**
Support optimal kidney and eye health by ensuring adequate hydration, maintaining a balanced diet rich in antioxidants (leafy greens, berries, omega-3s), and reducing sodium and processed food intake. Practice regular eye breaks during screen use and protect eyes from strain and UV light. Include moderate physical activity to support circulation and kidney function. If symptoms persist or worsen, consult a healthcare provider for evaluation of potential underlying metabolic or renal conditions.</v>
      </c>
    </row>
    <row r="140" spans="1:5" x14ac:dyDescent="0.3">
      <c r="A140" t="s">
        <v>417</v>
      </c>
      <c r="B140" t="s">
        <v>418</v>
      </c>
      <c r="C140" s="2" t="s">
        <v>419</v>
      </c>
      <c r="D140" t="str" cm="1">
        <f t="array" ref="D140">_xlfn.REGEXEXTRACT(C140,"(?&lt;=\n)(.*\bRecommendations?\b.*)(?=\n)",0,1)</f>
        <v>**Recommendations for Restoring Balance:**</v>
      </c>
      <c r="E140" t="str">
        <f t="shared" si="2"/>
        <v>An imbalance involving both the organ of vision (eyes) and the immune system suggests a multidimensional disturbance that can affect vision, immunity, and overall health.
**Potential Indications:**
- **Ocular Symptoms:**  
  - Increased eye fatigue, dryness, redness, or inflammation (e.g., conjunctivitis, uveitis).
  - Unexplained changes in vision such as blurriness or sensitivity to light.
- **Immune Dysregulation:**  
  - Heightened susceptibility to eye infections (e.g., styes, herpes simplex).
  - Flare-ups of autoimmune conditions affecting the eyes, such as dry eye syndrome, Sjögren’s syndrome, or ocular sarcoidosis.
- **Systemic Impact:**  
  - Generalized fatigue, frequent infections, or prolonged healing from illnesses.
  - Possible inflammation that could impact both ocular and systemic tissues.
- **Psychological/Emotional Implications:**  
  - Frustration, stress, or anxiety due to chronic eye discomfort or compromised immunity.
  - Reduced productivity or quality of life if visual symptoms interfere with daily activities.
**Recommendation for Rebalancing:**
Focus on integrated lifestyle strategies:
- Maintain eye health with regular breaks from screens, proper lighting, and use of lubricating drops as needed.
- Strengthen immune resilience through a balanced diet rich in antioxidants (vitamins A, C, and E; zinc; omega-3s).
- Get sufficient sleep and manage stress with mindfulness, relaxation techniques, or cognitive-behavioral therapy (CBT).
- Avoid known irritants, allergens, and infectious exposures.
- Schedule routine eye exams and consult a healthcare provider if symptoms persist or worsen.
For persistent or severe imbalances, evaluation by an ophthalmologist and an immunologist may be recommended.</v>
      </c>
    </row>
    <row r="141" spans="1:5" x14ac:dyDescent="0.3">
      <c r="A141" t="s">
        <v>420</v>
      </c>
      <c r="B141" t="s">
        <v>421</v>
      </c>
      <c r="C141" s="2" t="s">
        <v>422</v>
      </c>
      <c r="D141" t="str" cm="1">
        <f t="array" ref="D141">_xlfn.REGEXEXTRACT(C141,"(?&lt;=\n)(.*\bRecommendations?\b.*)(?=\n)",0,1)</f>
        <v>**Recommendation for Rebalancing:**</v>
      </c>
      <c r="E141" t="str">
        <f t="shared" si="2"/>
        <v>Imbalance in both the organ of vision (complete physiology) and the circulatory system (complete physiology) suggests a disruption that spans ocular health and systemic blood flow, potentially impacting both vision and overall tissue oxygenation.
Potential Indications:
- **Visual Symptoms:**
  - Blurred vision, double vision, or partial loss of sight
  - Eye fatigue or discomfort
  - Delayed recovery of sight after exposure to bright light
- **Circulatory Symptoms:**
  - Fluctuations in blood pressure
  - Cold or numb extremities due to poor peripheral circulation
  - Dizziness, especially with postural changes (orthostatic hypotension)
- **Combined Manifestations:**
  - Retinal changes due to impaired blood supply (e.g., diabetic or hypertensive retinopathy)
  - Headaches or visual aura associated with poor cerebral blood flow
  - Increased risk of ocular complications in those with cardiovascular disease
  - Reduced ability for ocular tissues to repair or maintain themselves due to diminished nutrient and oxygen delivery
- **Potential Underlying Causes:**
  - Diabetes or hypertension affecting both vascular and ocular health
  - Anemia or atherosclerosis limiting oxygen delivery to the eyes
  - Systemic inflammation impacting both eyes and blood vessels
**Recommendation for Rebalancing:**
To restore balance, prioritize regular cardiovascular exercise (e.g., walking, swimming) to promote circulation and eye health. Maintain healthy blood pressure and blood sugar through diet (rich in leafy greens, omega-3s, and antioxidants). Schedule regular eye and cardiovascular checkups. Manage stress with relaxation techniques (such as mindfulness or gentle yoga). If symptoms persist or worsen, consult an ophthalmologist and a cardiologist to rule out underlying conditions and tailor further treatment.</v>
      </c>
    </row>
    <row r="142" spans="1:5" x14ac:dyDescent="0.3">
      <c r="A142" t="s">
        <v>423</v>
      </c>
      <c r="B142" t="s">
        <v>424</v>
      </c>
      <c r="C142" s="2" t="s">
        <v>425</v>
      </c>
      <c r="D142" t="str" cm="1">
        <f t="array" ref="D142">_xlfn.REGEXEXTRACT(C142,"(?&lt;=\n)(.*\bRecommendations?\b.*)(?=\n)",0,1)</f>
        <v>Recommendations for Rebalancing:</v>
      </c>
      <c r="E142" t="str">
        <f t="shared" si="2"/>
        <v>An imbalance involving the organ of vision (eyes), overall physiology, and the liver-gallbladder-pancreas axis suggests disruptions impacting both metabolic processes and sensory function.
Possible Indications:
- Visual disturbances such as blurred vision, eye fatigue, or sensitivity to light, potentially linked to altered blood sugar or toxin filtration.
- Increased risk for dry eyes, floaters, or dark circles, indicating suboptimal liver or pancreas function impacting nutrient delivery to ocular tissues.
- Metabolic symptoms like fatigue, indigestion, or bloating, reflecting dysfunction in liver and pancreas roles in digestion and energy regulation.
- Possible mood changes (irritability, mental fog) due to poor glucose management or toxin buildup affecting brain and visual function.
- Higher susceptibility to headaches or migraine, given the interdependence of detoxification and blood flow on neural and eye health.
**Recommendation for Rebalancing:**
- Prioritize a balanced diet rich in leafy greens, colorful vegetables, and healthy fats to support liver health and supply eye-protective nutrients (e.g., lutein, omega-3s).
- Reduce intake of processed foods, refined sugars, and alcohol, all of which overburden liver and pancreas function.
- Stay hydrated to assist detoxification and optimal eye moisture.
- Incorporate regular moderate exercise, supporting circulation and metabolic balance.
- Manage stress with relaxation techniques (e.g., deep breathing, mindfulness) to minimize hormonal impacts on digestion and eye strain.
- Schedule regular check-ups: consult with a healthcare provider regarding vision changes or persistent digestive symptoms for targeted medical evaluation.</v>
      </c>
    </row>
    <row r="143" spans="1:5" x14ac:dyDescent="0.3">
      <c r="A143" t="s">
        <v>426</v>
      </c>
      <c r="B143" t="s">
        <v>427</v>
      </c>
      <c r="C143" s="2" t="s">
        <v>428</v>
      </c>
      <c r="D143" t="str" cm="1">
        <f t="array" ref="D143">_xlfn.REGEXEXTRACT(C143,"(?&lt;=\n)(.*\bRecommendations?\b.*)(?=\n)",0,1)</f>
        <v>**Recommendation for Rebalancing:**</v>
      </c>
      <c r="E143" t="str">
        <f t="shared" si="2"/>
        <v>This combination suggests an imbalance involving both the visual system (eyes) and the respiratory system, affecting their normal physiological functions. Such a dual-system imbalance can have direct and indirect implications for overall health.
**Potential Indications:**
- **Neurological and Sensory Symptoms:**
  - Blurred vision, dry eyes, or eye fatigue (possibly due to hypoxia or poor oxygen delivery to ocular tissues)
  - Headaches or dizziness linked to compromised oxygenation  
- **Respiratory Manifestations:**
  - Shortness of breath, wheezing, or shallow breathing
  - Increased susceptibility to respiratory infections or allergic reactions
- **Systemic Effects:**
  - General fatigue and decreased cognitive alertness (both eyes and brain demand adequate oxygen)
  - Sleep disruption due to breathing irregularities (e.g., sleep apnea affecting oxygen supply to the visual centers and the body)
- **Emotional and Psychological:**
  - Anxiety or irritability caused by physical discomfort or insufficient oxygenation impacting mood
  - Difficulty concentrating or increased stress from persistent physical symptoms
**Recommendation for Rebalancing:**
1. Ensure adequate hydration and proper nutrition to support eye and lung tissue health (e.g., omega-3s for eyes, antioxidants for both).
2. Engage in regular aerobic exercise to improve lung capacity and overall oxygenation, benefitting both vision and respiratory systems.
3. Practice vision hygiene (e.g., taking screen breaks, adjusting lighting) and breathwork techniques (e.g., diaphragmatic breathing).
4. Avoid exposure to pollutants, allergens, and tobacco smoke to reduce irritation to both eyes and lungs.
5. Seek medical evaluation if symptoms persist—conditions like sleep apnea, asthma, or circulatory issues may require professional treatment or investigation.
Early intervention helps prevent chronic complications in both visual and respiratory health.</v>
      </c>
    </row>
    <row r="144" spans="1:5" x14ac:dyDescent="0.3">
      <c r="A144" t="s">
        <v>429</v>
      </c>
      <c r="B144" t="s">
        <v>430</v>
      </c>
      <c r="C144" s="2" t="s">
        <v>431</v>
      </c>
      <c r="D144" t="str" cm="1">
        <f t="array" ref="D144">_xlfn.REGEXEXTRACT(C144,"(?&lt;=\n)(.*\bRecommendations?\b.*)(?=\n)",0,1)</f>
        <v>**Recommendations to Restore Balance:**</v>
      </c>
      <c r="E144" t="str">
        <f t="shared" si="2"/>
        <v>An imbalance involving the organ of vision, overall physiological functioning, and stress suggests a multifaceted strain on both visual and systemic health, likely exacerbated by chronic stress.
**Potential Indications:**
- **Visual Symptoms:**
  - Eye strain, dryness, or irritation
  - Blurred or fluctuating vision
  - Increased light sensitivity or headaches
- **Physiological Effects:**
  - Fatigue and reduced energy levels
  - Disrupted sleep due to stress or visual discomfort
  - Heightened muscle tension around the eyes, neck, and shoulders
- **Psychological/Emotional Effects:**
  - Difficulty concentrating or mental fatigue
  - Irritability or mood alterations related to ongoing discomfort or stress
  - Anxiety about persistent vision or health issues
**Recommendation for Rebalancing:**
Prioritize regular eye breaks if working on screens (20-20-20 rule: every 20 minutes, look at something 20 feet away for 20 seconds). Incorporate stress-reduction techniques such as mindfulness meditation, deep-breathing exercises, or light physical activity (yoga, walking). Ensure adequate hydration, a nutritious diet rich in antioxidants (e.g., leafy greens, fish, nuts), and good sleep hygiene. If symptoms persist, seek a medical evaluation for both visual and systemic concerns, as chronic stress can unmask or worsen underlying disorders. Balancing workload, ensuring proper eyewear, and integrating relaxation strategies are key for restoring visual and physiological health under stress.</v>
      </c>
    </row>
    <row r="145" spans="1:5" x14ac:dyDescent="0.3">
      <c r="A145" t="s">
        <v>432</v>
      </c>
      <c r="B145" t="s">
        <v>433</v>
      </c>
      <c r="C145" s="2" t="s">
        <v>434</v>
      </c>
      <c r="D145" t="str" cm="1">
        <f t="array" ref="D145">_xlfn.REGEXEXTRACT(C145,"(?&lt;=\n)(.*\bRecommendations?\b.*)(?=\n)",0,1)</f>
        <v>**Recommendations for Rebalancing:**</v>
      </c>
      <c r="E145" t="str">
        <f t="shared" si="2"/>
        <v>An imbalance involving both the organ of vision (eyes) physiology and total teeth physiology suggests simultaneous disruptions in eye health and dental function that may have interconnected causes or systemic implications.
**Potential Indications:**
- **Nutritional Deficiencies:**
  - Low levels of vitamins A, C, and D or calcium can impair retinal health and weaken tooth enamel.
  - Zinc deficiency may contribute to poor night vision and gum disease.
- **Chronic Inflammation:**
  - Systemic inflammation may manifest as periodontal (gum) disease and increase risk of conditions like diabetic retinopathy.
- **Metabolic Disorders:**
  - Poor blood sugar regulation (e.g., diabetes) can harm both small blood vessels in the retina and the health of gums and teeth.
- **Autoimmune Conditions:**
  - Diseases such as Sjögren’s syndrome can cause dry eyes and oral symptoms such as tooth decay.
- **Poor Circulation:**
  - Vascular issues may reduce oxygen delivery to both retinal tissues and dental structures, leading to vision and dental problems.
- **Stress-Related Manifestations:**
  - Chronic stress can impair healing in the eyes and gums, exacerbating existing issues.
**Recommendation for Rebalancing:**
- Ensure a balanced diet rich in vitamins A, C, D, and minerals like calcium and zinc.
- Maintain strict oral hygiene practices; schedule regular dental check-ups.
- Have regular eye exams to detect early signs of ocular or systemic disease.
- Manage underlying conditions such as diabetes or hypertension diligently.
- Practice stress management techniques (mindfulness, gentle exercise).
- Avoid smoking and limit alcohol, as both negatively impact eye and dental health.
If symptoms persist, consult both a physician and dental professional for further evaluation and tailored care.</v>
      </c>
    </row>
    <row r="146" spans="1:5" x14ac:dyDescent="0.3">
      <c r="A146" t="s">
        <v>435</v>
      </c>
      <c r="B146" t="s">
        <v>436</v>
      </c>
      <c r="C146" s="2" t="s">
        <v>437</v>
      </c>
      <c r="D146" t="str" cm="1">
        <f t="array" ref="D146">_xlfn.REGEXEXTRACT(C146,"(?&lt;=\n)(.*\bRecommendations?\b.*)(?=\n)",0,1)</f>
        <v>**Recommendations for rebalancing:**</v>
      </c>
      <c r="E146" t="str">
        <f t="shared" si="2"/>
        <v>An imbalance in Metabolism, Physiology Complete, and Psyche suggests a multidimensional disruption affecting physical function, systemic health, and mental wellbeing. This pattern often points to underlying stressors or disease processes that bridge both mind and body.
Possible indications include:
- **Metabolic dysfunction:** Fatigue, weight fluctuations, dysregulated blood sugar, or difficulty with temperature regulation.
- **Physiological disturbances:** Sleep problems, poor recovery from illness or injury, frequent infections, or abnormal cardiovascular or gastrointestinal function.
- **Psychological symptoms:** Mood instability, anxiety, depression, cognitive fog, decreased motivation, or poor stress tolerance.
- **Mind-body interaction:** Worsening of physical symptoms (e.g., pain, digestive upset) during emotional distress, and vice versa.
- **Chronic stress manifestations:** Elevated cortisol or inflammation, loss of resilience, and diminished overall sense of wellbeing.
**Recommendation for Rebalancing:**
To restore balance, integrate targeted lifestyle modifications:
- Prioritize regular sleep and balanced nutrition to support metabolism.
- Engage in consistent physical activity appropriate to your health status.
- Practice stress management techniques such as mindfulness, deep breathing, or yoga.
- Seek social support or professional counseling for psychological symptoms.
- Consult with healthcare providers for comprehensive assessment and possible laboratory evaluation to identify and address underlying physiological disturbances.
Regularly reviewing and adjusting these interventions will promote long-term health and restore harmony across both body and mind.</v>
      </c>
    </row>
    <row r="147" spans="1:5" x14ac:dyDescent="0.3">
      <c r="A147" t="s">
        <v>438</v>
      </c>
      <c r="B147" t="s">
        <v>439</v>
      </c>
      <c r="C147" s="2" t="s">
        <v>440</v>
      </c>
      <c r="D147" t="str" cm="1">
        <f t="array" ref="D147">_xlfn.REGEXEXTRACT(C147,"(?&lt;=\n)(.*\bRecommendations?\b.*)(?=\n)",0,1)</f>
        <v>**Recommendation for Rebalancing:**</v>
      </c>
      <c r="E147" t="str">
        <f t="shared" si="2"/>
        <v>An imbalance involving both metabolism (overall physiological processes) and heart (cardiovascular physiology) indicates significant disruption in the body’s core regulatory and energetic systems. Such an imbalance can have far-reaching effects on physical and emotional health.
**Potential Indications:**
- **Fatigue and Low Energy:** The body may struggle to efficiently convert food into energy, leading to persistent tiredness.
- **Weight Changes:** Imbalanced metabolism can cause unexplained weight gain or loss.
- **Cardiac Symptoms:** Changes in heart rate, palpitations, chest discomfort, or elevated blood pressure may occur.
- **Poor Circulation:** Cold extremities, dizziness, or fainting could result from compromised cardiovascular function.
- **Mood Disturbances:** Irritability, anxiety, or depressive symptoms, as the heart and metabolism both influence neurochemistry and emotional regulation.
- **Impaired Exercise Tolerance:** Reduced stamina and shortness of breath on exertion.
- **Blood Sugar Issues:** Fluctuations in glucose levels due to compromised metabolic regulation.
**Recommendation for Rebalancing:**
To restore balance, focus on integrated lifestyle strategies:
- **Nutrition:** Prioritize a balanced, heart-healthy diet rich in whole foods, lean proteins, healthy fats, and complex carbohydrates. Limit processed foods and excess sugars.
- **Physical Activity:** Engage in regular moderate exercise (e.g., brisk walking, cycling, swimming) to boost metabolic efficiency and cardiovascular strength.
- **Stress Management:** Incorporate stress reduction techniques such as mindfulness, deep breathing, or yoga—these support hormonal equilibrium and cardiac health.
- **Sleep Hygiene:** Aim for 7-9 hours of quality sleep to facilitate metabolic and cardiovascular repair.
- **Medical Follow-Up:** If symptoms persist, seek medical evaluation for potential underlying metabolic or cardiac conditions.
By addressing both metabolic and heart health in tandem, overall systemic balance and well-being can be significantly improved.</v>
      </c>
    </row>
    <row r="148" spans="1:5" x14ac:dyDescent="0.3">
      <c r="A148" t="s">
        <v>441</v>
      </c>
      <c r="B148" t="s">
        <v>442</v>
      </c>
      <c r="C148" s="2" t="s">
        <v>443</v>
      </c>
      <c r="D148" t="str" cm="1">
        <f t="array" ref="D148">_xlfn.REGEXEXTRACT(C148,"(?&lt;=\n)(.*\bRecommendations?\b.*)(?=\n)",0,1)</f>
        <v>**Recommendation:**</v>
      </c>
      <c r="E148" t="str">
        <f t="shared" si="2"/>
        <v>An imbalance involving both metabolism (general physiological processes) and skin/hair physiology suggests a systemic disruption affecting both internal metabolic function and external tissue health.
**Potential Indications:**
- **Metabolic Symptoms:**
  - Fatigue, low energy, or unexplained weight changes (gain or loss)
  - Blood sugar imbalances or insulin resistance
  - Poor thermoregulation (feeling unusually hot or cold)
  - Changes in appetite or digestion
- **Skin/Hair Symptoms:**
  - Dry, flaky, or excessively oily skin
  - Hair thinning or loss, brittle hair
  - Acne, rashes, or delayed wound healing
  - Changes in nail quality (brittleness, discoloration)
- **Systemic and Overlapping Effects:**
  - Hormonal imbalances possibly affecting both metabolism and skin (thyroid dysfunction, polycystic ovarian syndrome, etc.)
  - Inflammatory conditions (eczema, psoriasis) possibly linked to metabolic syndrome
  - Nutritional deficiencies (e.g., iron, biotin, essential fatty acids) impacting both energy production and tissue health
  - Increased susceptibility to stress-related physical symptoms
**Recommendation for Rebalancing:**
To restore balance, prioritize a nutrient-dense, balanced diet rich in antioxidants, lean proteins, and healthy fats. Maintain regular physical activity tailored to your ability. Incorporate stress-reduction practices (such as mindfulness or gentle exercise), ensure adequate sleep, and minimize exposure to skin irritants and harsh chemicals. If symptoms persist, consult with a healthcare provider to rule out underlying hormonal, thyroid, or systemic metabolic disorders and consider relevant blood tests for nutrient deficiencies or metabolic markers.</v>
      </c>
    </row>
    <row r="149" spans="1:5" x14ac:dyDescent="0.3">
      <c r="A149" t="s">
        <v>444</v>
      </c>
      <c r="B149" t="s">
        <v>445</v>
      </c>
      <c r="C149" s="2" t="s">
        <v>446</v>
      </c>
      <c r="D149" t="str" cm="1">
        <f t="array" ref="D149">_xlfn.REGEXEXTRACT(C149,"(?&lt;=\n)(.*\bRecommendations?\b.*)(?=\n)",0,1)</f>
        <v>**Recommendations for Rebalancing:**</v>
      </c>
      <c r="E149" t="str">
        <f t="shared" si="2"/>
        <v>An imbalance in both metabolism/physiology and the musculoskeletal system/physiology suggests a complex interaction between energy processing and physical structural function, which may affect the entire body’s health.
**Possible indications include:**
- **Fatigue and Low Energy:** Inefficient metabolism can lead to decreased cellular energy, manifesting as general tiredness or difficulty in sustaining physical activity.
- **Muscle Weakness or Pain:** Disrupted musculoskeletal physiology often reveals itself in muscle cramps, spasms, or persistent aches, indicating impaired muscle recovery and repair.
- **Weight Changes:** Slowed or disordered metabolism may result in unexplained weight gain or loss, further impacting joint or muscle load.
- **Insulin Resistance or Glucose Intolerance:** Metabolic dysfunction can affect blood sugar regulation, potentially leading to prediabetes or type 2 diabetes.
- **Bone Health Issues:** Imbalance may contribute to decreased bone density or increased risk of fractures, sometimes linked with altered calcium metabolism.
- **Poor Exercise Tolerance:** Physical tasks feel harder, and there is slower recovery after activity, raising susceptibility to injury.
- **Mood Changes:** Metabolic or muscle disruptions can also affect neurotransmitter balance, possibly leading to irritability, low mood, or reduced motivation.
**Recommendation for Rebalancing:**
Focus on a nutrient-rich, balanced diet to support metabolism, ensuring adequate protein, vitamins D and calcium for musculoskeletal health. Incorporate regular, moderate exercise—both resistance and aerobic—for muscle and bone strength. Prioritize consistent sleep hygiene for hormonal and metabolic regulation. If symptoms persist, seek medical evaluation for underlying metabolic or musculoskeletal disorders such as thyroid imbalance or inflammatory conditions. Physical therapy, stress reduction techniques, and hydration also contribute to restoration of balance.</v>
      </c>
    </row>
    <row r="150" spans="1:5" x14ac:dyDescent="0.3">
      <c r="A150" t="s">
        <v>447</v>
      </c>
      <c r="B150" t="s">
        <v>448</v>
      </c>
      <c r="C150" s="2" t="s">
        <v>449</v>
      </c>
      <c r="D150" t="str" cm="1">
        <f t="array" ref="D150">_xlfn.REGEXEXTRACT(C150,"(?&lt;=\n)(.*\bRecommendations?\b.*)(?=\n)",0,1)</f>
        <v>**Recommendation:**</v>
      </c>
      <c r="E150" t="str">
        <f t="shared" si="2"/>
        <v>An imbalance involving both "Metabolism, physiology complete" and "Kidney/urinary organs, physiology complete" suggests disruptions in how the body processes energy and manages fluid and waste elimination. This combination can have significant impacts on overall health.
Potential Indications:
- **Fatigue and Low Energy:** Metabolic issues can reduce available energy, and impaired kidney function can lead to persistent tiredness.
- **Fluid Retention or Dehydration:** Kidney dysfunction affects fluid regulation, leading to swelling (edema) or problems retaining enough fluid.
- **Electrolyte Imbalances:** Both metabolic and kidney issues can result in abnormal sodium, potassium, or calcium levels, causing muscle cramps, confusion, or irregular heartbeats.
- **Appetite and Digestive Changes:** Metabolic imbalance can reduce appetite or lead to nausea, while kidney issues may contribute to a metallic taste in the mouth or gastrointestinal discomfort.
- **Blood Pressure Fluctuations:** Kidneys help regulate blood pressure, and their dysfunction combined with metabolic problems may cause hypertension or abnormal blood pressure regulation.
- **Mood and Concentration Difficulties:** Toxin buildup from poor kidney function and metabolic waste can impair cognitive function and mood stability.
**Recommendation for Rebalancing:**
To restore balance, focus on a combination of lifestyle and, if needed, medical interventions. Maintain hydration with adequate water intake, moderate your sodium and protein consumption, and incorporate regular physical activity to support metabolic health. Monitor blood pressure regularly. Schedule medical check-ups for kidney function (e.g., blood and urine tests) and metabolic markers (e.g., glucose, thyroid function). Practice stress reduction techniques such as mindful breathing or yoga, and consult a healthcare professional if you notice persistent swelling, changes in urination, or fatigue. These steps can help support both metabolic and kidney health.</v>
      </c>
    </row>
    <row r="151" spans="1:5" x14ac:dyDescent="0.3">
      <c r="A151" t="s">
        <v>450</v>
      </c>
      <c r="B151" t="s">
        <v>451</v>
      </c>
      <c r="C151" s="2" t="s">
        <v>452</v>
      </c>
      <c r="D151" t="str" cm="1">
        <f t="array" ref="D151">_xlfn.REGEXEXTRACT(C151,"(?&lt;=\n)(.*\bRecommendations?\b.*)(?=\n)",0,1)</f>
        <v>**Recommendations for Rebalancing:**</v>
      </c>
      <c r="E151" t="str">
        <f t="shared" si="2"/>
        <v>When both metabolism and immune system physiology are imbalanced, the body may experience widespread dysfunction affecting energy regulation, nutrient processing, and immune defense mechanisms.
Potential Indications:
- Chronic fatigue, low energy, or unexplained weight changes (due to impaired metabolic efficiency)
- Poor tolerance to physical or mental stressors
- Heightened susceptibility to infections, frequent colds, slow wound healing
- Inflammation-related symptoms (joint pain, skin issues, or gastrointestinal disturbances)
- Difficulties with blood sugar regulation (fluctuating glucose levels, insulin resistance)
- Mood disturbances such as irritability, low motivation, or brain fog (as metabolism and immune function impact neurotransmitters)
- Exacerbation of allergic responses or autoimmune tendencies
- Difficulty building or maintaining lean muscle mass
**Recommendation for Rebalancing:**
Focus on a balanced, nutrient-dense diet rich in whole foods, lean proteins, healthy fats, and fiber to support metabolism and immune resilience. Engage in regular moderate exercise, which enhances both metabolic rate and immune surveillance. Prioritize restorative sleep (7–9 hours), as sleep debt profoundly impacts metabolic and immune health. Manage stress using evidence-based techniques such as mindfulness, yoga, or structured relaxation. Limit exposure to environmental toxins (smoking, excessive alcohol, processed foods), and consult with a healthcare provider for evaluation of underlying deficiencies or autoimmune disorders if symptoms persist. Regular medical check-ups and lab assessments can further guide individual strategies for restoring physiological balance.</v>
      </c>
    </row>
    <row r="152" spans="1:5" x14ac:dyDescent="0.3">
      <c r="A152" t="s">
        <v>453</v>
      </c>
      <c r="B152" t="s">
        <v>454</v>
      </c>
      <c r="C152" s="2" t="s">
        <v>455</v>
      </c>
      <c r="D152" t="str" cm="1">
        <f t="array" ref="D152">_xlfn.REGEXEXTRACT(C152,"(?&lt;=\n)(.*\bRecommendations?\b.*)(?=\n)",0,1)</f>
        <v>**Recommendation for Rebalancing:**</v>
      </c>
      <c r="E152" t="str">
        <f t="shared" si="2"/>
        <v>An imbalance in both metabolic processes and the complete physiology of the circulatory system suggests widespread disruptions affecting energy production, nutrient delivery, and waste removal throughout the body.
Potential Indications:
- **Fatigue and Low Energy:** Impaired metabolism decreases cellular energy (ATP) production, while circulatory issues reduce oxygen and nutrient supply, amplifying tiredness.
- **Cold Extremities or Numbness:** Circulatory system dysfunction can lead to poor blood flow to hands and feet.
- **Weight Fluctuations:** Metabolic imbalance may cause unexplained weight gain or loss due to altered processing of carbohydrates, fats, and proteins.
- **Shortness of Breath or Dizziness:** Poor circulation impedes oxygen transport, affecting physical stamina and cognitive clarity.
- **Fluid Retention or Swelling:** Inefficient circulation can cause edema, particularly in the lower limbs.
- **Poor Wound Healing and Bruising:** Both systems are vital for tissue repair and immune responses, so imbalances slow recovery.
- **Mood Changes and Brain Fog:** Reduced blood and nutrient flow to the brain affects concentration, memory, and mood stability.
- **Irregular Heart Rate or Blood Pressure:** Disrupted circulatory physiology can manifest as palpitations, tachycardia, or unstable blood pressure.
**Recommendation for Rebalancing:**
To restore balance, prioritize regular moderate exercise (e.g., brisk walks, cycling) to boost circulation and metabolic rate. Opt for a balanced diet rich in whole grains, lean proteins, healthy fats, and plenty of fruits and vegetables, which support both metabolism and cardiovascular health. Stay well-hydrated, manage stress with relaxation techniques (breathing exercises, mindfulness), and ensure adequate sleep. Smoking cessation and limiting alcohol further protect both systems. If symptoms persist, consult a healthcare provider for assessment and possible diagnostic testing.</v>
      </c>
    </row>
    <row r="153" spans="1:5" x14ac:dyDescent="0.3">
      <c r="A153" t="s">
        <v>456</v>
      </c>
      <c r="B153" t="s">
        <v>457</v>
      </c>
      <c r="C153" s="2" t="s">
        <v>458</v>
      </c>
      <c r="D153" t="str" cm="1">
        <f t="array" ref="D153">_xlfn.REGEXEXTRACT(C153,"(?&lt;=\n)(.*\bRecommendations?\b.*)(?=\n)",0,1)</f>
        <v>**Recommendation for Rebalancing:**</v>
      </c>
      <c r="E153" t="str">
        <f t="shared" si="2"/>
        <v>An imbalance in Metabolism, Physiology Complete and Liver-Gall-Pancreas, Physiology Complete suggests a significant disruption in how the body processes nutrients, manages energy, and handles detoxification and digestive functions.
**Potential Indications:**
- **Metabolic symptoms:**
  - Unexplained fatigue and low energy  
  - Difficulty maintaining or losing weight  
  - Blood sugar instability, possible hypoglycemia or insulin resistance
- **Digestive and hepatic symptoms:**
  - Bloating, indigestion, or abdominal discomfort
  - Irregular bowel movements, such as constipation or diarrhea
  - Jaundice (yellowing of skin/eyes), indicating possible liver dysfunction
- **Hormonal and systemic impact:**
  - Elevated cholesterol or triglycerides
  - Hormonal imbalances (as the liver processes hormones)
  - Increased inflammatory markers; potential for non-alcoholic fatty liver disease
- **Psychological and cognitive:**
  - Brain fog, difficulty concentrating
  - Mood swings or irritability, possibly due to blood sugar fluctuations
**Recommendation for Rebalancing:**
To restore balance, focus on dietary adjustments (e.g., reducing processed foods, added sugars, and alcohol), incorporating regular physical activity to support metabolic function, and ensuring sufficient hydration. Include high-fiber foods to aid digestion and support a healthy gut microbiome. Manage stress through mindfulness, deep breathing, or structured relaxation to indirectly support liver and pancreatic health. If symptoms persist, consult a healthcare provider for evaluation of liver function, blood glucose, and lipid profiles, as medical intervention may be necessary.</v>
      </c>
    </row>
    <row r="154" spans="1:5" x14ac:dyDescent="0.3">
      <c r="A154" t="s">
        <v>459</v>
      </c>
      <c r="B154" t="s">
        <v>460</v>
      </c>
      <c r="C154" s="2" t="s">
        <v>461</v>
      </c>
      <c r="D154" t="str" cm="1">
        <f t="array" ref="D154">_xlfn.REGEXEXTRACT(C154,"(?&lt;=\n)(.*\bRecommendations?\b.*)(?=\n)",0,1)</f>
        <v>**Recommendation for Rebalancing:**</v>
      </c>
      <c r="E154" t="str">
        <f t="shared" si="2"/>
        <v>An imbalance in both metabolism and respiratory system physiology points to disruptions in the fundamental processes that support cellular energy production and oxygen delivery.
**Potential Indications:**
- **Fatigue and Low Energy:** Impaired metabolism combined with poor respiratory function can significantly reduce ATP (energy) production, leading to persistent tiredness.
- **Shortness of Breath:** Respiratory imbalance may manifest as difficulty breathing, reduced exercise tolerance, or rapid breathing even at rest.
- **Cognitive Changes:** Both metabolic and respiratory issues can reduce oxygen and glucose supply to the brain, resulting in poor concentration, memory lapses, and “brain fog.”
- **Mood Disturbances:** Imbalances may contribute to irritability, anxiety, or low mood due to fluctuating blood gases and insufficient energy for neurotransmitter production.
- **Muscle Weakness or Pain:** Poor oxygen and nutrient delivery can hinder muscle function and recovery, leading to cramps or generalized weakness.
- **Digestive Issues:** Sluggish metabolism and reduced oxygenation may slow gastrointestinal motility, causing bloating or constipation.
**Recommendation for Rebalancing:**
To restore balance, prioritize a comprehensive evaluation by a healthcare provider to identify underlying causes. Incorporate regular, moderate aerobic exercise to enhance both metabolism and respiratory efficiency. Maintain a balanced diet rich in whole foods to supply necessary nutrients. Practice diaphragmatic breathing or structured breathing exercises to improve respiratory function. Ensure adequate hydration and sleep, both crucial for cellular health. Avoid smoking or exposure to respiratory irritants, and manage stress through techniques such as mindfulness or yoga. Medical evaluation for thyroid function, anemia, and lung health is advised if symptoms persist.</v>
      </c>
    </row>
    <row r="155" spans="1:5" x14ac:dyDescent="0.3">
      <c r="A155" t="s">
        <v>462</v>
      </c>
      <c r="B155" t="s">
        <v>463</v>
      </c>
      <c r="C155" s="2" t="s">
        <v>464</v>
      </c>
      <c r="D155" t="str" cm="1">
        <f t="array" ref="D155">_xlfn.REGEXEXTRACT(C155,"(?&lt;=\n)(.*\bRecommendations?\b.*)(?=\n)",0,1)</f>
        <v>**Recommendation for Rebalancing:**</v>
      </c>
      <c r="E155" t="str">
        <f t="shared" si="2"/>
        <v>Imbalance in Metabolism, Physiology (complete), and Stress suggests disruptions at multiple levels—cellular energy production, systemic bodily functions, and the body’s stress response.
**Potential Indications:**
- **Psychological:**
  - Increased irritability or mood swings due to fluctuating energy and stress hormones.
  - Cognitive fog or difficulty concentrating, related to metabolic and physiological inefficiencies.
- **Emotional:**
  - Heightened anxiety or feelings of overwhelm as chronic stress impacts emotional regulation.
  - Lowered motivation or apathy, often tied to poor metabolic function and persistent stress.
- **Physiological:**
  - Fatigue, low stamina, or persistent tiredness due to impaired metabolic pathways.
  - Gastrointestinal issues (e.g., indigestion, bloating) caused by stress altering gut motility and function.
  - Disrupted sleep patterns and poor recovery from exertion, reflecting stress and physiological disruption.
  - Fluctuations in appetite or weight (gain or loss), tied to altered metabolism and stress hormones (e.g., cortisol).
  - Compromised immune response, making you more susceptible to infections.
**Recommendation for Rebalancing:**
To restore harmony, focus on regular physical activity (preferably moderate-intensity aerobic or resistance exercise) to support both metabolism and stress reduction. Prioritize consistent sleep routines and nutrition rich in whole foods, healthy fats, and lean proteins. Implement stress management strategies such as mindfulness, meditation, or structured relaxation techniques (progressive muscle relaxation, guided breathing). If symptoms persist, consult a healthcare provider for metabolic or endocrine evaluation and personalized advice.</v>
      </c>
    </row>
    <row r="156" spans="1:5" x14ac:dyDescent="0.3">
      <c r="A156" t="s">
        <v>465</v>
      </c>
      <c r="B156" t="s">
        <v>466</v>
      </c>
      <c r="C156" s="2" t="s">
        <v>467</v>
      </c>
      <c r="D156" t="str" cm="1">
        <f t="array" ref="D156">_xlfn.REGEXEXTRACT(C156,"(?&lt;=\n)(.*\bRecommendations?\b.*)(?=\n)",0,1)</f>
        <v>**Recommendations for Restoration:**</v>
      </c>
      <c r="E156" t="str">
        <f t="shared" si="2"/>
        <v>An imbalance in both overall metabolic/physiological functions and total teeth/oral physiology can indicate systemic issues affecting energy processes as well as oral health integrity.
Potential Indications:
- **Systemic Energy and Nutrient Deficiency:**  
  Sluggish metabolism may lead to fatigue, low energy, and impaired cellular repair, indirectly affecting bone and teeth health due to poor mineral absorption.
- **Hormonal Dysregulation:**  
  Hormonal imbalances (e.g., thyroid, parathyroid) can impact both metabolism and dental health, potentially causing brittle teeth, gum issues, or delayed healing.
- **Poor Digestive Function:**  
  Ineffective metabolism often links to digestive inefficiency, leading to inadequate nutrient breakdown and absorption, which can manifest as dental problems (decay, weak enamel) and GI symptoms.
- **Chronic Inflammation:**  
  When metabolic regulation is off, systemic inflammation can rise, contributing to periodontal disease, gum inflammation, and potential tooth loss.
- **Immunological Impairment:**  
  Both systems weakened may signal a suppressed immune response, leading to higher susceptibility to oral infections and slower recovery from illness or dental procedures.
- **Mood and Cognitive Effects:**  
  Metabolic and oral dysfunctions can contribute to lower mood, irritability, difficulty concentrating, and increased stress.
**Recommendation for Rebalancing:**
- Ensure a balanced, nutrient-rich diet prioritized for minerals (calcium, magnesium, vitamin D, K2) and lean protein.
- Hydrate adequately, minimizing sugary and acidic drinks to reduce dental risk.
- Practice regular oral hygiene and seek professional dental evaluation for early issues.
- Address metabolic concerns with regular physical activity, adequate sleep, and stress management techniques.
- Screen for and address underlying hormonal or digestive issues with the help of a healthcare provider.
- Consider integrative therapies (e.g., mindfulness for stress, dietary counseling) to support overall physiological balance.</v>
      </c>
    </row>
    <row r="157" spans="1:5" x14ac:dyDescent="0.3">
      <c r="A157" t="s">
        <v>468</v>
      </c>
      <c r="B157" t="s">
        <v>469</v>
      </c>
      <c r="C157" s="2" t="s">
        <v>470</v>
      </c>
      <c r="D157" t="str" cm="1">
        <f t="array" ref="D157">_xlfn.REGEXEXTRACT(C157,"(?&lt;=\n)(.*\bRecommendations?\b.*)(?=\n)",0,1)</f>
        <v>**Recommendations for Rebalancing:**</v>
      </c>
      <c r="E157" t="str">
        <f t="shared" si="2"/>
        <v>An imbalance between the Psyche (mental/emotional state) and Heart (cardiovascular system) with otherwise complete physiology suggests a disruption in the mind-heart connection, impacting both psychological well-being and cardiovascular health.
**Potential Indications:**
- **Psychological Symptoms:**
  - Chronic stress or anxiety leading to heightened emotional states (irritability, tearfulness, restlessness).
  - Depressive moods or lack of motivation connected to cardiac symptoms.
  - Difficulty concentrating or frequent mental fatigue.
- **Emotional Symptoms:**
  - Persistent feelings of overwhelm or emotional "heartache."
  - Exaggerated emotional responses (crying, anger) without clear physiological cause.
- **Physical/Cardiovascular Symptoms:**
  - Palpitations, rapid heartbeat, or chest discomfort without underlying heart disease.
  - Elevated blood pressure during periods of emotional stress.
  - Sleep disturbances (especially insomnia or frequent waking).
**Recommendation for Rebalancing:**
To restore balance, focus on mind-body integration. Practice stress reduction techniques such as mindfulness meditation, deep-breathing exercises, and regular physical activity (e.g., walking or yoga). Prioritize good sleep hygiene and maintain regular social interaction for emotional support. Monitor cardiovascular health with regular check-ups, especially if you have risk factors. Consider cognitive-behavioral therapy (CBT) if mood disturbances are significant. If symptoms persist or worsen, consult with a healthcare professional to rule out underlying medical or psychological conditions.</v>
      </c>
    </row>
    <row r="158" spans="1:5" x14ac:dyDescent="0.3">
      <c r="A158" t="s">
        <v>471</v>
      </c>
      <c r="B158" t="s">
        <v>472</v>
      </c>
      <c r="C158" s="2" t="s">
        <v>473</v>
      </c>
      <c r="D158" t="str" cm="1">
        <f t="array" ref="D158">_xlfn.REGEXEXTRACT(C158,"(?&lt;=\n)(.*\bRecommendations?\b.*)(?=\n)",0,1)</f>
        <v xml:space="preserve">**Recommendations for Rebalancing:**  </v>
      </c>
      <c r="E158" t="str">
        <f t="shared" si="2"/>
        <v>An imbalance involving both the Psyche (mind, mood, mental health) and Skin/Hair physiology suggests a link between psychological stress and dermatological health, indicating that mental and emotional disturbances may be manifesting physically.
**Potential Indications:**
- **Psychological:**  
  - Increased anxiety, depression, or mood swings  
  - Difficulty managing everyday stress  
  - Potential for sleep disturbances or insomnia  
- **Emotional:**  
  - Decreased self-esteem due to visible skin or hair concerns  
  - Heightened emotional sensitivity or irritability  
  - Feelings of embarrassment or social withdrawal  
- **Physical/Skin and Hair:**  
  - Acne, eczema, or psoriasis flares, often stress-induced  
  - Increased hair loss or brittleness  
  - Dull, dry, or sensitive skin  
  - Delayed wound healing  
**Recommendation for Rebalancing:**
Adopt a holistic routine that supports both mental well-being and skin/hair health. Prioritize stress reduction through mindfulness practices (such as meditation or yoga) and ensure regular physical activity. Maintain a well-balanced diet rich in antioxidants (fruits, vegetables, healthy fats) and adequate hydration to support skin integrity. Good sleep hygiene will benefit both mood and repair processes in the skin and hair. Seek support from a mental health professional if psychological symptoms are significant, and consult a dermatologist for persistent skin or hair concerns. Avoid harsh skin products and excessive heat or styling to minimize physical stressors on hair and skin.</v>
      </c>
    </row>
    <row r="159" spans="1:5" x14ac:dyDescent="0.3">
      <c r="A159" t="s">
        <v>474</v>
      </c>
      <c r="B159" t="s">
        <v>475</v>
      </c>
      <c r="C159" s="2" t="s">
        <v>476</v>
      </c>
      <c r="D159" t="str" cm="1">
        <f t="array" ref="D159">_xlfn.REGEXEXTRACT(C159,"(?&lt;=\n)(.*\bRecommendations?\b.*)(?=\n)",0,1)</f>
        <v>**Recommendations for Rebalancing:**</v>
      </c>
      <c r="E159" t="str">
        <f t="shared" si="2"/>
        <v>An imbalance between the psyche (mental/emotional health) and the musculoskeletal system (bones, muscles, connective tissues) suggests a profound mind-body disconnect, often manifesting as both psychological and physical symptoms.
**Potential Indications:**
- **Psychological:**
  - Increased anxiety or depression possibly linked to chronic pain or physical discomfort
  - Reduced ability to manage stress, leading to heightened emotional reactivity
  - Difficulty focusing or mental fatigue associated with physical fatigue
- **Physiological:**
  - Chronic muscle tension, spasms, or unexplained aches (psychosomatic symptoms)
  - Increased risk of posture-related problems (e.g., headaches, back pain) due to stress-related muscle tightness
  - Fatigue and decreased physical performance without clear organic cause
- **Emotional:**
  - Mood fluctuations often triggered by pain or mobility limitations
  - Frustration, irritability, or feelings of helplessness regarding physical limitations
  - Social withdrawal due to physical discomfort or mental exhaustion
**Recommendation for Rebalancing:**
To restore harmony, integrative interventions work best. Begin with regular physical activity tailored to your ability, such as gentle stretching, yoga, or walking, which helps release muscle tension and improve mood. Incorporate mindfulness-based stress reduction (MBSR) or cognitive-behavioral therapy (CBT) to address negative thought patterns and promote effective coping. Prioritize restorative sleep and ensure adequate hydration and nutrition to support muscle recovery. When necessary, consult a physiotherapist for musculoskeletal issues and a mental health professional for persistent psychological symptoms. Combining physical and mental health strategies will reinforce resilience and restore equilibrium.</v>
      </c>
    </row>
    <row r="160" spans="1:5" x14ac:dyDescent="0.3">
      <c r="A160" t="s">
        <v>477</v>
      </c>
      <c r="B160" t="s">
        <v>478</v>
      </c>
      <c r="C160" s="2" t="s">
        <v>479</v>
      </c>
      <c r="D160" t="str" cm="1">
        <f t="array" ref="D160">_xlfn.REGEXEXTRACT(C160,"(?&lt;=\n)(.*\bRecommendations?\b.*)(?=\n)",0,1)</f>
        <v>Rebalancing Recommendations:</v>
      </c>
      <c r="E160" t="str">
        <f t="shared" si="2"/>
        <v>An imbalance involving the Psyche and Kidney/urinary organs (physiology complete) suggests an intricate connection between psychological wellbeing and the urinary system’s optimal function.
Potential Indications:
- **Psychological Symptoms:**
  - Increased anxiety, difficulty coping with stress, or mood fluctuations.
  - Sleep disturbances, low motivation, or feelings of mental fatigue.
  - Reduced ability to focus or remember information (brain fog).
- **Physiological Symptoms:**
  - Recurrent urinary tract infections (UTIs) or irritation.
  - Changes in urination frequency, urgency, or control (e.g., nocturia, incontinence).
  - Lower back or abdominal discomfort linked to kidney dysfunction.
  - Fluid retention or swelling (edema) in legs and hands.
  - Elevated blood pressure or abnormal electrolyte levels due to renal irregularities.
- **Emotional Manifestations:**
  - Heightened irritability or emotional volatility.
  - Feeling overwhelmed or unable to process emotions effectively.
**Recommendation for Rebalancing:**
To address this imbalance, prioritize stress management through practices such as mindfulness meditation, regular physical activity, or cognitive behavioral therapy (CBT). Support kidney and urinary health by maintaining good hydration, reducing intake of processed foods and salt, and avoiding substances that can stress the kidneys (like excess NSAIDs or certain antibiotics). Seek medical evaluation for persistent urinary symptoms or mood changes to rule out underlying medical causes. Integrating these approaches may restore harmony between psychological wellbeing and optimal renal function.</v>
      </c>
    </row>
    <row r="161" spans="1:5" x14ac:dyDescent="0.3">
      <c r="A161" t="s">
        <v>480</v>
      </c>
      <c r="B161" t="s">
        <v>481</v>
      </c>
      <c r="C161" s="2" t="s">
        <v>482</v>
      </c>
      <c r="D161" t="str" cm="1">
        <f t="array" ref="D161">_xlfn.REGEXEXTRACT(C161,"(?&lt;=\n)(.*\bRecommendations?\b.*)(?=\n)",0,1)</f>
        <v>**Recommendations for Rebalancing:**</v>
      </c>
      <c r="E161" t="str">
        <f t="shared" si="2"/>
        <v>An imbalance between the psyche (mental/emotional state) and the complete physiology of the immune system suggests a link between psychological distress and immune dysfunction, potentially creating a cycle of lowered resilience and increased health vulnerability.
**Potential Indications:**
- Psychological:
  - Increased susceptibility to anxiety, depression, or mood swings.
  - Heightened feelings of stress or emotional exhaustion.
  - Difficulty coping with daily challenges due to cognitive fatigue.
- Physiological:
  - Frequent illnesses, such as colds or infections, indicating compromised immune defense.
  - Delayed recovery from illness or injury.
  - Potential development or exacerbation of autoimmune conditions (e.g., rheumatoid arthritis, lupus).
  - Generalized inflammation, possibly leading to joint pain, digestive disturbances, or skin flare-ups.
- Emotional:
  - Lowered motivation and energy.
  - Feelings of overwhelm or helplessness regarding health.
**Recommendation for Rebalancing:**
To restore balance, focus on stress management and immune support. Incorporate regular physical activity like walking or yoga, ensure sufficient sleep, and adopt a diet rich in fruits, vegetables, and lean proteins. Mindfulness practices, cognitive behavioral therapy, or guided relaxation can enhance mental resilience. Limit alcohol, avoid smoking, and maintain social connections for emotional support. If symptoms persist or worsen, consult with a healthcare provider for psychiatric and immunological evaluation and targeted interventions.</v>
      </c>
    </row>
    <row r="162" spans="1:5" x14ac:dyDescent="0.3">
      <c r="A162" t="s">
        <v>483</v>
      </c>
      <c r="B162" t="s">
        <v>484</v>
      </c>
      <c r="C162" s="2" t="s">
        <v>485</v>
      </c>
      <c r="D162" t="str" cm="1">
        <f t="array" ref="D162">_xlfn.REGEXEXTRACT(C162,"(?&lt;=\n)(.*\bRecommendations?\b.*)(?=\n)",0,1)</f>
        <v>Recommendation for Rebalancing:</v>
      </c>
      <c r="E162" t="str">
        <f t="shared" si="2"/>
        <v>An imbalance involving the Psyche (mental and emotional state) and the Circulatory System (heart, blood vessels, and overall blood flow) suggests that psychological stress or mood disturbances are affecting, or being affected by, cardiovascular health and physiological regulation.
Potential Indications:
- Increased anxiety, chronic stress, or depressive symptoms impacting heart rate and blood pressure regulation.
- Physical symptoms such as palpitations, frequent headaches, or dizziness due to dysregulated blood flow.
- Reduced resilience to stress, resulting in increased inflammatory markers that may compromise vascular health.
- Sleep disturbances, leading to further cardiovascular strain.
- Fatigue or low motivation, potentially linked to impaired oxygen delivery to tissues.
- Heightened risk of cardiovascular events (e.g., hypertension episodes, arrhythmias) in individuals with mood disorders.
- Emotional volatility, often paired with somatic symptoms (e.g., chest tightness, cold extremities).
**Recommendation for Rebalancing:**
To restore balance between psychological well-being and circulatory health, focus on integrated interventions such as regular aerobic exercise (walking, swimming), which benefits both mood and heart health. Implement mindfulness-based stress reduction, relaxation techniques, and cognitive behavioral strategies to manage stress and anxiety. Ensure adequate sleep hygiene and incorporate a diet rich in plant-based foods, healthy fats, and reduced sodium. If symptoms persist or intensify, seek professional medical evaluation for tailored psychological and cardiovascular support.</v>
      </c>
    </row>
    <row r="163" spans="1:5" x14ac:dyDescent="0.3">
      <c r="A163" t="s">
        <v>486</v>
      </c>
      <c r="B163" t="s">
        <v>487</v>
      </c>
      <c r="C163" s="2" t="s">
        <v>488</v>
      </c>
      <c r="D163" t="str" cm="1">
        <f t="array" ref="D163">_xlfn.REGEXEXTRACT(C163,"(?&lt;=\n)(.*\bRecommendations?\b.*)(?=\n)",0,1)</f>
        <v>**Recommendations for Rebalancing:**</v>
      </c>
      <c r="E163" t="str">
        <f t="shared" si="2"/>
        <v>An imbalance affecting both the Psyche (mental/emotional health) and the Liver-Gallbladder-Pancreas physiology complex suggests a dynamic where psychological stress and emotional disturbances are directly influencing, or being influenced by, digestive and metabolic functions.
**Potential Indications:**
- **Psychological/Emotional:**
  - Increased irritability, mood swings, or feelings of frustration.
  - Difficulty managing stress, anxiety, or depressive symptoms.
  - Mental fatigue, poor concentration, and low motivation.
- **Physiological:**
  - Digestive disturbances such as bloating, indigestion, or nausea.
  - Irregular appetite, cravings for sweets or fatty foods, and possible weight changes.
  - Signs of impaired liver function (e.g., mild jaundice, fatigue, headaches).
  - Fluctuations in blood sugar levels (due to pancreatic involvement).
  - Occasional right upper abdominal discomfort (related to the liver/gallbladder).
**Recommendation for Rebalancing:**
To restore balance, focus on both mind and digestive health. Adopt a nutrient-rich, low-processed-food diet to support liver and pancreas function, emphasizing fiber, vegetables, lean protein, and healthy fats. Engage in regular physical activity, which aids metabolic health and mood regulation. Practice stress reduction techniques such as mindfulness meditation, deep breathing, or yoga. Limit alcohol, processed foods, and excessive sugar intake. If psychological symptoms are pronounced, consider professional counseling or cognitive-behavioral therapy. For persistent digestive or metabolic issues, consult a healthcare provider for appropriate medical evaluation and possible testing.</v>
      </c>
    </row>
    <row r="164" spans="1:5" x14ac:dyDescent="0.3">
      <c r="A164" t="s">
        <v>489</v>
      </c>
      <c r="B164" t="s">
        <v>490</v>
      </c>
      <c r="C164" s="2" t="s">
        <v>491</v>
      </c>
      <c r="D164" t="str" cm="1">
        <f t="array" ref="D164">_xlfn.REGEXEXTRACT(C164,"(?&lt;=\n)(.*\bRecommendations?\b.*)(?=\n)",0,1)</f>
        <v>**Recommendation for rebalancing:**</v>
      </c>
      <c r="E164" t="str">
        <f t="shared" si="2"/>
        <v>An imbalance involving both the Psyche (mental/emotional state) and the Respiratory system (complete physiology) typically reflects a strong mind-body interaction where psychological factors influence breathing patterns or respiratory health, and vice versa.
**Potential indications:**
- **Psychological/Emotional:**
  - Increased anxiety or panic attacks, often associated with shortness of breath or hyperventilation.
  - Heightened mental stress leading to shallow, rapid breathing (chest breathing).
  - Difficulty concentrating or increased irritability linked to feeling “air-hungry.”
- **Physiological:**
  - Episodes of dyspnea (breathlessness) with no clear physical cause.
  - Exacerbation of conditions such as asthma or COPD when under psychological distress.
  - Tightness in chest, frequent sighing, or noticeable breath-holding.
  - Sleep disturbances, possibly including obstructive sleep apnea aggravated by stress or anxious thoughts.
**Recommendation for Rebalancing:**
To restore balance, focus on holistic strategies that address both mental well-being and respiratory health. Engage in regular breath-focused relaxation techniques such as diaphragmatic breathing, progressive muscle relaxation, or mindfulness-based stress reduction. Moderate aerobic exercise (e.g., walking, swimming) can improve lung function while reducing psychological stress. Cognitive-behavioral therapy (CBT) may help manage anxiety and maladaptive breathing patterns. Avoid stimulants (e.g., caffeine, nicotine), and prioritize sleep hygiene. If symptoms persist or worsen, seek evaluation from both mental health and respiratory specialists to rule out underlying disorders and create a tailored, integrative treatment plan.</v>
      </c>
    </row>
    <row r="165" spans="1:5" x14ac:dyDescent="0.3">
      <c r="A165" t="s">
        <v>492</v>
      </c>
      <c r="B165" t="s">
        <v>493</v>
      </c>
      <c r="C165" s="2" t="s">
        <v>494</v>
      </c>
      <c r="D165" t="str" cm="1">
        <f t="array" ref="D165">_xlfn.REGEXEXTRACT(C165,"(?&lt;=\n)(.*\bRecommendations?\b.*)(?=\n)",0,1)</f>
        <v xml:space="preserve">**Recommendations for Rebalancing:**  </v>
      </c>
      <c r="E165" t="str">
        <f t="shared" si="2"/>
        <v>An imbalance in Psyche and Stress suggests a disrupted relationship between mental well-being and stress regulation, potentially impacting emotional stability and physical health.
**Potential Indications:**
- **Psychological:**  
  - Anxiety, persistent worrying, or racing thoughts  
  - Depressive mood, emotional numbness, or irritability  
  - Difficulty concentrating or making decisions  
- **Physiological:**  
  - Insomnia or disturbed sleep cycles  
  - Frequent headaches, muscle tension, or digestive issues  
  - Lowered immune response, making one more susceptible to colds and infections  
- **Emotional:**  
  - Mood swings or heightened sensitivity  
  - Feeling overwhelmed, hopeless, or unmotivated  
  - Social withdrawal or difficulty maintaining relationships  
**Recommendation for Rebalancing:**
To restore balance between Psyche and Stress, prioritize regular stress-reduction activities such as mindfulness meditation, deep breathing exercises, or yoga. Ensure a consistent sleep schedule and incorporate daily physical activity to moderate stress hormones. Cognitive-behavioral therapy (CBT) or counseling can help address underlying psychological concerns. Foster healthy social connections and consider mindfulness-based stress reduction (MBSR) techniques. In persistent or severe cases, consult a healthcare professional for assessment and support, which may include medical or pharmacological intervention if warranted.</v>
      </c>
    </row>
    <row r="166" spans="1:5" x14ac:dyDescent="0.3">
      <c r="A166" t="s">
        <v>495</v>
      </c>
      <c r="B166" t="s">
        <v>496</v>
      </c>
      <c r="C166" s="2" t="s">
        <v>497</v>
      </c>
      <c r="D166" t="str" cm="1">
        <f t="array" ref="D166">_xlfn.REGEXEXTRACT(C166,"(?&lt;=\n)(.*\bRecommendations?\b.*)(?=\n)",0,1)</f>
        <v>**Recommendation for Rebalancing:**</v>
      </c>
      <c r="E166" t="str">
        <f t="shared" si="2"/>
        <v>An imbalance involving the Psyche and Teeth, along with overall physiology, indicates interconnected disruptions between mental health, oral health, and systemic physical function.
**Potential Indications:**
- **Psychological:**  
  - Heightened anxiety or chronic stress, potentially contributing to orofacial muscle tension and jaw clenching.
  - Symptoms of depression or mood instability, which can reduce motivation for self-care, including oral hygiene.
- **Oral/Physiological:**  
  - Increased risk of bruxism (teeth grinding) or temporomandibular joint (TMJ) disorders.
  - Inflammation or gum disease linked to elevated cortisol (stress hormone) levels.
  - Poor oral hygiene leading to cavities or periodontal disease, which in turn can have systemic effects (e.g., increased risk of cardiovascular issues).
- **Systemic/Physical:**  
  - Recurring headaches, facial pain, or neck tension stemming from jaw or tooth problems.
  - Fatigue or generalized malaise due to chronic discomfort or poor sleep (possibly from nocturnal teeth grinding).
  - Elevated inflammatory markers or weakened immunity, as chronic psychological stress impacts body-wide physiology.
**Recommendation for Rebalancing:**
To restore balance, it is important to address both psychological well-being and oral/systemic health. Stress reduction strategies such as mindfulness, cognitive behavioral therapy (CBT), and regular physical activity are beneficial. Maintain excellent oral hygiene and attend regular dental checkups. For bruxism or TMJ symptoms, use mouthguards and practice jaw relaxation techniques. A balanced diet, adequate hydration, and good sleep hygiene will further support overall physiological health. If symptoms persist, seek assessment from both dental and mental health professionals for integrative care.</v>
      </c>
    </row>
    <row r="167" spans="1:5" x14ac:dyDescent="0.3">
      <c r="A167" t="s">
        <v>498</v>
      </c>
      <c r="B167" t="s">
        <v>499</v>
      </c>
      <c r="C167" s="2" t="s">
        <v>500</v>
      </c>
      <c r="D167" t="str" cm="1">
        <f t="array" ref="D167">_xlfn.REGEXEXTRACT(C167,"(?&lt;=\n)(.*\bRecommendations?\b.*)(?=\n)",0,1)</f>
        <v>Recommendations for Rebalancing:</v>
      </c>
      <c r="E167" t="str">
        <f t="shared" si="2"/>
        <v>Imbalance Summary:  
An imbalance involving both the heart (complete physiology) and skin/hair (complete physiology) suggests systemic dysfunction that affects cardiovascular function and integumentary system health. This often reflects underlying issues in circulation, metabolic health, or systemic inflammation.
Potential Indications:
- **Cardiovascular:**  
  - Poor blood flow and microcirculation can lead to cold extremities, slow wound healing, or a pale, mottled skin appearance.  
  - Arrhythmias or palpitations may be present in more severe cases.  
  - Risk of high or low blood pressure.
- **Skin/Hair:**  
  - Dry, flaky, or itchy skin; increased sensitivity or rashes.  
  - Premature hair thinning, loss, or lackluster hair quality.  
  - Delayed healing of skin injuries; tendency toward infections or acne.
- **Psychological/Emotional:**  
  - Decreased self-esteem related to visible skin or hair changes.  
  - Fatigue or low energy may decrease motivation or mood.  
  - Possible anxiety stemming from concern about physical appearance or heart symptoms.
**Recommendation for Rebalancing:**
- **Lifestyle:**  
  - Adopt a heart-healthy diet rich in omega-3s, antioxidants, and vitamins (especially A, C, E, and biotin for skin/hair); stay hydrated.  
  - Engage in regular moderate exercise to promote circulation and skin vitality.  
  - Avoid smoking and limit alcohol, as both can impair heart and skin function.
  - Prioritize restful sleep to support tissue repair and hormonal balance.
- **Medical/Therapies:**  
  - Consult a physician for cardiovascular and dermatologic evaluation if symptoms persist or worsen.  
  - Address underlying conditions (like thyroid issues, diabetes, or autoimmune diseases).
  - Use gentle, hypoallergenic skincare products; avoid harsh chemicals on skin/hair.
- **Stress Relief:**  
  - Regular stress management (e.g., mindfulness, yoga, deep-breathing exercises) may help reduce inflammatory responses impacting both heart and skin health.</v>
      </c>
    </row>
    <row r="168" spans="1:5" x14ac:dyDescent="0.3">
      <c r="A168" t="s">
        <v>501</v>
      </c>
      <c r="B168" t="s">
        <v>502</v>
      </c>
      <c r="C168" s="2" t="s">
        <v>503</v>
      </c>
      <c r="D168" t="str" cm="1">
        <f t="array" ref="D168">_xlfn.REGEXEXTRACT(C168,"(?&lt;=\n)(.*\bRecommendations?\b.*)(?=\n)",0,1)</f>
        <v>**Recommendation for Rebalancing:**</v>
      </c>
      <c r="E168" t="str">
        <f t="shared" si="2"/>
        <v>An imbalance involving both the heart (cardiovascular) and musculoskeletal physiological systems suggests a multifaceted disruption that can affect circulation, physical function, and overall vitality.
**Potential Indications:**
- Fatigue and low physical stamina due to insufficient oxygen and nutrient delivery to muscles.
- Muscle cramps, weakness, or pain, possibly related to poor perfusion or electrolyte imbalances.
- Slowed recovery from physical exertion, injuries, or exercise.
- Increased risk of joint pain or inflammation, as reduced circulation can impair tissue repair.
- Elevated blood pressure, palpitations, or irregular heart rhythms connected to both cardiac strain and musculoskeletal tension.
- Possible shortness of breath or chest discomfort during or after activity.
**Recommendation for Rebalancing:**
To restore balance, focus on integrated strategies: 
- Engage in moderate aerobic activities (such as walking, swimming, cycling) to enhance cardiovascular and muscular endurance.
- Incorporate strength and flexibility exercises (like resistance training and stretching) to support musculoskeletal health.
- Maintain hydration and balanced electrolytes, as these support muscle and heart function.
- Adopt a Mediterranean-style diet rich in omega-3s, potassium, magnesium, and lean proteins to promote vascular and muscle health.
- Manage stress through relaxation techniques (deep breathing, mindfulness) to reduce muscular and cardiovascular strain.
- If symptoms persist, seek medical assessment to check for underlying cardiovascular or musculoskeletal conditions requiring targeted therapy.</v>
      </c>
    </row>
    <row r="169" spans="1:5" x14ac:dyDescent="0.3">
      <c r="A169" t="s">
        <v>504</v>
      </c>
      <c r="B169" t="s">
        <v>505</v>
      </c>
      <c r="C169" s="2" t="s">
        <v>506</v>
      </c>
      <c r="D169" t="str" cm="1">
        <f t="array" ref="D169">_xlfn.REGEXEXTRACT(C169,"(?&lt;=\n)(.*\bRecommendations?\b.*)(?=\n)",0,1)</f>
        <v>**Recommendation for Rebalancing:**</v>
      </c>
      <c r="E169" t="str">
        <f t="shared" si="2"/>
        <v>An imbalance involving both the heart and the kidney/urinary system physiology suggests systemic dysregulation that can affect overall cardiovascular health, fluid/electrolyte balance, and potentially mental-emotional wellbeing.
Potential Indications:
- **Cardiovascular Symptoms:** May include high blood pressure, arrhythmias, palpitations, edema (fluid retention), or chest discomfort due to inefficient heart pumping or altered blood volume.
- **Renal/Urinary Issues:** Manifestations can include changes in urination (frequency, color, urgency), swelling in the legs or ankles, fatigue, or signs of waste buildup (nausea, confusion).
- **Electrolyte Imbalance:** The heart and kidneys work closely to regulate sodium, potassium, and water balance. Disturbances may cause muscle cramps, weakness, or abnormal heart rhythms.
- **Cognitive/Mood Effects:** Accumulated metabolic waste or poor cardiac output can impair brain function, leading to confusion, irritability, or mood swings.
- **Shortness of Breath or Fatigue:** Reduced kidney function can lead to fluid overload, while diminished cardiac function results in poor oxygen delivery, leading to these symptoms.
**Recommendation for Rebalancing:**
To restore balance, prioritize a heart- and kidney-friendly diet (low in sodium, adequate hydration, moderate in protein), engage in regular, gentle physical activity, and monitor blood pressure regularly. Avoid substances taxing to these organs (e.g., NSAIDs, excess alcohol). Manage stress with structured relaxation techniques like deep breathing or mindfulness, and ensure sufficient, quality sleep. Consult a healthcare provider for lab tests (kidney function, electrolytes, cardiac markers) and follow prescribed therapy for underlying conditions such as hypertension, diabetes, or heart disease. Early medical intervention is key to prevent progression.</v>
      </c>
    </row>
    <row r="170" spans="1:5" x14ac:dyDescent="0.3">
      <c r="A170" t="s">
        <v>507</v>
      </c>
      <c r="B170" t="s">
        <v>508</v>
      </c>
      <c r="C170" s="2" t="s">
        <v>509</v>
      </c>
      <c r="D170" t="str" cm="1">
        <f t="array" ref="D170">_xlfn.REGEXEXTRACT(C170,"(?&lt;=\n)(.*\bRecommendations?\b.*)(?=\n)",0,1)</f>
        <v>**Recommendation:**</v>
      </c>
      <c r="E170" t="str">
        <f t="shared" si="2"/>
        <v>An imbalance in both heart (cardiac) and immune system physiology suggests a disruption in cardiovascular health and immune function, potentially pointing to interrelated physical and mental health concerns.
**Potential Indications:**
- **Cardiovascular symptoms:** Increased risk of hypertension, irregular heart rhythms, chest discomfort, or reduced exercise tolerance.
- **Low-grade systemic inflammation:** The immune system’s dysregulation may promote chronic inflammation, further burdening the cardiovascular system.
- **Fatigue and malaise:** Reduced heart function and impaired immune response often manifest as persistent tiredness and lack of energy.
- **Mood disturbances:** Chronic inflammation and cardiovascular strain are associated with higher risks of anxiety, depression, and irritability.
- **Frequent infections:** Impaired immunity may make the body more susceptible to common colds, flu, or other infections.
- **Poor wound healing:** Reduced immune competence can delay recovery from injuries or illnesses.
- **Sleep disturbances:** Both immune dysregulation and heart strain can negatively affect sleep quality.
**Recommendation for Rebalancing:**
To restore balance, adopt a heart- and immune-health-focused lifestyle. Prioritize a diet rich in fruits, vegetables, lean proteins, and healthy fats (especially omega-3s). Engage in regular, moderate exercise (like brisk walking or cycling) to gently support cardiovascular function and immune health. Manage stress through mindfulness, deep-breathing exercises, or yoga, as chronic stress impairs both systems. Ensure sufficient sleep, maintain healthy weight, and avoid smoking or excessive alcohol. Consult with a healthcare provider for appropriate screenings and consider therapies or medications if symptoms persist or worsen.</v>
      </c>
    </row>
    <row r="171" spans="1:5" x14ac:dyDescent="0.3">
      <c r="A171" t="s">
        <v>510</v>
      </c>
      <c r="B171" t="s">
        <v>511</v>
      </c>
      <c r="C171" s="2" t="s">
        <v>512</v>
      </c>
      <c r="D171" t="str" cm="1">
        <f t="array" ref="D171">_xlfn.REGEXEXTRACT(C171,"(?&lt;=\n)(.*\bRecommendations?\b.*)(?=\n)",0,1)</f>
        <v>Recommendation for Rebalancing:</v>
      </c>
      <c r="E171" t="str">
        <f t="shared" si="2"/>
        <v>An imbalance involving both the heart’s physiology and the circulatory system’s function suggests significant disruptions in cardiovascular health, which can impact overall bodily function.
Potential Indications:
- Decreased oxygen and nutrient delivery to tissues, leading to fatigue, weakness, and reduced exercise tolerance.
- Irregular heart rhythms (arrhythmias) or palpitations, sometimes resulting in dizziness or fainting.
- Elevated or unstable blood pressure, potentially causing headaches, vision changes, or risk of stroke.
- Peripheral edema (swelling in the limbs), cold extremities, or cyanosis (bluish tint to skin), indicating poor circulation.
- Chest pain or discomfort, which could be a sign of angina or even ischemic heart disease.
- Increased risk of clot formation, deep vein thrombosis (DVT), or pulmonary embolism.
- Cognitive symptoms such as brain fog or difficulty concentrating, due to reduced cerebral perfusion.
- Heightened anxiety or emotional distress, commonly associated with noticeable cardiac symptoms.
**Recommendation for Rebalancing:**
Support cardiovascular health by adopting a heart-friendly lifestyle: engage in regular moderate-intensity exercise (such as brisk walking, cycling, or swimming) at least 150 minutes weekly. Emphasize a balanced diet rich in fruits, vegetables, whole grains, lean protein, and healthy fats while limiting sodium and processed foods. Manage stress through mindfulness techniques, deep breathing, or yoga. Avoid smoking and moderate alcohol consumption. Regularly monitor blood pressure and lipid levels, and consult a healthcare provider for any persistent symptoms or before starting new fitness plans—especially if you have existing cardiovascular risk factors. If medications are prescribed, take them as directed and attend routine checkups.</v>
      </c>
    </row>
    <row r="172" spans="1:5" x14ac:dyDescent="0.3">
      <c r="A172" t="s">
        <v>513</v>
      </c>
      <c r="B172" t="s">
        <v>514</v>
      </c>
      <c r="C172" s="2" t="s">
        <v>515</v>
      </c>
      <c r="D172" t="str" cm="1">
        <f t="array" ref="D172">_xlfn.REGEXEXTRACT(C172,"(?&lt;=\n)(.*\bRecommendations?\b.*)(?=\n)",0,1)</f>
        <v>**Recommendation for Rebalancing:**</v>
      </c>
      <c r="E172" t="str">
        <f t="shared" si="2"/>
        <v>This combination of imbalance involving both the heart’s physiology and the physiology of the liver, gallbladder, and pancreas suggests disruptions in cardiovascular function and metabolic/digestive processes.
**Potential Indications:**
- **Cardiovascular Symptoms:**
  - Irregular heartbeat, palpitations, or blood pressure fluctuations
  - Fatigue, shortness of breath, or reduced exercise tolerance
  - Increased risk of hypertension or vascular issues
- **Metabolic/Digestive Symptoms:**
  - Impaired glucose regulation (potential for hypoglycemia or early diabetes)
  - Digestive discomfort such as bloating, indigestion, or changes in bowel habits
  - Challenges with fat metabolism, potentially leading to elevated cholesterol or triglyceride levels
- **Mental/Emotional Effects:**
  - Mood fluctuations, heightened anxiety, or irritability due to unstable blood sugar or heart symptoms
  - Mental fog, difficulty concentrating, or general malaise
- **Systemic Consequences:**
  - Elevated inflammation markers, increasing risk for metabolic syndrome
  - Potential for fatty liver or gallbladder dysfunction manifested as pain after fatty meals
**Recommendation for Rebalancing:**
To restore balance, adopt an anti-inflammatory, heart-healthy diet rich in vegetables, lean proteins, and healthy fats while minimizing processed foods and sugars. Engage in regular moderate cardiovascular exercise to support both heart and metabolic health. Manage stress through mindfulness, meditation, or relaxation techniques, as stress adversely affects both the heart and digestive organs. Ensure regular medical checkups to monitor blood pressure, cholesterol, and glucose levels, and consult with a healthcare provider for personalized evaluation and management. Avoid excessive alcohol, and support liver function with adequate hydration and avoidance of hepatotoxic substances.</v>
      </c>
    </row>
    <row r="173" spans="1:5" x14ac:dyDescent="0.3">
      <c r="A173" t="s">
        <v>516</v>
      </c>
      <c r="B173" t="s">
        <v>517</v>
      </c>
      <c r="C173" s="2" t="s">
        <v>518</v>
      </c>
      <c r="D173" t="str" cm="1">
        <f t="array" ref="D173">_xlfn.REGEXEXTRACT(C173,"(?&lt;=\n)(.*\bRecommendations?\b.*)(?=\n)",0,1)</f>
        <v>**Recommendations for Rebalancing:**</v>
      </c>
      <c r="E173" t="str">
        <f t="shared" si="2"/>
        <v>An imbalance involving both the heart (cardiovascular system) and respiratory system suggests disruptions in the body’s ability to effectively deliver and utilize oxygen, as well as regulate blood flow and gas exchange. This can have widespread impacts on physical and mental health.
**Potential Indications:**
- **Physical Symptoms:**
  - Shortness of breath, even at rest or with mild exertion
  - Palpitations, irregular heartbeat, or chest discomfort
  - Fatigue, weakness, or exercise intolerance
  - Dizziness, lightheadedness, or fainting spells
  - Swelling in the legs or ankles (peripheral edema)
  - Cyanosis (bluish tinge to lips or extremities from poor oxygenation)
- **Psychological/Emotional Symptoms:**
  - Anxiety or panic due to sensation of breathlessness
  - Sleep disturbances or insomnia, possibly from nocturnal breathing issues
  - Cognitive changes such as trouble concentrating or “brain fog,” often from low oxygen levels
- **Physiological Implications:**
  - Poor tissue oxygenation, increasing risk of organ dysfunction over time
  - Increased workload on the heart, potentially worsening cardiovascular risk
  - Potential for secondary issues like high blood pressure or pulmonary hypertension
**Recommendation for Rebalancing:**
To restore balance, prioritize lifestyle and behavioral changes:  
- Engage in regular, gentle aerobic exercise (e.g., walking, swimming) tailored to your ability, after medical clearance.
- Practice breathing exercises or pulmonary rehabilitation techniques (like diaphragmatic breathing).
- Manage stress with relaxation techniques such as mindfulness, yoga, or therapy.
- Quit smoking and avoid exposure to pollutants or allergens.
- Maintain a heart-healthy diet rich in fruits, vegetables, whole grains, and lean proteins.
- If symptoms persist or worsen, consult a medical professional for further assessment, as combined heart and lung imbalances may require targeted medical intervention.</v>
      </c>
    </row>
    <row r="174" spans="1:5" x14ac:dyDescent="0.3">
      <c r="A174" t="s">
        <v>519</v>
      </c>
      <c r="B174" t="s">
        <v>520</v>
      </c>
      <c r="C174" s="2" t="s">
        <v>521</v>
      </c>
      <c r="D174" t="str" cm="1">
        <f t="array" ref="D174">_xlfn.REGEXEXTRACT(C174,"(?&lt;=\n)(.*\bRecommendations?\b.*)(?=\n)",0,1)</f>
        <v>**Recommendation for Rebalancing:**</v>
      </c>
      <c r="E174" t="str">
        <f t="shared" si="2"/>
        <v>An imbalance involving the Heart, physiology (complete), and Stress suggests a disruption in cardiovascular and systemic bodily functions, closely linked with heightened stress levels.
**Potential Indications:**
- **Psychological/Emotional:**
  - Increased anxiety or irritability
  - Difficulty managing emotional responses, such as frustration or sadness
  - Trouble concentrating or making decisions
- **Physiological:**
  - Elevated blood pressure or resting heart rate
  - Irregular heartbeat (palpitations)
  - Fatigue or low energy, despite adequate rest
  - Decreased resilience to physical exertion or exercise
  - Sleep disturbances, such as insomnia or restless sleep
- **Systemic Effects:**
  - Worsening of chronic conditions (e.g., hypertension, cardiovascular disease)
  - Compromised immune function
  - Digestive issues linked to stress (e.g., stomach discomfort, nausea)
**Recommendation for Rebalancing:**
To help restore balance, focus on calming both the nervous and cardiovascular systems. Practice daily stress management techniques such as mindfulness meditation, deep diaphragmatic breathing, or gentle yoga. Ensure regular, moderate-intensity aerobic exercise (such as brisk walking) to support cardiovascular health. Prioritize restorative sleep and maintain a nutrient-dense diet rich in whole grains, lean proteins, and antioxidants. If symptoms persist or worsen, consult a healthcare provider for assessment—including checking blood pressure and cardiac health—and consider counseling or group stress-reduction programs if emotional symptoms are significant.</v>
      </c>
    </row>
    <row r="175" spans="1:5" x14ac:dyDescent="0.3">
      <c r="A175" t="s">
        <v>522</v>
      </c>
      <c r="B175" t="s">
        <v>523</v>
      </c>
      <c r="C175" s="2" t="s">
        <v>524</v>
      </c>
      <c r="D175" t="str" cm="1">
        <f t="array" ref="D175">_xlfn.REGEXEXTRACT(C175,"(?&lt;=\n)(.*\bRecommendations?\b.*)(?=\n)",0,1)</f>
        <v>**Recommendation for Rebalancing:**</v>
      </c>
      <c r="E175" t="str">
        <f t="shared" si="2"/>
        <v>An imbalance involving both the heart's physiology and the totality of teeth physiology points to interconnected issues affecting cardiovascular and oral health, with broad implications for overall well-being.
**Potential Indications:**
- **Cardiovascular Risks**
  - Increased risk of hypertension, atherosclerosis, or irregular heartbeat.
  - Physical symptoms such as fatigue, shortness of breath, or chest discomfort.
- **Oral-Systemic Connection**
  - Chronic gum disease (periodontitis) contributing to systemic inflammation, which can worsen heart conditions.
  - Poor oral health (tooth decay, infections) may signal or exacerbate underlying chronic disease affecting the cardiovascular system.
- **Immune Dysregulation**
  - Heightened inflammatory markers due to persistent oral infections can strain the heart and vascular system.
- **Psychological/Emotional Impact**
  - Anxiety or low mood due to persistent health concerns or self-image issues from dental problems.
- **Nutritional Consequences**
  - Difficulty chewing may lead to poor nutrition, further impacting heart health.
**Recommendation for Rebalancing:**
Focus on a comprehensive approach:  
- Prioritize regular dental check-ups and rigorous oral hygiene (brushing, flossing, professional cleanings).
- Adopt a heart-healthy diet rich in fiber, low in processed sugars, and avoid tobacco.
- Engage in consistent, moderate cardiovascular exercise.
- Manage stress through proven methods such as mindfulness, adequate sleep, and counseling if needed.
- Consult both dental and medical professionals to address potential infections, cardiovascular risk factors, and to coordinate care for overlapping issues.  
Early intervention and lifestyle commitments are key in rebalancing these interconnected systems.</v>
      </c>
    </row>
    <row r="176" spans="1:5" x14ac:dyDescent="0.3">
      <c r="A176" t="s">
        <v>525</v>
      </c>
      <c r="B176" t="s">
        <v>526</v>
      </c>
      <c r="C176" s="2" t="s">
        <v>527</v>
      </c>
      <c r="D176" t="str" cm="1">
        <f t="array" ref="D176">_xlfn.REGEXEXTRACT(C176,"(?&lt;=\n)(.*\bRecommendations?\b.*)(?=\n)",0,1)</f>
        <v>Recommendations for Rebalancing:</v>
      </c>
      <c r="E176" t="str">
        <f t="shared" si="2"/>
        <v>An imbalance involving both the skin/hair and the musculoskeletal system suggests a disruption in systems critical for protection, appearance, movement, and structural support. This combination often reflects deeper underlying health or lifestyle issues.
Potential Indications:
- Dermatological symptoms such as dryness, eczema, psoriasis, brittle hair, or hair loss, which may indicate systemic inflammation or nutrient deficiencies.
- Musculoskeletal complaints such as muscle weakness, joint pain, reduced flexibility, or delayed physical recovery, possibly linked to chronic inflammation or low nutrient status.
- Possible signs of autoimmune disorders (e.g., lupus, psoriasis with associated joint pain), where the immune system targets both skin and joint/muscle tissue.
- Hormonal imbalances (e.g., thyroid dysfunction) affecting both hair/skin health and muscle tone.
- Malnutrition or poor absorption, leading to insufficient vitamins/minerals (like Vitamin D, B-complex, iron, or zinc) essential for both skin integrity and musculoskeletal function.
- Increased susceptibility to injury or slow wound/muscle healing due to inadequate collagen production or impaired tissue repair.
- Fatigue, low mood, or self-esteem issues resulting from chronic symptoms affecting appearance or mobility.
**Recommendation for Rebalancing:**
- Ensure a balanced, nutrient-dense diet rich in protein, healthy fats, antioxidants, and minerals crucial for tissue repair (particularly Vitamin D, calcium, zinc, iron, and omega-3 fatty acids).
- Hydrate sufficiently to support skin and musculoskeletal health.
- Engage in regular physical activity tailored to ability, including weight-bearing exercises and stretching to maintain muscle and joint function.
- Manage stress through relaxation techniques such as deep breathing, yoga, or mindfulness, as stress can exacerbate both skin and musculoskeletal symptoms.
- Consider consulting a healthcare provider for screening for autoimmune or endocrine disorders if symptoms persist, and work with a dermatologist or physical therapist as needed.</v>
      </c>
    </row>
    <row r="177" spans="1:5" x14ac:dyDescent="0.3">
      <c r="A177" t="s">
        <v>528</v>
      </c>
      <c r="B177" t="s">
        <v>529</v>
      </c>
      <c r="C177" s="2" t="s">
        <v>530</v>
      </c>
      <c r="D177" t="str" cm="1">
        <f t="array" ref="D177">_xlfn.REGEXEXTRACT(C177,"(?&lt;=\n)(.*\bRecommendations?\b.*)(?=\n)",0,1)</f>
        <v xml:space="preserve">Recommendation for Rebalancing:  </v>
      </c>
      <c r="E177" t="str">
        <f t="shared" si="2"/>
        <v>Imbalance Summary:  
An imbalance involving the skin/hair and the kidney/urinary organ systems suggests disruptions in both external protective barriers and internal fluid/electrolyte regulation, with possible interconnected effects on overall health.
Potential Indications:
- **Dermatological Issues:**  
  - Dry, itchy, or problematic skin  
  - Hair loss or dullness  
  - Acne, rashes, or eczema likely exacerbated by toxin build-up
- **Fluid and Electrolyte Imbalance:**  
  - Puffiness or edema due to improper water excretion  
  - Dehydration signs (dry skin, concentrated urine)  
  - Fluctuations in blood pressure
- **Waste Elimination Problems:**  
  - Changes in urination patterns (frequency, color)  
  - Increased risk of urinary tract infections  
  - Retention of metabolic waste, potentially affecting skin health
- **Systemic Effects:**  
  - Fatigue or malaise due to toxin or waste accumulation  
  - Difficulty regulating body temperature through sweating  
  - Potential for itching (pruritus) caused by uremic toxins if kidney function is impaired
**Recommendation for Rebalancing:**
Support both skin/hair and kidney/urinary health by ensuring proper hydration (drinking enough water), following a balanced diet low in excessive salt and processed foods, practicing good hygiene, and avoiding harsh chemicals on skin/hair. Manage stress with relaxation techniques, as chronic stress can worsen both skin and urinary issues. Regular exercise supports circulation and fluid balance. If symptoms persist or worsen, consult a healthcare provider for kidney function tests, dermatologic evaluation, or specific treatments as needed.</v>
      </c>
    </row>
    <row r="178" spans="1:5" x14ac:dyDescent="0.3">
      <c r="A178" t="s">
        <v>531</v>
      </c>
      <c r="B178" t="s">
        <v>532</v>
      </c>
      <c r="C178" s="2" t="s">
        <v>533</v>
      </c>
      <c r="D178" t="str" cm="1">
        <f t="array" ref="D178">_xlfn.REGEXEXTRACT(C178,"(?&lt;=\n)(.*\bRecommendations?\b.*)(?=\n)",0,1)</f>
        <v>**Recommendation for Rebalancing:**</v>
      </c>
      <c r="E178" t="str">
        <f t="shared" si="2"/>
        <v>An imbalance involving both the skin/hair (physiology) and immune system (physiology) suggests interconnected dysfunctions affecting both the body’s protective barriers and its defense mechanisms.
Potential Indications:
- **Skin/Hair Manifestations:**  
  - Chronic eczema, psoriasis, or unexplained rashes indicating immune-mediated inflammation.  
  - Hair thinning, brittle nails, or slow wound healing, potentially linked to nutritional deficiencies or autoimmune activity.
- **Immune System Dysfunction:**  
  - Increased susceptibility to infections (frequent colds, slow recovery).  
  - Allergic reactions, hypersensitivity, or development of autoimmune phenomena (e.g., lupus, alopecia areata).  
  - Chronic low-grade inflammation contributing to both dermatological and systemic symptoms.
- **Systemic Effects:**  
  - Fatigue, malaise, or joint/muscle aches reflecting persistent immune activation.
  - Potential gastrointestinal disturbances (as gut immunity/absorption may be involved).
**Recommendation for Rebalancing:**
Focus on comprehensive care to support both skin health and immune regulation. Prioritize nutrient-dense, anti-inflammatory foods rich in omega-3 fatty acids, vitamins A, C, D, E, zinc, and biotin. Manage stress through mindfulness or relaxation therapies, as stress significantly impacts both immunity and skin health. Avoid known skin irritants and allergens. Maintain regular, moderate physical activity, good sleep hygiene, and consider consulting with a dermatologist or immunologist for persistent or severe symptoms. Address any underlying conditions (e.g., thyroid dysfunction, gut health) with guidance from healthcare providers.</v>
      </c>
    </row>
    <row r="179" spans="1:5" x14ac:dyDescent="0.3">
      <c r="A179" t="s">
        <v>534</v>
      </c>
      <c r="B179" t="s">
        <v>535</v>
      </c>
      <c r="C179" s="2" t="s">
        <v>536</v>
      </c>
      <c r="D179" t="str" cm="1">
        <f t="array" ref="D179">_xlfn.REGEXEXTRACT(C179,"(?&lt;=\n)(.*\bRecommendations?\b.*)(?=\n)",0,1)</f>
        <v>**Recommendations for Rebalancing:**</v>
      </c>
      <c r="E179" t="str">
        <f t="shared" si="2"/>
        <v>An imbalance involving both the skin/hair physiology and the circulatory system physiology suggests that there may be underlying issues affecting integumentary health as well as blood flow and vascular function.
**Possible Indications:**
- **Dermatological concerns:**  
  - Dry, flaky, or discolored skin due to inadequate blood supply.
  - Hair thinning or loss, possibly linked to poor circulation, nutrient delivery, or hormonal dysregulation.
  - Delayed wound healing as a result of impaired microcirculation.
- **Vascular symptoms:**  
  - Cold extremities, numbness, or tingling caused by reduced peripheral blood flow.
  - Edema (swelling), particularly in the lower limbs, indicating vascular or lymphatic insufficiency.
  - Visible changes in skin texture or color (e.g., cyanosis or pallor), potentially signaling more serious circulatory compromise.
- **Systemic effects:**  
  - Generalized fatigue or lethargy as oxygen and nutrients are not efficiently delivered to tissues.
  - Increased sensitivity to environmental temperature changes or slow recovery from minor injuries.
  - Potential risk of developing chronic conditions (e.g., peripheral artery disease, venous insufficiency).
**Recommendation for Rebalancing:**
To restore balance, focus on supporting both skin/hair health and vascular function. Engage in regular moderate exercise to promote circulation, maintain adequate hydration, and consume a diet rich in antioxidants, healthy fats, and essential vitamins (e.g., vitamins C, E, and biotin). Avoid smoking and minimize alcohol consumption, as they impair circulation and skin health. Practice stress management techniques, such as mindfulness or yoga, to support systemic wellness. If symptoms persist or worsen, seek medical evaluation to rule out underlying vascular or metabolic disorders.</v>
      </c>
    </row>
    <row r="180" spans="1:5" x14ac:dyDescent="0.3">
      <c r="A180" t="s">
        <v>537</v>
      </c>
      <c r="B180" t="s">
        <v>538</v>
      </c>
      <c r="C180" s="2" t="s">
        <v>539</v>
      </c>
      <c r="D180" t="str" cm="1">
        <f t="array" ref="D180">_xlfn.REGEXEXTRACT(C180,"(?&lt;=\n)(.*\bRecommendations?\b.*)(?=\n)",0,1)</f>
        <v>**Recommendation for rebalancing:**</v>
      </c>
      <c r="E180" t="str">
        <f t="shared" si="2"/>
        <v>An imbalance involving both the skin/hair (physiology complete) and the liver-gallbladder-pancreas (physiology complete) suggests systemic disruption that can manifest in both outward appearance and internal metabolic or detoxification processes.
**Potential indications:**
- **Dermatological changes:** Increased incidence of acne, eczema, psoriasis, hair thinning, or brittle hair due to impaired detoxification pathways and hormonal imbalance.
- **Digestive symptoms:** Bloating, indigestion, fatty food intolerance, changes in stool color, or abdominal discomfort might indicate suboptimal liver, gallbladder, or pancreatic function impacting nutrient absorption.
- **Metabolic concerns:** Fluctuating blood sugar, fatigue, unexplained weight changes, or difficulty losing weight, reflecting possible disruptions in glucose regulation and lipid metabolism.
- **Toxin accumulation:** Skin irritation or itching and body odor may result from accumulated metabolic waste products typically processed by the liver.
- **Hormonal imbalances:** Possible menstrual irregularities, mood swings, or low libido due to impaired hormone metabolism in the liver.
**Recommendation for Rebalancing:**
Support both skin health and liver-gallbladder-pancreas function by adopting a nutrient-rich, anti-inflammatory diet (high in leafy greens, cruciferous vegetables, healthy fats, and fiber), reducing processed foods and sugars. Ensure adequate hydration and limit alcohol or toxin exposure. Prioritize regular aerobic exercise to support circulation and metabolic health. Incorporate stress reduction practices (such as mindfulness, yoga, or deep breathing) as stress can exacerbate both dermatological and digestive issues. Consult with a healthcare provider for tailored evaluation and consider liver function tests, digestive enzyme assessment, and dermatological review if symptoms persist.</v>
      </c>
    </row>
    <row r="181" spans="1:5" x14ac:dyDescent="0.3">
      <c r="A181" t="s">
        <v>540</v>
      </c>
      <c r="B181" t="s">
        <v>541</v>
      </c>
      <c r="C181" s="2" t="s">
        <v>542</v>
      </c>
      <c r="D181" t="str" cm="1">
        <f t="array" ref="D181">_xlfn.REGEXEXTRACT(C181,"(?&lt;=\n)(.*\bRecommendations?\b.*)(?=\n)",0,1)</f>
        <v>**Recommendations for Rebalancing:**</v>
      </c>
      <c r="E181" t="str">
        <f t="shared" si="2"/>
        <v>An imbalance involving the skin/hair and the respiratory system suggests disruptions impacting both external protective barriers and internal oxygen exchange processes. Together, these may reflect underlying or interconnected issues affecting overall health.
**Potential Indications:**
- **Skin/Hair:**
  - Dry, itchy, or inflamed skin (eczema, dermatitis)
  - Hair thinning, loss, or brittleness
  - Acne or increased skin sensitivity
  - Delayed healing of wounds or rashes
- **Respiratory System:**
  - Shortness of breath or shallow breathing
  - Increased susceptibility to infections (e.g., colds, bronchitis)
  - Persistent cough, wheezing, or chest tightness
  - Reduced lung capacity or exercise intolerance
- **Combined Manifestations:**
  - Allergic responses affecting both skin (hives, dermatitis) and airways (asthma, allergic rhinitis)
  - Autoimmune or inflammatory conditions impacting both systems (e.g., lupus, sarcoidosis)
  - Nutritional deficiencies (e.g., low zinc, vitamin D, or iron) that impair skin and respiratory function
**Recommendation for Rebalancing:**
- Prioritize a balanced, anti-inflammatory diet rich in fruits, vegetables, omega-3 fatty acids, and adequate hydration.
- Avoid exposure to environmental allergens or irritants (pollutants, smoke, harsh chemicals).
- Establish good skin-care routines with gentle, fragrance-free products.
- Engage in regular, moderate physical activity to support lung function, such as walking or swimming.
- Maintain optimal indoor air quality (use air purifiers, reduce dust).
- Consider consulting a healthcare provider if symptoms persist, including evaluation for allergies or underlying immune or nutritional issues.</v>
      </c>
    </row>
    <row r="182" spans="1:5" x14ac:dyDescent="0.3">
      <c r="A182" t="s">
        <v>543</v>
      </c>
      <c r="B182" t="s">
        <v>544</v>
      </c>
      <c r="C182" s="2" t="s">
        <v>545</v>
      </c>
      <c r="D182" t="str" cm="1">
        <f t="array" ref="D182">_xlfn.REGEXEXTRACT(C182,"(?&lt;=\n)(.*\bRecommendations?\b.*)(?=\n)",0,1)</f>
        <v>**Recommendations for Rebalancing:**</v>
      </c>
      <c r="E182" t="str">
        <f t="shared" si="2"/>
        <v>An imbalance in Skin/hair, Physiology Complete, and Stress elements suggests that stress is affecting both the physical body’s regulatory systems and visible features like the skin and hair, disrupting normal physiological balance.
Potential Indications:
- **Skin/Hair:**  
  - Increased hair shedding or thinning  
  - Dryness, breakouts, rashes, or exacerbation of conditions like eczema or psoriasis  
  - Slower wound healing or dull skin appearance  
- **Physiology Complete (overall body systems):**  
  - Disrupted sleep-wake cycles or energy dips  
  - Digestive disturbances (bloating, irregularity)  
  - Lowered immune response, leading to increased risk of infections  
  - Irregular menstrual cycles (in women) or changes in libido  
- **Stress:**  
  - Heightened anxiety, irritability, or mood swings  
  - Difficulty concentrating or feeling overwhelmed  
  - Physical tension (muscle tightness, headaches)
**Recommendation for Rebalancing:**
Focus on stress management to restore physiological and dermatological balance. Prioritize adequate sleep, balanced nutrition (rich in antioxidants, healthy fats, and proteins), and regular hydration to support skin and hair. Engage in relaxation techniques such as mindfulness meditation, deep breathing exercises, or gentle yoga. Limit stimulants and processed foods. If stress remains persistent or symptoms worsen, seek guidance from a healthcare provider—especially for persistent skin/hair changes or significant physiological symptoms—who can assess for underlying hormonal or metabolic issues and recommend targeted therapies.</v>
      </c>
    </row>
    <row r="183" spans="1:5" x14ac:dyDescent="0.3">
      <c r="A183" t="s">
        <v>546</v>
      </c>
      <c r="B183" t="s">
        <v>547</v>
      </c>
      <c r="C183" s="2" t="s">
        <v>548</v>
      </c>
      <c r="D183" t="str" cm="1">
        <f t="array" ref="D183">_xlfn.REGEXEXTRACT(C183,"(?&lt;=\n)(.*\bRecommendations?\b.*)(?=\n)",0,1)</f>
        <v>**Recommendations for Rebalancing:**</v>
      </c>
      <c r="E183" t="str">
        <f t="shared" si="2"/>
        <v>An imbalance involving both “Skin/hair physiology” and “Teeth physiology” indicates disruptions in bodily processes that impact both external appearance and oral health, often reflecting deeper nutritional, hormonal, or systemic issues.
**Potential Indications:**
- *Nutritional Deficiencies*: Brittle hair, dry skin, and weakened tooth enamel may point to inadequate intake or absorption of minerals and vitamins (e.g., vitamins A, D, calcium, zinc, or biotin).
- *Hormonal Imbalance*: Fluctuations in hormones (thyroid, sex hormones, cortisol) can lead to thinning hair, changes in skin texture, and increased susceptibility to dental problems like cavities or gum disease.
- *Chronic Stress*: Elevated stress levels may increase inflammatory processes, contributing to skin conditions (acne, eczema), hair loss, and oral health decline (mouth ulcers, gum inflammation).
- *Poor Circulation or Autoimmune Disorders*: Both skin/hair and teeth problems can arise from vascular insufficiency or autoimmune activity affecting connective tissues.
- *Dehydration or Poor Hydration Status*: Insufficient hydration can cause dry, flaky skin and reduce saliva flow, undermining oral health.
**Recommendation for Rebalancing:**
Focus on a nutrient-dense, balanced diet rich in vitamins (A, D, C, E), minerals (calcium, magnesium, zinc), and high-quality proteins. Maintain excellent oral hygiene and schedule regular dental checkups. Manage stress with relaxation techniques such as deep breathing, yoga, or mindfulness meditation. Ensure adequate hydration and consider evaluating thyroid and other hormone levels with your healthcare provider. If symptoms persist, seek a comprehensive assessment for possible underlying metabolic or autoimmune conditions.</v>
      </c>
    </row>
    <row r="184" spans="1:5" x14ac:dyDescent="0.3">
      <c r="A184" t="s">
        <v>549</v>
      </c>
      <c r="B184" t="s">
        <v>550</v>
      </c>
      <c r="C184" s="2" t="s">
        <v>551</v>
      </c>
      <c r="D184" t="str" cm="1">
        <f t="array" ref="D184">_xlfn.REGEXEXTRACT(C184,"(?&lt;=\n)(.*\bRecommendations?\b.*)(?=\n)",0,1)</f>
        <v>**Recommendations for Rebalancing:**</v>
      </c>
      <c r="E184" t="str">
        <f t="shared" si="2"/>
        <v>An imbalance involving both the *musculoskeletal system (physiology)* and the *kidney/urinary organs (physiology)* often suggests disruptions in core bodily functions related to filtration, waste removal, hydration, and structural stability. This pairing can increase risk for both physical and metabolic health concerns.
**Potential Indications:**
- **Musculoskeletal System:**
  - Muscle cramps, weakness, or frequent aches due to impaired electrolyte balance (the kidneys play a role in regulating calcium, sodium, potassium).
  - Bone pain or decreased bone density, possibly related to altered vitamin D metabolism and calcium handling.
  - Joint stiffness or swelling, sometimes linked to uric acid buildup from impaired renal clearance (e.g., gout risk).
- **Kidney/Urinary System:**
  - Fluid retention, edema, or puffiness if kidneys are unable to effectively filter fluids.
  - Changes in urine color, frequency, or pain during urination—possibly indicating compromised renal function.
  - Fatigue, malaise, or cognitive ‘fog,’ as accumulation of metabolic wastes can affect overall well-being.
- **Combined Effects:**
  - Higher susceptibility to hypertension, as kidney dysfunction can affect blood pressure regulation; this may further stress muscle and skeletal health.
  - Difficulty recovering after exercise, as metabolic waste and lactic acid may not be cleared efficiently.
**Recommendation for Rebalancing:**
- Prioritize adequate hydration, but avoid overhydration; discuss fluid intake with a healthcare provider if kidney function is compromised.
- Limit excess salt, processed foods, and animal protein to ease the filtration load on kidneys and reduce muscle/joint irritation.
- Engage in regular, moderate exercise (e.g., walking, stretching) to support musculoskeletal health without overtaxing compromised kidneys.
- Monitor blood pressure regularly and consult with a healthcare provider for lab tests (e.g., kidney panel, electrolyte levels).
- Ensure sufficient intake of magnesium and vitamin D through diet or supplementation (under professional guidance).
- If persistent symptoms arise, seek a nephrologist or internist’s guidance for targeted management.</v>
      </c>
    </row>
    <row r="185" spans="1:5" x14ac:dyDescent="0.3">
      <c r="A185" t="s">
        <v>552</v>
      </c>
      <c r="B185" t="s">
        <v>553</v>
      </c>
      <c r="C185" s="2" t="s">
        <v>554</v>
      </c>
      <c r="D185" t="str" cm="1">
        <f t="array" ref="D185">_xlfn.REGEXEXTRACT(C185,"(?&lt;=\n)(.*\bRecommendations?\b.*)(?=\n)",0,1)</f>
        <v>**Recommendations for Rebalancing:**</v>
      </c>
      <c r="E185" t="str">
        <f t="shared" si="2"/>
        <v>Imbalance between the musculoskeletal system and the immune system suggests disruptions in both movement/structural integrity and immune defense or regulation. This pattern often points to inflammatory, autoimmune, or stress-related conditions.
**Potential Indications:**
- **Musculoskeletal Symptoms:**  
  • Chronic muscle aches, joint pain, stiffness, or decreased mobility  
  • Increased risk for injuries or slow recovery from physical activity  
  • Fatigue and weakness linked to persistent inflammation in tissues
- **Immune System Implications:**  
  • Increased susceptibility to infections or frequent illnesses  
  • Symptoms of low-grade inflammation (e.g., general malaise, mild fever)  
  • Potential for autoimmune reactions—where the immune system attacks muscle or joint tissue (e.g., rheumatoid arthritis, lupus)
- **Combined Effects:**  
  • Flare-ups of inflammatory conditions involving both systems (e.g., myositis, fibromyalgia)  
  • Exaggerated response to minor stressors or viruses with long recovery  
  • Emotional symptoms like low mood or irritability due to chronic pain and physical limitation
**Recommendation for Rebalancing:**
Focus on anti-inflammatory lifestyle measures: incorporate a diet rich in whole foods (fruits, vegetables, fatty fish, nuts), minimize processed foods, and stay well-hydrated. Engage in regular, moderate exercise tailored to tolerance, such as swimming or yoga, to support musculoskeletal strength without overstressing tissues. Prioritize quality sleep, as it is crucial for both immune and muscle recovery. If chronic pain, recurrent infections, or persistent inflammation are present, consult a healthcare provider for appropriate laboratory evaluation and targeted therapies (physical therapy, immunomodulatory treatment, etc.). Stress management strategies—like mindfulness, gentle movement, and social support—can also reinforce systemic balance.</v>
      </c>
    </row>
    <row r="186" spans="1:5" x14ac:dyDescent="0.3">
      <c r="A186" t="s">
        <v>555</v>
      </c>
      <c r="B186" t="s">
        <v>556</v>
      </c>
      <c r="C186" s="2" t="s">
        <v>557</v>
      </c>
      <c r="D186" t="str" cm="1">
        <f t="array" ref="D186">_xlfn.REGEXEXTRACT(C186,"(?&lt;=\n)(.*\bRecommendations?\b.*)(?=\n)",0,1)</f>
        <v>**Recommendations for Rebalancing:**</v>
      </c>
      <c r="E186" t="str">
        <f t="shared" si="2"/>
        <v>An imbalance involving both the musculoskeletal system (complete physiology) and the circulatory system (complete physiology) suggests compounded issues affecting movement, structural integrity, and blood flow. This combination may have significant repercussions on overall physical health and systemic function.
**Potential Indications:**
- **Musculoskeletal Symptoms:**
  - Joint pain, muscle weakness, or stiffness
  - Decreased range of motion or overall mobility
  - Increased risk of musculoskeletal injuries (tendonitis, sprains, fractures)
- **Circulatory Symptoms:**
  - Poor peripheral circulation (cold extremities, tingling, numbness)
  - Edema or swelling in limbs due to impaired blood flow
  - Fatigue or decreased exercise tolerance
- **Combined/Related Symptoms:**
  - Delayed wound/muscle recovery due to poor oxygen and nutrient delivery
  - Increased cramping or muscle spasms from inadequate blood supply
  - Higher risk of cardiovascular issues (e.g., hypertension, varicose veins) compounded by limited movement
  - Possible mood changes such as irritability or low mood due to chronic discomfort or reduced activity levels
**Recommendation for Rebalancing:**
To restore balance, focus on regular, moderate physical activity that supports both musculoskeletal health and circulation—such as walking, swimming, or gentle strength training. Incorporate flexibility and mobility exercises (like stretching or yoga) and prioritize ergonomic postures. Ensure adequate hydration and a diet rich in anti-inflammatory foods (leafy greens, fatty fish, nuts). Consider professional guidance from a physical therapist or exercise specialist, especially if pain or dysfunction is present. If circulatory issues persist (swelling, numbness), consult a healthcare provider to rule out vascular conditions. Stress reduction techniques (e.g., mindfulness, deep breathing) can support cardiovascular resilience.</v>
      </c>
    </row>
    <row r="187" spans="1:5" x14ac:dyDescent="0.3">
      <c r="A187" t="s">
        <v>558</v>
      </c>
      <c r="B187" t="s">
        <v>559</v>
      </c>
      <c r="C187" s="2" t="s">
        <v>560</v>
      </c>
      <c r="D187" t="str" cm="1">
        <f t="array" ref="D187">_xlfn.REGEXEXTRACT(C187,"(?&lt;=\n)(.*\bRecommendations?\b.*)(?=\n)",0,1)</f>
        <v>**Recommendations for Rebalancing:**</v>
      </c>
      <c r="E187" t="str">
        <f t="shared" si="2"/>
        <v>An imbalance involving both the musculoskeletal system and the liver-gallbladder-pancreas axis suggests potential disruptions in metabolic processes, detoxification, and structural integrity.
**Potential Indications:**
- **Musculoskeletal System:**
  - Muscle weakness, cramps, or joint pain due to impaired nutrient metabolism.
  - Increased risk of bone loss or reduced bone mineral density (e.g., osteoporosis).
  - Delayed muscle recovery or frequent injuries.
- **Liver-Gallbladder-Pancreas Axis:**
  - Digestive disturbances such as bloating, fatty stool (steatorrhea), or abdominal discomfort.
  - Blood sugar imbalances (e.g., hypoglycemia or insulin resistance), possibly leading to fatigue or brain fog.
  - Reduced bile production or flow, affecting fat-soluble vitamin absorption (A, D, E, K).
  - Toxin buildup causing systemic inflammation or malaise.
- **Interconnected Effects:**
  - Inadequate nutrient absorption (especially amino acids, vitamin D, and calcium) impacting muscle and bone health.
  - Generalized fatigue and malaise due to metabolic inefficiency.
  - Heightened vulnerability to inflammatory conditions such as arthritis.
**Recommendation for Rebalancing:**
- Adopt a balanced, anti-inflammatory diet rich in vegetables, lean proteins, healthy fats, and fiber to support both liver and musculoskeletal health.
- Engage in regular, moderate physical activity to maintain muscle and bone strength and stimulate metabolic processes.
- Avoid excessive alcohol, processed foods, and high-sugar items that stress liver and pancreas function.
- Incorporate stress management practices such as mindfulness, since chronic stress can exacerbate both metabolic and musculoskeletal dysfunction.
- Seek medical evaluation if symptoms persist or worsen; lab tests (liver enzymes, fasting glucose, vitamin D levels) may be warranted.
- Consider supplements (e.g., vitamin D, calcium, magnesium) only after professional guidance based on deficiencies.</v>
      </c>
    </row>
    <row r="188" spans="1:5" x14ac:dyDescent="0.3">
      <c r="A188" t="s">
        <v>561</v>
      </c>
      <c r="B188" t="s">
        <v>562</v>
      </c>
      <c r="C188" s="2" t="s">
        <v>563</v>
      </c>
      <c r="D188" t="str" cm="1">
        <f t="array" ref="D188">_xlfn.REGEXEXTRACT(C188,"(?&lt;=\n)(.*\bRecommendations?\b.*)(?=\n)",0,1)</f>
        <v>**Recommendations for Rebalancing:**</v>
      </c>
      <c r="E188" t="str">
        <f t="shared" si="2"/>
        <v>An imbalance involving both the musculoskeletal and respiratory system physiology suggests disruptions in the fundamental processes that support movement, posture, and breathing. This can have widespread effects on physical stamina, oxygen delivery, and daily functioning.
**Potential Indications:**
- Decreased exercise tolerance and increased fatigue due to inefficient oxygen delivery to muscles
- Breathlessness or shortness of breath during minor physical activity
- Muscle weakness, stiffness, or pain, possibly due to inadequate oxygenation, circulation, or acidosis
- Poor posture or compensatory movement patterns, increasing risk for injury and chronic pain
- Diminished ability to recover from physical exertion
- Impaired sleep quality, especially if respiratory efficiency is compromised (potential for sleep apnea symptoms)
- Reduced overall energy, which may contribute to mood disturbances such as irritability or mild depressive symptoms
**Recommendation for Rebalancing:**
To restore balance, prioritize interventions that support both musculoskeletal and respiratory health. Incorporate regular, gentle aerobic exercise (such as walking, swimming, or cycling) to enhance cardiovascular and respiratory function. Include stretching and mobility routines to promote joint and muscle health. Practice breathing exercises—like diaphragmatic breathing or paced respiration—to improve lung efficiency and reduce tension in accessory breathing muscles. Ensure adequate hydration, balanced nutrition (especially with anti-inflammatory foods), and maintain a healthy weight to reduce strain on both systems. If symptoms persist or worsen, seek evaluation for underlying conditions such as asthma, COPD, or myopathies, and follow tailored medical recommendations.</v>
      </c>
    </row>
    <row r="189" spans="1:5" x14ac:dyDescent="0.3">
      <c r="A189" t="s">
        <v>564</v>
      </c>
      <c r="B189" t="s">
        <v>565</v>
      </c>
      <c r="C189" s="2" t="s">
        <v>566</v>
      </c>
      <c r="D189" t="str" cm="1">
        <f t="array" ref="D189">_xlfn.REGEXEXTRACT(C189,"(?&lt;=\n)(.*\bRecommendations?\b.*)(?=\n)",0,1)</f>
        <v xml:space="preserve">**Recommendation:**  </v>
      </c>
      <c r="E189" t="str">
        <f t="shared" si="2"/>
        <v>An imbalance involving the musculoskeletal system, overall physiology, and increased stress suggests a multidimensional impact affecting both body structure and regulatory systems.
**Potential Indications:**
- **Physical Symptoms:**
  - Chronic muscle tension, stiffness, or pain (e.g., neck, back, shoulders)
  - Joint discomfort or reduced mobility
  - Increased risk of musculoskeletal injuries (e.g., strains, sprains)
  - Fatigue or decreased physical endurance
- **Physiological Impact:**
  - Impaired recovery and healing due to dysregulated hormonal and immune responses
  - Disturbed sleep patterns, which can further affect muscle repair and overall physiology
  - Elevated inflammation markers, contributing to chronic pain or degenerative changes
- **Emotional and Psychological Effects:**
  - Increased irritability, restlessness, or mood swings due to chronic discomfort and pain
  - Reduced ability to manage stress, leading to a vicious cycle of tension and physiological disruption
  - Difficulty concentrating or decreased motivation for physical activity
**Recommendation for Rebalancing:**
To restore balance, integrate targeted stress management techniques such as mindfulness meditation, progressive muscle relaxation, or gentle yoga to reduce muscular tension. Regular, moderate exercise (like swimming or walking) supports both physiology and musculoskeletal health. Optimize sleep hygiene and ensure proper ergonomic support during daily activities. For persistent pain or dysfunction, consider physical therapy, massage, or consultation with a healthcare professional to rule out underlying conditions. Adopting an anti-inflammatory diet and maintaining adequate hydration can further support physiological resilience.</v>
      </c>
    </row>
    <row r="190" spans="1:5" x14ac:dyDescent="0.3">
      <c r="A190" t="s">
        <v>567</v>
      </c>
      <c r="B190" t="s">
        <v>568</v>
      </c>
      <c r="C190" s="2" t="s">
        <v>569</v>
      </c>
      <c r="D190" t="str" cm="1">
        <f t="array" ref="D190">_xlfn.REGEXEXTRACT(C190,"(?&lt;=\n)(.*\bRecommendations?\b.*)(?=\n)",0,1)</f>
        <v>**Recommendation for Rebalancing:**</v>
      </c>
      <c r="E190" t="str">
        <f t="shared" si="2"/>
        <v>An imbalance in the musculoskeletal system’s overall physiology, combined with dysfunction in total dental (teeth) physiology, suggests disruptions in structural stability, function, and possibly systemic health.
**Possible Indications:**
- **Musculoskeletal Symptoms:**
  - Chronic joint or muscle pain
  - Reduced mobility or flexibility
  - Increased risk of injury or postural problems
  - Muscular fatigue and weakness
- **Dental/Oral Symptoms:**
  - Tooth pain, sensitivity, or decay
  - Gum inflammation or bleeding
  - Malocclusion (misaligned bite) possibly affecting jaw muscles
  - Increased risk of oral infections
- **Systemic and Mind-Body Links:**
  - Poor sleep quality due to orofacial discomfort or musculoskeletal pain
  - Heightened stress or irritability from chronic discomfort
  - Headaches or facial muscle pain (e.g., temporomandibular joint disorder)
  - Systemic inflammation possibly exacerbating both conditions
**Recommendation for Rebalancing:**
- **Address dental issues:** Schedule regular dental checkups and treat caries, gum disease, or alignment problems promptly.
- **Physical therapy:** Engage in stretching and strengthening exercises guided by a physiotherapist to enhance joint health and muscular function.
- **Nutrition:** Ensure adequate calcium, vitamin D, and magnesium for bone and dental health.
- **Posture and ergonomics:** Improve posture during daily activities; use ergonomic furniture if needed.
- **Stress management:** Practice relaxation techniques (like deep breathing, or mindfulness) to minimize muscle tension.
- **Medical evaluation:** Consult a healthcare provider for comprehensive assessment if symptoms persist or worsen, to rule out systemic conditions such as autoimmune disorders.</v>
      </c>
    </row>
    <row r="191" spans="1:5" x14ac:dyDescent="0.3">
      <c r="A191" t="s">
        <v>570</v>
      </c>
      <c r="B191" t="s">
        <v>571</v>
      </c>
      <c r="C191" s="2" t="s">
        <v>572</v>
      </c>
      <c r="D191" t="str" cm="1">
        <f t="array" ref="D191">_xlfn.REGEXEXTRACT(C191,"(?&lt;=\n)(.*\bRecommendations?\b.*)(?=\n)",0,1)</f>
        <v xml:space="preserve">**Recommendations for restoring balance:**  </v>
      </c>
      <c r="E191" t="str">
        <f t="shared" si="2"/>
        <v>An imbalance involving both the kidney/urinary organs and the immune system suggests disruptions in detoxification, fluid regulation, and immune defense mechanisms.
Potential indications:
- **Increased susceptibility to infections:** Recurring urinary tract infections (UTIs) or kidney infections may occur as immune defenses in the urinary tract are weakened.
- **Chronic inflammation:** Signs of inflammation such as pelvic discomfort, low-grade fever, or elevated markers of inflammation on lab tests.
- **Fluid and electrolyte disturbances:** Symptoms like swelling (edema), high blood pressure, or changes in urination pattern (frequency, color, or volume) due to impaired kidney function.
- **Fatigue and malaise:** General tiredness and weakness, stemming from inefficient removal of metabolic waste or lingering low-level inflammation.
- **Autoimmune tendencies:** Potential for the immune system to mistakenly target kidney tissue, leading to conditions such as interstitial nephritis or glomerulonephritis.
- **Impaired detoxification:** Build-up of metabolic byproducts and toxins, sometimes manifesting as cognitive fog, skin eruptions, or unexplained aches.
**Recommendation for Rebalancing:**
Focus on supporting kidney health and strengthening immune defenses through the following measures:
- Ensure adequate hydration with water, avoiding excessive caffeine or alcohol.
- Adopt a diet low in processed foods and sodium, favoring fresh fruits, vegetables, and lean proteins.
- Manage stress with mindfulness practices, as chronic stress suppresses immune function.
- Engage in regular physical activity to improve circulation and immune surveillance.
- Monitor medications and supplements with your healthcare provider, as some can impair kidney or immune function.
- Consult a physician for screening if you have persistent symptoms, as underlying conditions may require medical treatment.</v>
      </c>
    </row>
    <row r="192" spans="1:5" x14ac:dyDescent="0.3">
      <c r="A192" t="s">
        <v>573</v>
      </c>
      <c r="B192" t="s">
        <v>574</v>
      </c>
      <c r="C192" s="2" t="s">
        <v>575</v>
      </c>
      <c r="D192" t="str" cm="1">
        <f t="array" ref="D192">_xlfn.REGEXEXTRACT(C192,"(?&lt;=\n)(.*\bRecommendations?\b.*)(?=\n)",0,1)</f>
        <v>Recommendation for Rebalancing:</v>
      </c>
      <c r="E192" t="str">
        <f t="shared" si="2"/>
        <v>When both the kidney/urinary system and the circulatory system are imbalanced, it suggests significant disruption in fluid balance, waste removal, blood pressure regulation, and overall cardiovascular health.
Potential Indications:
- Fluid retention or edema (swelling in ankles, feet, or hands) due to impaired kidney filtration and circulation
- Elevated blood pressure (hypertension), as kidneys and circulatory system both regulate vascular resistance and fluid volume
- Increased risk of cardiovascular issues such as heart failure or arrhythmias, linked to both high blood pressure and electrolyte disturbances
- Fatigue, weakness, or decreased exercise tolerance due to poor oxygen and nutrient delivery throughout the body
- Frequent urination or, conversely, decreased urine output—reflecting kidney dysfunction
- Presence of protein or blood in urine, possibly indicating damage to glomeruli or blood vessel walls
- Cognitive symptoms such as confusion or decreased mental alertness (in advanced cases) from toxin buildup in the blood
- Disturbed electrolyte levels (especially potassium, sodium), which can affect muscle and heart function as well as mood and concentration
**Recommendation for Rebalancing:**
To restore balance, prioritize hydration with appropriate fluid intake, maintain a low-sodium diet, and monitor blood pressure regularly. Engage in moderate physical activity tailored to your cardiovascular and kidney health status. Manage stress through relaxation techniques like guided breathing or mindfulness. If symptoms are significant or persistent, seek medical evaluation for possible underlying kidney or heart conditions. Medication adjustment, nutritional counseling, and ongoing medical monitoring may be necessary to restore physiological harmony.</v>
      </c>
    </row>
    <row r="193" spans="1:5" x14ac:dyDescent="0.3">
      <c r="A193" t="s">
        <v>576</v>
      </c>
      <c r="B193" t="s">
        <v>577</v>
      </c>
      <c r="C193" s="2" t="s">
        <v>578</v>
      </c>
      <c r="D193" t="str" cm="1">
        <f t="array" ref="D193">_xlfn.REGEXEXTRACT(C193,"(?&lt;=\n)(.*\bRecommendations?\b.*)(?=\n)",0,1)</f>
        <v>**Recommendation for Rebalancing:**</v>
      </c>
      <c r="E193" t="str">
        <f t="shared" si="2"/>
        <v>An imbalance involving both the kidney/urinary organs and the liver-gallbladder-pancreas complex suggests possible disruption of detoxification, fluid/electrolyte regulation, and metabolic processing in the body.
**Potential Indications:**
- **Physical Health:**
  - Fluid retention, edema, or dehydration due to impaired kidney function.
  - Fatigue or malaise from accumulation of metabolic waste products.
  - Digestive disturbances: bloating, poor fat digestion (gallbladder), or fluctuating blood sugar (pancreas).
  - Changes in urination: frequency, urgency, or abnormal color/odor.
  - Jaundice (yellowing of skin/eyes), if liver involvement is advanced.
  - Fluctuations in blood pressure.
- **Metabolic &amp; Systemic Effects:**
  - Elevated cholesterol or triglycerides from poor liver metabolism.
  - Proneness to hypoglycemia or hyperglycemia (pancreatic insufficiency).
  - Increased risk of kidney stones or gallstones.
- **Emotional/Mental Health:**
  - Irritability, brain fog, or mood swings, as toxin accumulation and blood sugar swings affect brain function.
  - Sleep disruption due to nocturia (nighttime urination) or discomfort.
**Recommendation for Rebalancing:**
To restore balance, it is essential to support both detoxification and metabolic health. Stay hydrated with water and avoid excessive salt. Focus on a balanced diet with adequate fiber, lean proteins, and healthy fats; reduce processed sugars, alcohol, and saturated fats to lessen liver and kidney burden. Regular, moderate exercise improves circulation and metabolism. Manage stress with techniques like yoga or mindfulness, as stress hormones can adversely affect both liver and kidney function. If symptoms persist, seek medical evaluation to rule out conditions such as chronic kidney disease, fatty liver disease, or gallstones. Blood tests and imaging may be needed for diagnosis and targeted treatment.</v>
      </c>
    </row>
    <row r="194" spans="1:5" x14ac:dyDescent="0.3">
      <c r="A194" t="s">
        <v>579</v>
      </c>
      <c r="B194" t="s">
        <v>580</v>
      </c>
      <c r="C194" s="2" t="s">
        <v>581</v>
      </c>
      <c r="D194" t="str" cm="1">
        <f t="array" ref="D194">_xlfn.REGEXEXTRACT(C194,"(?&lt;=\n)(.*\bRecommendations?\b.*)(?=\n)",0,1)</f>
        <v>**Recommendations for Rebalancing:**</v>
      </c>
      <c r="E194" t="str">
        <f t="shared" si="2"/>
        <v>An imbalance involving both the kidney/urinary organs and the respiratory system suggests potential dysfunction in the regulation of fluid balance, acid-base status, and possibly the detoxification and oxygenation processes essential for whole-body health.
**Potential Indications:**
- **Fluid/Electrolyte Imbalance:**  
  Kidney dysfunction can affect how the body manages sodium, potassium, and water, which in turn can impact respiratory function and blood pressure regulation.
- **Acid-Base Disturbance:**  
  Impaired kidney or respiratory function disrupts the body's pH balance, leading to conditions such as metabolic acidosis/alkalosis or respiratory acidosis/alkalosis, causing fatigue, confusion, or rapid breathing.
- **Shortness of Breath or Edema:**  
  Problems with either system can lead to fluid overload, resulting in swelling of legs (edema) or fluid in the lungs (pulmonary edema), causing breathing difficulty.
- **Decreased Oxygenation:**  
  Chronic kidney disease is linked with anemia, which reduces oxygen-carrying capacity, further stressing respiratory function.
- **Toxin Buildup:**  
  Impaired kidneys lead to accumulation of metabolic waste, which the lungs partially compensate for through increased respiration, sometimes causing altered mental status or irritability.
- **Blood Pressure Issues:**  
  Both systems significantly impact blood pressure regulation; imbalance may result in hypertension or hypotension.
**Recommendation for Rebalancing:**
- **Dietary Adjustments:**  
  Reduce sodium, monitor potassium intake, ensure adequate hydration, and avoid nephrotoxic substances.
- **Monitor and Manage Blood Pressure:**  
  Regular checks and management through lifestyle or medication as needed.
- **Engage in Moderate Exercise:**  
  Regular physical activity supports healthy circulation and lung capacity but should be tailored to any existing limitations.
- **Quit Smoking and Avoid Respiratory Irritants:**  
  To support lung health and reduce overall systemic stress.
- **Consult a Healthcare Professional:**  
  Essential for assessment of kidney and lung function, possible diagnostic tests, and personalized medical therapy.
- **Manage Stress:**  
  Practice relaxation techniques (such as deep breathing exercises) to support both renal and respiratory health.</v>
      </c>
    </row>
    <row r="195" spans="1:5" x14ac:dyDescent="0.3">
      <c r="A195" t="s">
        <v>582</v>
      </c>
      <c r="B195" t="s">
        <v>583</v>
      </c>
      <c r="C195" s="2" t="s">
        <v>584</v>
      </c>
      <c r="D195" t="str" cm="1">
        <f t="array" ref="D195">_xlfn.REGEXEXTRACT(C195,"(?&lt;=\n)(.*\bRecommendations?\b.*)(?=\n)",0,1)</f>
        <v>**Recommendations for Rebalancing:**</v>
      </c>
      <c r="E195" t="str">
        <f t="shared" ref="E195:E231" si="3">_xlfn.REGEXREPLACE(C195,"(?&lt;=\n)(.*\bRecommendations?\b.*)(?=\n)","**Recommendation for Rebalancing:**",,1)</f>
        <v>An imbalance involving the kidney/urinary organs, overall physiology, and stress suggests that stress is impacting both urinary function and general bodily processes, creating a compounded strain on homeostasis.
**Potential Indications:**
- **Psychological:**  
  - Increased anxiety or irritability due to chronic physical discomfort or frequent urges to urinate  
  - Sleep disturbances from nocturia (nighttime urination) or stress-induced insomnia
- **Physiological:**  
  - Possible elevation in blood pressure (the kidneys play a key role in regulating blood pressure, which can be affected by stress hormones)  
  - Fluid retention or swelling (edema) due to impaired renal filtration  
  - Signs of urinary tract irritation: frequency, urgency, or mild pain (stress can exacerbate interstitial cystitis or overactive bladder)  
  - Fatigue and decreased physical resilience due to disrupted electrolyte balance or toxin buildup  
- **Emotional:**  
  - Feelings of overwhelm or decreased coping skills due to physical symptoms and ongoing stress  
  - Mood swings or low motivation, often related to chronic stress and body discomfort
**Recommendation for Rebalancing:**
To restore balance, prioritize both physical and stress management strategies. Hydrate adequately, limit caffeine/irritants, and follow a kidney-friendly diet low in sodium and processed foods. Incorporate regular relaxation techniques such as deep breathing, mindfulness, or yoga to mitigate stress-related impact on the urinary system. Engage in moderate, regular exercise to support overall physiology and stress reduction. If symptoms persist or worsen, seek evaluation for underlying kidney issues or chronic stress-related disorders; collaboration with both a primary care provider and a mental health professional may be beneficial.</v>
      </c>
    </row>
    <row r="196" spans="1:5" x14ac:dyDescent="0.3">
      <c r="A196" t="s">
        <v>585</v>
      </c>
      <c r="B196" t="s">
        <v>586</v>
      </c>
      <c r="C196" s="2" t="s">
        <v>587</v>
      </c>
      <c r="D196" t="str" cm="1">
        <f t="array" ref="D196">_xlfn.REGEXEXTRACT(C196,"(?&lt;=\n)(.*\bRecommendations?\b.*)(?=\n)",0,1)</f>
        <v>**Recommendations for Rebalancing:**</v>
      </c>
      <c r="E196" t="str">
        <f t="shared" si="3"/>
        <v>An imbalance involving both the kidneys/urinary organs and the teeth indicates potential disruptions in mineral metabolism, systemic hydration, and overall metabolic health.
**Possible Indications:**
- **Electrolyte Imbalance:**  
  - Muscle cramping, fatigue, or irregular heart rhythms due to altered calcium, phosphorus, or potassium levels.
- **Chronic Dehydration:**
  - Dry mouth, concentrated urine, and reduced saliva production, which can increase risk for dental decay and urinary tract issues.
- **Mineral Deficiencies or Overload:**
  - Weakening or demineralization of teeth (increased cavities, sensitivity) from calcium/phosphorus imbalance driven by kidney dysfunction.
- **Bone Health Compromise:**
  - Higher risk of bone loss (osteopenia/osteoporosis), as teeth and kidney health are closely tied to skeletal metabolism.
- **Increased Risk of Infection:**
  - Urinary tract infections and periodontal (gum) disease due to impaired immune response and reduced oral/urinary clearance.
- **Systemic Inflammation:**
  - Swollen gums, mouth sores, and low-grade fever may reflect broader chronic inflammatory states.
**Recommendation for Rebalancing:**
To restore balance, ensure adequate hydration, optimize dietary intake of calcium, phosphorus, and magnesium, and maintain good oral and urinary hygiene. Manage systemic inflammation by reducing processed food and sugar intake, seeking prompt dental and urinary care, and considering regular kidney function tests if symptoms persist. A multidisciplinary approach including a dentist and healthcare provider is advised. Stress reduction (mindful breathing, moderate exercise), and limiting nephrotoxic substances (NSAIDs, excessive salt, and alcohol) can further protect these organ systems.</v>
      </c>
    </row>
    <row r="197" spans="1:5" x14ac:dyDescent="0.3">
      <c r="A197" t="s">
        <v>588</v>
      </c>
      <c r="B197" t="s">
        <v>589</v>
      </c>
      <c r="C197" s="2" t="s">
        <v>590</v>
      </c>
      <c r="D197" t="str" cm="1">
        <f t="array" ref="D197">_xlfn.REGEXEXTRACT(C197,"(?&lt;=\n)(.*\bRecommendations?\b.*)(?=\n)",0,1)</f>
        <v>Recommendation:</v>
      </c>
      <c r="E197" t="str">
        <f t="shared" si="3"/>
        <v>An imbalance involving both the immune system (physiology, complete) and the circulatory system (physiology, complete) suggests a systemic disturbance that can impact inflammation, cardiovascular function, and overall resilience to stress or infection.
Potential Indications:
- Increased susceptibility to infections due to compromised immune defenses.
- Heightened inflammation contributing to joint pain, fatigue, or worsening autoimmune symptoms.
- Poor wound healing and slower recovery from illness or injury.
- Circulatory issues such as high or low blood pressure, cold extremities, dizziness, or palpitations.
- Higher risk for cardiovascular disease (e.g., atherosclerosis, hypertension) due to persistent inflammation.
- Fatigue, brain fog, and decreased exercise tolerance.
- Emotional effects including irritability, low mood, and difficulty concentrating due to poor oxygen and nutrient delivery to the brain.
- Potential exacerbation of chronic conditions, such as diabetes or metabolic syndrome, due to compounding physiological stress.
**Recommendation for Rebalancing:**
To restore balance, prioritize an anti-inflammatory diet (rich in fruits, vegetables, omega-3 fatty acids), engage in moderate regular exercise to boost both immune and circulatory function, and ensure adequate sleep. Manage stress through mindfulness or relaxation techniques, as chronic stress impairs both systems. Avoid smoking, excessive alcohol, and processed foods. Consider consulting a healthcare provider for laboratory assessment and individualized guidance, especially if experiencing significant or persistent symptoms. If diagnosed with underlying conditions, adhere to medical therapy and follow recommended monitoring protocols.</v>
      </c>
    </row>
    <row r="198" spans="1:5" x14ac:dyDescent="0.3">
      <c r="A198" t="s">
        <v>591</v>
      </c>
      <c r="B198" t="s">
        <v>592</v>
      </c>
      <c r="C198" s="2" t="s">
        <v>593</v>
      </c>
      <c r="D198" t="str" cm="1">
        <f t="array" ref="D198">_xlfn.REGEXEXTRACT(C198,"(?&lt;=\n)(.*\bRecommendations?\b.*)(?=\n)",0,1)</f>
        <v>**Recommendations for Restoring Balance:**</v>
      </c>
      <c r="E198" t="str">
        <f t="shared" si="3"/>
        <v>This combination suggests an imbalance involving the immune system as well as the core metabolic organs responsible for detoxification, digestion, and blood sugar regulation—namely the liver, gallbladder, and pancreas.
**Possible Indications:**
- **Increased Susceptibility to Infections**: Impaired immunity can lead to frequent colds, flus, or other infections.
- **Chronic Inflammation**: Both immune dysfunction and liver/pancreatic imbalance may result in systemic or localized inflammation.
- **Digestive Disturbances**: Symptoms like bloating, indigestion, fatty food intolerance, or changes in bowel habits may arise due to suboptimal bile and enzyme production.
- **Metabolic Dysregulation**: Blood sugar irregularities, energy crashes, or unexplained weight gain/loss may occur due to pancreatic and liver involvement.
- **Fatigue and Malaise**: Generalized tiredness, poor concentration, and low motivation, often stemming from poor nutrient absorption and toxin buildup.
- **Allergic Reactions or Sensitivities**: Heightened immune reactivity can be paired with sluggish detoxification capacity, amplifying food or environmental allergies.
**Recommendation for Rebalancing:**
- Adopt an anti-inflammatory, nutrient-rich diet emphasizing fresh vegetables, lean proteins, and healthy fats; minimize processed foods and sugars.
- Support liver and pancreatic health with regular physical activity, adequate hydration, and by reducing alcohol intake.
- Prioritize restorative sleep to aid immune repair and metabolic regulation.
- Practice stress management (e.g., mindfulness, deep breathing) since chronic stress further suppresses immune and metabolic function.
- If symptoms persist, consult a healthcare provider for targeted lab assessments (liver enzymes, immune markers, blood sugar) and professional guidance.
- Consider therapeutic supports such as probiotics, hepatic herbs (like milk thistle), and, if indicated, medical therapies for underlying conditions.</v>
      </c>
    </row>
    <row r="199" spans="1:5" x14ac:dyDescent="0.3">
      <c r="A199" t="s">
        <v>594</v>
      </c>
      <c r="B199" t="s">
        <v>595</v>
      </c>
      <c r="C199" s="2" t="s">
        <v>596</v>
      </c>
      <c r="D199" t="str" cm="1">
        <f t="array" ref="D199">_xlfn.REGEXEXTRACT(C199,"(?&lt;=\n)(.*\bRecommendations?\b.*)(?=\n)",0,1)</f>
        <v>**Recommendations for Rebalancing:**</v>
      </c>
      <c r="E199" t="str">
        <f t="shared" si="3"/>
        <v>An imbalance involving both the immune system and the respiratory system suggests that there may be disruptions in the body's defense mechanisms as well as in breathing and oxygen delivery functions.
**Potential Indications:**
- **Frequent or chronic respiratory infections:** Imbalanced immune response can leave the lungs and airways more susceptible to illnesses like bronchitis, pneumonia, or sinusitis.
- **Increased allergy or asthma symptoms:** An overactive or underactive immune system may contribute to airway inflammation, resulting in wheezing, shortness of breath, or allergic reactions.
- **Poor wound healing in respiratory tissues:** Impaired immune function may slow recovery from respiratory tract injuries or infections.
- **Fatigue and reduced stamina:** Struggles with immune and respiratory efficiency may lead to less oxygen in the blood and persistent tiredness.
- **Autoimmune-related respiratory conditions:** Misguided immune responses could trigger or worsen conditions like sarcoidosis or autoimmune pulmonary diseases.
- **Chronic inflammation:** Dysregulation in these systems can cause ongoing low-grade inflammation, increasing susceptibility to chronic illnesses.
**Recommendation for Rebalancing:**
Focus on strengthening both immune and respiratory health through practical steps:
- Ensure adequate sleep and manage stress, as both affect immune and respiratory resilience.
- Engage in regular, moderate exercise (e.g., walking, swimming, yoga), which can boost immune function and lung capacity.
- Eat a nutrient-rich diet, emphasizing antioxidant-rich fruits, vegetables, healthy fats, and lean proteins.
- Avoid smoking and minimize exposure to pollutants or allergens.
- Consider medical evaluation for persistent issues, and discuss immunizations or further testing if infections or breathing difficulties persist.
- Practice deep breathing exercises or mindfulness to support lung health and stress reduction.</v>
      </c>
    </row>
    <row r="200" spans="1:5" x14ac:dyDescent="0.3">
      <c r="A200" t="s">
        <v>597</v>
      </c>
      <c r="B200" t="s">
        <v>598</v>
      </c>
      <c r="C200" s="2" t="s">
        <v>599</v>
      </c>
      <c r="D200" t="str" cm="1">
        <f t="array" ref="D200">_xlfn.REGEXEXTRACT(C200,"(?&lt;=\n)(.*\bRecommendations?\b.*)(?=\n)",0,1)</f>
        <v xml:space="preserve">**Recommendation for Rebalancing:**  </v>
      </c>
      <c r="E200" t="str">
        <f t="shared" si="3"/>
        <v>An imbalance involving the Immune system, completed physiology, and elevated Stress suggests a state where the body’s regulatory systems are under strain, potentially undermining health on multiple fronts.
**Potential Indications:**
- **Psychological:**  
  - Increased risk of anxiety, irritability, or depressive symptoms due to chronic stress.
  - Difficulty concentrating or experiencing persistent fatigue.
- **Physiological:**  
  - Heightened vulnerability to infections (colds, flu, recurrent illnesses).
  - Slower recovery from illnesses or injuries.
  - Exacerbation of chronic inflammatory conditions (e.g., allergies, autoimmune diseases).
  - Disrupted sleep patterns or poor sleep quality.
- **Emotional:**  
  - Lower resilience to life’s challenges.
  - Greater emotional volatility or increased sensitivity to stressors.
**Recommendation for Rebalancing:**
To restore balance, prioritize effective stress management through daily relaxation practices such as deep breathing, progressive muscle relaxation, or mindfulness meditation. Engage in moderate, regular physical activity (like walking, cycling, or yoga) to support immune function and physiological integrity. Ensure consistent, high-quality sleep by maintaining a regular sleep schedule and optimizing your sleep environment. Adopt a balanced, nutrient-rich diet emphasizing fruits, vegetables, lean proteins, and whole grains. If symptoms persist or you experience frequent illness, consult a healthcare provider for individualized evaluation, which may include assessing for underlying conditions or considering stress-reduction therapies (e.g., cognitive-behavioral therapy).</v>
      </c>
    </row>
    <row r="201" spans="1:5" x14ac:dyDescent="0.3">
      <c r="A201" t="s">
        <v>600</v>
      </c>
      <c r="B201" t="s">
        <v>601</v>
      </c>
      <c r="C201" s="2" t="s">
        <v>602</v>
      </c>
      <c r="D201" t="str" cm="1">
        <f t="array" ref="D201">_xlfn.REGEXEXTRACT(C201,"(?&lt;=\n)(.*\bRecommendations?\b.*)(?=\n)",0,1)</f>
        <v>**Recommendations for Rebalancing:**</v>
      </c>
      <c r="E201" t="str">
        <f t="shared" si="3"/>
        <v>An imbalance in both the immune system physiology and overall dental (teeth) physiology suggests a complex interplay affecting systemic and oral health, with potential implications for the entire body.
**Potential Indications:**
- **Increased susceptibility to infections:** Weakened immune defenses may allow bacterial overgrowth in the mouth, raising risk for gum disease, tooth decay, and oral infections.
- **Chronic inflammation:** Both immune dysregulation and dental issues can perpetuate inflammation, contributing to conditions like periodontitis, which in turn may exacerbate systemic inflammatory responses.
- **Delayed healing:** Impaired immune responses can prevent proper healing after dental procedures or injuries, increasing complication risks.
- **Autoimmune reactions:** Some autoimmune disorders target oral tissues (e.g., lichen planus, Sjögren's syndrome), reflecting linked disturbances in both systems.
- **Nutritional deficiencies:** Poor oral health (e.g., pain or tooth loss) can impair eating, contributing to deficits in key nutrients needed for immune function.
- **Fatigue and malaise:** Ongoing immune challenges and oral inflammation may cause systemic symptoms like tiredness or low-grade fevers.
- **Impaired oral microbiome:** Disrupted immunity can alter the balance of oral bacteria, further affecting dental and systemic health.
**Recommendation for Rebalancing:**
- **Support oral hygiene:** Brush and floss daily, use antimicrobial mouth rinses, and schedule regular dental checkups.
- **Boost immune function:** Maintain a nutrient-rich diet (especially vitamin C, D, and zinc), get regular exercise, and ensure adequate sleep.
- **Minimize inflammatory triggers:** Avoid smoking, excessive sugar, and processed foods.
- **Manage stress:** Practice mindfulness, meditation, or relaxation techniques to regulate immune-related stress.
- **Seek medical/dental assessment:** Persistent issues may require a multidisciplinary approach for underlying conditions.
By addressing both oral and immune health proactively, you can reduce the risk of further complications and promote systemic balance.</v>
      </c>
    </row>
    <row r="202" spans="1:5" x14ac:dyDescent="0.3">
      <c r="A202" t="s">
        <v>603</v>
      </c>
      <c r="B202" t="s">
        <v>604</v>
      </c>
      <c r="C202" s="2" t="s">
        <v>605</v>
      </c>
      <c r="D202" t="str" cm="1">
        <f t="array" ref="D202">_xlfn.REGEXEXTRACT(C202,"(?&lt;=\n)(.*\bRecommendations?\b.*)(?=\n)",0,1)</f>
        <v>**Recommendation for Rebalancing:**</v>
      </c>
      <c r="E202" t="str">
        <f t="shared" si="3"/>
        <v>An imbalance in both the circulatory system (physiology) and the liver-gallbladder-pancreas complex (physiology) indicates a disruption in blood flow, metabolic processing, and toxin clearance.
**Potential Indications:**
- **Fatigue and Low Energy:** Poor circulation combined with impaired liver and pancreas function can reduce oxygen and nutrient delivery to tissues, leading to persistent tiredness.
- **Edema or Swelling:** Ineffective blood flow and compromised liver function can cause fluid buildup, particularly in the legs or abdomen.
- **Digestive Issues:** Problems with bile production and pancreatic enzymes may result in indigestion, bloating, and difficulty processing fats.
- **Brain Fog or Cognitive Difficulty:** Reduced blood flow and toxin accumulation due to impaired liver detoxification can affect mental clarity.
- **Mood Changes:** Chronic physiological stress on these systems can lead to irritability, low mood, or anxiety.
- **Blood Sugar Imbalances:** Pancreatic dysfunction can manifest as blood sugar swings, hypoglycemia, or even early insulin resistance.
- **Mild Jaundice or Skin Issues:** If liver function is impaired, there may be subtle yellowing of the skin or eyes, or skin rashes.
**Recommendation for Rebalancing:**
To restore balance, focus on a heart- and liver-healthy diet rich in lean proteins, vegetables, and healthy fats while minimizing processed foods and alcohol. Engage in regular moderate exercise (such as walking or swimming) to enhance circulation and metabolic function. Stay hydrated and avoid excessive salt to reduce fluid retention. Practice stress management through methods like deep breathing or mindfulness. If symptoms persist or worsen, consult a healthcare provider for evaluation of underlying liver or circulatory conditions and consider regular monitoring of blood pressure, liver enzymes, and blood sugar levels.</v>
      </c>
    </row>
    <row r="203" spans="1:5" x14ac:dyDescent="0.3">
      <c r="A203" t="s">
        <v>606</v>
      </c>
      <c r="B203" t="s">
        <v>607</v>
      </c>
      <c r="C203" s="2" t="s">
        <v>608</v>
      </c>
      <c r="D203" t="str" cm="1">
        <f t="array" ref="D203">_xlfn.REGEXEXTRACT(C203,"(?&lt;=\n)(.*\bRecommendations?\b.*)(?=\n)",0,1)</f>
        <v>**Recommendations to Restore Balance:**</v>
      </c>
      <c r="E203" t="str">
        <f t="shared" si="3"/>
        <v>Imbalance between the circulatory and respiratory system physiology suggests that the delivery of oxygen and nutrients to tissues and removal of wastes may be disrupted, potentially leading to systemic effects on physical and mental health.
**Potential Indications:**
- **Physical Symptoms:**
  - Fatigue and decreased exercise tolerance due to reduced oxygen supply to muscles.
  - Shortness of breath (dyspnea), palpitations, and chest discomfort.
  - Cyanosis (bluish discoloration of skin), dizziness, or even fainting if the imbalance is severe.
  - Swelling in extremities if there’s poor circulation.
- **Physiological Signs:**
  - Elevated heart rate or irregular heartbeat as compensation.
  - Poor tissue healing and increased susceptibility to infections.
  - Fluctuations in blood pressure or arterial blood gases.
- **Cognitive and Emotional Effects:**
  - Impaired concentration, brain fog, and memory difficulty due to inadequate cerebral oxygenation.
  - Anxiety or panic feelings triggered by breathlessness or abnormal heart sensations.
  - Irritability and mood swings related to chronic low energy or discomfort.
**Recommendation for Rebalancing:**
Focus on enhancing both cardiovascular and lung function through:
- **Lifestyle:** Engage in moderate aerobic exercise (walking, swimming, cycling) to improve both heart and lung capacity.
- **Nutrition:** Eat a diet rich in antioxidants, iron, and healthy fats to support blood and tissue oxygenation.
- **Behavioral:** Practice deep breathing exercises (e.g., diaphragmatic breathing) and avoid smoking or pollutant exposure.
- **Medical:** Seek evaluation for underlying conditions (e.g., heart or lung disease) and adhere to treatment regimens, including medications or therapies as prescribed.
Regular medical check-ups can help monitor your recovery and prevent further imbalance.</v>
      </c>
    </row>
    <row r="204" spans="1:5" x14ac:dyDescent="0.3">
      <c r="A204" t="s">
        <v>609</v>
      </c>
      <c r="B204" t="s">
        <v>610</v>
      </c>
      <c r="C204" s="2" t="s">
        <v>611</v>
      </c>
      <c r="D204" t="str" cm="1">
        <f t="array" ref="D204">_xlfn.REGEXEXTRACT(C204,"(?&lt;=\n)(.*\bRecommendations?\b.*)(?=\n)",0,1)</f>
        <v>**Recommendations to Restore Balance:**</v>
      </c>
      <c r="E204" t="str">
        <f t="shared" si="3"/>
        <v>An imbalance involving the circulatory system, general physiology, and increased stress suggests multidimensional strain on the body’s vital regulatory functions.
**Potential Indications:**
- **Mental and Emotional:**
  - Heightened anxiety, irritability, or trouble concentrating due to increased sympathetic nervous system activity.
  - Sleep disturbances secondary to ongoing stress responses.
  - Mood swings, fatigue, or feelings of being mentally overwhelmed.
- **Physical:**
  - Elevated blood pressure, rapid heartbeat, or palpitations linked to chronic stress’s effect on the cardiovascular system.
  - Impaired circulation (cold extremities, numbness, or swelling) due to poor vascular tone and stress-induced vasoconstriction.
  - Headaches or migraines triggered by vascular instability and tension.
  - Generalized weakness, reduced exercise tolerance, or faster fatigue reflecting underlying physiological dysregulation.
- **Systemic:**
  - Increased risk for metabolic issues such as insulin resistance, weight gain, or inflammatory changes as homeostatic mechanisms falter.
  - Greater susceptibility to infections, as chronic stress dampens immune responses.
**Recommendation for Rebalancing:**
- Practice daily stress management techniques such as mindfulness meditation, yoga, or controlled breathing exercises.
- Engage in regular, moderate physical activity (e.g., brisk walking, cycling) to support cardiovascular health and reduce stress hormones.
- Prioritize restorative sleep with consistent bedtime routines.
- Follow a balanced diet rich in whole foods, with reduced caffeine and processed sugar intake to support overall physiology.
- Regularly monitor blood pressure and seek medical advice for persistent cardiovascular symptoms.
- Consider cognitive-behavioral therapy (CBT) to address chronic stress or anxiety.
- Limit exposure to chronic psychological stressors when possible and seek social support.</v>
      </c>
    </row>
    <row r="205" spans="1:5" x14ac:dyDescent="0.3">
      <c r="A205" t="s">
        <v>612</v>
      </c>
      <c r="B205" t="s">
        <v>613</v>
      </c>
      <c r="C205" s="2" t="s">
        <v>614</v>
      </c>
      <c r="D205" t="str" cm="1">
        <f t="array" ref="D205">_xlfn.REGEXEXTRACT(C205,"(?&lt;=\n)(.*\bRecommendations?\b.*)(?=\n)",0,1)</f>
        <v>**Recommendations for Rebalancing:**</v>
      </c>
      <c r="E205" t="str">
        <f t="shared" si="3"/>
        <v>An imbalance involving both the circulatory system’s physiology and the overall physiology of the teeth suggests there may be systemic issues affecting blood flow and oral health, which are closely linked.
**Potential Indications:**
- **Cardiovascular Stress:** Poor circulation can lead to inadequate oxygen and nutrient delivery to oral tissues, increasing the risk for gum disease.
- **Oral Infections:** Reduced blood flow impairs immune response in the mouth, potentially leading to periodontal disease or slow healing after dental procedures.
- **Increased Inflammation:** Both circulatory issues and dental issues can contribute to systemic inflammation, raising the risk for chronic conditions like atherosclerosis.
- **Tooth Sensitivity or Decay:** Suboptimal dental physiology can mean structural weaknesses, making teeth more susceptible to cavities, sensitivity, or even tooth loss.
- **Fatigue and Poor Healing:** Impaired circulation affects energy levels while poor dental health can make eating difficult, impacting nutrition and overall health.
- **Link to Chronic Disease:** Evidence shows oral health problems are associated with higher risks of heart disease, diabetes, and stroke, reinforcing the mind-body connection.
**Recommendation for Rebalancing:**
Focus on improving both cardiovascular health and dental care. Regular aerobic activity (walking, cycling) improves circulation. Maintain excellent dental hygiene—brush twice daily, floss, and see a dentist regularly. Adopt a nutrient-rich diet high in vegetables, lean proteins, and low in processed sugars. Manage inflammation with omega-3-rich foods and by avoiding smoking. If you have underlying conditions (like diabetes or hypertension), ensure they’re well-managed with your healthcare provider. Consider stress-reduction techniques (yoga, meditation), as stress impacts both circulatory and oral health. If symptoms persist, seek medical evaluation to address root causes and prevent complications.</v>
      </c>
    </row>
    <row r="206" spans="1:5" x14ac:dyDescent="0.3">
      <c r="A206" t="s">
        <v>615</v>
      </c>
      <c r="B206" t="s">
        <v>616</v>
      </c>
      <c r="C206" s="2" t="s">
        <v>617</v>
      </c>
      <c r="D206" t="str" cm="1">
        <f t="array" ref="D206">_xlfn.REGEXEXTRACT(C206,"(?&lt;=\n)(.*\bRecommendations?\b.*)(?=\n)",0,1)</f>
        <v>**Recommendations for Rebalancing:**</v>
      </c>
      <c r="E206" t="str">
        <f t="shared" si="3"/>
        <v>An imbalance involving both the liver-gallbladder-pancreas complex and the respiratory system indicates disruptions in metabolic and detoxification functions as well as oxygenation and respiratory health.
**Potential Indications:**
- **Digestive Issues:**  
  - Poor fat digestion, bloating, nausea, or indigestion (impaired bile or enzyme production)
  - Blood sugar imbalances due to pancreatic insufficiency
- **Detoxification Challenges:**  
  - Accumulation of toxins, leading to fatigue or skin eruptions (liver congestion)
- **Respiratory Symptoms:**  
  - Shortness of breath, persistent cough, wheezing, or chest tightness (inefficient gas exchange)
- **Systemic Effects:**  
  - Increased inflammation (due to impaired elimination and oxygenation)
  - General fatigue, reduced exercise tolerance, or headaches (from lower oxygen supply and toxin buildup)
- **Mood and Cognitive Changes:**  
  - Brain fog, irritability, or mood swings (from blood sugar swings and hypoxia)
  - Sleep disturbances (due to discomfort or breathing difficulties)
**Recommendation for Rebalancing:**
- Adopt a nutrient-dense, anti-inflammatory diet focusing on high-fiber vegetables, healthy fats, and lean proteins to support both digestive enzymes and lung health.
- Engage in regular physical activity, such as brisk walking or cycling, to enhance both circulation and respiratory function.
- Practice stress-reduction methods like mindful breathing, as stress impacts liver, pancreas, and lung health.
- Limit exposure to environmental toxins (e.g., avoid smoking, reduce alcohol and processed food consumption).
- Consider medical evaluation for underlying conditions (e.g., liver function tests, pulmonary assessment).
- Stay well-hydrated to assist in digestion and maintain mucus membrane health in the lungs.
- If symptoms are significant, consult with a healthcare provider for targeted therapies or diagnostics.</v>
      </c>
    </row>
    <row r="207" spans="1:5" x14ac:dyDescent="0.3">
      <c r="A207" t="s">
        <v>618</v>
      </c>
      <c r="B207" t="s">
        <v>619</v>
      </c>
      <c r="C207" s="2" t="s">
        <v>620</v>
      </c>
      <c r="D207" t="str" cm="1">
        <f t="array" ref="D207">_xlfn.REGEXEXTRACT(C207,"(?&lt;=\n)(.*\bRecommendations?\b.*)(?=\n)",0,1)</f>
        <v>**Recommendation for Rebalancing:**</v>
      </c>
      <c r="E207" t="str">
        <f t="shared" si="3"/>
        <v>An imbalance involving the liver, gallbladder, pancreas, and overall physiological function, combined with elevated stress, suggests disruptions in both metabolic and stress regulatory systems.
**Potential Indications:**
- **Metabolic Dysfunction:**  
  - Blood sugar instability (hypoglycemia, insulin resistance, or early signs of diabetes)
  - Digestive issues (bloating, indigestion, fatty food intolerance, irregular bowel movements)
  - Unexplained fatigue or low energy levels
- **Liver/Gallbladder Stress:**  
  - Elevated cholesterol or triglycerides
  - Difficulty detoxifying (increased sensitivity to alcohol, medications, or environmental toxins)
  - Mild right upper abdominal discomfort or tenderness
- **Pancreatic Strain:**  
  - Impaired regulation of blood glucose
  - Occasional nausea, especially after meals
  - Unintended weight changes
- **Stress Response:**  
  - Increased anxiety or irritability
  - Sleep disturbances (insomnia or early morning waking)
  - Muscle tension, particularly around neck and shoulders
**Recommendation for Rebalancing:**
Focus on adopting an anti-inflammatory diet (rich in fiber, vegetables, lean proteins, healthy fats), and limit simple sugars and highly processed foods to support liver and pancreatic health. Incorporate regular physical activity (such as brisk walking or gentle yoga), which helps regulate blood sugar and modulate stress. Practice daily stress reduction techniques—like mindfulness meditation or deep breathing—to mitigate the physiological impact of chronic stress. Ensure adequate hydration and consider discussing with a healthcare provider about liver-supportive supplements (e.g., milk thistle or alpha-lipoic acid) if needed. Seek medical consultation for persistent digestive, metabolic, or stress-related symptoms.</v>
      </c>
    </row>
    <row r="208" spans="1:5" x14ac:dyDescent="0.3">
      <c r="A208" t="s">
        <v>621</v>
      </c>
      <c r="B208" t="s">
        <v>622</v>
      </c>
      <c r="C208" s="2" t="s">
        <v>623</v>
      </c>
      <c r="D208" t="str" cm="1">
        <f t="array" ref="D208">_xlfn.REGEXEXTRACT(C208,"(?&lt;=\n)(.*\bRecommendations?\b.*)(?=\n)",0,1)</f>
        <v xml:space="preserve">Recommendation for Rebalancing:  </v>
      </c>
      <c r="E208" t="str">
        <f t="shared" si="3"/>
        <v>Imbalance Summary:  
An imbalance involving the liver, gallbladder, pancreas (key digestive and metabolic organs), combined with issues related to dental physiology, suggests wide-ranging disruptions in both digestive/metabolic functions and oral health.
Potential Indications:
- **Digestive Disturbances:**
  - Poor fat digestion, bloating, or frequent indigestion (liver and gallbladder produce and secrete bile necessary for fat metabolism).
  - Fluctuating blood sugar levels, difficulty processing carbohydrates, and energy crashes (pancreas affects insulin and glucagon production).
- **Detoxification Issues:**
  - Increased susceptibility to toxins, fatigue, or headaches (impaired liver detoxification capacity).
- **Oral Health Problems:**
  - Increased risk of cavities, gum disease, tooth sensitivity, or enamel erosion (direct impact of digestive issues or metabolic imbalances on oral tissues).
  - Bad breath (halitosis) linked to both liver and digestive dysfunction.
- **Systemic Signs:**
  - Nutrient deficiencies due to impaired absorption (vitamins A, D, K, E—fat-soluble—often deficient with poor bile flow).
  - Inflammation in both oral and systemic systems (inflammatory byproducts from poor gut and oral health can be linked).
- **Emotional/Mental Impact:**
  - Irritability, mood swings, or anxiety (blood sugar instability and chronic discomfort from digestive issues).
  - Decreased self-confidence due to oral health symptoms (visible tooth problems or bad breath).
**Recommendation for Rebalancing:**
Focus on a nutrient-rich, whole-foods diet emphasizing vegetables, lean proteins, and healthy fats to support liver and pancreatic health. Ensure regular dental hygiene and schedule dental check-ups. Limit processed sugars and alcohol (which burden the liver and pancreas), and incorporate regular physical activity. Manage stress through relaxation techniques such as mindfulness or yoga, as chronic stress impairs digestion and immune defense. If symptoms persist or are severe, consult a healthcare professional for liver function tests, diabetes screening, and a comprehensive dental exam.</v>
      </c>
    </row>
    <row r="209" spans="1:5" x14ac:dyDescent="0.3">
      <c r="A209" t="s">
        <v>624</v>
      </c>
      <c r="B209" t="s">
        <v>625</v>
      </c>
      <c r="C209" s="2" t="s">
        <v>626</v>
      </c>
      <c r="D209" t="str" cm="1">
        <f t="array" ref="D209">_xlfn.REGEXEXTRACT(C209,"(?&lt;=\n)(.*\bRecommendations?\b.*)(?=\n)",0,1)</f>
        <v xml:space="preserve">**Recommendation:**  </v>
      </c>
      <c r="E209" t="str">
        <f t="shared" si="3"/>
        <v>This combination suggests that while your respiratory system and general physiology are otherwise functioning well, elevated stress is negatively affecting your overall balance and health.
Potential indications:
- **Increased risk of hyperventilation or altered breathing patterns**: High stress can lead to rapid, shallow, or irregular breathing even if the respiratory system is structurally healthy.
- **Heightened sympathetic nervous system activity**: Persistent stress may result in more frequent “fight or flight” responses, causing physical symptoms such as palpitations, sweating, and muscle tension.
- **Fatigue or reduced exercise tolerance**: Chronic stress drains energy reserves, potentially dampening stamina despite optimal physiological function.
- **Impaired sleep quality**: Excess stress triggers overproduction of stress hormones (like cortisol), which can disrupt normal sleep patterns, affecting mental and physical rest.
- **Lowered perception of well-being**: Psychological tension from chronic stress can decrease enjoyment of life, induce mood swings, and contribute to anxiety or irritability, even in the presence of good physiological health.
**Recommendation for Rebalancing:**
To restore balance, prioritize stress management techniques. Practice regular deep breathing exercises, mindfulness meditation, and progressive muscle relaxation to directly influence both stress levels and respiratory patterns. Engage in moderate, enjoyable physical activity such as walking, swimming, or yoga, which bolsters resilience to stress. Ensure a consistent sleep schedule and limit stimulants like caffeine. If stress persists or is overwhelming, consider cognitive behavioral therapy (CBT) or counseling support to address psychosocial sources of stress and reinforce healthy coping mechanisms.</v>
      </c>
    </row>
    <row r="210" spans="1:5" x14ac:dyDescent="0.3">
      <c r="A210" t="s">
        <v>627</v>
      </c>
      <c r="B210" t="s">
        <v>628</v>
      </c>
      <c r="C210" s="2" t="s">
        <v>629</v>
      </c>
      <c r="D210" t="str" cm="1">
        <f t="array" ref="D210">_xlfn.REGEXEXTRACT(C210,"(?&lt;=\n)(.*\bRecommendations?\b.*)(?=\n)",0,1)</f>
        <v xml:space="preserve">**Recommendation:**  </v>
      </c>
      <c r="E210" t="str">
        <f t="shared" si="3"/>
        <v>An imbalance involving both the respiratory system physiology and complete dental (teeth) physiology suggests interconnected issues affecting breathing, oral health, and potentially systemic wellbeing. Here’s what this combined imbalance may indicate:
- **Chronic Mouth Breathing:** Disrupted respiratory function may lead to mouth breathing, which dries out the oral cavity and predisposes to dental decay, gum disease, and oral infections.
- **Sleep Disordered Breathing:** Poor respiratory physiology (like nasal congestion or airway obstruction) often correlates with conditions such as sleep apnea, which impacts both oxygen supply and oral health (e.g., bruxism, dry mouth).
- **Increased Inflammation:** Gum disease and poor oral hygiene can elevate systemic inflammation, further stressing respiratory health and increasing susceptibility to respiratory tract infections.
- **Malocclusion or Jaw Issues:** Dental alignment problems can affect airway structure and function, contributing to abnormal breathing patterns and even sleep disturbances.
- **Reduced Immune Defense:** Poor oral health may signal or worsen immune imbalance, making the respiratory tract more vulnerable to pathogens.
- **Fatigue and Cognitive Issues:** Combined poor breathing and dental problems can lead to reduced sleep quality, daytime fatigue, and concentration difficulties.
**Recommendation for Rebalancing:**
Focus on integrated care:  
- Establish routine dental hygiene (brushing, flossing, regular dentist visits).
- Address nasal congestion or allergies with appropriate therapies.
- Practice breathing exercises to improve respiratory function (e.g., diaphragmatic breathing).
- Manage risk factors such as smoking, poor diet, and stress.
- Seek professional evaluation for sleep disorders if symptoms like snoring or daytime sleepiness are present.  
Collaboration between dental and respiratory specialists may offer most effective management.</v>
      </c>
    </row>
    <row r="211" spans="1:5" x14ac:dyDescent="0.3">
      <c r="A211" t="s">
        <v>630</v>
      </c>
      <c r="B211" t="s">
        <v>631</v>
      </c>
      <c r="C211" s="2" t="s">
        <v>632</v>
      </c>
      <c r="D211" t="str" cm="1">
        <f t="array" ref="D211">_xlfn.REGEXEXTRACT(C211,"(?&lt;=\n)(.*\bRecommendations?\b.*)(?=\n)",0,1)</f>
        <v>**Recommendation for Rebalancing:**</v>
      </c>
      <c r="E211" t="str">
        <f t="shared" si="3"/>
        <v>An imbalance involving Stress and Teeth, physiology, total suggests a significant interplay between psychological stress and oral health, affecting systemic and local physiological processes.
**Potential Indications:**
- **Psychological:**  
  - Increased anxiety or chronic stress leading to bruxism (teeth grinding or jaw clenching).
  - Difficulty concentrating and irritability due to discomfort or pain.
- **Physiological:**  
  - Heightened risk of temporomandibular joint disorders (TMJ) related to muscle tension.
  - Enamel wear, tooth sensitivity, and increased incidence of dental caries from stress-induced behaviors (e.g., poor hygiene, diet changes).
  - Gum inflammation or periodontal disease exacerbated by stress-impacted immune function.
  - Headaches or facial pain resulting from muscle overuse.
- **Emotional:**  
  - Lowered mood or self-esteem related to visible dental issues or chronic pain.
  - Sleep disturbances associated with nocturnal bruxism.
**Recommendation for Rebalancing:**
To address this imbalance, prioritize stress management through structured techniques such as cognitive-behavioral therapy (CBT), mindfulness-based stress reduction, and regular physical activity. Dental interventions may include using a night guard to prevent bruxism and routine dental check-ups for early intervention. Maintain excellent oral hygiene, reduce intake of cavity-promoting foods, and ensure adequate sleep to promote restorative processes. If symptoms persist or worsen, consult both a dentist and a healthcare professional for a comprehensive evaluation and tailored treatment plan.</v>
      </c>
    </row>
    <row r="212" spans="1:5" x14ac:dyDescent="0.3">
      <c r="A212" t="s">
        <v>633</v>
      </c>
      <c r="B212" t="s">
        <v>634</v>
      </c>
      <c r="C212" s="2" t="s">
        <v>635</v>
      </c>
      <c r="D212" t="str" cm="1">
        <f t="array" ref="D212">_xlfn.REGEXEXTRACT(C212,"(?&lt;=\n)(.*\bRecommendations?\b.*)(?=\n)",0,1)</f>
        <v>**Recommendations for Rebalancing:**</v>
      </c>
      <c r="E212" t="str">
        <f t="shared" si="3"/>
        <v>An imbalance involving the male sexual organ and the complete hormonal (endocrine) system suggests significant disruptions affecting both reproductive and systemic physiological health.
**Potential Indications:**
- **Sexual Health Symptoms:**
  - Decreased libido or erectile dysfunction.
  - Reduced sperm count or fertility challenges.
  - Testicular pain or swelling.
- **Hormonal Dysregulation:**
  - Fatigue and low energy due to low testosterone or thyroid dysfunction.
  - Mood swings, irritability, or symptoms of depression linked to hormonal shifts.
  - Gynecomastia (development of breast tissue) or loss of body hair, often from testosterone/estrogen imbalance.
- **Physical Manifestations:**
  - Loss of muscle mass and increased body fat (especially abdominal).
  - Bone density reduction, increasing risk for osteoporosis.
  - Metabolic issues such as weight gain, insulin resistance, or changes in cholesterol.
- **Wider Systemic Effects:**
  - Sleep disturbances tied to hormonal irregularities.
  - Decreased cognitive function, including memory and concentration problems.
  - Cardiovascular risks (elevated blood pressure or cholesterol) due to endocrine disruption.
**Recommendation for Rebalancing:**
- Consult an endocrinologist or urologist for evaluation of underlying hormonal disorders (e.g., low testosterone, thyroid issues).
- Adopt a balanced diet rich in healthy fats, proteins, and micronutrients vital for hormone production.
- Incorporate regular physical activity, emphasizing resistance training and stress reduction.
- Limit alcohol, avoid smoking, and maintain a healthy sleep schedule to support both hormone health and sexual function.
- Consider counseling or therapy if mood or relationship concerns arise alongside these symptoms.  
- Hormone replacement therapy or medication may be appropriate if medically indicated.</v>
      </c>
    </row>
    <row r="213" spans="1:5" x14ac:dyDescent="0.3">
      <c r="A213" t="s">
        <v>636</v>
      </c>
      <c r="B213" t="s">
        <v>637</v>
      </c>
      <c r="C213" s="2" t="s">
        <v>638</v>
      </c>
      <c r="D213" t="str" cm="1">
        <f t="array" ref="D213">_xlfn.REGEXEXTRACT(C213,"(?&lt;=\n)(.*\bRecommendations?\b.*)(?=\n)",0,1)</f>
        <v xml:space="preserve">**Recommendation:**  </v>
      </c>
      <c r="E213" t="str">
        <f t="shared" si="3"/>
        <v>An imbalance involving the male sexual organs and cellular/tissue physiology suggests dysfunction at both the reproductive and foundational biological levels.
Potential Indications:
- **Sexual Function:** Erectile dysfunction, decreased libido, premature or delayed ejaculation, or fertility issues due to impaired blood flow, hormonal signaling, or tissue integrity in the male reproductive system.
- **Cellular &amp; Tissue Health:** Reduced cellular repair, poor muscle or connective tissue tone in the pelvic region, and slower healing—potentially leading to increased susceptibility to infections or injuries.
- **Hormonal Disruption:** Lowered testosterone or altered hormone metabolism, impacting not just sexual health but also mood, energy, and secondary male characteristics (muscle mass, hair growth).
- **Emotional/Mental Health:** Increased stress, anxiety, or low self-esteem related to sexual performance or physical wellbeing; possible mood swings due to hormonal fluctuations.
- **General Health:** Fatigue and diminished vitality, as poor tissue health can compromise systemic functions and immune resilience.
**Recommendation for Rebalancing:**
To restore balance, consider a multidimensional approach:  
- Prioritize a whole-foods, nutrient-rich diet that supports hormone production and cellular repair (e.g., healthy fats, lean proteins, antioxidants).
- Engage in regular physical activity—especially resistance training and pelvic floor exercises—to improve circulation, tissue health, and testosterone levels.
- Manage stress through mindfulness practices, adequate sleep, and, if needed, psychotherapy or counseling.
- Avoid environmental toxins (e.g., endocrine disruptors in plastics).
- Consult a healthcare provider to screen for underlying medical conditions (e.g., hormonal imbalances, metabolic syndrome), and consider medical therapies or supplementation if clinically indicated.</v>
      </c>
    </row>
    <row r="214" spans="1:5" x14ac:dyDescent="0.3">
      <c r="A214" t="s">
        <v>639</v>
      </c>
      <c r="B214" t="s">
        <v>640</v>
      </c>
      <c r="C214" s="2" t="s">
        <v>641</v>
      </c>
      <c r="D214" t="str" cm="1">
        <f t="array" ref="D214">_xlfn.REGEXEXTRACT(C214,"(?&lt;=\n)(.*\bRecommendations?\b.*)(?=\n)",0,1)</f>
        <v>**Recommendation to Restore Balance:**</v>
      </c>
      <c r="E214" t="str">
        <f t="shared" si="3"/>
        <v>An imbalance involving both the male sexual organ and the digestive system with complete physiological disruption suggests systemic dysfunction affecting both reproductive and gastrointestinal health.
Potential Indications:
- **Sexual and Reproductive Health:**
  - Reduced libido or erectile dysfunction due to hindered blood flow, hormone imbalance, or nerve-related issues
  - Possible low testosterone or other hormonal irregularities influencing sexual performance and fertility
  - Chronic pelvic discomfort or related symptoms
- **Digestive System:**
  - Irregular bowel movements, including constipation, diarrhea, or bloating
  - Malabsorption of nutrients, leading to fatigue or unintended weight loss/gain
  - Frequent gastrointestinal discomfort, such as cramps or acid reflux
- **Combined Effects:**
  - Chronic stress or anxiety, which can impair both sexual and digestive well-being
  - Potential underlying metabolic or vascular issues (e.g., diabetes, cardiovascular conditions) affecting both systems
  - Impact on overall energy levels, mood, and daily functioning
**Recommendation for Rebalancing:**
- **Lifestyle:** Adopt a balanced diet rich in fiber, healthy fats, and lean protein to support hormonal health and digestion. Regular physical activity promotes vascular health, regulates hormones, and relieves stress.
- **Stress Management:** Incorporate stress-relieving techniques, such as mindfulness, yoga, or deep-breathing exercises, to dampen the impact of chronic stress on both systems.
- **Medical Review:** Consult a healthcare provider to rule out underlying causes (e.g., hormonal insufficiency, diabetes, gastrointestinal diseases), and consider professional sexual health or gastroenterology evaluation.
- **Behavioral Adjustments:** Limit alcohol, processed foods, and smoking, which can worsen both sexual and digestive issues. Maintain regular sleep patterns to support physiological restoration.
Prompt, integrative intervention can often resolve or markedly improve imbalances affecting both systems.</v>
      </c>
    </row>
    <row r="215" spans="1:5" x14ac:dyDescent="0.3">
      <c r="A215" t="s">
        <v>642</v>
      </c>
      <c r="B215" t="s">
        <v>643</v>
      </c>
      <c r="C215" s="2" t="s">
        <v>644</v>
      </c>
      <c r="D215" t="str" cm="1">
        <f t="array" ref="D215">_xlfn.REGEXEXTRACT(C215,"(?&lt;=\n)(.*\bRecommendations?\b.*)(?=\n)",0,1)</f>
        <v>**Recommendation for Rebalancing:**</v>
      </c>
      <c r="E215" t="str">
        <f t="shared" si="3"/>
        <v>Imbalance in the male sexual organ and the acoustic organ/organ of equilibrium (inner ear) suggests an interconnected disturbance affecting both reproductive and vestibular (balance/hearing) systems. This could reflect broader hormonal, circulatory, or neurological issues.
Potential Indications:
- **Sexual Health:**
  - Erectile dysfunction or decreased libido due to hormonal imbalances or vascular insufficiency.
  - Possible fertility concerns if accompanied by chronic systemic issues.
- **Acoustic/Equilibrium System:**
  - Tinnitus (ringing in the ears), hearing loss, or increased ear infections.
  - Vertigo, dizziness, or trouble maintaining balance.
- **Shared Pathways:**
  - Blood flow disturbances (e.g., cardiovascular disease) affecting both penile and inner ear microcirculation.
  - Side effects of certain medications (like some blood pressure drugs) impacting both sexual and auditory function.
  - Chronic stress leading to both sexual dysfunction and vestibular symptoms.
  - Possible underlying neurometabolic or endocrine disorders (e.g., diabetes affecting both erectile and vestibular function).
- **Emotional/Mental:**
  - Anxiety or depression arising from persistent symptoms.
  - Lowered self-esteem due to compromised sexual function or ongoing dizziness.
**Recommendation for Rebalancing:**
- Prioritize comprehensive medical evaluation to rule out hormonal, vascular, or neurological disorders.
- Focus on heart-healthy lifestyle habits: balanced diet, regular exercise, and quitting smoking.
- Manage stress through evidence-based practices like mindfulness meditation, cognitive-behavioral therapy, or yoga.
- If dizziness or hearing issues persist, consult an audiologist or otolaryngologist.
- Address sexual health with a urologist if symptoms do not improve through lifestyle measures.
- Limit alcohol and monitor medication side effects with help from your healthcare provider.
Early intervention can greatly improve both physical and emotional well-being.</v>
      </c>
    </row>
    <row r="216" spans="1:5" x14ac:dyDescent="0.3">
      <c r="A216" t="s">
        <v>645</v>
      </c>
      <c r="B216" t="s">
        <v>646</v>
      </c>
      <c r="C216" s="2" t="s">
        <v>647</v>
      </c>
      <c r="D216" t="str" cm="1">
        <f t="array" ref="D216">_xlfn.REGEXEXTRACT(C216,"(?&lt;=\n)(.*\bRecommendations?\b.*)(?=\n)",0,1)</f>
        <v>**Recommendation for Rebalancing:**</v>
      </c>
      <c r="E216" t="str">
        <f t="shared" si="3"/>
        <v>This combination suggests that there is a disruption involving the male reproductive system and the circulatory system, possibly affecting blood flow, hormone delivery, and general sexual health.
**Potential Indications:**
- **Erectile Dysfunction:** Insufficient blood flow to the penis can lead to problems achieving or maintaining an erection.
- **Low Libido:** Poor circulation may impair testosterone delivery, resulting in decreased sexual desire.
- **Fatigue or Weakness:** Reduced blood supply can lower overall energy levels and physical performance.
- **Delayed Healing:** Impaired blood flow may slow tissue repair and recovery in genitourinary organs.
- **Mood Changes:** Hormonal imbalances and sexual dysfunction can contribute to anxiety, irritability, or depressive symptoms.
- **Possible Underlying Conditions:** These symptoms may signal cardiovascular issues (like atherosclerosis, hypertension, or diabetes) or blood disorders (like anemia).
**Recommendation for Rebalancing:**
To restore balance, focus on cardiovascular health and hormone regulation. Engage in regular physical activity (like brisk walking or aerobic exercise) to enhance blood flow. Adopt a diet rich in fruits, vegetables, healthy fats, and lean proteins to support vascular function and hormone synthesis. Quit smoking and limit alcohol intake, as both can impair circulation and sexual function. Manage stress through mindfulness, counseling, or relaxation techniques since psychological factors can exacerbate both circulatory and sexual issues. Finally, consult a healthcare provider for evaluation and treatment of potential underlying conditions, such as hypertension, diabetes, or hormonal deficiencies.</v>
      </c>
    </row>
    <row r="217" spans="1:5" x14ac:dyDescent="0.3">
      <c r="A217" t="s">
        <v>648</v>
      </c>
      <c r="B217" t="s">
        <v>649</v>
      </c>
      <c r="C217" s="2" t="s">
        <v>650</v>
      </c>
      <c r="D217" t="str" cm="1">
        <f t="array" ref="D217">_xlfn.REGEXEXTRACT(C217,"(?&lt;=\n)(.*\bRecommendations?\b.*)(?=\n)",0,1)</f>
        <v>Recommendations for Rebalancing:</v>
      </c>
      <c r="E217" t="str">
        <f t="shared" si="3"/>
        <v>An imbalance involving both the male sexual organs and the lymphatic system suggests interconnected dysfunction affecting both reproductive and immune/lymphatic physiology.
Potential Indications:
- **Sexual Health:**
  - Erectile dysfunction or reduced libido.
  - Testicular discomfort, swelling, or manifestations of infections (e.g., epididymitis, orchitis).
  - Impaired fertility due to hormonal or lymphatic congestion.
- **Lymphatic System:**
  - Swelling or lymphedema in the groin or genital area (suggesting lymphatic stagnation or blockage).
  - Increased susceptibility to infections, such as genital or urinary tract infections, due to compromised immune surveillance.
  - Fatigue and malaise related to poor lymphatic drainage and toxin buildup.
- **Physiological Interaction:**
  - Chronic pelvic inflammation may lead to both lymphatic swelling and sexual dysfunction.
  - Autoimmune or systemic diseases (e.g., sexually transmitted infections like HIV, or conditions like lymphoma) affecting both systems.
  - Hormonal imbalances contributing to immune dysregulation, further impacting sexual and lymphatic health.
**Recommendation for Rebalancing:**
- Seek medical evaluation to rule out infections, testicular abnormalities, or systemic illnesses.
- Maintain good genital hygiene and practice safe sex to prevent infections.
- Support lymphatic health through regular moderate exercise, manual lymphatic drainage/massage, adequate hydration, and anti-inflammatory nutrition (rich in fruits, vegetables, and healthy fats).
- Manage chronic stress, as it disrupts both hormonal and immune balance (consider mindfulness, yoga, or cognitive behavioral therapy).
- If swelling or pain persists, or if systemic symptoms develop (fever, night sweats, unexplained weight loss), prompt specialist consultation is essential to exclude serious underlying disease.</v>
      </c>
    </row>
    <row r="218" spans="1:5" x14ac:dyDescent="0.3">
      <c r="A218" t="s">
        <v>651</v>
      </c>
      <c r="B218" t="s">
        <v>652</v>
      </c>
      <c r="C218" s="2" t="s">
        <v>653</v>
      </c>
      <c r="D218" t="str" cm="1">
        <f t="array" ref="D218">_xlfn.REGEXEXTRACT(C218,"(?&lt;=\n)(.*\bRecommendations?\b.*)(?=\n)",0,1)</f>
        <v>**Recommendations for Rebalancing:**</v>
      </c>
      <c r="E218" t="str">
        <f t="shared" si="3"/>
        <v>An imbalance involving the male sexual organ and the complete nervous system physiology suggests disruptions that affect both neurological function and reproductive health.
Potential Indications:
- **Sexual Dysfunction:** Erectile dysfunction, reduced libido, or difficulty achieving orgasm can occur due to impaired nerve signaling or neurovascular regulation.
- **Mood Disturbances:** Increased risk of anxiety, irritability, or depression often accompanies sexual health issues, especially when intertwined with nervous system dysregulation.
- **Fatigue and Insomnia:** Disrupted nervous system balance may lead to poor sleep quality, low energy, and difficulties in restorative rest.
- **Autonomic Dysfunction:** Symptoms such as sweating abnormalities, changes in heart rate, or poor circulation can occur, affecting genital sensitivity and arousal.
- **Chronic Pain:** Increased pelvic, lower back, or neuropathic pain may be noted due to miscommunication between nerves involved in sexual and general body function.
- **Hormonal Imbalance:** The nervous system helps regulate testosterone and other hormones; disruption may lower levels, impacting not just sexual but also cognitive and emotional wellbeing.
**Recommendation for Rebalancing:**
- **Lifestyle Modifications:** Encourage regular physical activity and a balanced diet to support vascular and nervous health.
- **Stress Management:** Integrate stress-reduction strategies such as mindfulness, deep breathing, or cognitive-behavioral therapy to improve nervous system balance.
- **Sleep Hygiene:** Establish a consistent sleep schedule and optimize sleep environment for nervous system recovery.
- **Medical Evaluation:** Consult with a healthcare provider to screen for underlying conditions (e.g., diabetes, hormonal deficiencies, neuropathy) and discuss potential medication adjustments if necessary.
- **Pelvic Floor Exercises:** Consider physical therapy for pelvic floor strengthening to support sexual and neurological function.</v>
      </c>
    </row>
    <row r="219" spans="1:5" x14ac:dyDescent="0.3">
      <c r="A219" t="s">
        <v>654</v>
      </c>
      <c r="B219" t="s">
        <v>655</v>
      </c>
      <c r="C219" s="2" t="s">
        <v>656</v>
      </c>
      <c r="D219" t="str" cm="1">
        <f t="array" ref="D219">_xlfn.REGEXEXTRACT(C219,"(?&lt;=\n)(.*\bRecommendations?\b.*)(?=\n)",0,1)</f>
        <v>**Recommendation for Rebalancing:**</v>
      </c>
      <c r="E219" t="str">
        <f t="shared" si="3"/>
        <v>This combination of imbalance between the male sexual organ and the organ of vision (with complete physiological involvement) suggests a systemic disruption possibly affecting endocrine, vascular, and neurologic function.
Potential Indications:
- **Hormonal Imbalance:** Low testosterone or other androgen issues can lead to reduced libido, erectile dysfunction, and may also contribute to changes in vision (e.g., blurred vision from metabolic disruptions).
- **Vascular Dysfunction:** Poor blood flow or vascular disease can simultaneously impact erectile function and the health of the eyes (risk of retinopathy or visual disturbances).
- **Metabolic Syndrome/Diabetes:** Conditions like diabetes can cause both sexual dysfunction and visual problems due to neuropathy, microvascular complications, or fluctuating blood sugar levels.
- **Neurological Conditions:** Certain neurologic disorders (e.g., multiple sclerosis, pituitary tumors) can manifest with both sexual and visual dysfunction.
- **Psychological/Emotional Stress:** Chronic stress impacts hormone levels and may be linked to both reduced sexual performance and strain on visual focus due to fatigue or anxiety.
**Recommendation for Rebalancing:**
Focus on a multifaceted approach:
- Consult a healthcare provider for a full evaluation (including blood tests for hormones and blood sugar, as well as an eye exam).
- Adopt a balanced diet rich in antioxidants, healthy fats, and lean proteins to support both vascular and hormonal health.
- Engage in regular exercise, which enhances circulation and testosterone levels.
- Manage stress through evidence-based techniques such as cognitive behavioral therapy, mindfulness, and adequate sleep.
- Avoid smoking, excess alcohol, and other vascular risk factors.
Early intervention can prevent progression and improve both sexual and visual health outcomes.</v>
      </c>
    </row>
    <row r="220" spans="1:5" x14ac:dyDescent="0.3">
      <c r="A220" t="s">
        <v>657</v>
      </c>
      <c r="B220" t="s">
        <v>658</v>
      </c>
      <c r="C220" s="2" t="s">
        <v>659</v>
      </c>
      <c r="D220" t="str" cm="1">
        <f t="array" ref="D220">_xlfn.REGEXEXTRACT(C220,"(?&lt;=\n)(.*\bRecommendations?\b.*)(?=\n)",0,1)</f>
        <v>**Recommendation for Rebalancing:**</v>
      </c>
      <c r="E220" t="str">
        <f t="shared" si="3"/>
        <v>An imbalance involving the male sexual organ and overall metabolism/physiology suggests interconnected disruptions in hormonal regulation, sexual health, and systemic physical functions.
Potential Indications:
- **Hormonal Imbalances**: Low testosterone or other androgens may contribute to reduced libido, erectile dysfunction, fatigue, or muscle loss.
- **Sexual Dysfunction**: Issues such as decreased sexual desire, impaired erectile function, or fertility challenges.
- **Metabolic Disturbances**: Weight gain or loss, altered energy levels, difficulty building or maintaining muscle mass, and changes in fat distribution.
- **Cardiovascular Symptoms**: Possible increases in blood pressure, cholesterol imbalance, or risk factors related to metabolic syndrome.
- **Mood and Cognitive Shifts**: Increased irritability, depressive symptoms, or concentration difficulties, often accompanying hormonal and metabolic disturbances.
- **Sleep Changes**: Poor sleep quality or insomnia, commonly seen with both sexual hormone disorders and metabolic issues.
**Recommendation for Rebalancing:**
- **Medical Evaluation**: Consult a healthcare professional to assess hormone levels (testosterone, thyroid, insulin) and metabolic markers.
- **Lifestyle Modifications**: Incorporate regular physical activity (both resistance and aerobic), adopt a balanced diet rich in whole foods and healthy fats, and maintain a regular sleep schedule.
- **Stress Management**: Practice relaxation techniques such as mindfulness, deep breathing, or meditation to reduce hormonal disruption caused by chronic stress.
- **Address Contributing Factors**: Manage underlying conditions like obesity, diabetes, or cardiovascular issues through medical and lifestyle means.
- **Consider Counseling**: If sexual or emotional problems persist, sex therapy or psychological counseling may help resolve underlying issues.
Early assessment and holistic management are essential for restoring both metabolic and sexual health balance.</v>
      </c>
    </row>
    <row r="221" spans="1:5" x14ac:dyDescent="0.3">
      <c r="A221" t="s">
        <v>660</v>
      </c>
      <c r="B221" t="s">
        <v>661</v>
      </c>
      <c r="C221" s="2" t="s">
        <v>662</v>
      </c>
      <c r="D221" t="str" cm="1">
        <f t="array" ref="D221">_xlfn.REGEXEXTRACT(C221,"(?&lt;=\n)(.*\bRecommendations?\b.*)(?=\n)",0,1)</f>
        <v>Recommendations for Rebalancing:</v>
      </c>
      <c r="E221" t="str">
        <f t="shared" si="3"/>
        <v>An imbalance involving both the male sexual organ and the psyche suggests a disruption in the connection between psychological wellbeing and sexual health.
Possible Indications:
- **Erectile dysfunction or reduced libido:** Psychological stress, anxiety, or depression can negatively impact sexual function, leading to problems with arousal, desire, or performance.
- **Performance anxiety:** Worrying about sexual performance can create a feedback loop of stress and further dysfunction.
- **Mood disturbances:** Discontent or frustration stemming from sexual issues may contribute to low mood, irritability, or decreased self-esteem.
- **Sleep disturbances:** Both psychological distress and sexual dysfunction can interfere with sleep patterns, leading to fatigue.
- **Relationship strain:** Persistent issues may affect intimacy and communication with partners.
- **Physiological symptoms:** Chronic stress or psychological dysregulation may alter hormone levels (e.g., testosterone, cortisol), further impacting sexual health.
**Recommendation for Rebalancing:**
Adopt a holistic approach addressing both psychological and physical aspects. Consider counseling or therapy (e.g., cognitive-behavioral therapy) to manage stress and anxiety related to sexual performance. Incorporate regular physical activity, relaxation techniques (such as mindfulness or deep breathing), and prioritize quality sleep. Open communication with partners can reduce relational stress. In cases of persistent symptoms, consult a healthcare provider for evaluation of underlying medical or hormonal issues. Avoid self-medicating and maintain a balanced, nutrient-rich diet to support overall health.</v>
      </c>
    </row>
    <row r="222" spans="1:5" x14ac:dyDescent="0.3">
      <c r="A222" t="s">
        <v>663</v>
      </c>
      <c r="B222" t="s">
        <v>664</v>
      </c>
      <c r="C222" s="2" t="s">
        <v>665</v>
      </c>
      <c r="D222" t="str" cm="1">
        <f t="array" ref="D222">_xlfn.REGEXEXTRACT(C222,"(?&lt;=\n)(.*\bRecommendations?\b.*)(?=\n)",0,1)</f>
        <v>Recommendation:</v>
      </c>
      <c r="E222" t="str">
        <f t="shared" si="3"/>
        <v>An imbalance involving the male sexual organ and heart (physiology complete) suggests interconnected disturbances affecting both sexual and cardiovascular health.
Potential Indications:
- Sexual health symptoms:
  - Erectile dysfunction or decreased libido, often linked to impaired blood flow or hormonal imbalance.
  - Performance anxiety or psychological stress related to sexual function.
- Cardiovascular symptoms:
  - High blood pressure, heart palpitations, or arrhythmias that may be early markers of vascular disease.
  - Fatigue, chest discomfort, or reduced exercise tolerance indicating compromised cardiac output.
- Psychophysiological connections:
  - Shared risk factors such as obesity, diabetes, smoking, poor diet, and sedentary lifestyle that weaken both heart and sexual function.
  - Emotional distress (e.g., depression, low self-esteem) arising from chronic illness or perceived sexual inadequacy.
**Recommendation for Rebalancing:**
To restore balance, focus on comprehensive lifestyle adjustments: adopt a heart-healthy Mediterranean-style diet, engage in regular aerobic and resistance exercise, ensure adequate sleep, and manage stress through mindfulness or therapy. Address cardiovascular risk factors with medical screening and, if needed, proper medications. Consider counseling for anxiety related to sexual performance or chronic health issues. If symptoms persist or worsen, consult a healthcare professional for personalized evaluation and treatment.</v>
      </c>
    </row>
    <row r="223" spans="1:5" x14ac:dyDescent="0.3">
      <c r="A223" t="s">
        <v>666</v>
      </c>
      <c r="B223" t="s">
        <v>667</v>
      </c>
      <c r="C223" s="2" t="s">
        <v>668</v>
      </c>
      <c r="D223" t="str" cm="1">
        <f t="array" ref="D223">_xlfn.REGEXEXTRACT(C223,"(?&lt;=\n)(.*\bRecommendations?\b.*)(?=\n)",0,1)</f>
        <v>**Recommendation for Rebalancing:**</v>
      </c>
      <c r="E223" t="str">
        <f t="shared" si="3"/>
        <v>An imbalance involving the male sexual organ and the skin/hair (overall physiology) suggests interconnected dysfunctions affecting both reproductive and integumentary systems.
**Potential Indications:**
- **Sexual Function:**
  - Decreased libido or erectile dysfunction
  - Reduced testosterone production or hormonal imbalances
  - Potential sperm production or quality issues
- **Skin and Hair:**
  - Premature hair loss (androgenic alopecia or telogen effluvium)
  - Acne, oily skin, or other dermatologic conditions linked to hormones
  - Delayed wound healing or skin aging
- **Shared Underlying Factors:**
  - Chronic stress affecting androgen levels, impacting both sexual function and hair/skin health
  - Nutritional deficiencies (e.g., zinc, vitamin D, or essential fatty acids)
  - Endocrine disorders (e.g., metabolic syndrome, thyroid imbalance)
  - Systemic inflammation contributing to both erectile issues and dermatologic symptoms
- **Emotional/Quality of Life:**
  - Low self-esteem or depressive symptoms due to perceived changes in appearance or sexual function
  - Increased anxiety about body image, relationships, or masculinity
**Recommendation for Rebalancing:**
To restore balance, focus on a comprehensive approach: Ensure a nutrient-rich diet (adequate protein, healthy fats, vitamins, and minerals), include regular physical activity (especially resistance training), and practice stress management techniques such as mindfulness or yoga. Avoid smoking, limit alcohol, and sleep 7–9 hours nightly. If symptoms persist, consult a healthcare provider to evaluate for hormonal imbalances, metabolic issues, or dermatological disorders and receive a tailored treatment plan. Early medical assessment is key for persistent or severe symptoms.</v>
      </c>
    </row>
    <row r="224" spans="1:5" x14ac:dyDescent="0.3">
      <c r="A224" t="s">
        <v>669</v>
      </c>
      <c r="B224" t="s">
        <v>670</v>
      </c>
      <c r="C224" s="2" t="s">
        <v>671</v>
      </c>
      <c r="D224" t="str" cm="1">
        <f t="array" ref="D224">_xlfn.REGEXEXTRACT(C224,"(?&lt;=\n)(.*\bRecommendations?\b.*)(?=\n)",0,1)</f>
        <v>**Recommendations for Rebalancing:**</v>
      </c>
      <c r="E224" t="str">
        <f t="shared" si="3"/>
        <v>An imbalance affecting both the male sexual organs and the musculoskeletal system indicates possible interrelated dysfunctions involving hormonal, vascular, and neuromuscular components.
Potential Indications:
- **Sexual Health Issues:**  
  - Erectile dysfunction or reduced libido due to impaired blood flow, nerve supply, or low testosterone levels.
  - Premature ejaculation, delayed orgasm, or testicular discomfort possibly linked to underlying musculoskeletal tension or pelvic floor dysfunction.
- **Musculoskeletal Symptoms:**  
  - Chronic lower back, pelvic, or hip pain may correlate with tension or weakness in the pelvic floor muscles, which are crucial for sexual function.
  - Muscle stiffness, joint pain, or postural abnormalities contributing to impaired nerve conduction or blood supply to the genital region.
- **Hormonal and Physiological Interactions:**  
  - Low testosterone can lead to both decreased muscle mass/strength and sexual dysfunction.
  - Systemic inflammation (from musculoskeletal injury) or stress may contribute to both erectile problems and muscle recovery deficits.
- **Psychological and Emotional Effects:**  
  - Symptoms may result in anxiety, low self-esteem, or depression related to both chronic pain and sexual difficulties.
  - Increased stress levels can further exacerbate both musculoskeletal and sexual symptoms, creating a cycle of dysfunction.
**Recommendation for Rebalancing:**
- Engage in regular, moderate physical activity focusing on core and pelvic floor stability (e.g., yoga, pilates, targeted physiotherapy).
- Address any postural or musculoskeletal issues through professional assessment and tailored exercises.
- Manage stress using cognitive-behavioral techniques or mindfulness practices.
- Seek medical evaluation for hormonal imbalances (such as low testosterone) and vascular health.
- Maintain a healthy weight and balanced diet to support both endocrine and musculoskeletal systems.
- Limit alcohol and avoid smoking, as both impact sexual and physical health.
- Consult with a healthcare provider if symptoms are persistent or worsening for targeted diagnostics and intervention.</v>
      </c>
    </row>
    <row r="225" spans="1:5" x14ac:dyDescent="0.3">
      <c r="A225" t="s">
        <v>672</v>
      </c>
      <c r="B225" t="s">
        <v>673</v>
      </c>
      <c r="C225" s="2" t="s">
        <v>674</v>
      </c>
      <c r="D225" t="str" cm="1">
        <f t="array" ref="D225">_xlfn.REGEXEXTRACT(C225,"(?&lt;=\n)(.*\bRecommendations?\b.*)(?=\n)",0,1)</f>
        <v>**Recommendations for Rebalancing:**</v>
      </c>
      <c r="E225" t="str">
        <f t="shared" si="3"/>
        <v>An imbalance involving the male sexual organ and kidney/urinary organs, in terms of overall physiology, suggests dysfunctions within both the reproductive and urinary systems. This could have significant implications for physical, hormonal, and psychological health.
**Possible Indications:**
- **Sexual Dysfunction:**
  - Reduced libido or erectile dysfunction
  - Premature or delayed ejaculation
  - Difficulty achieving or maintaining an erection
- **Urinary Symptoms:**
  - Frequent urination or urgency
  - Nocturia (waking to urinate at night)
  - Dysuria (painful urination) or incomplete emptying
  - Change in urine color or odor
- **Physical Health:**
  - Fatigue or low energy (may indicate chronic kidney dysfunction)
  - Lower abdominal, pelvic, or lower back pain
  - Swelling in legs or around eyes (possible fluid retention)
  - Signs of infection: fever, chills, or pelvic discomfort
- **Hormonal and Emotional Impacts:**
  - Mood disturbances (e.g., irritability, low mood), possibly due to hormonal shifts
  - Increased anxiety or stress related to sexual or urinary issues
  - Self-esteem and relationship strain due to reduced sexual function
**Recommendation for Rebalancing:**
- **Lifestyle Adjustments:** Maintain optimal hydration, reduce intake of caffeine and alcohol, and avoid tobacco use.
- **Diet:** Focus on kidney-friendly and heart-healthy foods (low salt, rich in fruits and vegetables, lean proteins).
- **Medical Assessment:** Seek evaluation for possible infections, hormonal imbalances, or chronic conditions like diabetes or hypertension.
- **Stress Management:** Regular physical activity, mindfulness techniques, and adequate sleep.
- **Professional Support:** Consult a healthcare provider (urologist, nephrologist, or endocrinologist) for appropriate diagnostic tests and targeted interventions. Early intervention can prevent complications and restore function.</v>
      </c>
    </row>
    <row r="226" spans="1:5" x14ac:dyDescent="0.3">
      <c r="A226" t="s">
        <v>675</v>
      </c>
      <c r="B226" t="s">
        <v>676</v>
      </c>
      <c r="C226" s="2" t="s">
        <v>677</v>
      </c>
      <c r="D226" t="str" cm="1">
        <f t="array" ref="D226">_xlfn.REGEXEXTRACT(C226,"(?&lt;=\n)(.*\bRecommendations?\b.*)(?=\n)",0,1)</f>
        <v>Recommendation for Restoring Balance:</v>
      </c>
      <c r="E226" t="str">
        <f t="shared" si="3"/>
        <v>An imbalance involving both the male sexual organ and the immune system, along with incomplete or suboptimal physiological functioning, suggests interconnected disruptions affecting sexual health, immunity, and overall bodily function.
Potential Indications:
- Erectile dysfunction or reduced libido may result from inflammation or autoimmune activity impairing vascular or nerve health in the genital region.
- Increased susceptibility to infections (including sexually transmitted infections) due to compromised immune defenses.
- Persistent fatigue, malaise, or slower recovery from illness, signaling overall physiological inefficiency.
- Mood disturbances such as irritability, anxiety, or low self-esteem, particularly as sexual dysfunction can impact psychological wellbeing.
- Hormonal imbalances (testosterone, cortisol) that further affect sexual performance, energy, and immune function.
- Possible links to chronic health conditions like metabolic syndrome, diabetes, or cardiovascular disease, all of which can disrupt both sexual function and immunity.
**Recommendation for Rebalancing:**
To rebalance these systems, focus on comprehensive lifestyle strategies: adopt a balanced, nutrient-rich diet (emphasizing antioxidant-rich foods, lean proteins, and healthy fats), regular physical activity (both aerobic and resistance training to improve circulation and hormone regulation), and adequate sleep to support immune repair and hormonal balance. Stress management techniques (such as mindfulness meditation or cognitive-behavioral therapy) are also crucial, as chronic stress impairs both sexual and immune health. Regular medical evaluation is recommended to screen for underlying conditions (e.g., infections, hormonal imbalances, cardiovascular risk) and consider targeted treatments if needed.</v>
      </c>
    </row>
    <row r="227" spans="1:5" x14ac:dyDescent="0.3">
      <c r="A227" t="s">
        <v>678</v>
      </c>
      <c r="B227" t="s">
        <v>679</v>
      </c>
      <c r="C227" s="2" t="s">
        <v>680</v>
      </c>
      <c r="D227" t="str" cm="1">
        <f t="array" ref="D227">_xlfn.REGEXEXTRACT(C227,"(?&lt;=\n)(.*\bRecommendations?\b.*)(?=\n)",0,1)</f>
        <v>Recommendation for Rebalancing:</v>
      </c>
      <c r="E227" t="str">
        <f t="shared" si="3"/>
        <v>An imbalance involving the male sexual organ and the circulatory system suggests interconnected disturbances affecting both sexual function and overall cardiovascular health.
Potential Indications:
- Erectile dysfunction (ED) or reduced libido, often linked to poor blood flow or vascular insufficiency.
- Fatigue, shortness of breath, or decreased stamina during sexual or physical activity due to compromised circulation.
- Increased risk of hypertension, atherosclerosis, or metabolic syndrome, which can further impair both vascular and sexual health.
- Psychological effects such as lowered self-esteem, anxiety, or relationship stress stemming from sexual performance concerns.
- Tingling, numbness, or temperature changes in extremities, possibly reflecting generalized circulatory problems.
- Lower testosterone levels if hormonal imbalance is also present, compounding issues like mood disturbances, muscle weakness, or decreased motivation.
**Recommendation for Rebalancing:**
- Adopt a heart-healthy diet (rich in fruits, vegetables, whole grains, and lean protein) to support vascular function.
- Engage in regular aerobic exercise (such as brisk walking, cycling, or swimming) to improve both circulation and sexual health.
- Manage stress through mindfulness practices, yoga, or cognitive behavioral therapy, as stress can exacerbate both circulatory and sexual issues.
- Avoid smoking and limit alcohol intake, as both can negatively impact blood vessels and sexual function.
- Consult a healthcare provider for evaluation of underlying conditions (diabetes, hypertension, hormonal imbalances) and consider evidence-based medical therapies, such as PDE5 inhibitors, if appropriate.
- Regular check-ups to monitor cardiovascular risk factors and hormone levels are advisable.</v>
      </c>
    </row>
    <row r="228" spans="1:5" x14ac:dyDescent="0.3">
      <c r="A228" t="s">
        <v>681</v>
      </c>
      <c r="B228" t="s">
        <v>682</v>
      </c>
      <c r="C228" s="2" t="s">
        <v>683</v>
      </c>
      <c r="D228" t="str" cm="1">
        <f t="array" ref="D228">_xlfn.REGEXEXTRACT(C228,"(?&lt;=\n)(.*\bRecommendations?\b.*)(?=\n)",0,1)</f>
        <v>**Recommendation for Rebalancing:**</v>
      </c>
      <c r="E228" t="str">
        <f t="shared" si="3"/>
        <v>An imbalance involving both the male sexual organ and the liver-gallbladder-pancreas physiological complex suggests potential disruptions affecting reproductive function, metabolism, and hormone regulation.
Potential Indications:
- **Hormonal Dysregulation:**  
  - Decreased testosterone production leading to reduced libido, erectile dysfunction, or infertility  
  - Disturbed glucose and insulin metabolism due to pancreatic involvement  
- **Metabolic Complications:**  
  - Increased risk of metabolic syndrome (obesity, high blood pressure, abnormal cholesterol)  
  - Fatigue, low energy, or difficulty concentrating due to inefficient nutrient processing  
- **Liver/Gallbladder Issues:**  
  - Impaired detoxification leading to accumulation of toxins, affecting overall vitality  
  - Digestive discomfort, bloating, or irregular bowel movements  
- **Mood and Mental Health:**  
  - Mood swings, irritability, or depressive symptoms linked to hormonal and metabolic stress  
  - Increased stress or anxiety related to sexual or physical health concerns  
- **Sexual and Reproductive Symptoms:**  
  - Erectile dysfunction, decreased ejaculate volume, or changes in sexual performance  
  - Possible connection to chronic inflammation or non-alcoholic fatty liver disease  
**Recommendation for Rebalancing:**
- Prioritize a balanced, nutrient-dense diet low in processed sugars and saturated fats to support liver and pancreatic function.
- Engage in regular physical activity, combining cardiovascular and strength exercises, to enhance metabolism and hormonal health.
- Limit alcohol intake and avoid excessive use of medications that strain the liver.
- Manage stress through proven methods such as mindfulness, cognitive behavioral therapy, or relaxation techniques.
- If symptoms persist, consult a healthcare provider for hormonal evaluation, liver function tests, and a tailored treatment plan.  
Addressing these areas holistically can improve both sexual and metabolic health.</v>
      </c>
    </row>
    <row r="229" spans="1:5" x14ac:dyDescent="0.3">
      <c r="A229" t="s">
        <v>684</v>
      </c>
      <c r="B229" t="s">
        <v>685</v>
      </c>
      <c r="C229" s="2" t="s">
        <v>686</v>
      </c>
      <c r="D229" t="str" cm="1">
        <f t="array" ref="D229">_xlfn.REGEXEXTRACT(C229,"(?&lt;=\n)(.*\bRecommendations?\b.*)(?=\n)",0,1)</f>
        <v>**Recommendations for Restoring Balance:**</v>
      </c>
      <c r="E229" t="str">
        <f t="shared" si="3"/>
        <v>This combination suggests a disruption involving both the male reproductive system and the respiratory system, implicating underlying physiological imbalances that can manifest in multiple ways.
Potential indications:
- **Sexual Health:**  
  - Erectile dysfunction or reduced libido, often linked to decreased oxygenation or poor vascular function.
  - Impaired sperm quality or fertility issues due to systemic hypoxia or chronic inflammation.
- **Respiratory Symptoms:**  
  - Shortness of breath, fatigue, or reduced exercise tolerance, which can decrease overall vitality and impact sexual performance.
  - Chronic cough, asthma, or other breathing difficulties contributing to sleep disturbances and lowered testosterone.
- **Cardiovascular Links:**  
  - Both reproductive and respiratory system dysfunctions may reflect cardiovascular problems, such as endothelial dysfunction or poor blood flow.
- **Mental/Emotional:**  
  - Anxiety or low mood due to chronic fatigue, decreased sexual health, or social/relationship stress.
  - Sleep disturbances from poor respiratory function (e.g., sleep apnea), further worsening hormonal and sexual function.
**Recommendation for Rebalancing:**
- **Lifestyle:** Prioritize regular aerobic exercise to support both cardio-respiratory and sexual health.  
- **Nutrition:** Ensure a diet rich in antioxidants, omega-3s, and adequate zinc to support testosterone production and reduce systemic inflammation.
- **Stress Reduction:** Engage in relaxation techniques (mindful breathing, progressive muscle relaxation) to ease both physical and mental tension.
- **Medical Evaluation:** Consult a healthcare provider for assessment of potential underlying cardiovascular, endocrine, or respiratory conditions.
- **Avoid Smoking:** If applicable, quitting smoking greatly benefits sexual and respiratory health.
Early intervention can prevent more severe impairments and improve overall vitality.</v>
      </c>
    </row>
    <row r="230" spans="1:5" x14ac:dyDescent="0.3">
      <c r="A230" t="s">
        <v>687</v>
      </c>
      <c r="B230" t="s">
        <v>688</v>
      </c>
      <c r="C230" s="2" t="s">
        <v>689</v>
      </c>
      <c r="D230" t="str" cm="1">
        <f t="array" ref="D230">_xlfn.REGEXEXTRACT(C230,"(?&lt;=\n)(.*\bRecommendations?\b.*)(?=\n)",0,1)</f>
        <v>**Recommendations for Rebalancing:**</v>
      </c>
      <c r="E230" t="str">
        <f t="shared" si="3"/>
        <v>An imbalance involving the male sexual organ and stress suggests a link between psychological tension and reproductive or sexual dysfunction. This combination highlights how mental stress directly impacts sexual health.
Possible Indications:
- **Erectile Dysfunction:** Chronic stress can interfere with normal erectile function due to hormonal disruption and poor blood flow.
- **Reduced Libido:** High stress levels can reduce sexual desire through lowered testosterone or altered brain chemistry.
- **Delayed Ejaculation or Premature Ejaculation:** Stress and anxiety can disturb the nervous system’s regulation of sexual performance.
- **Fatigue and Lack of Motivation:** Persistent stress may sap overall energy, further decreasing sexual interest or performance.
- **Mood Changes:** Increased irritability, depression, or anxiety may result from the cycle of sexual dysfunction and stress, amplifying both issues.
- **Sleep Disturbances:** Poor sleep, common with chronic stress, can worsen sexual dysfunction by lowering testosterone and energy.
**Recommendation for Rebalancing:**
- **Stress Management:** Practice regular relaxation techniques (deep breathing, progressive muscle relaxation, or mindfulness meditation).
- **Physical Activity:** Engage in moderate exercise to improve mood, circulation, and hormone balance.
- **Adequate Sleep:** Prioritize 7–8 hours of uninterrupted sleep for optimal hormone production and stress reduction.
- **Open Communication:** Discuss stress and sexual concerns with partners and, if needed, a mental health professional.
- **Medical Evaluation:** Consult a healthcare provider for persistent sexual dysfunction to rule out underlying conditions and consider counseling or therapy.  
Combining these lifestyle changes can significantly improve both stress levels and sexual health.</v>
      </c>
    </row>
    <row r="231" spans="1:5" x14ac:dyDescent="0.3">
      <c r="A231" t="s">
        <v>690</v>
      </c>
      <c r="B231" t="s">
        <v>691</v>
      </c>
      <c r="C231" s="2" t="s">
        <v>692</v>
      </c>
      <c r="D231" t="str" cm="1">
        <f t="array" ref="D231">_xlfn.REGEXEXTRACT(C231,"(?&lt;=\n)(.*\bRecommendations?\b.*)(?=\n)",0,1)</f>
        <v>**Recommendations for Rebalancing:**</v>
      </c>
      <c r="E231" t="str">
        <f t="shared" si="3"/>
        <v>An imbalance involving the male sexual organ, teeth, and overall physiology suggests disruptions in key areas of health, possibly linked by underlying hormonal or metabolic issues.
Potential Indications:
- Sexual Health:
  - Reduced libido, erectile dysfunction, or other sexual performance concerns.
  - Possible links to low testosterone or hormonal imbalance affecting sexual function.
- Dental and Oral Health:
  - Increased risk of gum disease, tooth decay, or tooth sensitivity.
  - Poor oral hygiene may reflect or contribute to systemic health issues.
- General Physiology:
  - Fatigue, reduced muscle mass, or impaired recovery from physical activity.
  - Bone density problems, which can impact both dental health (jawbones) and overall skeletal integrity.
  - Signs of chronic inflammation, possibly affecting both sexual and oral health.
  - Slower wound healing and tendency toward infections.
These issues may be interconnected: for example, chronic systemic inflammation or low testosterone can impact both sexual and dental health, while poor oral health has been associated with cardiovascular and metabolic conditions.
**Recommendation for Rebalancing:**
- Schedule a comprehensive medical evaluation to assess hormonal status, metabolic function, and oral health.
- Optimize diet, focusing on whole foods rich in vitamins, minerals, and protein to support tissue health and hormone production.
- Practice excellent oral hygiene and attend regular dental check-ups.
- Engage in regular physical activity to enhance circulation, musculoskeletal health, and hormone balance.
- Address stress through evidence-based techniques like mindfulness, therapy, or regular relaxation routines.
- If indicated, consult with specialists (endocrinologist for hormones, dentist for teeth, urologist for sexual health) for targeted intervention.</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nader shehata</cp:lastModifiedBy>
  <dcterms:created xsi:type="dcterms:W3CDTF">2025-06-04T21:58:53Z</dcterms:created>
  <dcterms:modified xsi:type="dcterms:W3CDTF">2025-06-09T13:38:08Z</dcterms:modified>
</cp:coreProperties>
</file>