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2"/>
  </bookViews>
  <sheets>
    <sheet name="fitting" sheetId="1" r:id="rId1"/>
    <sheet name="testing" sheetId="2" r:id="rId2"/>
    <sheet name="predicting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B18" i="3"/>
</calcChain>
</file>

<file path=xl/sharedStrings.xml><?xml version="1.0" encoding="utf-8"?>
<sst xmlns="http://schemas.openxmlformats.org/spreadsheetml/2006/main" count="26" uniqueCount="26">
  <si>
    <t>Paired plot number</t>
  </si>
  <si>
    <t>Duration (y)</t>
  </si>
  <si>
    <r>
      <t xml:space="preserve">Present Soil Carbon Stock (tonnes C </t>
    </r>
    <r>
      <rPr>
        <b/>
        <sz val="12"/>
        <rFont val="Arial"/>
        <family val="2"/>
      </rPr>
      <t>)</t>
    </r>
  </si>
  <si>
    <t>Arable Area (ha)</t>
  </si>
  <si>
    <t>Sector 1</t>
  </si>
  <si>
    <t>Sector 2</t>
  </si>
  <si>
    <t>Sector 3</t>
  </si>
  <si>
    <t>Sector 4</t>
  </si>
  <si>
    <t>Sector 5</t>
  </si>
  <si>
    <t>Sector 6</t>
  </si>
  <si>
    <t>Sector 7</t>
  </si>
  <si>
    <t>Sector 8</t>
  </si>
  <si>
    <t>Sector 9</t>
  </si>
  <si>
    <t>Sector 10</t>
  </si>
  <si>
    <t>Sector 11</t>
  </si>
  <si>
    <t>Sector 12</t>
  </si>
  <si>
    <t>Sector 13</t>
  </si>
  <si>
    <t>Sector 14</t>
  </si>
  <si>
    <t>Sector 15</t>
  </si>
  <si>
    <t>TOTAL</t>
  </si>
  <si>
    <r>
      <t>Yearly organic waste application rate             (t DM 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y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</si>
  <si>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Soil C stocks with organic waste addition (t C 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</si>
  <si>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Soil C without organic waste                                 (t C 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</si>
  <si>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Soil C stock without organic waste addition (t C 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</si>
  <si>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Measured soil C stock (t C 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 after 50 years waste application at 20 t DM 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yr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</si>
  <si>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Average application rate of organic waste for the sector              (t DM ha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 y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</si>
</sst>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" fillId="0" borderId="3" xfId="0" applyFont="1" applyFill="1" applyBorder="1"/>
    <xf numFmtId="0" fontId="0" fillId="0" borderId="3" xfId="0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1" fillId="0" borderId="4" xfId="0" applyFont="1" applyBorder="1"/>
    <xf numFmtId="1" fontId="0" fillId="0" borderId="4" xfId="0" applyNumberFormat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K10" sqref="K10"/>
    </sheetView>
  </sheetViews>
  <sheetFormatPr defaultRowHeight="15" x14ac:dyDescent="0.25"/>
  <cols>
    <col min="1" max="5" width="20.7109375" customWidth="1"/>
  </cols>
  <sheetData>
    <row r="1" spans="1:5" ht="47.25" x14ac:dyDescent="0.25">
      <c r="A1" s="13" t="s">
        <v>0</v>
      </c>
      <c r="B1" s="13" t="s">
        <v>1</v>
      </c>
      <c r="C1" s="14" t="s">
        <v>20</v>
      </c>
      <c r="D1" s="14" t="s">
        <v>21</v>
      </c>
      <c r="E1" s="13" t="s">
        <v>22</v>
      </c>
    </row>
    <row r="2" spans="1:5" x14ac:dyDescent="0.25">
      <c r="A2">
        <v>1</v>
      </c>
      <c r="B2">
        <v>90</v>
      </c>
      <c r="C2">
        <v>15</v>
      </c>
      <c r="D2">
        <v>87.075000000000003</v>
      </c>
      <c r="E2">
        <v>71.69</v>
      </c>
    </row>
    <row r="3" spans="1:5" x14ac:dyDescent="0.25">
      <c r="A3">
        <v>2</v>
      </c>
      <c r="B3">
        <v>90</v>
      </c>
      <c r="C3">
        <v>10</v>
      </c>
      <c r="D3">
        <v>80.19</v>
      </c>
      <c r="E3">
        <v>71.69</v>
      </c>
    </row>
    <row r="4" spans="1:5" x14ac:dyDescent="0.25">
      <c r="A4">
        <v>3</v>
      </c>
      <c r="B4">
        <v>38</v>
      </c>
      <c r="C4">
        <v>10.5</v>
      </c>
      <c r="D4">
        <v>62.622</v>
      </c>
      <c r="E4">
        <v>55.62</v>
      </c>
    </row>
    <row r="5" spans="1:5" x14ac:dyDescent="0.25">
      <c r="A5">
        <v>4</v>
      </c>
      <c r="B5">
        <v>144</v>
      </c>
      <c r="C5">
        <v>35</v>
      </c>
      <c r="D5">
        <v>99.13</v>
      </c>
      <c r="E5">
        <v>49.57</v>
      </c>
    </row>
    <row r="6" spans="1:5" x14ac:dyDescent="0.25">
      <c r="A6">
        <v>5</v>
      </c>
      <c r="B6">
        <v>100</v>
      </c>
      <c r="C6">
        <v>13.5</v>
      </c>
      <c r="D6">
        <v>57.2</v>
      </c>
      <c r="E6">
        <v>52.2</v>
      </c>
    </row>
    <row r="7" spans="1:5" x14ac:dyDescent="0.25">
      <c r="A7">
        <v>6</v>
      </c>
      <c r="B7">
        <v>100</v>
      </c>
      <c r="C7">
        <v>8</v>
      </c>
      <c r="D7">
        <v>52.2</v>
      </c>
      <c r="E7">
        <v>52.2</v>
      </c>
    </row>
    <row r="8" spans="1:5" x14ac:dyDescent="0.25">
      <c r="A8">
        <v>7</v>
      </c>
      <c r="B8">
        <v>123</v>
      </c>
      <c r="C8">
        <v>35</v>
      </c>
      <c r="D8">
        <v>113.22</v>
      </c>
      <c r="E8">
        <v>32.869999999999997</v>
      </c>
    </row>
    <row r="9" spans="1:5" x14ac:dyDescent="0.25">
      <c r="A9">
        <v>8</v>
      </c>
      <c r="B9">
        <v>30</v>
      </c>
      <c r="C9">
        <v>50</v>
      </c>
      <c r="D9">
        <v>72.540000000000006</v>
      </c>
      <c r="E9">
        <v>42.12</v>
      </c>
    </row>
    <row r="10" spans="1:5" x14ac:dyDescent="0.25">
      <c r="A10">
        <v>9</v>
      </c>
      <c r="B10">
        <v>30</v>
      </c>
      <c r="C10">
        <v>25</v>
      </c>
      <c r="D10">
        <v>56.94</v>
      </c>
      <c r="E10">
        <v>42.12</v>
      </c>
    </row>
    <row r="11" spans="1:5" x14ac:dyDescent="0.25">
      <c r="A11">
        <v>10</v>
      </c>
      <c r="B11">
        <v>112</v>
      </c>
      <c r="C11">
        <v>10</v>
      </c>
      <c r="D11">
        <v>48.69</v>
      </c>
      <c r="E11">
        <v>40.590000000000003</v>
      </c>
    </row>
    <row r="12" spans="1:5" x14ac:dyDescent="0.25">
      <c r="A12">
        <v>11</v>
      </c>
      <c r="B12">
        <v>31</v>
      </c>
      <c r="C12">
        <v>4.7699999999999996</v>
      </c>
      <c r="D12">
        <v>74.88</v>
      </c>
      <c r="E12">
        <v>53.04</v>
      </c>
    </row>
    <row r="13" spans="1:5" x14ac:dyDescent="0.25">
      <c r="A13">
        <v>12</v>
      </c>
      <c r="B13">
        <v>49</v>
      </c>
      <c r="C13">
        <v>17.600000000000001</v>
      </c>
      <c r="D13">
        <v>72</v>
      </c>
      <c r="E13">
        <v>52.8</v>
      </c>
    </row>
    <row r="14" spans="1:5" x14ac:dyDescent="0.25">
      <c r="A14">
        <v>13</v>
      </c>
      <c r="B14">
        <v>30</v>
      </c>
      <c r="C14">
        <v>16.89</v>
      </c>
      <c r="D14">
        <v>49.59</v>
      </c>
      <c r="E14">
        <v>36.5</v>
      </c>
    </row>
    <row r="15" spans="1:5" x14ac:dyDescent="0.25">
      <c r="A15">
        <v>14</v>
      </c>
      <c r="B15">
        <v>70</v>
      </c>
      <c r="C15">
        <v>30</v>
      </c>
      <c r="D15">
        <v>36.85</v>
      </c>
      <c r="E15">
        <v>27.7</v>
      </c>
    </row>
    <row r="16" spans="1:5" x14ac:dyDescent="0.25">
      <c r="A16">
        <v>15</v>
      </c>
      <c r="B16">
        <v>70</v>
      </c>
      <c r="C16">
        <v>30</v>
      </c>
      <c r="D16">
        <v>46.89</v>
      </c>
      <c r="E16">
        <v>34.07</v>
      </c>
    </row>
    <row r="17" spans="1:5" x14ac:dyDescent="0.25">
      <c r="A17">
        <v>16</v>
      </c>
      <c r="B17">
        <v>25</v>
      </c>
      <c r="C17">
        <v>15</v>
      </c>
      <c r="D17">
        <v>28.83</v>
      </c>
      <c r="E17">
        <v>24.18</v>
      </c>
    </row>
    <row r="18" spans="1:5" x14ac:dyDescent="0.25">
      <c r="A18">
        <v>17</v>
      </c>
      <c r="B18">
        <v>75</v>
      </c>
      <c r="C18">
        <v>12</v>
      </c>
      <c r="D18">
        <v>65.52</v>
      </c>
      <c r="E18">
        <v>49.14</v>
      </c>
    </row>
    <row r="19" spans="1:5" x14ac:dyDescent="0.25">
      <c r="A19">
        <v>18</v>
      </c>
      <c r="B19">
        <v>47</v>
      </c>
      <c r="C19">
        <v>10</v>
      </c>
      <c r="D19">
        <v>38.14</v>
      </c>
      <c r="E19">
        <v>34.75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R8" sqref="R8"/>
    </sheetView>
  </sheetViews>
  <sheetFormatPr defaultRowHeight="15" x14ac:dyDescent="0.25"/>
  <cols>
    <col min="1" max="2" width="20.7109375" customWidth="1"/>
  </cols>
  <sheetData>
    <row r="1" spans="1:2" ht="85.5" customHeight="1" x14ac:dyDescent="0.25">
      <c r="A1" s="13" t="s">
        <v>23</v>
      </c>
      <c r="B1" s="13" t="s">
        <v>24</v>
      </c>
    </row>
    <row r="2" spans="1:2" x14ac:dyDescent="0.25">
      <c r="A2">
        <v>99</v>
      </c>
      <c r="B2">
        <v>120</v>
      </c>
    </row>
    <row r="3" spans="1:2" x14ac:dyDescent="0.25">
      <c r="A3">
        <v>53</v>
      </c>
      <c r="B3">
        <v>50</v>
      </c>
    </row>
    <row r="4" spans="1:2" x14ac:dyDescent="0.25">
      <c r="A4">
        <v>43</v>
      </c>
      <c r="B4">
        <v>33</v>
      </c>
    </row>
    <row r="5" spans="1:2" x14ac:dyDescent="0.25">
      <c r="A5">
        <v>66</v>
      </c>
      <c r="B5">
        <v>111</v>
      </c>
    </row>
    <row r="6" spans="1:2" x14ac:dyDescent="0.25">
      <c r="A6">
        <v>76</v>
      </c>
      <c r="B6">
        <v>82</v>
      </c>
    </row>
    <row r="7" spans="1:2" x14ac:dyDescent="0.25">
      <c r="A7">
        <v>45</v>
      </c>
      <c r="B7">
        <v>66</v>
      </c>
    </row>
    <row r="8" spans="1:2" x14ac:dyDescent="0.25">
      <c r="A8">
        <v>88</v>
      </c>
      <c r="B8">
        <v>124</v>
      </c>
    </row>
    <row r="9" spans="1:2" x14ac:dyDescent="0.25">
      <c r="A9">
        <v>67</v>
      </c>
      <c r="B9">
        <v>65</v>
      </c>
    </row>
    <row r="10" spans="1:2" x14ac:dyDescent="0.25">
      <c r="A10">
        <v>76</v>
      </c>
      <c r="B10">
        <v>88</v>
      </c>
    </row>
    <row r="11" spans="1:2" x14ac:dyDescent="0.25">
      <c r="A11">
        <v>98</v>
      </c>
      <c r="B11">
        <v>100</v>
      </c>
    </row>
    <row r="12" spans="1:2" x14ac:dyDescent="0.25">
      <c r="A12">
        <v>60</v>
      </c>
      <c r="B12">
        <v>104</v>
      </c>
    </row>
    <row r="13" spans="1:2" x14ac:dyDescent="0.25">
      <c r="A13">
        <v>111</v>
      </c>
      <c r="B13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G12" sqref="G12"/>
    </sheetView>
  </sheetViews>
  <sheetFormatPr defaultRowHeight="15" x14ac:dyDescent="0.25"/>
  <cols>
    <col min="1" max="1" width="13.28515625" customWidth="1"/>
    <col min="2" max="2" width="13.5703125" customWidth="1"/>
    <col min="4" max="4" width="15.85546875" customWidth="1"/>
  </cols>
  <sheetData>
    <row r="1" spans="1:4" ht="42.75" customHeight="1" x14ac:dyDescent="0.25">
      <c r="A1" s="15"/>
      <c r="B1" s="17" t="s">
        <v>2</v>
      </c>
      <c r="C1" s="17" t="s">
        <v>3</v>
      </c>
      <c r="D1" s="17" t="s">
        <v>25</v>
      </c>
    </row>
    <row r="2" spans="1:4" ht="97.5" customHeight="1" x14ac:dyDescent="0.25">
      <c r="A2" s="16"/>
      <c r="B2" s="18"/>
      <c r="C2" s="18"/>
      <c r="D2" s="18"/>
    </row>
    <row r="3" spans="1:4" ht="15.75" x14ac:dyDescent="0.25">
      <c r="A3" s="1" t="s">
        <v>4</v>
      </c>
      <c r="B3" s="2">
        <v>43460000</v>
      </c>
      <c r="C3" s="2">
        <v>820000</v>
      </c>
      <c r="D3" s="3">
        <v>50</v>
      </c>
    </row>
    <row r="4" spans="1:4" ht="15.75" x14ac:dyDescent="0.25">
      <c r="A4" s="4" t="s">
        <v>5</v>
      </c>
      <c r="B4" s="5">
        <v>134408000</v>
      </c>
      <c r="C4" s="5">
        <v>2536000</v>
      </c>
      <c r="D4" s="6">
        <v>15</v>
      </c>
    </row>
    <row r="5" spans="1:4" ht="15.75" x14ac:dyDescent="0.25">
      <c r="A5" s="4" t="s">
        <v>6</v>
      </c>
      <c r="B5" s="5">
        <v>618828000</v>
      </c>
      <c r="C5" s="5">
        <v>11676000</v>
      </c>
      <c r="D5" s="6">
        <v>25</v>
      </c>
    </row>
    <row r="6" spans="1:4" ht="15.75" x14ac:dyDescent="0.25">
      <c r="A6" s="4" t="s">
        <v>7</v>
      </c>
      <c r="B6" s="5">
        <v>121741000</v>
      </c>
      <c r="C6" s="5">
        <v>2297000</v>
      </c>
      <c r="D6" s="6">
        <v>40</v>
      </c>
    </row>
    <row r="7" spans="1:4" ht="15.75" x14ac:dyDescent="0.25">
      <c r="A7" s="4" t="s">
        <v>8</v>
      </c>
      <c r="B7" s="5">
        <v>793993000</v>
      </c>
      <c r="C7" s="5">
        <v>14981000</v>
      </c>
      <c r="D7" s="6">
        <v>10</v>
      </c>
    </row>
    <row r="8" spans="1:4" ht="15.75" x14ac:dyDescent="0.25">
      <c r="A8" s="7" t="s">
        <v>9</v>
      </c>
      <c r="B8" s="8">
        <v>955696000</v>
      </c>
      <c r="C8" s="8">
        <v>18032000</v>
      </c>
      <c r="D8" s="9">
        <v>0</v>
      </c>
    </row>
    <row r="9" spans="1:4" ht="15.75" x14ac:dyDescent="0.25">
      <c r="A9" s="4" t="s">
        <v>10</v>
      </c>
      <c r="B9" s="5">
        <v>39962000</v>
      </c>
      <c r="C9" s="5">
        <v>754000</v>
      </c>
      <c r="D9" s="6">
        <v>20</v>
      </c>
    </row>
    <row r="10" spans="1:4" ht="15.75" x14ac:dyDescent="0.25">
      <c r="A10" s="4" t="s">
        <v>11</v>
      </c>
      <c r="B10" s="5">
        <v>472601000</v>
      </c>
      <c r="C10" s="5">
        <v>8917000</v>
      </c>
      <c r="D10" s="6">
        <v>2</v>
      </c>
    </row>
    <row r="11" spans="1:4" ht="15.75" x14ac:dyDescent="0.25">
      <c r="A11" s="4" t="s">
        <v>12</v>
      </c>
      <c r="B11" s="5">
        <v>3021000</v>
      </c>
      <c r="C11" s="5">
        <v>57000</v>
      </c>
      <c r="D11" s="6">
        <v>7</v>
      </c>
    </row>
    <row r="12" spans="1:4" ht="15.75" x14ac:dyDescent="0.25">
      <c r="A12" s="4" t="s">
        <v>13</v>
      </c>
      <c r="B12" s="5">
        <v>48866000</v>
      </c>
      <c r="C12" s="5">
        <v>922000</v>
      </c>
      <c r="D12" s="6">
        <v>8</v>
      </c>
    </row>
    <row r="13" spans="1:4" ht="15.75" x14ac:dyDescent="0.25">
      <c r="A13" s="4" t="s">
        <v>14</v>
      </c>
      <c r="B13" s="5">
        <v>74253000</v>
      </c>
      <c r="C13" s="5">
        <v>1401000</v>
      </c>
      <c r="D13" s="6">
        <v>7</v>
      </c>
    </row>
    <row r="14" spans="1:4" ht="15.75" x14ac:dyDescent="0.25">
      <c r="A14" s="4" t="s">
        <v>15</v>
      </c>
      <c r="B14" s="5">
        <v>117236000</v>
      </c>
      <c r="C14" s="5">
        <v>2212000</v>
      </c>
      <c r="D14" s="6">
        <v>2</v>
      </c>
    </row>
    <row r="15" spans="1:4" ht="15.75" x14ac:dyDescent="0.25">
      <c r="A15" s="4" t="s">
        <v>16</v>
      </c>
      <c r="B15" s="5">
        <v>136740000</v>
      </c>
      <c r="C15" s="5">
        <v>2580000</v>
      </c>
      <c r="D15" s="6">
        <v>3</v>
      </c>
    </row>
    <row r="16" spans="1:4" ht="15.75" x14ac:dyDescent="0.25">
      <c r="A16" s="4" t="s">
        <v>17</v>
      </c>
      <c r="B16" s="5">
        <v>147340000</v>
      </c>
      <c r="C16" s="5">
        <v>2780000</v>
      </c>
      <c r="D16" s="6">
        <v>50</v>
      </c>
    </row>
    <row r="17" spans="1:4" ht="15.75" x14ac:dyDescent="0.25">
      <c r="A17" s="4" t="s">
        <v>18</v>
      </c>
      <c r="B17" s="5">
        <v>322028000</v>
      </c>
      <c r="C17" s="5">
        <v>6076000</v>
      </c>
      <c r="D17" s="6">
        <v>25</v>
      </c>
    </row>
    <row r="18" spans="1:4" ht="15.75" x14ac:dyDescent="0.25">
      <c r="A18" s="10" t="s">
        <v>19</v>
      </c>
      <c r="B18" s="11">
        <f>SUM(B3:B17)</f>
        <v>4030173000</v>
      </c>
      <c r="C18" s="11">
        <f>SUM(C3:C17)</f>
        <v>76041000</v>
      </c>
      <c r="D18" s="12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fitting</vt:lpstr>
      <vt:lpstr>testing</vt:lpstr>
      <vt:lpstr>predicting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Smith Daniel</cp:lastModifiedBy>
  <dcterms:created xsi:type="dcterms:W3CDTF">2014-02-13T10:35:44Z</dcterms:created>
  <dcterms:modified xsi:type="dcterms:W3CDTF">2014-02-18T08:46:14Z</dcterms:modified>
</cp:coreProperties>
</file>