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083F8003-CE5C-4B1D-A091-5F53DA6DF980}" xr6:coauthVersionLast="47" xr6:coauthVersionMax="47" xr10:uidLastSave="{00000000-0000-0000-0000-000000000000}"/>
  <bookViews>
    <workbookView xWindow="-120" yWindow="-120" windowWidth="19440" windowHeight="11040" xr2:uid="{3E4212DC-B064-498C-92E8-E938D85842A1}"/>
  </bookViews>
  <sheets>
    <sheet name="試験結果" sheetId="1" r:id="rId1"/>
    <sheet name="科目別集計" sheetId="2" r:id="rId2"/>
    <sheet name="9月試験" sheetId="4" r:id="rId3"/>
    <sheet name="登録アルバイト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6" i="4"/>
  <c r="C13" i="4"/>
  <c r="C5" i="4"/>
  <c r="C6" i="4"/>
  <c r="C7" i="4"/>
  <c r="C8" i="4"/>
  <c r="C4" i="4"/>
  <c r="C15" i="4"/>
  <c r="C12" i="4"/>
  <c r="C9" i="4" l="1"/>
  <c r="C10" i="4"/>
  <c r="C11" i="4"/>
</calcChain>
</file>

<file path=xl/sharedStrings.xml><?xml version="1.0" encoding="utf-8"?>
<sst xmlns="http://schemas.openxmlformats.org/spreadsheetml/2006/main" count="169" uniqueCount="112">
  <si>
    <t>試験ID：</t>
    <rPh sb="0" eb="2">
      <t>シケン</t>
    </rPh>
    <phoneticPr fontId="1"/>
  </si>
  <si>
    <t>試験名称：</t>
    <rPh sb="0" eb="2">
      <t>シケン</t>
    </rPh>
    <rPh sb="2" eb="4">
      <t>メイショウ</t>
    </rPh>
    <phoneticPr fontId="1"/>
  </si>
  <si>
    <t>プログラミング技術認定試験</t>
    <rPh sb="7" eb="9">
      <t>ギジュツ</t>
    </rPh>
    <rPh sb="9" eb="11">
      <t>ニンテイ</t>
    </rPh>
    <rPh sb="11" eb="13">
      <t>シケン</t>
    </rPh>
    <phoneticPr fontId="1"/>
  </si>
  <si>
    <t>受験者用問い合わせ先</t>
    <rPh sb="0" eb="3">
      <t>ジュケンシャ</t>
    </rPh>
    <rPh sb="3" eb="4">
      <t>ヨウ</t>
    </rPh>
    <rPh sb="4" eb="5">
      <t>ト</t>
    </rPh>
    <rPh sb="6" eb="7">
      <t>ア</t>
    </rPh>
    <rPh sb="9" eb="10">
      <t>サキ</t>
    </rPh>
    <phoneticPr fontId="1"/>
  </si>
  <si>
    <t>受験番号</t>
    <rPh sb="0" eb="2">
      <t>ジュケン</t>
    </rPh>
    <rPh sb="2" eb="4">
      <t>バンゴウ</t>
    </rPh>
    <phoneticPr fontId="1"/>
  </si>
  <si>
    <t>氏名</t>
    <rPh sb="0" eb="2">
      <t>シメイ</t>
    </rPh>
    <phoneticPr fontId="1"/>
  </si>
  <si>
    <t>選択科目ID</t>
    <rPh sb="0" eb="2">
      <t>センタク</t>
    </rPh>
    <rPh sb="2" eb="4">
      <t>カモク</t>
    </rPh>
    <phoneticPr fontId="1"/>
  </si>
  <si>
    <t>判定</t>
    <rPh sb="0" eb="2">
      <t>ハンテイ</t>
    </rPh>
    <phoneticPr fontId="1"/>
  </si>
  <si>
    <t>基礎一般</t>
    <rPh sb="0" eb="2">
      <t>キソ</t>
    </rPh>
    <rPh sb="2" eb="4">
      <t>イッパン</t>
    </rPh>
    <phoneticPr fontId="1"/>
  </si>
  <si>
    <t>セキュリティ</t>
    <phoneticPr fontId="1"/>
  </si>
  <si>
    <t>浅田　孝男</t>
    <rPh sb="0" eb="2">
      <t>アサダ</t>
    </rPh>
    <rPh sb="3" eb="5">
      <t>タカオ</t>
    </rPh>
    <phoneticPr fontId="1"/>
  </si>
  <si>
    <t>A</t>
  </si>
  <si>
    <t>A</t>
    <phoneticPr fontId="1"/>
  </si>
  <si>
    <t>井上　泰成</t>
    <rPh sb="0" eb="2">
      <t>イノウエ</t>
    </rPh>
    <rPh sb="3" eb="5">
      <t>ヤスナリ</t>
    </rPh>
    <phoneticPr fontId="1"/>
  </si>
  <si>
    <t>小野　聡</t>
    <rPh sb="0" eb="2">
      <t>オノ</t>
    </rPh>
    <rPh sb="3" eb="4">
      <t>サトシ</t>
    </rPh>
    <phoneticPr fontId="1"/>
  </si>
  <si>
    <t>B</t>
  </si>
  <si>
    <t>加藤　勇</t>
    <rPh sb="0" eb="2">
      <t>カトウ</t>
    </rPh>
    <rPh sb="3" eb="4">
      <t>イサム</t>
    </rPh>
    <phoneticPr fontId="1"/>
  </si>
  <si>
    <t>木田　英彰</t>
    <rPh sb="0" eb="2">
      <t>キダ</t>
    </rPh>
    <rPh sb="3" eb="5">
      <t>ヒデアキ</t>
    </rPh>
    <phoneticPr fontId="1"/>
  </si>
  <si>
    <t>坂村　太郎</t>
    <rPh sb="0" eb="2">
      <t>サカムラ</t>
    </rPh>
    <rPh sb="3" eb="5">
      <t>タロウ</t>
    </rPh>
    <phoneticPr fontId="1"/>
  </si>
  <si>
    <t>多田　光男</t>
    <rPh sb="0" eb="2">
      <t>タダ</t>
    </rPh>
    <rPh sb="3" eb="5">
      <t>ミツオ</t>
    </rPh>
    <phoneticPr fontId="1"/>
  </si>
  <si>
    <t>都村　和仁</t>
    <rPh sb="0" eb="2">
      <t>ツムラ</t>
    </rPh>
    <rPh sb="3" eb="5">
      <t>カズヒト</t>
    </rPh>
    <phoneticPr fontId="1"/>
  </si>
  <si>
    <t>沼田　勝</t>
    <rPh sb="0" eb="2">
      <t>ヌマタ</t>
    </rPh>
    <rPh sb="3" eb="4">
      <t>マサル</t>
    </rPh>
    <phoneticPr fontId="1"/>
  </si>
  <si>
    <t>三田　博信</t>
    <rPh sb="0" eb="2">
      <t>ミタ</t>
    </rPh>
    <rPh sb="3" eb="5">
      <t>ヒロノブ</t>
    </rPh>
    <phoneticPr fontId="1"/>
  </si>
  <si>
    <t>森　孝一</t>
    <rPh sb="0" eb="1">
      <t>モリ</t>
    </rPh>
    <rPh sb="2" eb="4">
      <t>コウイチ</t>
    </rPh>
    <phoneticPr fontId="1"/>
  </si>
  <si>
    <t>森　弘志</t>
    <rPh sb="0" eb="1">
      <t>モリ</t>
    </rPh>
    <rPh sb="2" eb="4">
      <t>ヒロシ</t>
    </rPh>
    <phoneticPr fontId="1"/>
  </si>
  <si>
    <t>和田　純</t>
    <rPh sb="0" eb="2">
      <t>ワダ</t>
    </rPh>
    <rPh sb="3" eb="4">
      <t>ジュン</t>
    </rPh>
    <phoneticPr fontId="1"/>
  </si>
  <si>
    <t>安藤　静香</t>
    <rPh sb="0" eb="2">
      <t>アンドウ</t>
    </rPh>
    <rPh sb="3" eb="5">
      <t>シズカ</t>
    </rPh>
    <phoneticPr fontId="1"/>
  </si>
  <si>
    <t>飯田　幸恵</t>
    <rPh sb="0" eb="2">
      <t>イイダ</t>
    </rPh>
    <rPh sb="3" eb="5">
      <t>ユキエ</t>
    </rPh>
    <phoneticPr fontId="1"/>
  </si>
  <si>
    <t>井原　美穂</t>
    <rPh sb="0" eb="2">
      <t>イハラ</t>
    </rPh>
    <rPh sb="3" eb="5">
      <t>ミホ</t>
    </rPh>
    <phoneticPr fontId="1"/>
  </si>
  <si>
    <t>江原　由香里</t>
    <rPh sb="0" eb="2">
      <t>エハラ</t>
    </rPh>
    <rPh sb="3" eb="6">
      <t>ユカリ</t>
    </rPh>
    <phoneticPr fontId="1"/>
  </si>
  <si>
    <t>小田　香</t>
    <rPh sb="0" eb="2">
      <t>オダ</t>
    </rPh>
    <rPh sb="3" eb="4">
      <t>カオリ</t>
    </rPh>
    <phoneticPr fontId="1"/>
  </si>
  <si>
    <t>金井　里江子</t>
    <rPh sb="0" eb="2">
      <t>カナイ</t>
    </rPh>
    <rPh sb="3" eb="6">
      <t>リエコ</t>
    </rPh>
    <phoneticPr fontId="1"/>
  </si>
  <si>
    <t>木村　慶子</t>
    <rPh sb="0" eb="2">
      <t>キムラ</t>
    </rPh>
    <rPh sb="3" eb="5">
      <t>ケイコ</t>
    </rPh>
    <phoneticPr fontId="1"/>
  </si>
  <si>
    <t>近藤　由美</t>
    <rPh sb="0" eb="2">
      <t>コンドウ</t>
    </rPh>
    <rPh sb="3" eb="5">
      <t>ユミ</t>
    </rPh>
    <phoneticPr fontId="1"/>
  </si>
  <si>
    <t>セキュリティ</t>
  </si>
  <si>
    <t>プログラミングA</t>
  </si>
  <si>
    <t>プログラミングB</t>
  </si>
  <si>
    <t>受験者数</t>
    <rPh sb="0" eb="3">
      <t>ジュケンシャ</t>
    </rPh>
    <rPh sb="3" eb="4">
      <t>スウ</t>
    </rPh>
    <phoneticPr fontId="1"/>
  </si>
  <si>
    <t>科目別集計</t>
    <rPh sb="0" eb="5">
      <t>カモクベツシュウケイ</t>
    </rPh>
    <phoneticPr fontId="1"/>
  </si>
  <si>
    <t>伊東　優幸</t>
    <rPh sb="0" eb="2">
      <t>イトウ</t>
    </rPh>
    <rPh sb="3" eb="5">
      <t>マサユキ</t>
    </rPh>
    <phoneticPr fontId="1"/>
  </si>
  <si>
    <t>中村　浩二</t>
    <rPh sb="0" eb="2">
      <t>ナカムラ</t>
    </rPh>
    <rPh sb="3" eb="5">
      <t>コウジ</t>
    </rPh>
    <phoneticPr fontId="1"/>
  </si>
  <si>
    <t>平均点</t>
    <rPh sb="0" eb="3">
      <t>ヘイキンテン</t>
    </rPh>
    <phoneticPr fontId="1"/>
  </si>
  <si>
    <t>最高点</t>
    <rPh sb="0" eb="3">
      <t>サイコウテン</t>
    </rPh>
    <phoneticPr fontId="1"/>
  </si>
  <si>
    <t>最低点</t>
    <rPh sb="0" eb="3">
      <t>サイテイテン</t>
    </rPh>
    <phoneticPr fontId="1"/>
  </si>
  <si>
    <t>試験実施日</t>
    <rPh sb="0" eb="5">
      <t>シケンジッシビ</t>
    </rPh>
    <phoneticPr fontId="1"/>
  </si>
  <si>
    <t>定員</t>
    <rPh sb="0" eb="2">
      <t>テイイン</t>
    </rPh>
    <phoneticPr fontId="1"/>
  </si>
  <si>
    <t>みなと駅前A</t>
    <rPh sb="3" eb="4">
      <t>エキ</t>
    </rPh>
    <rPh sb="4" eb="5">
      <t>マエ</t>
    </rPh>
    <phoneticPr fontId="1"/>
  </si>
  <si>
    <t>みなと駅前B</t>
    <rPh sb="3" eb="4">
      <t>エキ</t>
    </rPh>
    <rPh sb="4" eb="5">
      <t>マエ</t>
    </rPh>
    <phoneticPr fontId="1"/>
  </si>
  <si>
    <t>試験会場名</t>
    <rPh sb="0" eb="2">
      <t>シケン</t>
    </rPh>
    <rPh sb="2" eb="5">
      <t>カイジョウメイ</t>
    </rPh>
    <phoneticPr fontId="1"/>
  </si>
  <si>
    <t>FOMビル3階</t>
    <rPh sb="6" eb="7">
      <t>カイ</t>
    </rPh>
    <phoneticPr fontId="1"/>
  </si>
  <si>
    <t>公園駅東口</t>
    <rPh sb="0" eb="2">
      <t>コウエン</t>
    </rPh>
    <rPh sb="2" eb="3">
      <t>エキ</t>
    </rPh>
    <rPh sb="3" eb="5">
      <t>ヒガシグチ</t>
    </rPh>
    <phoneticPr fontId="1"/>
  </si>
  <si>
    <t>曜日</t>
    <rPh sb="0" eb="2">
      <t>ヨウビ</t>
    </rPh>
    <phoneticPr fontId="1"/>
  </si>
  <si>
    <t>申込者数</t>
    <rPh sb="0" eb="3">
      <t>モウシコミシャ</t>
    </rPh>
    <rPh sb="3" eb="4">
      <t>スウ</t>
    </rPh>
    <phoneticPr fontId="1"/>
  </si>
  <si>
    <t>M4003</t>
  </si>
  <si>
    <t>M4005</t>
  </si>
  <si>
    <t>M4007</t>
  </si>
  <si>
    <t>M4009</t>
  </si>
  <si>
    <t>M4011</t>
  </si>
  <si>
    <t>M4013</t>
  </si>
  <si>
    <t>M4015</t>
  </si>
  <si>
    <t>M4017</t>
  </si>
  <si>
    <t>M4019</t>
  </si>
  <si>
    <t>M4021</t>
  </si>
  <si>
    <t>M4002</t>
  </si>
  <si>
    <t>M4004</t>
  </si>
  <si>
    <t>M4006</t>
  </si>
  <si>
    <t>M4008</t>
  </si>
  <si>
    <t>M4010</t>
  </si>
  <si>
    <t>M4012</t>
  </si>
  <si>
    <t>M4014</t>
  </si>
  <si>
    <t>M4016</t>
  </si>
  <si>
    <t>M4018</t>
  </si>
  <si>
    <t>M4020</t>
  </si>
  <si>
    <t>M4022</t>
  </si>
  <si>
    <t>総合点</t>
    <rPh sb="0" eb="2">
      <t>ソウゴウ</t>
    </rPh>
    <rPh sb="2" eb="3">
      <t>テン</t>
    </rPh>
    <phoneticPr fontId="1"/>
  </si>
  <si>
    <t>プログラミングA</t>
    <phoneticPr fontId="1"/>
  </si>
  <si>
    <t>プログラミングB</t>
    <phoneticPr fontId="1"/>
  </si>
  <si>
    <t>申込番号</t>
    <rPh sb="0" eb="2">
      <t>モウシコミ</t>
    </rPh>
    <rPh sb="2" eb="4">
      <t>バンゴウ</t>
    </rPh>
    <phoneticPr fontId="1"/>
  </si>
  <si>
    <t>M4001</t>
    <phoneticPr fontId="1"/>
  </si>
  <si>
    <t>M4023</t>
  </si>
  <si>
    <t>公園駅東口</t>
    <rPh sb="0" eb="2">
      <t>コクサイ</t>
    </rPh>
    <phoneticPr fontId="1"/>
  </si>
  <si>
    <t>試験会場名</t>
    <rPh sb="0" eb="2">
      <t>シケン</t>
    </rPh>
    <rPh sb="2" eb="4">
      <t>カイジョウ</t>
    </rPh>
    <rPh sb="4" eb="5">
      <t>メイ</t>
    </rPh>
    <phoneticPr fontId="1"/>
  </si>
  <si>
    <t>2023年8月1日現在</t>
    <rPh sb="4" eb="5">
      <t>ネン</t>
    </rPh>
    <rPh sb="6" eb="7">
      <t>ガツ</t>
    </rPh>
    <rPh sb="8" eb="9">
      <t>ニチ</t>
    </rPh>
    <rPh sb="9" eb="11">
      <t>ゲンザイ</t>
    </rPh>
    <phoneticPr fontId="1"/>
  </si>
  <si>
    <t>申込状況</t>
    <rPh sb="0" eb="2">
      <t>モウシコミ</t>
    </rPh>
    <rPh sb="2" eb="4">
      <t>ジョウキョウ</t>
    </rPh>
    <phoneticPr fontId="1"/>
  </si>
  <si>
    <t>●9月会場割当</t>
    <rPh sb="2" eb="3">
      <t>ガツ</t>
    </rPh>
    <rPh sb="3" eb="5">
      <t>カイジョウ</t>
    </rPh>
    <rPh sb="5" eb="7">
      <t>ワリアテ</t>
    </rPh>
    <phoneticPr fontId="1"/>
  </si>
  <si>
    <t>試験官登録リスト</t>
    <rPh sb="0" eb="3">
      <t>シケンカン</t>
    </rPh>
    <rPh sb="3" eb="5">
      <t>トウロク</t>
    </rPh>
    <phoneticPr fontId="1"/>
  </si>
  <si>
    <t>ID</t>
    <phoneticPr fontId="1"/>
  </si>
  <si>
    <t>回答日</t>
    <rPh sb="0" eb="3">
      <t>カイトウビ</t>
    </rPh>
    <phoneticPr fontId="1"/>
  </si>
  <si>
    <t>SK-001</t>
    <phoneticPr fontId="1"/>
  </si>
  <si>
    <t>SK-002</t>
  </si>
  <si>
    <t>SK-003</t>
  </si>
  <si>
    <t>SK-004</t>
  </si>
  <si>
    <t>SK-005</t>
  </si>
  <si>
    <t>SK-006</t>
  </si>
  <si>
    <t>SK-007</t>
  </si>
  <si>
    <t>SK-008</t>
  </si>
  <si>
    <t>SK-009</t>
  </si>
  <si>
    <t>SK-010</t>
  </si>
  <si>
    <t>イトウ　ショウ</t>
    <phoneticPr fontId="1"/>
  </si>
  <si>
    <t>ヤマニシ　ケント</t>
    <phoneticPr fontId="1"/>
  </si>
  <si>
    <t>イトウ　ジュンキ</t>
    <phoneticPr fontId="1"/>
  </si>
  <si>
    <t>トツカ　レイナ</t>
    <phoneticPr fontId="1"/>
  </si>
  <si>
    <t>マツモト　ヒロコ</t>
    <phoneticPr fontId="1"/>
  </si>
  <si>
    <t>ササキ　カオリ</t>
    <phoneticPr fontId="1"/>
  </si>
  <si>
    <t>アイダ　ヨウコ</t>
    <phoneticPr fontId="1"/>
  </si>
  <si>
    <t>ワダ　アイリ</t>
    <phoneticPr fontId="1"/>
  </si>
  <si>
    <t>ナカガワ　キラリ</t>
    <phoneticPr fontId="1"/>
  </si>
  <si>
    <t>コバヤシ　ジュン</t>
    <phoneticPr fontId="1"/>
  </si>
  <si>
    <t>9月対応可能者</t>
    <rPh sb="1" eb="2">
      <t>ガツ</t>
    </rPh>
    <rPh sb="2" eb="4">
      <t>タイオウ</t>
    </rPh>
    <rPh sb="4" eb="6">
      <t>カノウ</t>
    </rPh>
    <rPh sb="6" eb="7">
      <t>シャ</t>
    </rPh>
    <phoneticPr fontId="1"/>
  </si>
  <si>
    <t>ー</t>
    <phoneticPr fontId="1"/>
  </si>
  <si>
    <t>欠席</t>
    <rPh sb="0" eb="2">
      <t>ケッセキ</t>
    </rPh>
    <phoneticPr fontId="1"/>
  </si>
  <si>
    <t>申込者数</t>
    <rPh sb="0" eb="4">
      <t>モウシコミシャスウ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</si>
</sst>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aaa"/>
    <numFmt numFmtId="178" formatCode="m/d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3" tint="-0.49998474074526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5" fillId="0" borderId="0" xfId="0" applyFont="1" applyAlignment="1">
      <alignment horizontal="distributed" vertical="center"/>
    </xf>
    <xf numFmtId="0" fontId="5" fillId="0" borderId="0" xfId="0" applyFont="1">
      <alignment vertical="center"/>
    </xf>
    <xf numFmtId="14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4" fillId="4" borderId="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Continuous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3" fillId="7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2"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9" formatCode="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A5C9C-36EA-4265-A5DD-AF01E5505F14}" name="試験結果" displayName="試験結果" ref="B5:K28" totalsRowShown="0" headerRowDxfId="11" dataDxfId="10">
  <autoFilter ref="B5:K28" xr:uid="{B72A5C9C-36EA-4265-A5DD-AF01E5505F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6:K28">
    <sortCondition ref="C5:C28"/>
  </sortState>
  <tableColumns count="10">
    <tableColumn id="1" xr3:uid="{C8D04878-66C5-48E8-BF9C-B68A94A9EFCB}" name="受験番号" dataDxfId="9"/>
    <tableColumn id="2" xr3:uid="{867C7B33-8A6E-4573-95EF-303ABE5F7C81}" name="申込番号" dataDxfId="8"/>
    <tableColumn id="3" xr3:uid="{C177EF57-F2B0-4B01-B560-9C4F30E9B109}" name="氏名" dataDxfId="7"/>
    <tableColumn id="4" xr3:uid="{14827FE3-C105-473F-B510-0BBFE54B91AC}" name="選択科目ID" dataDxfId="6"/>
    <tableColumn id="5" xr3:uid="{F53B5D3A-5B2B-41D5-8FA9-4AE40BF393F9}" name="基礎一般" dataDxfId="5"/>
    <tableColumn id="6" xr3:uid="{B67A9695-25D6-4E87-97BC-6CEEEB8501C5}" name="セキュリティ" dataDxfId="4"/>
    <tableColumn id="7" xr3:uid="{933EADB0-6082-4E26-9C06-5E6B5811D3BE}" name="プログラミングA" dataDxfId="3"/>
    <tableColumn id="8" xr3:uid="{CCAD72DF-BBDD-4893-A79F-70A613BAC3A6}" name="プログラミングB" dataDxfId="2"/>
    <tableColumn id="9" xr3:uid="{A242E149-DFA0-4EB8-8F2E-950BBFB5099B}" name="総合点" dataDxfId="1"/>
    <tableColumn id="10" xr3:uid="{19E6BBC9-5199-4D58-8116-BC5A705281E3}" name="判定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719C-3324-43DE-830C-AEF7426C4C6A}">
  <dimension ref="B1:K28"/>
  <sheetViews>
    <sheetView tabSelected="1" workbookViewId="0"/>
  </sheetViews>
  <sheetFormatPr defaultRowHeight="18.75" x14ac:dyDescent="0.4"/>
  <cols>
    <col min="1" max="1" width="2.625" customWidth="1"/>
    <col min="2" max="2" width="16" bestFit="1" customWidth="1"/>
    <col min="3" max="3" width="10.625" customWidth="1"/>
    <col min="4" max="4" width="14.625" customWidth="1"/>
    <col min="5" max="5" width="12.375" customWidth="1"/>
    <col min="6" max="6" width="13" customWidth="1"/>
    <col min="7" max="7" width="14" customWidth="1"/>
    <col min="8" max="9" width="16.125" customWidth="1"/>
    <col min="10" max="11" width="10.625" customWidth="1"/>
  </cols>
  <sheetData>
    <row r="1" spans="2:11" ht="24" x14ac:dyDescent="0.4">
      <c r="B1" s="5" t="s">
        <v>0</v>
      </c>
      <c r="C1" s="6">
        <v>7501</v>
      </c>
      <c r="K1" s="1"/>
    </row>
    <row r="2" spans="2:11" ht="24" x14ac:dyDescent="0.4">
      <c r="B2" s="5" t="s">
        <v>1</v>
      </c>
      <c r="C2" s="6" t="s">
        <v>2</v>
      </c>
      <c r="I2" s="16" t="s">
        <v>3</v>
      </c>
      <c r="J2" s="17"/>
      <c r="K2" s="15" t="s">
        <v>111</v>
      </c>
    </row>
    <row r="3" spans="2:11" x14ac:dyDescent="0.4">
      <c r="I3" s="26"/>
      <c r="J3" s="27"/>
      <c r="K3" s="2"/>
    </row>
    <row r="5" spans="2:11" x14ac:dyDescent="0.4">
      <c r="B5" s="9" t="s">
        <v>4</v>
      </c>
      <c r="C5" s="9" t="s">
        <v>77</v>
      </c>
      <c r="D5" s="9" t="s">
        <v>5</v>
      </c>
      <c r="E5" s="9" t="s">
        <v>6</v>
      </c>
      <c r="F5" s="9" t="s">
        <v>8</v>
      </c>
      <c r="G5" s="9" t="s">
        <v>9</v>
      </c>
      <c r="H5" s="10" t="s">
        <v>75</v>
      </c>
      <c r="I5" s="10" t="s">
        <v>76</v>
      </c>
      <c r="J5" s="9" t="s">
        <v>74</v>
      </c>
      <c r="K5" s="9" t="s">
        <v>7</v>
      </c>
    </row>
    <row r="6" spans="2:11" x14ac:dyDescent="0.4">
      <c r="B6" s="9"/>
      <c r="C6" s="21" t="s">
        <v>78</v>
      </c>
      <c r="D6" s="22" t="s">
        <v>10</v>
      </c>
      <c r="E6" s="9" t="s">
        <v>11</v>
      </c>
      <c r="F6" s="11">
        <v>71</v>
      </c>
      <c r="G6" s="11">
        <v>81</v>
      </c>
      <c r="H6" s="11">
        <v>80</v>
      </c>
      <c r="I6" s="11" t="s">
        <v>109</v>
      </c>
      <c r="J6" s="11"/>
      <c r="K6" s="9"/>
    </row>
    <row r="7" spans="2:11" x14ac:dyDescent="0.4">
      <c r="B7" s="9"/>
      <c r="C7" s="21" t="s">
        <v>63</v>
      </c>
      <c r="D7" s="22" t="s">
        <v>39</v>
      </c>
      <c r="E7" s="9" t="s">
        <v>12</v>
      </c>
      <c r="F7" s="11">
        <v>63</v>
      </c>
      <c r="G7" s="11">
        <v>58</v>
      </c>
      <c r="H7" s="11">
        <v>66</v>
      </c>
      <c r="I7" s="11" t="s">
        <v>109</v>
      </c>
      <c r="J7" s="11"/>
      <c r="K7" s="9"/>
    </row>
    <row r="8" spans="2:11" x14ac:dyDescent="0.4">
      <c r="B8" s="9"/>
      <c r="C8" s="21" t="s">
        <v>53</v>
      </c>
      <c r="D8" s="22" t="s">
        <v>13</v>
      </c>
      <c r="E8" s="9" t="s">
        <v>11</v>
      </c>
      <c r="F8" s="11">
        <v>50</v>
      </c>
      <c r="G8" s="11">
        <v>57</v>
      </c>
      <c r="H8" s="11">
        <v>58</v>
      </c>
      <c r="I8" s="11" t="s">
        <v>109</v>
      </c>
      <c r="J8" s="11"/>
      <c r="K8" s="9"/>
    </row>
    <row r="9" spans="2:11" x14ac:dyDescent="0.4">
      <c r="B9" s="9"/>
      <c r="C9" s="21" t="s">
        <v>64</v>
      </c>
      <c r="D9" s="22" t="s">
        <v>14</v>
      </c>
      <c r="E9" s="9" t="s">
        <v>15</v>
      </c>
      <c r="F9" s="11" t="s">
        <v>110</v>
      </c>
      <c r="G9" s="11" t="s">
        <v>110</v>
      </c>
      <c r="H9" s="11" t="s">
        <v>110</v>
      </c>
      <c r="I9" s="11" t="s">
        <v>110</v>
      </c>
      <c r="J9" s="11"/>
      <c r="K9" s="9"/>
    </row>
    <row r="10" spans="2:11" x14ac:dyDescent="0.4">
      <c r="B10" s="9"/>
      <c r="C10" s="21" t="s">
        <v>54</v>
      </c>
      <c r="D10" s="22" t="s">
        <v>16</v>
      </c>
      <c r="E10" s="9" t="s">
        <v>15</v>
      </c>
      <c r="F10" s="11">
        <v>35</v>
      </c>
      <c r="G10" s="11">
        <v>70</v>
      </c>
      <c r="H10" s="11" t="s">
        <v>109</v>
      </c>
      <c r="I10" s="11">
        <v>62</v>
      </c>
      <c r="J10" s="11"/>
      <c r="K10" s="9"/>
    </row>
    <row r="11" spans="2:11" x14ac:dyDescent="0.4">
      <c r="B11" s="9"/>
      <c r="C11" s="21" t="s">
        <v>65</v>
      </c>
      <c r="D11" s="22" t="s">
        <v>17</v>
      </c>
      <c r="E11" s="9" t="s">
        <v>11</v>
      </c>
      <c r="F11" s="11">
        <v>98</v>
      </c>
      <c r="G11" s="11">
        <v>91</v>
      </c>
      <c r="H11" s="11">
        <v>90</v>
      </c>
      <c r="I11" s="11" t="s">
        <v>109</v>
      </c>
      <c r="J11" s="11"/>
      <c r="K11" s="9"/>
    </row>
    <row r="12" spans="2:11" x14ac:dyDescent="0.4">
      <c r="B12" s="9"/>
      <c r="C12" s="21" t="s">
        <v>55</v>
      </c>
      <c r="D12" s="22" t="s">
        <v>18</v>
      </c>
      <c r="E12" s="9" t="s">
        <v>11</v>
      </c>
      <c r="F12" s="11">
        <v>53</v>
      </c>
      <c r="G12" s="11">
        <v>72</v>
      </c>
      <c r="H12" s="11">
        <v>78</v>
      </c>
      <c r="I12" s="11" t="s">
        <v>109</v>
      </c>
      <c r="J12" s="11"/>
      <c r="K12" s="9"/>
    </row>
    <row r="13" spans="2:11" x14ac:dyDescent="0.4">
      <c r="B13" s="9"/>
      <c r="C13" s="21" t="s">
        <v>66</v>
      </c>
      <c r="D13" s="22" t="s">
        <v>19</v>
      </c>
      <c r="E13" s="9" t="s">
        <v>15</v>
      </c>
      <c r="F13" s="11">
        <v>32</v>
      </c>
      <c r="G13" s="11">
        <v>67</v>
      </c>
      <c r="H13" s="11" t="s">
        <v>109</v>
      </c>
      <c r="I13" s="11">
        <v>70</v>
      </c>
      <c r="J13" s="11"/>
      <c r="K13" s="9"/>
    </row>
    <row r="14" spans="2:11" x14ac:dyDescent="0.4">
      <c r="B14" s="9"/>
      <c r="C14" s="21" t="s">
        <v>56</v>
      </c>
      <c r="D14" s="22" t="s">
        <v>20</v>
      </c>
      <c r="E14" s="9" t="s">
        <v>11</v>
      </c>
      <c r="F14" s="11">
        <v>75</v>
      </c>
      <c r="G14" s="11">
        <v>82</v>
      </c>
      <c r="H14" s="11">
        <v>82</v>
      </c>
      <c r="I14" s="11" t="s">
        <v>109</v>
      </c>
      <c r="J14" s="11"/>
      <c r="K14" s="9"/>
    </row>
    <row r="15" spans="2:11" x14ac:dyDescent="0.4">
      <c r="B15" s="9"/>
      <c r="C15" s="21" t="s">
        <v>67</v>
      </c>
      <c r="D15" s="22" t="s">
        <v>40</v>
      </c>
      <c r="E15" s="9" t="s">
        <v>15</v>
      </c>
      <c r="F15" s="11">
        <v>53</v>
      </c>
      <c r="G15" s="11">
        <v>35</v>
      </c>
      <c r="H15" s="11" t="s">
        <v>109</v>
      </c>
      <c r="I15" s="11">
        <v>50</v>
      </c>
      <c r="J15" s="11"/>
      <c r="K15" s="9"/>
    </row>
    <row r="16" spans="2:11" x14ac:dyDescent="0.4">
      <c r="B16" s="9"/>
      <c r="C16" s="21" t="s">
        <v>57</v>
      </c>
      <c r="D16" s="22" t="s">
        <v>21</v>
      </c>
      <c r="E16" s="9" t="s">
        <v>15</v>
      </c>
      <c r="F16" s="11">
        <v>30</v>
      </c>
      <c r="G16" s="11">
        <v>50</v>
      </c>
      <c r="H16" s="11" t="s">
        <v>109</v>
      </c>
      <c r="I16" s="11">
        <v>59</v>
      </c>
      <c r="J16" s="11"/>
      <c r="K16" s="9"/>
    </row>
    <row r="17" spans="2:11" x14ac:dyDescent="0.4">
      <c r="B17" s="9"/>
      <c r="C17" s="21" t="s">
        <v>68</v>
      </c>
      <c r="D17" s="22" t="s">
        <v>22</v>
      </c>
      <c r="E17" s="9" t="s">
        <v>15</v>
      </c>
      <c r="F17" s="11">
        <v>52</v>
      </c>
      <c r="G17" s="11">
        <v>70</v>
      </c>
      <c r="H17" s="11" t="s">
        <v>109</v>
      </c>
      <c r="I17" s="11">
        <v>66</v>
      </c>
      <c r="J17" s="11"/>
      <c r="K17" s="9"/>
    </row>
    <row r="18" spans="2:11" x14ac:dyDescent="0.4">
      <c r="B18" s="9"/>
      <c r="C18" s="21" t="s">
        <v>58</v>
      </c>
      <c r="D18" s="22" t="s">
        <v>23</v>
      </c>
      <c r="E18" s="9" t="s">
        <v>11</v>
      </c>
      <c r="F18" s="11">
        <v>42</v>
      </c>
      <c r="G18" s="11">
        <v>51</v>
      </c>
      <c r="H18" s="11">
        <v>80</v>
      </c>
      <c r="I18" s="11" t="s">
        <v>109</v>
      </c>
      <c r="J18" s="11"/>
      <c r="K18" s="9"/>
    </row>
    <row r="19" spans="2:11" x14ac:dyDescent="0.4">
      <c r="B19" s="9"/>
      <c r="C19" s="21" t="s">
        <v>69</v>
      </c>
      <c r="D19" s="22" t="s">
        <v>24</v>
      </c>
      <c r="E19" s="9" t="s">
        <v>11</v>
      </c>
      <c r="F19" s="11">
        <v>55</v>
      </c>
      <c r="G19" s="11">
        <v>50</v>
      </c>
      <c r="H19" s="11">
        <v>75</v>
      </c>
      <c r="I19" s="11" t="s">
        <v>109</v>
      </c>
      <c r="J19" s="11"/>
      <c r="K19" s="9"/>
    </row>
    <row r="20" spans="2:11" x14ac:dyDescent="0.4">
      <c r="B20" s="9"/>
      <c r="C20" s="21" t="s">
        <v>59</v>
      </c>
      <c r="D20" s="22" t="s">
        <v>25</v>
      </c>
      <c r="E20" s="9" t="s">
        <v>15</v>
      </c>
      <c r="F20" s="11">
        <v>50</v>
      </c>
      <c r="G20" s="11">
        <v>45</v>
      </c>
      <c r="H20" s="11" t="s">
        <v>109</v>
      </c>
      <c r="I20" s="11">
        <v>35</v>
      </c>
      <c r="J20" s="11"/>
      <c r="K20" s="9"/>
    </row>
    <row r="21" spans="2:11" x14ac:dyDescent="0.4">
      <c r="B21" s="9"/>
      <c r="C21" s="21" t="s">
        <v>70</v>
      </c>
      <c r="D21" s="22" t="s">
        <v>26</v>
      </c>
      <c r="E21" s="9" t="s">
        <v>11</v>
      </c>
      <c r="F21" s="11">
        <v>34</v>
      </c>
      <c r="G21" s="11">
        <v>60</v>
      </c>
      <c r="H21" s="11">
        <v>55</v>
      </c>
      <c r="I21" s="11" t="s">
        <v>109</v>
      </c>
      <c r="J21" s="11"/>
      <c r="K21" s="9"/>
    </row>
    <row r="22" spans="2:11" x14ac:dyDescent="0.4">
      <c r="B22" s="9"/>
      <c r="C22" s="21" t="s">
        <v>60</v>
      </c>
      <c r="D22" s="22" t="s">
        <v>27</v>
      </c>
      <c r="E22" s="9" t="s">
        <v>15</v>
      </c>
      <c r="F22" s="11">
        <v>52</v>
      </c>
      <c r="G22" s="11">
        <v>45</v>
      </c>
      <c r="H22" s="11" t="s">
        <v>109</v>
      </c>
      <c r="I22" s="11">
        <v>58</v>
      </c>
      <c r="J22" s="11"/>
      <c r="K22" s="9"/>
    </row>
    <row r="23" spans="2:11" x14ac:dyDescent="0.4">
      <c r="B23" s="9"/>
      <c r="C23" s="21" t="s">
        <v>71</v>
      </c>
      <c r="D23" s="22" t="s">
        <v>28</v>
      </c>
      <c r="E23" s="9" t="s">
        <v>11</v>
      </c>
      <c r="F23" s="11">
        <v>66</v>
      </c>
      <c r="G23" s="11">
        <v>64</v>
      </c>
      <c r="H23" s="11">
        <v>52</v>
      </c>
      <c r="I23" s="11" t="s">
        <v>109</v>
      </c>
      <c r="J23" s="11"/>
      <c r="K23" s="9"/>
    </row>
    <row r="24" spans="2:11" x14ac:dyDescent="0.4">
      <c r="B24" s="9"/>
      <c r="C24" s="21" t="s">
        <v>61</v>
      </c>
      <c r="D24" s="22" t="s">
        <v>29</v>
      </c>
      <c r="E24" s="9" t="s">
        <v>11</v>
      </c>
      <c r="F24" s="11">
        <v>93</v>
      </c>
      <c r="G24" s="11">
        <v>80</v>
      </c>
      <c r="H24" s="11">
        <v>72</v>
      </c>
      <c r="I24" s="11" t="s">
        <v>109</v>
      </c>
      <c r="J24" s="11"/>
      <c r="K24" s="9"/>
    </row>
    <row r="25" spans="2:11" x14ac:dyDescent="0.4">
      <c r="B25" s="9"/>
      <c r="C25" s="21" t="s">
        <v>72</v>
      </c>
      <c r="D25" s="22" t="s">
        <v>30</v>
      </c>
      <c r="E25" s="9" t="s">
        <v>11</v>
      </c>
      <c r="F25" s="11">
        <v>30</v>
      </c>
      <c r="G25" s="11">
        <v>56</v>
      </c>
      <c r="H25" s="11">
        <v>55</v>
      </c>
      <c r="I25" s="11" t="s">
        <v>109</v>
      </c>
      <c r="J25" s="11"/>
      <c r="K25" s="9"/>
    </row>
    <row r="26" spans="2:11" x14ac:dyDescent="0.4">
      <c r="B26" s="9"/>
      <c r="C26" s="21" t="s">
        <v>62</v>
      </c>
      <c r="D26" s="22" t="s">
        <v>31</v>
      </c>
      <c r="E26" s="9" t="s">
        <v>15</v>
      </c>
      <c r="F26" s="11">
        <v>61</v>
      </c>
      <c r="G26" s="11">
        <v>55</v>
      </c>
      <c r="H26" s="11" t="s">
        <v>109</v>
      </c>
      <c r="I26" s="11">
        <v>56</v>
      </c>
      <c r="J26" s="11"/>
      <c r="K26" s="9"/>
    </row>
    <row r="27" spans="2:11" x14ac:dyDescent="0.4">
      <c r="B27" s="9"/>
      <c r="C27" s="21" t="s">
        <v>73</v>
      </c>
      <c r="D27" s="22" t="s">
        <v>32</v>
      </c>
      <c r="E27" s="9" t="s">
        <v>11</v>
      </c>
      <c r="F27" s="11">
        <v>55</v>
      </c>
      <c r="G27" s="11">
        <v>40</v>
      </c>
      <c r="H27" s="11">
        <v>40</v>
      </c>
      <c r="I27" s="11" t="s">
        <v>109</v>
      </c>
      <c r="J27" s="11"/>
      <c r="K27" s="9"/>
    </row>
    <row r="28" spans="2:11" x14ac:dyDescent="0.4">
      <c r="B28" s="9"/>
      <c r="C28" s="21" t="s">
        <v>79</v>
      </c>
      <c r="D28" s="22" t="s">
        <v>33</v>
      </c>
      <c r="E28" s="9" t="s">
        <v>15</v>
      </c>
      <c r="F28" s="11" t="s">
        <v>110</v>
      </c>
      <c r="G28" s="11" t="s">
        <v>110</v>
      </c>
      <c r="H28" s="11" t="s">
        <v>110</v>
      </c>
      <c r="I28" s="11" t="s">
        <v>110</v>
      </c>
      <c r="J28" s="11"/>
      <c r="K28" s="9"/>
    </row>
  </sheetData>
  <mergeCells count="1">
    <mergeCell ref="I3:J3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F4FA-4B34-46C4-A008-BB6B531B95EC}">
  <dimension ref="B1:F7"/>
  <sheetViews>
    <sheetView workbookViewId="0"/>
  </sheetViews>
  <sheetFormatPr defaultRowHeight="18.75" x14ac:dyDescent="0.4"/>
  <cols>
    <col min="1" max="1" width="2.625" customWidth="1"/>
    <col min="2" max="2" width="10.625" customWidth="1"/>
    <col min="3" max="6" width="16.625" customWidth="1"/>
  </cols>
  <sheetData>
    <row r="1" spans="2:6" ht="24" x14ac:dyDescent="0.4">
      <c r="B1" s="6" t="s">
        <v>38</v>
      </c>
    </row>
    <row r="3" spans="2:6" ht="26.25" customHeight="1" x14ac:dyDescent="0.4">
      <c r="B3" s="12"/>
      <c r="C3" s="13" t="s">
        <v>8</v>
      </c>
      <c r="D3" s="13" t="s">
        <v>34</v>
      </c>
      <c r="E3" s="13" t="s">
        <v>35</v>
      </c>
      <c r="F3" s="13" t="s">
        <v>36</v>
      </c>
    </row>
    <row r="4" spans="2:6" ht="26.25" customHeight="1" x14ac:dyDescent="0.4">
      <c r="B4" s="18" t="s">
        <v>37</v>
      </c>
      <c r="C4" s="3"/>
      <c r="D4" s="3"/>
      <c r="E4" s="3"/>
      <c r="F4" s="3"/>
    </row>
    <row r="5" spans="2:6" ht="26.25" customHeight="1" x14ac:dyDescent="0.4">
      <c r="B5" s="18" t="s">
        <v>41</v>
      </c>
      <c r="C5" s="4"/>
      <c r="D5" s="4"/>
      <c r="E5" s="4"/>
      <c r="F5" s="4"/>
    </row>
    <row r="6" spans="2:6" ht="26.25" customHeight="1" x14ac:dyDescent="0.4">
      <c r="B6" s="18" t="s">
        <v>42</v>
      </c>
      <c r="C6" s="3"/>
      <c r="D6" s="3"/>
      <c r="E6" s="3"/>
      <c r="F6" s="3"/>
    </row>
    <row r="7" spans="2:6" ht="26.25" customHeight="1" x14ac:dyDescent="0.4">
      <c r="B7" s="18" t="s">
        <v>43</v>
      </c>
      <c r="C7" s="3"/>
      <c r="D7" s="3"/>
      <c r="E7" s="3"/>
      <c r="F7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8041-30AB-4E49-A9D7-DDBEAC2AC738}">
  <dimension ref="B1:H16"/>
  <sheetViews>
    <sheetView workbookViewId="0"/>
  </sheetViews>
  <sheetFormatPr defaultRowHeight="18.75" x14ac:dyDescent="0.4"/>
  <cols>
    <col min="1" max="1" width="2.625" customWidth="1"/>
    <col min="2" max="2" width="14.625" customWidth="1"/>
    <col min="3" max="3" width="6.625" customWidth="1"/>
    <col min="4" max="4" width="21.375" bestFit="1" customWidth="1"/>
    <col min="5" max="6" width="10.625" customWidth="1"/>
    <col min="7" max="7" width="5.625" customWidth="1"/>
    <col min="8" max="8" width="15.375" bestFit="1" customWidth="1"/>
  </cols>
  <sheetData>
    <row r="1" spans="2:8" ht="24" x14ac:dyDescent="0.4">
      <c r="B1" s="6" t="s">
        <v>83</v>
      </c>
      <c r="C1" s="6"/>
      <c r="F1" s="19" t="s">
        <v>82</v>
      </c>
    </row>
    <row r="2" spans="2:8" x14ac:dyDescent="0.4">
      <c r="H2" s="20" t="s">
        <v>84</v>
      </c>
    </row>
    <row r="3" spans="2:8" ht="19.5" thickBot="1" x14ac:dyDescent="0.45">
      <c r="B3" s="14" t="s">
        <v>44</v>
      </c>
      <c r="C3" s="14" t="s">
        <v>51</v>
      </c>
      <c r="D3" s="14" t="s">
        <v>48</v>
      </c>
      <c r="E3" s="14" t="s">
        <v>45</v>
      </c>
      <c r="F3" s="14" t="s">
        <v>52</v>
      </c>
      <c r="H3" s="23" t="s">
        <v>81</v>
      </c>
    </row>
    <row r="4" spans="2:8" x14ac:dyDescent="0.4">
      <c r="B4" s="7">
        <v>45179</v>
      </c>
      <c r="C4" s="8">
        <f>B4</f>
        <v>45179</v>
      </c>
      <c r="D4" s="3" t="s">
        <v>46</v>
      </c>
      <c r="E4" s="3">
        <v>8</v>
      </c>
      <c r="F4" s="3">
        <v>2</v>
      </c>
    </row>
    <row r="5" spans="2:8" x14ac:dyDescent="0.4">
      <c r="B5" s="7">
        <v>45181</v>
      </c>
      <c r="C5" s="8">
        <f t="shared" ref="C5:C15" si="0">B5</f>
        <v>45181</v>
      </c>
      <c r="D5" s="3" t="s">
        <v>47</v>
      </c>
      <c r="E5" s="3">
        <v>10</v>
      </c>
      <c r="F5" s="3">
        <v>1</v>
      </c>
    </row>
    <row r="6" spans="2:8" x14ac:dyDescent="0.4">
      <c r="B6" s="7">
        <v>45183</v>
      </c>
      <c r="C6" s="8">
        <f t="shared" si="0"/>
        <v>45183</v>
      </c>
      <c r="D6" s="3" t="s">
        <v>80</v>
      </c>
      <c r="E6" s="3">
        <v>10</v>
      </c>
      <c r="F6" s="3">
        <v>2</v>
      </c>
    </row>
    <row r="7" spans="2:8" x14ac:dyDescent="0.4">
      <c r="B7" s="7">
        <v>45185</v>
      </c>
      <c r="C7" s="8">
        <f t="shared" si="0"/>
        <v>45185</v>
      </c>
      <c r="D7" s="3" t="s">
        <v>46</v>
      </c>
      <c r="E7" s="3">
        <v>8</v>
      </c>
      <c r="F7" s="3">
        <v>4</v>
      </c>
    </row>
    <row r="8" spans="2:8" x14ac:dyDescent="0.4">
      <c r="B8" s="7">
        <v>45185</v>
      </c>
      <c r="C8" s="8">
        <f t="shared" si="0"/>
        <v>45185</v>
      </c>
      <c r="D8" s="3" t="s">
        <v>49</v>
      </c>
      <c r="E8" s="3">
        <v>20</v>
      </c>
      <c r="F8" s="3">
        <v>1</v>
      </c>
    </row>
    <row r="9" spans="2:8" x14ac:dyDescent="0.4">
      <c r="B9" s="7">
        <v>45190</v>
      </c>
      <c r="C9" s="8">
        <f t="shared" si="0"/>
        <v>45190</v>
      </c>
      <c r="D9" s="3" t="s">
        <v>50</v>
      </c>
      <c r="E9" s="3">
        <v>10</v>
      </c>
      <c r="F9" s="3">
        <v>1</v>
      </c>
    </row>
    <row r="10" spans="2:8" x14ac:dyDescent="0.4">
      <c r="B10" s="7">
        <v>45192</v>
      </c>
      <c r="C10" s="8">
        <f t="shared" si="0"/>
        <v>45192</v>
      </c>
      <c r="D10" s="3" t="s">
        <v>46</v>
      </c>
      <c r="E10" s="3">
        <v>8</v>
      </c>
      <c r="F10" s="3">
        <v>0</v>
      </c>
    </row>
    <row r="11" spans="2:8" x14ac:dyDescent="0.4">
      <c r="B11" s="7">
        <v>45192</v>
      </c>
      <c r="C11" s="8">
        <f t="shared" si="0"/>
        <v>45192</v>
      </c>
      <c r="D11" s="3" t="s">
        <v>49</v>
      </c>
      <c r="E11" s="3">
        <v>20</v>
      </c>
      <c r="F11" s="3">
        <v>6</v>
      </c>
    </row>
    <row r="12" spans="2:8" x14ac:dyDescent="0.4">
      <c r="B12" s="7">
        <v>45193</v>
      </c>
      <c r="C12" s="8">
        <f t="shared" si="0"/>
        <v>45193</v>
      </c>
      <c r="D12" s="3" t="s">
        <v>46</v>
      </c>
      <c r="E12" s="3">
        <v>8</v>
      </c>
      <c r="F12" s="3">
        <v>4</v>
      </c>
    </row>
    <row r="13" spans="2:8" x14ac:dyDescent="0.4">
      <c r="B13" s="7">
        <v>45195</v>
      </c>
      <c r="C13" s="8">
        <f t="shared" si="0"/>
        <v>45195</v>
      </c>
      <c r="D13" s="3" t="s">
        <v>47</v>
      </c>
      <c r="E13" s="3">
        <v>10</v>
      </c>
      <c r="F13" s="3">
        <v>0</v>
      </c>
    </row>
    <row r="14" spans="2:8" x14ac:dyDescent="0.4">
      <c r="B14" s="7">
        <v>45197</v>
      </c>
      <c r="C14" s="8">
        <f t="shared" si="0"/>
        <v>45197</v>
      </c>
      <c r="D14" s="3" t="s">
        <v>50</v>
      </c>
      <c r="E14" s="3">
        <v>10</v>
      </c>
      <c r="F14" s="3">
        <v>7</v>
      </c>
    </row>
    <row r="15" spans="2:8" x14ac:dyDescent="0.4">
      <c r="B15" s="7">
        <v>45199</v>
      </c>
      <c r="C15" s="8">
        <f t="shared" si="0"/>
        <v>45199</v>
      </c>
      <c r="D15" s="3" t="s">
        <v>46</v>
      </c>
      <c r="E15" s="3">
        <v>20</v>
      </c>
      <c r="F15" s="3">
        <v>10</v>
      </c>
    </row>
    <row r="16" spans="2:8" x14ac:dyDescent="0.4">
      <c r="B16" s="7">
        <v>45199</v>
      </c>
      <c r="C16" s="8">
        <f t="shared" ref="C16" si="1">B16</f>
        <v>45199</v>
      </c>
      <c r="D16" s="3" t="s">
        <v>49</v>
      </c>
      <c r="E16" s="3">
        <v>8</v>
      </c>
      <c r="F16" s="3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08F3-5992-4272-9A17-5AFA4B12DFD1}">
  <dimension ref="B1:F13"/>
  <sheetViews>
    <sheetView workbookViewId="0"/>
  </sheetViews>
  <sheetFormatPr defaultRowHeight="18.75" x14ac:dyDescent="0.4"/>
  <cols>
    <col min="1" max="1" width="2.625" customWidth="1"/>
    <col min="3" max="3" width="20.625" customWidth="1"/>
    <col min="5" max="5" width="20.625" customWidth="1"/>
  </cols>
  <sheetData>
    <row r="1" spans="2:6" ht="24" x14ac:dyDescent="0.4">
      <c r="B1" s="6" t="s">
        <v>85</v>
      </c>
    </row>
    <row r="3" spans="2:6" x14ac:dyDescent="0.4">
      <c r="B3" s="23" t="s">
        <v>86</v>
      </c>
      <c r="C3" s="23" t="s">
        <v>5</v>
      </c>
      <c r="E3" s="25" t="s">
        <v>108</v>
      </c>
      <c r="F3" s="25" t="s">
        <v>87</v>
      </c>
    </row>
    <row r="4" spans="2:6" x14ac:dyDescent="0.4">
      <c r="B4" t="s">
        <v>88</v>
      </c>
      <c r="E4" t="s">
        <v>98</v>
      </c>
      <c r="F4" s="24">
        <v>45127</v>
      </c>
    </row>
    <row r="5" spans="2:6" x14ac:dyDescent="0.4">
      <c r="B5" t="s">
        <v>89</v>
      </c>
      <c r="E5" t="s">
        <v>99</v>
      </c>
      <c r="F5" s="24">
        <v>45128</v>
      </c>
    </row>
    <row r="6" spans="2:6" x14ac:dyDescent="0.4">
      <c r="B6" t="s">
        <v>90</v>
      </c>
      <c r="E6" t="s">
        <v>100</v>
      </c>
      <c r="F6" s="24">
        <v>45128</v>
      </c>
    </row>
    <row r="7" spans="2:6" x14ac:dyDescent="0.4">
      <c r="B7" t="s">
        <v>91</v>
      </c>
      <c r="E7" t="s">
        <v>101</v>
      </c>
      <c r="F7" s="24">
        <v>45133</v>
      </c>
    </row>
    <row r="8" spans="2:6" x14ac:dyDescent="0.4">
      <c r="B8" t="s">
        <v>92</v>
      </c>
      <c r="E8" t="s">
        <v>102</v>
      </c>
      <c r="F8" s="24">
        <v>45134</v>
      </c>
    </row>
    <row r="9" spans="2:6" x14ac:dyDescent="0.4">
      <c r="B9" t="s">
        <v>93</v>
      </c>
      <c r="E9" t="s">
        <v>103</v>
      </c>
      <c r="F9" s="24">
        <v>45134</v>
      </c>
    </row>
    <row r="10" spans="2:6" x14ac:dyDescent="0.4">
      <c r="B10" t="s">
        <v>94</v>
      </c>
      <c r="E10" t="s">
        <v>104</v>
      </c>
      <c r="F10" s="24">
        <v>45134</v>
      </c>
    </row>
    <row r="11" spans="2:6" x14ac:dyDescent="0.4">
      <c r="B11" t="s">
        <v>95</v>
      </c>
      <c r="E11" t="s">
        <v>105</v>
      </c>
      <c r="F11" s="24">
        <v>45135</v>
      </c>
    </row>
    <row r="12" spans="2:6" x14ac:dyDescent="0.4">
      <c r="B12" t="s">
        <v>96</v>
      </c>
      <c r="E12" t="s">
        <v>106</v>
      </c>
      <c r="F12" s="24">
        <v>45136</v>
      </c>
    </row>
    <row r="13" spans="2:6" x14ac:dyDescent="0.4">
      <c r="B13" t="s">
        <v>97</v>
      </c>
      <c r="E13" t="s">
        <v>107</v>
      </c>
      <c r="F13" s="24">
        <v>45137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試験結果</vt:lpstr>
      <vt:lpstr>科目別集計</vt:lpstr>
      <vt:lpstr>9月試験</vt:lpstr>
      <vt:lpstr>登録アルバイト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2022-12-05T08:11:07Z</dcterms:created>
  <dcterms:modified xsi:type="dcterms:W3CDTF">2023-05-13T17:37:00Z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2022-12-05T08:11:08Z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57d46c6b-4225-4457-8178-3004ea06e51c</vt:lpwstr>
  </property>
  <property fmtid="{D5CDD505-2E9C-101B-9397-08002B2CF9AE}" pid="8" name="MSIP_Label_a7295cc1-d279-42ac-ab4d-3b0f4fece050_ContentBits">
    <vt:lpwstr>0</vt:lpwstr>
  </property>
</Properties>
</file>