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" sheetId="2" r:id="rId1"/>
    <sheet name="Nilai" sheetId="1" r:id="rId2"/>
  </sheets>
  <calcPr calcId="144525"/>
</workbook>
</file>

<file path=xl/calcChain.xml><?xml version="1.0" encoding="utf-8"?>
<calcChain xmlns="http://schemas.openxmlformats.org/spreadsheetml/2006/main">
  <c r="AV48" i="1" l="1"/>
  <c r="AV49" i="1"/>
  <c r="AV50" i="1"/>
  <c r="AV51" i="1"/>
  <c r="AV52" i="1"/>
  <c r="AM57" i="1" l="1"/>
  <c r="B63" i="1"/>
  <c r="B62" i="1"/>
  <c r="B58" i="1"/>
  <c r="AM62" i="1"/>
  <c r="AM48" i="1"/>
  <c r="AN48" i="1"/>
  <c r="AO48" i="1"/>
  <c r="AP48" i="1"/>
  <c r="AQ48" i="1"/>
  <c r="AR48" i="1"/>
  <c r="AS48" i="1"/>
  <c r="AT48" i="1"/>
  <c r="AU48" i="1"/>
  <c r="AM49" i="1"/>
  <c r="AN49" i="1"/>
  <c r="AO49" i="1"/>
  <c r="AP49" i="1"/>
  <c r="AQ49" i="1"/>
  <c r="AR49" i="1"/>
  <c r="AS49" i="1"/>
  <c r="AT49" i="1"/>
  <c r="AU49" i="1"/>
  <c r="AM50" i="1"/>
  <c r="AN50" i="1"/>
  <c r="AO50" i="1"/>
  <c r="AP50" i="1"/>
  <c r="AQ50" i="1"/>
  <c r="AR50" i="1"/>
  <c r="AS50" i="1"/>
  <c r="AT50" i="1"/>
  <c r="AU50" i="1"/>
  <c r="AM51" i="1"/>
  <c r="AN51" i="1"/>
  <c r="AO51" i="1"/>
  <c r="AP51" i="1"/>
  <c r="AQ51" i="1"/>
  <c r="AR51" i="1"/>
  <c r="AS51" i="1"/>
  <c r="AT51" i="1"/>
  <c r="AU51" i="1"/>
  <c r="AM52" i="1"/>
  <c r="AN52" i="1"/>
  <c r="AO52" i="1"/>
  <c r="AP52" i="1"/>
  <c r="AQ52" i="1"/>
  <c r="AR52" i="1"/>
  <c r="AS52" i="1"/>
  <c r="AT52" i="1"/>
  <c r="AU52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L52" i="1"/>
  <c r="L51" i="1"/>
  <c r="L50" i="1"/>
  <c r="L49" i="1"/>
  <c r="L48" i="1"/>
  <c r="L47" i="1"/>
  <c r="AQ47" i="1" s="1"/>
  <c r="L46" i="1"/>
  <c r="AQ46" i="1" s="1"/>
  <c r="L45" i="1"/>
  <c r="AQ45" i="1" s="1"/>
  <c r="L44" i="1"/>
  <c r="AQ44" i="1" s="1"/>
  <c r="L43" i="1"/>
  <c r="AQ43" i="1" s="1"/>
  <c r="L42" i="1"/>
  <c r="AQ42" i="1" s="1"/>
  <c r="L41" i="1"/>
  <c r="AQ41" i="1" s="1"/>
  <c r="L40" i="1"/>
  <c r="AQ40" i="1" s="1"/>
  <c r="L39" i="1"/>
  <c r="AQ39" i="1" s="1"/>
  <c r="L38" i="1"/>
  <c r="AQ38" i="1" s="1"/>
  <c r="L37" i="1"/>
  <c r="AQ37" i="1" s="1"/>
  <c r="L36" i="1"/>
  <c r="AQ36" i="1" s="1"/>
  <c r="L35" i="1"/>
  <c r="AQ35" i="1" s="1"/>
  <c r="L34" i="1"/>
  <c r="AQ34" i="1" s="1"/>
  <c r="L33" i="1"/>
  <c r="AQ33" i="1" s="1"/>
  <c r="L32" i="1"/>
  <c r="AQ32" i="1" s="1"/>
  <c r="L31" i="1"/>
  <c r="AQ31" i="1" s="1"/>
  <c r="L30" i="1"/>
  <c r="AQ30" i="1" s="1"/>
  <c r="L29" i="1"/>
  <c r="AQ29" i="1" s="1"/>
  <c r="L28" i="1"/>
  <c r="AQ28" i="1" s="1"/>
  <c r="L27" i="1"/>
  <c r="AQ27" i="1" s="1"/>
  <c r="L26" i="1"/>
  <c r="AQ26" i="1" s="1"/>
  <c r="L25" i="1"/>
  <c r="AQ25" i="1" s="1"/>
  <c r="L24" i="1"/>
  <c r="AQ24" i="1" s="1"/>
  <c r="L23" i="1"/>
  <c r="AQ23" i="1" s="1"/>
  <c r="L22" i="1"/>
  <c r="AQ22" i="1" s="1"/>
  <c r="L21" i="1"/>
  <c r="AQ21" i="1" s="1"/>
  <c r="L20" i="1"/>
  <c r="AQ20" i="1" s="1"/>
  <c r="L19" i="1"/>
  <c r="AQ19" i="1" s="1"/>
  <c r="L18" i="1"/>
  <c r="AQ18" i="1" s="1"/>
  <c r="L17" i="1"/>
  <c r="AQ17" i="1" s="1"/>
  <c r="L16" i="1"/>
  <c r="AQ16" i="1" s="1"/>
  <c r="L15" i="1"/>
  <c r="AQ15" i="1" s="1"/>
  <c r="L14" i="1"/>
  <c r="AQ14" i="1" s="1"/>
  <c r="L13" i="1"/>
  <c r="N52" i="1"/>
  <c r="N51" i="1"/>
  <c r="N50" i="1"/>
  <c r="N49" i="1"/>
  <c r="N48" i="1"/>
  <c r="N47" i="1"/>
  <c r="AR47" i="1" s="1"/>
  <c r="N46" i="1"/>
  <c r="AR46" i="1" s="1"/>
  <c r="N45" i="1"/>
  <c r="AR45" i="1" s="1"/>
  <c r="N44" i="1"/>
  <c r="AR44" i="1" s="1"/>
  <c r="N43" i="1"/>
  <c r="AR43" i="1" s="1"/>
  <c r="N42" i="1"/>
  <c r="AR42" i="1" s="1"/>
  <c r="N41" i="1"/>
  <c r="AR41" i="1" s="1"/>
  <c r="N40" i="1"/>
  <c r="AR40" i="1" s="1"/>
  <c r="N39" i="1"/>
  <c r="AR39" i="1" s="1"/>
  <c r="N38" i="1"/>
  <c r="AR38" i="1" s="1"/>
  <c r="N37" i="1"/>
  <c r="AR37" i="1" s="1"/>
  <c r="N36" i="1"/>
  <c r="AR36" i="1" s="1"/>
  <c r="N35" i="1"/>
  <c r="AR35" i="1" s="1"/>
  <c r="N34" i="1"/>
  <c r="AR34" i="1" s="1"/>
  <c r="N33" i="1"/>
  <c r="AR33" i="1" s="1"/>
  <c r="N32" i="1"/>
  <c r="AR32" i="1" s="1"/>
  <c r="N31" i="1"/>
  <c r="AR31" i="1" s="1"/>
  <c r="N30" i="1"/>
  <c r="AR30" i="1" s="1"/>
  <c r="N29" i="1"/>
  <c r="AR29" i="1" s="1"/>
  <c r="N28" i="1"/>
  <c r="AR28" i="1" s="1"/>
  <c r="N27" i="1"/>
  <c r="AR27" i="1" s="1"/>
  <c r="N26" i="1"/>
  <c r="AR26" i="1" s="1"/>
  <c r="N25" i="1"/>
  <c r="AR25" i="1" s="1"/>
  <c r="N24" i="1"/>
  <c r="AR24" i="1" s="1"/>
  <c r="N23" i="1"/>
  <c r="AR23" i="1" s="1"/>
  <c r="N22" i="1"/>
  <c r="AR22" i="1" s="1"/>
  <c r="N21" i="1"/>
  <c r="AR21" i="1" s="1"/>
  <c r="N20" i="1"/>
  <c r="AR20" i="1" s="1"/>
  <c r="N19" i="1"/>
  <c r="AR19" i="1" s="1"/>
  <c r="N18" i="1"/>
  <c r="AR18" i="1" s="1"/>
  <c r="N17" i="1"/>
  <c r="AR17" i="1" s="1"/>
  <c r="N16" i="1"/>
  <c r="AR16" i="1" s="1"/>
  <c r="N15" i="1"/>
  <c r="AR15" i="1" s="1"/>
  <c r="N14" i="1"/>
  <c r="AR14" i="1" s="1"/>
  <c r="N13" i="1"/>
  <c r="N55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54" i="1" s="1"/>
  <c r="P13" i="1"/>
  <c r="AF55" i="1" l="1"/>
  <c r="AD55" i="1"/>
  <c r="AB55" i="1"/>
  <c r="L55" i="1"/>
  <c r="AQ13" i="1"/>
  <c r="P53" i="1"/>
  <c r="AR13" i="1"/>
  <c r="AF53" i="1"/>
  <c r="AF54" i="1"/>
  <c r="AD53" i="1"/>
  <c r="AD54" i="1"/>
  <c r="AB53" i="1"/>
  <c r="AB54" i="1"/>
  <c r="L53" i="1"/>
  <c r="L54" i="1"/>
  <c r="N53" i="1"/>
  <c r="N54" i="1"/>
  <c r="P55" i="1"/>
  <c r="Z31" i="1"/>
  <c r="AM63" i="1"/>
  <c r="C4" i="1"/>
  <c r="AQ54" i="1" l="1"/>
  <c r="AQ53" i="1"/>
  <c r="AR53" i="1"/>
  <c r="AR54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T42" i="1"/>
  <c r="AU42" i="1" s="1"/>
  <c r="T43" i="1"/>
  <c r="AU43" i="1" s="1"/>
  <c r="T44" i="1"/>
  <c r="T45" i="1"/>
  <c r="AU45" i="1" s="1"/>
  <c r="T46" i="1"/>
  <c r="AU46" i="1" s="1"/>
  <c r="T47" i="1"/>
  <c r="AU47" i="1" s="1"/>
  <c r="T48" i="1"/>
  <c r="T49" i="1"/>
  <c r="T50" i="1"/>
  <c r="T51" i="1"/>
  <c r="T52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R32" i="1"/>
  <c r="AT32" i="1" s="1"/>
  <c r="R33" i="1"/>
  <c r="AT33" i="1" s="1"/>
  <c r="R34" i="1"/>
  <c r="AT34" i="1" s="1"/>
  <c r="R35" i="1"/>
  <c r="AT35" i="1" s="1"/>
  <c r="R36" i="1"/>
  <c r="AT36" i="1" s="1"/>
  <c r="R37" i="1"/>
  <c r="AT37" i="1" s="1"/>
  <c r="R38" i="1"/>
  <c r="AT38" i="1" s="1"/>
  <c r="R39" i="1"/>
  <c r="AT39" i="1" s="1"/>
  <c r="R40" i="1"/>
  <c r="AT40" i="1" s="1"/>
  <c r="R41" i="1"/>
  <c r="AT41" i="1" s="1"/>
  <c r="R42" i="1"/>
  <c r="AT42" i="1" s="1"/>
  <c r="R43" i="1"/>
  <c r="AT43" i="1" s="1"/>
  <c r="R44" i="1"/>
  <c r="AT44" i="1" s="1"/>
  <c r="R45" i="1"/>
  <c r="AT45" i="1" s="1"/>
  <c r="R46" i="1"/>
  <c r="AT46" i="1" s="1"/>
  <c r="R47" i="1"/>
  <c r="AT47" i="1" s="1"/>
  <c r="R48" i="1"/>
  <c r="R49" i="1"/>
  <c r="R50" i="1"/>
  <c r="R51" i="1"/>
  <c r="R52" i="1"/>
  <c r="AH32" i="1"/>
  <c r="AS32" i="1" s="1"/>
  <c r="AH33" i="1"/>
  <c r="AS33" i="1" s="1"/>
  <c r="AH34" i="1"/>
  <c r="AS34" i="1" s="1"/>
  <c r="AH35" i="1"/>
  <c r="AS35" i="1" s="1"/>
  <c r="AH36" i="1"/>
  <c r="AS36" i="1" s="1"/>
  <c r="AH37" i="1"/>
  <c r="AS37" i="1" s="1"/>
  <c r="AH38" i="1"/>
  <c r="AS38" i="1" s="1"/>
  <c r="AH39" i="1"/>
  <c r="AS39" i="1" s="1"/>
  <c r="AH40" i="1"/>
  <c r="AS40" i="1" s="1"/>
  <c r="AH41" i="1"/>
  <c r="AS41" i="1" s="1"/>
  <c r="AH42" i="1"/>
  <c r="AS42" i="1" s="1"/>
  <c r="AH43" i="1"/>
  <c r="AS43" i="1" s="1"/>
  <c r="AH44" i="1"/>
  <c r="AS44" i="1" s="1"/>
  <c r="AH45" i="1"/>
  <c r="AS45" i="1" s="1"/>
  <c r="AH46" i="1"/>
  <c r="AS46" i="1" s="1"/>
  <c r="AH47" i="1"/>
  <c r="AS47" i="1" s="1"/>
  <c r="AH48" i="1"/>
  <c r="AH49" i="1"/>
  <c r="AH50" i="1"/>
  <c r="AH51" i="1"/>
  <c r="AH52" i="1"/>
  <c r="J32" i="1"/>
  <c r="AP32" i="1" s="1"/>
  <c r="J33" i="1"/>
  <c r="AP33" i="1" s="1"/>
  <c r="J34" i="1"/>
  <c r="AP34" i="1" s="1"/>
  <c r="J35" i="1"/>
  <c r="AP35" i="1" s="1"/>
  <c r="J36" i="1"/>
  <c r="AP36" i="1" s="1"/>
  <c r="J37" i="1"/>
  <c r="AP37" i="1" s="1"/>
  <c r="J38" i="1"/>
  <c r="AP38" i="1" s="1"/>
  <c r="J39" i="1"/>
  <c r="AP39" i="1" s="1"/>
  <c r="J40" i="1"/>
  <c r="AP40" i="1" s="1"/>
  <c r="J41" i="1"/>
  <c r="AP41" i="1" s="1"/>
  <c r="J42" i="1"/>
  <c r="AP42" i="1" s="1"/>
  <c r="J43" i="1"/>
  <c r="AP43" i="1" s="1"/>
  <c r="J44" i="1"/>
  <c r="AP44" i="1" s="1"/>
  <c r="J45" i="1"/>
  <c r="AP45" i="1" s="1"/>
  <c r="J46" i="1"/>
  <c r="AP46" i="1" s="1"/>
  <c r="J47" i="1"/>
  <c r="AP47" i="1" s="1"/>
  <c r="J48" i="1"/>
  <c r="J49" i="1"/>
  <c r="J50" i="1"/>
  <c r="J51" i="1"/>
  <c r="J52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H32" i="1"/>
  <c r="AO32" i="1" s="1"/>
  <c r="H33" i="1"/>
  <c r="AO33" i="1" s="1"/>
  <c r="H34" i="1"/>
  <c r="AO34" i="1" s="1"/>
  <c r="H35" i="1"/>
  <c r="AO35" i="1" s="1"/>
  <c r="H36" i="1"/>
  <c r="AO36" i="1" s="1"/>
  <c r="H37" i="1"/>
  <c r="AO37" i="1" s="1"/>
  <c r="H38" i="1"/>
  <c r="AO38" i="1" s="1"/>
  <c r="H39" i="1"/>
  <c r="AO39" i="1" s="1"/>
  <c r="H40" i="1"/>
  <c r="AO40" i="1" s="1"/>
  <c r="H41" i="1"/>
  <c r="AO41" i="1" s="1"/>
  <c r="H42" i="1"/>
  <c r="AO42" i="1" s="1"/>
  <c r="H43" i="1"/>
  <c r="AO43" i="1" s="1"/>
  <c r="H44" i="1"/>
  <c r="AO44" i="1" s="1"/>
  <c r="H45" i="1"/>
  <c r="AO45" i="1" s="1"/>
  <c r="H46" i="1"/>
  <c r="AO46" i="1" s="1"/>
  <c r="H47" i="1"/>
  <c r="AO47" i="1" s="1"/>
  <c r="H48" i="1"/>
  <c r="H49" i="1"/>
  <c r="H50" i="1"/>
  <c r="H51" i="1"/>
  <c r="H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F32" i="1"/>
  <c r="F33" i="1"/>
  <c r="AN33" i="1" s="1"/>
  <c r="F34" i="1"/>
  <c r="AN34" i="1" s="1"/>
  <c r="F35" i="1"/>
  <c r="AN35" i="1" s="1"/>
  <c r="F36" i="1"/>
  <c r="F37" i="1"/>
  <c r="AN37" i="1" s="1"/>
  <c r="F38" i="1"/>
  <c r="AN38" i="1" s="1"/>
  <c r="F39" i="1"/>
  <c r="AN39" i="1" s="1"/>
  <c r="F40" i="1"/>
  <c r="F41" i="1"/>
  <c r="AN41" i="1" s="1"/>
  <c r="F42" i="1"/>
  <c r="AN42" i="1" s="1"/>
  <c r="F43" i="1"/>
  <c r="AN43" i="1" s="1"/>
  <c r="F44" i="1"/>
  <c r="F45" i="1"/>
  <c r="AN45" i="1" s="1"/>
  <c r="F46" i="1"/>
  <c r="AN46" i="1" s="1"/>
  <c r="F47" i="1"/>
  <c r="AN47" i="1" s="1"/>
  <c r="F48" i="1"/>
  <c r="F49" i="1"/>
  <c r="F50" i="1"/>
  <c r="F51" i="1"/>
  <c r="F52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D32" i="1"/>
  <c r="AM32" i="1" s="1"/>
  <c r="D33" i="1"/>
  <c r="AM33" i="1" s="1"/>
  <c r="D34" i="1"/>
  <c r="AM34" i="1" s="1"/>
  <c r="D35" i="1"/>
  <c r="AM35" i="1" s="1"/>
  <c r="D36" i="1"/>
  <c r="AM36" i="1" s="1"/>
  <c r="D37" i="1"/>
  <c r="AM37" i="1" s="1"/>
  <c r="D38" i="1"/>
  <c r="AM38" i="1" s="1"/>
  <c r="D39" i="1"/>
  <c r="AM39" i="1" s="1"/>
  <c r="D40" i="1"/>
  <c r="AM40" i="1" s="1"/>
  <c r="D41" i="1"/>
  <c r="AM41" i="1" s="1"/>
  <c r="D42" i="1"/>
  <c r="AM42" i="1" s="1"/>
  <c r="D43" i="1"/>
  <c r="AM43" i="1" s="1"/>
  <c r="D44" i="1"/>
  <c r="AM44" i="1" s="1"/>
  <c r="D45" i="1"/>
  <c r="AM45" i="1" s="1"/>
  <c r="D46" i="1"/>
  <c r="AM46" i="1" s="1"/>
  <c r="D47" i="1"/>
  <c r="AM47" i="1" s="1"/>
  <c r="D48" i="1"/>
  <c r="D49" i="1"/>
  <c r="D50" i="1"/>
  <c r="D51" i="1"/>
  <c r="D5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T13" i="1"/>
  <c r="T14" i="1"/>
  <c r="AU14" i="1" s="1"/>
  <c r="T15" i="1"/>
  <c r="AU15" i="1" s="1"/>
  <c r="T16" i="1"/>
  <c r="AU16" i="1" s="1"/>
  <c r="T17" i="1"/>
  <c r="T18" i="1"/>
  <c r="AU18" i="1" s="1"/>
  <c r="T19" i="1"/>
  <c r="AU19" i="1" s="1"/>
  <c r="T20" i="1"/>
  <c r="AU20" i="1" s="1"/>
  <c r="T21" i="1"/>
  <c r="T22" i="1"/>
  <c r="AU22" i="1" s="1"/>
  <c r="T23" i="1"/>
  <c r="AU23" i="1" s="1"/>
  <c r="T24" i="1"/>
  <c r="AU24" i="1" s="1"/>
  <c r="T25" i="1"/>
  <c r="T26" i="1"/>
  <c r="AU26" i="1" s="1"/>
  <c r="T27" i="1"/>
  <c r="AU27" i="1" s="1"/>
  <c r="T28" i="1"/>
  <c r="AU28" i="1" s="1"/>
  <c r="T29" i="1"/>
  <c r="T30" i="1"/>
  <c r="AU30" i="1" s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R13" i="1"/>
  <c r="AT13" i="1" s="1"/>
  <c r="R14" i="1"/>
  <c r="AT14" i="1" s="1"/>
  <c r="R15" i="1"/>
  <c r="AT15" i="1" s="1"/>
  <c r="R16" i="1"/>
  <c r="AT16" i="1" s="1"/>
  <c r="R17" i="1"/>
  <c r="R18" i="1"/>
  <c r="AT18" i="1" s="1"/>
  <c r="R19" i="1"/>
  <c r="AT19" i="1" s="1"/>
  <c r="R20" i="1"/>
  <c r="AT20" i="1" s="1"/>
  <c r="R21" i="1"/>
  <c r="R22" i="1"/>
  <c r="AT22" i="1" s="1"/>
  <c r="R23" i="1"/>
  <c r="AT23" i="1" s="1"/>
  <c r="R24" i="1"/>
  <c r="R25" i="1"/>
  <c r="R26" i="1"/>
  <c r="AT26" i="1" s="1"/>
  <c r="R27" i="1"/>
  <c r="AT27" i="1" s="1"/>
  <c r="R28" i="1"/>
  <c r="AT28" i="1" s="1"/>
  <c r="R29" i="1"/>
  <c r="R30" i="1"/>
  <c r="AT30" i="1" s="1"/>
  <c r="AH13" i="1"/>
  <c r="AS13" i="1" s="1"/>
  <c r="AH14" i="1"/>
  <c r="AS14" i="1" s="1"/>
  <c r="AH15" i="1"/>
  <c r="AS15" i="1" s="1"/>
  <c r="AH16" i="1"/>
  <c r="AS16" i="1" s="1"/>
  <c r="AH17" i="1"/>
  <c r="AS17" i="1" s="1"/>
  <c r="AH18" i="1"/>
  <c r="AS18" i="1" s="1"/>
  <c r="AH19" i="1"/>
  <c r="AS19" i="1" s="1"/>
  <c r="AH20" i="1"/>
  <c r="AS20" i="1" s="1"/>
  <c r="AH21" i="1"/>
  <c r="AS21" i="1" s="1"/>
  <c r="AH22" i="1"/>
  <c r="AS22" i="1" s="1"/>
  <c r="AH23" i="1"/>
  <c r="AS23" i="1" s="1"/>
  <c r="AH24" i="1"/>
  <c r="AS24" i="1" s="1"/>
  <c r="AH25" i="1"/>
  <c r="AS25" i="1" s="1"/>
  <c r="AH26" i="1"/>
  <c r="AS26" i="1" s="1"/>
  <c r="AH27" i="1"/>
  <c r="AS27" i="1" s="1"/>
  <c r="AH28" i="1"/>
  <c r="AS28" i="1" s="1"/>
  <c r="AH29" i="1"/>
  <c r="AS29" i="1" s="1"/>
  <c r="AH30" i="1"/>
  <c r="AS30" i="1" s="1"/>
  <c r="J13" i="1"/>
  <c r="AP13" i="1" s="1"/>
  <c r="J14" i="1"/>
  <c r="AP14" i="1" s="1"/>
  <c r="J15" i="1"/>
  <c r="AP15" i="1" s="1"/>
  <c r="J16" i="1"/>
  <c r="AP16" i="1" s="1"/>
  <c r="J17" i="1"/>
  <c r="AP17" i="1" s="1"/>
  <c r="J18" i="1"/>
  <c r="AP18" i="1" s="1"/>
  <c r="J19" i="1"/>
  <c r="AP19" i="1" s="1"/>
  <c r="J20" i="1"/>
  <c r="AP20" i="1" s="1"/>
  <c r="J21" i="1"/>
  <c r="AP21" i="1" s="1"/>
  <c r="J22" i="1"/>
  <c r="AP22" i="1" s="1"/>
  <c r="J23" i="1"/>
  <c r="AP23" i="1" s="1"/>
  <c r="J24" i="1"/>
  <c r="AP24" i="1" s="1"/>
  <c r="J25" i="1"/>
  <c r="AP25" i="1" s="1"/>
  <c r="J26" i="1"/>
  <c r="AP26" i="1" s="1"/>
  <c r="J27" i="1"/>
  <c r="AP27" i="1" s="1"/>
  <c r="J28" i="1"/>
  <c r="AP28" i="1" s="1"/>
  <c r="J29" i="1"/>
  <c r="AP29" i="1" s="1"/>
  <c r="J30" i="1"/>
  <c r="AP30" i="1" s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H13" i="1"/>
  <c r="AO13" i="1" s="1"/>
  <c r="H14" i="1"/>
  <c r="AO14" i="1" s="1"/>
  <c r="H15" i="1"/>
  <c r="H16" i="1"/>
  <c r="AO16" i="1" s="1"/>
  <c r="H17" i="1"/>
  <c r="AO17" i="1" s="1"/>
  <c r="H18" i="1"/>
  <c r="AO18" i="1" s="1"/>
  <c r="H19" i="1"/>
  <c r="H20" i="1"/>
  <c r="AO20" i="1" s="1"/>
  <c r="H21" i="1"/>
  <c r="AO21" i="1" s="1"/>
  <c r="H22" i="1"/>
  <c r="AO22" i="1" s="1"/>
  <c r="H23" i="1"/>
  <c r="H24" i="1"/>
  <c r="AO24" i="1" s="1"/>
  <c r="H25" i="1"/>
  <c r="AO25" i="1" s="1"/>
  <c r="H26" i="1"/>
  <c r="AO26" i="1" s="1"/>
  <c r="H27" i="1"/>
  <c r="H28" i="1"/>
  <c r="AO28" i="1" s="1"/>
  <c r="H29" i="1"/>
  <c r="AO29" i="1" s="1"/>
  <c r="H30" i="1"/>
  <c r="AO30" i="1" s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F13" i="1"/>
  <c r="AN13" i="1" s="1"/>
  <c r="F14" i="1"/>
  <c r="AN14" i="1" s="1"/>
  <c r="F15" i="1"/>
  <c r="AN15" i="1" s="1"/>
  <c r="F16" i="1"/>
  <c r="F17" i="1"/>
  <c r="AN17" i="1" s="1"/>
  <c r="F18" i="1"/>
  <c r="AN18" i="1" s="1"/>
  <c r="F19" i="1"/>
  <c r="AN19" i="1" s="1"/>
  <c r="F20" i="1"/>
  <c r="F21" i="1"/>
  <c r="AN21" i="1" s="1"/>
  <c r="F22" i="1"/>
  <c r="AN22" i="1" s="1"/>
  <c r="F23" i="1"/>
  <c r="AN23" i="1" s="1"/>
  <c r="F24" i="1"/>
  <c r="F25" i="1"/>
  <c r="AN25" i="1" s="1"/>
  <c r="F26" i="1"/>
  <c r="AN26" i="1" s="1"/>
  <c r="F27" i="1"/>
  <c r="AN27" i="1" s="1"/>
  <c r="F28" i="1"/>
  <c r="F29" i="1"/>
  <c r="AN29" i="1" s="1"/>
  <c r="F30" i="1"/>
  <c r="AN30" i="1" s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D13" i="1"/>
  <c r="AM13" i="1" s="1"/>
  <c r="D14" i="1"/>
  <c r="AM14" i="1" s="1"/>
  <c r="D15" i="1"/>
  <c r="D16" i="1"/>
  <c r="AM16" i="1" s="1"/>
  <c r="D17" i="1"/>
  <c r="AM17" i="1" s="1"/>
  <c r="D18" i="1"/>
  <c r="AM18" i="1" s="1"/>
  <c r="D19" i="1"/>
  <c r="D20" i="1"/>
  <c r="AM20" i="1" s="1"/>
  <c r="D21" i="1"/>
  <c r="AM21" i="1" s="1"/>
  <c r="D22" i="1"/>
  <c r="AM22" i="1" s="1"/>
  <c r="D23" i="1"/>
  <c r="D24" i="1"/>
  <c r="AM24" i="1" s="1"/>
  <c r="D25" i="1"/>
  <c r="AM25" i="1" s="1"/>
  <c r="D26" i="1"/>
  <c r="AM26" i="1" s="1"/>
  <c r="D27" i="1"/>
  <c r="D28" i="1"/>
  <c r="AM28" i="1" s="1"/>
  <c r="D29" i="1"/>
  <c r="AM29" i="1" s="1"/>
  <c r="D30" i="1"/>
  <c r="AM30" i="1" s="1"/>
  <c r="AL31" i="1"/>
  <c r="AJ31" i="1"/>
  <c r="AH31" i="1"/>
  <c r="AS31" i="1" s="1"/>
  <c r="T31" i="1"/>
  <c r="R31" i="1"/>
  <c r="AT31" i="1" s="1"/>
  <c r="J31" i="1"/>
  <c r="AP31" i="1" s="1"/>
  <c r="H31" i="1"/>
  <c r="AO31" i="1" s="1"/>
  <c r="X31" i="1"/>
  <c r="F31" i="1"/>
  <c r="V31" i="1"/>
  <c r="D31" i="1"/>
  <c r="AM31" i="1" s="1"/>
  <c r="AT21" i="1" l="1"/>
  <c r="AT17" i="1"/>
  <c r="AO27" i="1"/>
  <c r="AO23" i="1"/>
  <c r="AO19" i="1"/>
  <c r="AV19" i="1" s="1"/>
  <c r="AO15" i="1"/>
  <c r="AN28" i="1"/>
  <c r="AV28" i="1" s="1"/>
  <c r="AN24" i="1"/>
  <c r="AN20" i="1"/>
  <c r="AV20" i="1" s="1"/>
  <c r="AN16" i="1"/>
  <c r="AN44" i="1"/>
  <c r="AN40" i="1"/>
  <c r="AN36" i="1"/>
  <c r="AV36" i="1" s="1"/>
  <c r="AN32" i="1"/>
  <c r="AN31" i="1"/>
  <c r="AM27" i="1"/>
  <c r="AM23" i="1"/>
  <c r="AM19" i="1"/>
  <c r="AM15" i="1"/>
  <c r="AV16" i="1"/>
  <c r="AV23" i="1"/>
  <c r="AV30" i="1"/>
  <c r="AV26" i="1"/>
  <c r="AV22" i="1"/>
  <c r="AV18" i="1"/>
  <c r="AV14" i="1"/>
  <c r="AV40" i="1"/>
  <c r="AV32" i="1"/>
  <c r="AV39" i="1"/>
  <c r="AV46" i="1"/>
  <c r="AV42" i="1"/>
  <c r="AV38" i="1"/>
  <c r="AV34" i="1"/>
  <c r="AV27" i="1"/>
  <c r="AV45" i="1"/>
  <c r="AV41" i="1"/>
  <c r="AV37" i="1"/>
  <c r="AV33" i="1"/>
  <c r="AT29" i="1"/>
  <c r="AT25" i="1"/>
  <c r="AT24" i="1"/>
  <c r="AV24" i="1" s="1"/>
  <c r="AU31" i="1"/>
  <c r="AV15" i="1"/>
  <c r="AV17" i="1"/>
  <c r="AU29" i="1"/>
  <c r="AV29" i="1" s="1"/>
  <c r="AU25" i="1"/>
  <c r="AV25" i="1" s="1"/>
  <c r="AU21" i="1"/>
  <c r="AU17" i="1"/>
  <c r="AU13" i="1"/>
  <c r="AV13" i="1" s="1"/>
  <c r="AV35" i="1"/>
  <c r="AU44" i="1"/>
  <c r="AV44" i="1" s="1"/>
  <c r="AV47" i="1"/>
  <c r="AV43" i="1"/>
  <c r="AL54" i="1"/>
  <c r="AL55" i="1"/>
  <c r="AL53" i="1"/>
  <c r="AJ55" i="1"/>
  <c r="AJ53" i="1"/>
  <c r="AJ54" i="1"/>
  <c r="AH54" i="1"/>
  <c r="AS54" i="1" s="1"/>
  <c r="AH55" i="1"/>
  <c r="AH53" i="1"/>
  <c r="AS53" i="1" s="1"/>
  <c r="Z54" i="1"/>
  <c r="Z55" i="1"/>
  <c r="Z53" i="1"/>
  <c r="X55" i="1"/>
  <c r="X53" i="1"/>
  <c r="X54" i="1"/>
  <c r="V55" i="1"/>
  <c r="V53" i="1"/>
  <c r="V54" i="1"/>
  <c r="T55" i="1"/>
  <c r="T53" i="1"/>
  <c r="AU53" i="1" s="1"/>
  <c r="T54" i="1"/>
  <c r="AU54" i="1" s="1"/>
  <c r="R54" i="1"/>
  <c r="R55" i="1"/>
  <c r="R53" i="1"/>
  <c r="J54" i="1"/>
  <c r="AP54" i="1" s="1"/>
  <c r="J55" i="1"/>
  <c r="J53" i="1"/>
  <c r="AP53" i="1" s="1"/>
  <c r="H54" i="1"/>
  <c r="AO54" i="1" s="1"/>
  <c r="H55" i="1"/>
  <c r="H53" i="1"/>
  <c r="AO53" i="1" s="1"/>
  <c r="F54" i="1"/>
  <c r="AN54" i="1" s="1"/>
  <c r="F55" i="1"/>
  <c r="F53" i="1"/>
  <c r="D54" i="1"/>
  <c r="AM54" i="1" s="1"/>
  <c r="D55" i="1"/>
  <c r="D53" i="1"/>
  <c r="AV21" i="1" l="1"/>
  <c r="AN53" i="1"/>
  <c r="AV31" i="1"/>
  <c r="AM53" i="1"/>
  <c r="AT54" i="1"/>
  <c r="AV54" i="1" s="1"/>
  <c r="AT53" i="1"/>
  <c r="AT55" i="1"/>
  <c r="AU55" i="1"/>
  <c r="AS55" i="1"/>
  <c r="AR55" i="1"/>
  <c r="AQ55" i="1"/>
  <c r="AP55" i="1"/>
  <c r="AO55" i="1"/>
  <c r="AN55" i="1"/>
  <c r="AM55" i="1"/>
  <c r="AV53" i="1" l="1"/>
</calcChain>
</file>

<file path=xl/sharedStrings.xml><?xml version="1.0" encoding="utf-8"?>
<sst xmlns="http://schemas.openxmlformats.org/spreadsheetml/2006/main" count="213" uniqueCount="102">
  <si>
    <t>Nama Sekolah</t>
  </si>
  <si>
    <t>Mata Pelajaran</t>
  </si>
  <si>
    <t>Tahun Pelajaran</t>
  </si>
  <si>
    <t>Kelas/Semester</t>
  </si>
  <si>
    <t>NO</t>
  </si>
  <si>
    <t>NAMA SISWA</t>
  </si>
  <si>
    <t>JUMLAH</t>
  </si>
  <si>
    <t>BENAR</t>
  </si>
  <si>
    <t>KD.1</t>
  </si>
  <si>
    <t>NILAI</t>
  </si>
  <si>
    <t>SKOR</t>
  </si>
  <si>
    <t>KD.2</t>
  </si>
  <si>
    <t>KD.3</t>
  </si>
  <si>
    <t>KD.4</t>
  </si>
  <si>
    <t>KD.5</t>
  </si>
  <si>
    <t>KD.6</t>
  </si>
  <si>
    <t>LEMBAR PENILAIAN ULANGAN AKHIR SEMESTER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</si>
  <si>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</si>
  <si>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</si>
  <si>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</si>
  <si>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</si>
  <si>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</si>
  <si>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</si>
  <si>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</si>
  <si>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</si>
  <si>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</si>
  <si>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</si>
  <si>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</si>
  <si>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</si>
  <si>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</si>
  <si>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</si>
  <si>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</si>
  <si>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</si>
  <si>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</si>
  <si>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</si>
  <si>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</si>
  <si>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</si>
  <si>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</si>
  <si>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</si>
  <si>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</si>
  <si>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</si>
  <si>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</si>
  <si>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</si>
  <si>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</si>
  <si>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</si>
  <si>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</si>
  <si>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</si>
  <si>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</si>
  <si>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</si>
  <si>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</si>
  <si>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</si>
  <si>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</si>
  <si>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</si>
  <si>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</si>
  <si>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</si>
  <si>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</si>
  <si>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</si>
  <si>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: SMAN 1 CIJERUK</t>
  </si>
  <si>
    <t>: 2016/2017</t>
  </si>
  <si>
    <t>1-5</t>
  </si>
  <si>
    <t>6-8</t>
  </si>
  <si>
    <t>9-10</t>
  </si>
  <si>
    <t>12-17</t>
  </si>
  <si>
    <t>3-4</t>
  </si>
  <si>
    <t>6-7</t>
  </si>
  <si>
    <t>18-20</t>
  </si>
  <si>
    <t>8-10</t>
  </si>
  <si>
    <t>NILAI KD. 4</t>
  </si>
  <si>
    <t>NILAI KD. 3</t>
  </si>
  <si>
    <t>NILAI KD. 2</t>
  </si>
  <si>
    <t>NILAI KD. 1</t>
  </si>
  <si>
    <t>NILAI KD. 5</t>
  </si>
  <si>
    <t>NILAI KD. 6</t>
  </si>
  <si>
    <t>PILIHAN GANDA</t>
  </si>
  <si>
    <t>URAIAN</t>
  </si>
  <si>
    <t>MATA PELAJARAN</t>
  </si>
  <si>
    <t>NAMA GURU</t>
  </si>
  <si>
    <t>NIP</t>
  </si>
  <si>
    <t>:</t>
  </si>
  <si>
    <t>PAI DAN BUDI PEKERTI</t>
  </si>
  <si>
    <t>Mengetahui,</t>
  </si>
  <si>
    <t>NILAI TERTINGGI</t>
  </si>
  <si>
    <t>NILAI TERENDAH</t>
  </si>
  <si>
    <t>NILAI RATA-RATA</t>
  </si>
  <si>
    <t>: X IIS 1/GANJIL</t>
  </si>
  <si>
    <t>KD.7</t>
  </si>
  <si>
    <t>KD.8</t>
  </si>
  <si>
    <t>KD.9</t>
  </si>
  <si>
    <t>NILAI KD. 7</t>
  </si>
  <si>
    <t>NILAI KD. 8</t>
  </si>
  <si>
    <t>NILAI KD. 9</t>
  </si>
  <si>
    <t>Guru Mata Pelajaran</t>
  </si>
  <si>
    <t>Titi Mangsa</t>
  </si>
  <si>
    <t>NAMA SEKOLAH</t>
  </si>
  <si>
    <t>NAMA KEPALA SEKOLAH</t>
  </si>
  <si>
    <t>NIP KEPALA SEKOLAH</t>
  </si>
  <si>
    <t>NILAI AKHIR</t>
  </si>
  <si>
    <t>SMA PASUNDAN BANJARAN</t>
  </si>
  <si>
    <t>DRA. HAPPY MARIANA, M.SI.</t>
  </si>
  <si>
    <t>HARUN ARROSYID, S.PD.I</t>
  </si>
  <si>
    <t>Bandung, juli 2019</t>
  </si>
  <si>
    <t>.19580515 198603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</si>
</sst>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textRotation="90" shrinkToFit="1"/>
    </xf>
    <xf numFmtId="0" fontId="1" fillId="0" borderId="1" xfId="0" quotePrefix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textRotation="90" shrinkToFit="1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 shrinkToFit="1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 textRotation="90" shrinkToFit="1"/>
    </xf>
    <xf numFmtId="0" fontId="1" fillId="3" borderId="14" xfId="0" applyFont="1" applyFill="1" applyBorder="1" applyAlignment="1">
      <alignment horizontal="center" vertical="center" textRotation="90" shrinkToFit="1"/>
    </xf>
    <xf numFmtId="0" fontId="1" fillId="3" borderId="1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1" fillId="0" borderId="15" xfId="0" quotePrefix="1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vertical="center" shrinkToFit="1"/>
      <protection locked="0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1" fillId="2" borderId="2" xfId="0" applyFont="1" applyFill="1" applyBorder="1" applyAlignment="1" applyProtection="1">
      <alignment horizontal="center" vertical="center" shrinkToFit="1"/>
      <protection locked="0"/>
    </xf>
    <xf numFmtId="0" fontId="1" fillId="2" borderId="13" xfId="0" applyFont="1" applyFill="1" applyBorder="1" applyAlignment="1" applyProtection="1">
      <alignment vertical="center" shrinkToFit="1"/>
      <protection locked="0"/>
    </xf>
    <xf numFmtId="0" fontId="1" fillId="2" borderId="14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shrinkToFit="1"/>
      <protection locked="0"/>
    </xf>
    <xf numFmtId="0" fontId="1" fillId="0" borderId="1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0" borderId="1" xfId="0" quotePrefix="1" applyFont="1" applyBorder="1" applyAlignment="1" applyProtection="1">
      <alignment shrinkToFit="1"/>
      <protection locked="0"/>
    </xf>
    <xf numFmtId="0" fontId="3" fillId="0" borderId="0" xfId="0" quotePrefix="1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1" xfId="0" quotePrefix="1" applyNumberFormat="1" applyFont="1" applyFill="1" applyBorder="1" applyAlignment="1" applyProtection="1">
      <alignment horizontal="center" vertical="center" shrinkToFi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shrinkToFit="1"/>
      <protection locked="0"/>
    </xf>
    <xf numFmtId="0" fontId="2" fillId="4" borderId="5" xfId="0" applyFont="1" applyFill="1" applyBorder="1" applyAlignment="1">
      <alignment horizontal="center" vertical="center" textRotation="90" shrinkToFit="1"/>
    </xf>
    <xf numFmtId="0" fontId="2" fillId="4" borderId="6" xfId="0" applyFont="1" applyFill="1" applyBorder="1" applyAlignment="1">
      <alignment horizontal="center" vertical="center" textRotation="90" shrinkToFit="1"/>
    </xf>
    <xf numFmtId="0" fontId="2" fillId="4" borderId="7" xfId="0" applyFont="1" applyFill="1" applyBorder="1" applyAlignment="1">
      <alignment horizontal="center" vertical="center" textRotation="90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textRotation="90" shrinkToFit="1"/>
    </xf>
    <xf numFmtId="0" fontId="2" fillId="4" borderId="9" xfId="0" applyFont="1" applyFill="1" applyBorder="1" applyAlignment="1">
      <alignment horizontal="center" vertical="center" textRotation="90" shrinkToFit="1"/>
    </xf>
    <xf numFmtId="0" fontId="2" fillId="4" borderId="10" xfId="0" applyFont="1" applyFill="1" applyBorder="1" applyAlignment="1">
      <alignment horizontal="center" vertical="center" textRotation="90" shrinkToFit="1"/>
    </xf>
    <xf numFmtId="49" fontId="1" fillId="2" borderId="2" xfId="0" quotePrefix="1" applyNumberFormat="1" applyFont="1" applyFill="1" applyBorder="1" applyAlignment="1" applyProtection="1">
      <alignment horizontal="center" vertical="center" shrinkToFi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shrinkToFit="1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4.25" x14ac:dyDescent="0.2"/>
  <cols>
    <col min="1" max="1" width="24.5703125" style="14" bestFit="1" customWidth="1"/>
    <col min="2" max="2" width="2.85546875" style="14" customWidth="1"/>
    <col min="3" max="3" width="37.7109375" style="14" customWidth="1"/>
    <col min="4" max="16384" width="9.140625" style="14"/>
  </cols>
  <sheetData>
    <row r="1" spans="1:3" x14ac:dyDescent="0.2">
      <c r="A1" s="14" t="s">
        <v>93</v>
      </c>
      <c r="B1" s="14" t="s">
        <v>78</v>
      </c>
      <c r="C1" s="14" t="s">
        <v>97</v>
      </c>
    </row>
    <row r="2" spans="1:3" x14ac:dyDescent="0.2">
      <c r="A2" s="14" t="s">
        <v>75</v>
      </c>
      <c r="B2" s="14" t="s">
        <v>78</v>
      </c>
      <c r="C2" s="14" t="s">
        <v>79</v>
      </c>
    </row>
    <row r="3" spans="1:3" x14ac:dyDescent="0.2">
      <c r="A3" s="14" t="s">
        <v>94</v>
      </c>
      <c r="B3" s="14" t="s">
        <v>78</v>
      </c>
      <c r="C3" s="14" t="s">
        <v>98</v>
      </c>
    </row>
    <row r="4" spans="1:3" x14ac:dyDescent="0.2">
      <c r="A4" s="14" t="s">
        <v>95</v>
      </c>
      <c r="B4" s="14" t="s">
        <v>78</v>
      </c>
      <c r="C4" s="41" t="s">
        <v>101</v>
      </c>
    </row>
    <row r="5" spans="1:3" x14ac:dyDescent="0.2">
      <c r="A5" s="14" t="s">
        <v>76</v>
      </c>
      <c r="B5" s="14" t="s">
        <v>78</v>
      </c>
      <c r="C5" s="14" t="s">
        <v>99</v>
      </c>
    </row>
    <row r="6" spans="1:3" x14ac:dyDescent="0.2">
      <c r="A6" s="14" t="s">
        <v>77</v>
      </c>
      <c r="B6" s="14" t="s">
        <v>78</v>
      </c>
      <c r="C6" s="15"/>
    </row>
    <row r="7" spans="1:3" x14ac:dyDescent="0.2">
      <c r="A7" s="14" t="s">
        <v>92</v>
      </c>
      <c r="B7" s="14" t="s">
        <v>78</v>
      </c>
      <c r="C7" s="14" t="s"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3"/>
  <sheetViews>
    <sheetView topLeftCell="A7" zoomScale="90" zoomScaleNormal="90" workbookViewId="0">
      <pane xSplit="2" ySplit="6" topLeftCell="L13" activePane="bottomRight" state="frozen"/>
      <selection activeCell="A7" sqref="A7"/>
      <selection pane="topRight" activeCell="C7" sqref="C7"/>
      <selection pane="bottomLeft" activeCell="A13" sqref="A13"/>
      <selection pane="bottomRight" activeCell="G13" sqref="G13"/>
    </sheetView>
  </sheetViews>
  <sheetFormatPr defaultRowHeight="12.75" x14ac:dyDescent="0.2"/>
  <cols>
    <col min="1" max="1" width="4.85546875" style="1" customWidth="1"/>
    <col min="2" max="2" width="24" style="1" customWidth="1"/>
    <col min="3" max="10" width="4.7109375" style="1" customWidth="1"/>
    <col min="11" max="11" width="4.7109375" style="36" customWidth="1"/>
    <col min="12" max="12" width="4.7109375" style="1" customWidth="1"/>
    <col min="13" max="13" width="4.7109375" style="36" customWidth="1"/>
    <col min="14" max="14" width="4.7109375" style="1" customWidth="1"/>
    <col min="15" max="15" width="4.7109375" style="36" customWidth="1"/>
    <col min="16" max="16" width="4.7109375" style="1" customWidth="1"/>
    <col min="17" max="17" width="4.7109375" style="36" customWidth="1"/>
    <col min="18" max="18" width="4.7109375" style="1" customWidth="1"/>
    <col min="19" max="19" width="4.7109375" style="36" customWidth="1"/>
    <col min="20" max="20" width="4.7109375" style="1" customWidth="1"/>
    <col min="21" max="21" width="4.7109375" style="36" customWidth="1"/>
    <col min="22" max="22" width="4.7109375" style="1" customWidth="1"/>
    <col min="23" max="23" width="4.7109375" style="36" customWidth="1"/>
    <col min="24" max="24" width="4.7109375" style="1" customWidth="1"/>
    <col min="25" max="25" width="4.7109375" style="36" customWidth="1"/>
    <col min="26" max="26" width="4.7109375" style="1" customWidth="1"/>
    <col min="27" max="27" width="4.7109375" style="36" customWidth="1"/>
    <col min="28" max="28" width="4.7109375" style="1" customWidth="1"/>
    <col min="29" max="29" width="4.7109375" style="36" customWidth="1"/>
    <col min="30" max="30" width="4.7109375" style="1" customWidth="1"/>
    <col min="31" max="31" width="4.7109375" style="36" customWidth="1"/>
    <col min="32" max="32" width="4.7109375" style="1" customWidth="1"/>
    <col min="33" max="33" width="4.7109375" style="36" customWidth="1"/>
    <col min="34" max="34" width="4.7109375" style="1" customWidth="1"/>
    <col min="35" max="35" width="4.7109375" style="36" customWidth="1"/>
    <col min="36" max="36" width="4.7109375" style="1" customWidth="1"/>
    <col min="37" max="37" width="4.7109375" style="36" customWidth="1"/>
    <col min="38" max="38" width="4.7109375" style="1" customWidth="1"/>
    <col min="39" max="47" width="4.7109375" style="4" customWidth="1"/>
    <col min="48" max="48" width="6.85546875" style="1" customWidth="1"/>
    <col min="49" max="16384" width="9.140625" style="1"/>
  </cols>
  <sheetData>
    <row r="1" spans="1:48" x14ac:dyDescent="0.2">
      <c r="A1" s="43" t="s">
        <v>16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39"/>
      <c r="AT1" s="39"/>
      <c r="AU1" s="39"/>
    </row>
    <row r="2" spans="1:48" x14ac:dyDescent="0.2">
      <c r="K2" s="1"/>
      <c r="M2" s="1"/>
      <c r="O2" s="1"/>
      <c r="Q2" s="1"/>
      <c r="S2" s="1"/>
      <c r="U2" s="1"/>
      <c r="W2" s="1"/>
      <c r="Y2" s="1"/>
      <c r="AA2" s="1"/>
      <c r="AC2" s="1"/>
      <c r="AE2" s="1"/>
      <c r="AG2" s="1"/>
      <c r="AI2" s="1"/>
      <c r="AK2" s="1"/>
    </row>
    <row r="3" spans="1:48" x14ac:dyDescent="0.2">
      <c r="A3" s="1" t="s">
        <v>0</v>
      </c>
      <c r="C3" s="1" t="s">
        <v>57</v>
      </c>
      <c r="K3" s="1"/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</row>
    <row r="4" spans="1:48" x14ac:dyDescent="0.2">
      <c r="A4" s="1" t="s">
        <v>1</v>
      </c>
      <c r="C4" s="1" t="str">
        <f>": "&amp;DATA!C2</f>
        <v>: PAI DAN BUDI PEKERTI</v>
      </c>
      <c r="K4" s="1"/>
      <c r="M4" s="1"/>
      <c r="O4" s="1"/>
      <c r="Q4" s="1"/>
      <c r="S4" s="1"/>
      <c r="U4" s="1"/>
      <c r="W4" s="1"/>
      <c r="Y4" s="1"/>
      <c r="AA4" s="1"/>
      <c r="AC4" s="1"/>
      <c r="AE4" s="1"/>
      <c r="AG4" s="1"/>
      <c r="AI4" s="1"/>
      <c r="AK4" s="1"/>
    </row>
    <row r="5" spans="1:48" x14ac:dyDescent="0.2">
      <c r="A5" s="1" t="s">
        <v>3</v>
      </c>
      <c r="C5" s="36" t="s">
        <v>84</v>
      </c>
      <c r="K5" s="1"/>
      <c r="M5" s="1"/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</row>
    <row r="6" spans="1:48" x14ac:dyDescent="0.2">
      <c r="A6" s="1" t="s">
        <v>2</v>
      </c>
      <c r="C6" s="1" t="s">
        <v>58</v>
      </c>
      <c r="K6" s="1"/>
      <c r="M6" s="1"/>
      <c r="O6" s="1"/>
      <c r="Q6" s="1"/>
      <c r="S6" s="1"/>
      <c r="U6" s="1"/>
      <c r="W6" s="1"/>
      <c r="Y6" s="1"/>
      <c r="AA6" s="1"/>
      <c r="AC6" s="1"/>
      <c r="AE6" s="1"/>
      <c r="AG6" s="1"/>
      <c r="AI6" s="1"/>
      <c r="AK6" s="1"/>
    </row>
    <row r="7" spans="1:48" x14ac:dyDescent="0.2">
      <c r="K7" s="1"/>
      <c r="M7" s="1"/>
      <c r="O7" s="1"/>
      <c r="Q7" s="1"/>
      <c r="S7" s="1"/>
      <c r="U7" s="1"/>
      <c r="W7" s="1"/>
      <c r="Y7" s="1"/>
      <c r="AA7" s="1"/>
      <c r="AC7" s="1"/>
      <c r="AE7" s="1"/>
      <c r="AG7" s="1"/>
      <c r="AI7" s="1"/>
      <c r="AK7" s="1"/>
    </row>
    <row r="8" spans="1:48" x14ac:dyDescent="0.2">
      <c r="A8" s="64" t="s">
        <v>4</v>
      </c>
      <c r="B8" s="64" t="s">
        <v>5</v>
      </c>
      <c r="C8" s="52" t="s">
        <v>73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1" t="s">
        <v>74</v>
      </c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54"/>
      <c r="AM8" s="68" t="s">
        <v>9</v>
      </c>
      <c r="AN8" s="69"/>
      <c r="AO8" s="69"/>
      <c r="AP8" s="69"/>
      <c r="AQ8" s="69"/>
      <c r="AR8" s="69"/>
      <c r="AS8" s="69"/>
      <c r="AT8" s="69"/>
      <c r="AU8" s="69"/>
    </row>
    <row r="9" spans="1:48" ht="12.75" customHeight="1" x14ac:dyDescent="0.2">
      <c r="A9" s="65"/>
      <c r="B9" s="65"/>
      <c r="C9" s="52" t="s">
        <v>8</v>
      </c>
      <c r="D9" s="53"/>
      <c r="E9" s="52" t="s">
        <v>11</v>
      </c>
      <c r="F9" s="53"/>
      <c r="G9" s="52" t="s">
        <v>12</v>
      </c>
      <c r="H9" s="53"/>
      <c r="I9" s="52" t="s">
        <v>13</v>
      </c>
      <c r="J9" s="53"/>
      <c r="K9" s="52" t="s">
        <v>14</v>
      </c>
      <c r="L9" s="53"/>
      <c r="M9" s="52" t="s">
        <v>15</v>
      </c>
      <c r="N9" s="53"/>
      <c r="O9" s="52" t="s">
        <v>85</v>
      </c>
      <c r="P9" s="53"/>
      <c r="Q9" s="52" t="s">
        <v>86</v>
      </c>
      <c r="R9" s="53"/>
      <c r="S9" s="52" t="s">
        <v>87</v>
      </c>
      <c r="T9" s="60"/>
      <c r="U9" s="61" t="s">
        <v>8</v>
      </c>
      <c r="V9" s="53"/>
      <c r="W9" s="52" t="s">
        <v>11</v>
      </c>
      <c r="X9" s="53"/>
      <c r="Y9" s="52" t="s">
        <v>12</v>
      </c>
      <c r="Z9" s="53"/>
      <c r="AA9" s="52" t="s">
        <v>13</v>
      </c>
      <c r="AB9" s="53"/>
      <c r="AC9" s="52" t="s">
        <v>14</v>
      </c>
      <c r="AD9" s="53"/>
      <c r="AE9" s="52" t="s">
        <v>15</v>
      </c>
      <c r="AF9" s="53"/>
      <c r="AG9" s="52" t="s">
        <v>85</v>
      </c>
      <c r="AH9" s="53"/>
      <c r="AI9" s="52" t="s">
        <v>86</v>
      </c>
      <c r="AJ9" s="53"/>
      <c r="AK9" s="52" t="s">
        <v>87</v>
      </c>
      <c r="AL9" s="54"/>
      <c r="AM9" s="55" t="s">
        <v>70</v>
      </c>
      <c r="AN9" s="49" t="s">
        <v>69</v>
      </c>
      <c r="AO9" s="49" t="s">
        <v>68</v>
      </c>
      <c r="AP9" s="49" t="s">
        <v>67</v>
      </c>
      <c r="AQ9" s="49" t="s">
        <v>71</v>
      </c>
      <c r="AR9" s="49" t="s">
        <v>72</v>
      </c>
      <c r="AS9" s="49" t="s">
        <v>88</v>
      </c>
      <c r="AT9" s="49" t="s">
        <v>89</v>
      </c>
      <c r="AU9" s="49" t="s">
        <v>90</v>
      </c>
      <c r="AV9" s="67" t="s">
        <v>96</v>
      </c>
    </row>
    <row r="10" spans="1:48" x14ac:dyDescent="0.2">
      <c r="A10" s="65"/>
      <c r="B10" s="65"/>
      <c r="C10" s="44" t="s">
        <v>59</v>
      </c>
      <c r="D10" s="45"/>
      <c r="E10" s="44" t="s">
        <v>60</v>
      </c>
      <c r="F10" s="45"/>
      <c r="G10" s="44" t="s">
        <v>61</v>
      </c>
      <c r="H10" s="45"/>
      <c r="I10" s="44" t="s">
        <v>27</v>
      </c>
      <c r="J10" s="45"/>
      <c r="K10" s="44" t="s">
        <v>62</v>
      </c>
      <c r="L10" s="45"/>
      <c r="M10" s="44" t="s">
        <v>62</v>
      </c>
      <c r="N10" s="45"/>
      <c r="O10" s="44" t="s">
        <v>62</v>
      </c>
      <c r="P10" s="45"/>
      <c r="Q10" s="44" t="s">
        <v>62</v>
      </c>
      <c r="R10" s="45"/>
      <c r="S10" s="44" t="s">
        <v>65</v>
      </c>
      <c r="T10" s="46"/>
      <c r="U10" s="47" t="s">
        <v>17</v>
      </c>
      <c r="V10" s="48"/>
      <c r="W10" s="58" t="s">
        <v>18</v>
      </c>
      <c r="X10" s="48"/>
      <c r="Y10" s="58" t="s">
        <v>63</v>
      </c>
      <c r="Z10" s="48"/>
      <c r="AA10" s="58" t="s">
        <v>21</v>
      </c>
      <c r="AB10" s="48"/>
      <c r="AC10" s="58" t="s">
        <v>21</v>
      </c>
      <c r="AD10" s="48"/>
      <c r="AE10" s="58" t="s">
        <v>21</v>
      </c>
      <c r="AF10" s="48"/>
      <c r="AG10" s="58" t="s">
        <v>21</v>
      </c>
      <c r="AH10" s="48"/>
      <c r="AI10" s="58" t="s">
        <v>64</v>
      </c>
      <c r="AJ10" s="48"/>
      <c r="AK10" s="58" t="s">
        <v>66</v>
      </c>
      <c r="AL10" s="59"/>
      <c r="AM10" s="56"/>
      <c r="AN10" s="50"/>
      <c r="AO10" s="50"/>
      <c r="AP10" s="50"/>
      <c r="AQ10" s="50"/>
      <c r="AR10" s="50"/>
      <c r="AS10" s="50"/>
      <c r="AT10" s="50"/>
      <c r="AU10" s="50"/>
      <c r="AV10" s="67"/>
    </row>
    <row r="11" spans="1:48" x14ac:dyDescent="0.2">
      <c r="A11" s="65"/>
      <c r="B11" s="65"/>
      <c r="C11" s="24" t="s">
        <v>6</v>
      </c>
      <c r="D11" s="25">
        <v>5</v>
      </c>
      <c r="E11" s="24" t="s">
        <v>6</v>
      </c>
      <c r="F11" s="25">
        <v>3</v>
      </c>
      <c r="G11" s="24" t="s">
        <v>6</v>
      </c>
      <c r="H11" s="25">
        <v>2</v>
      </c>
      <c r="I11" s="24" t="s">
        <v>6</v>
      </c>
      <c r="J11" s="25">
        <v>2</v>
      </c>
      <c r="K11" s="24" t="s">
        <v>6</v>
      </c>
      <c r="L11" s="25">
        <v>5</v>
      </c>
      <c r="M11" s="24" t="s">
        <v>6</v>
      </c>
      <c r="N11" s="25">
        <v>5</v>
      </c>
      <c r="O11" s="24" t="s">
        <v>6</v>
      </c>
      <c r="P11" s="25">
        <v>5</v>
      </c>
      <c r="Q11" s="24" t="s">
        <v>6</v>
      </c>
      <c r="R11" s="25">
        <v>5</v>
      </c>
      <c r="S11" s="24" t="s">
        <v>6</v>
      </c>
      <c r="T11" s="26">
        <v>3</v>
      </c>
      <c r="U11" s="27" t="s">
        <v>10</v>
      </c>
      <c r="V11" s="25">
        <v>5</v>
      </c>
      <c r="W11" s="24" t="s">
        <v>10</v>
      </c>
      <c r="X11" s="25">
        <v>5</v>
      </c>
      <c r="Y11" s="24" t="s">
        <v>10</v>
      </c>
      <c r="Z11" s="25">
        <v>10</v>
      </c>
      <c r="AA11" s="24" t="s">
        <v>10</v>
      </c>
      <c r="AB11" s="25">
        <v>10</v>
      </c>
      <c r="AC11" s="24" t="s">
        <v>10</v>
      </c>
      <c r="AD11" s="25">
        <v>10</v>
      </c>
      <c r="AE11" s="24" t="s">
        <v>10</v>
      </c>
      <c r="AF11" s="25">
        <v>10</v>
      </c>
      <c r="AG11" s="24" t="s">
        <v>10</v>
      </c>
      <c r="AH11" s="25">
        <v>10</v>
      </c>
      <c r="AI11" s="24" t="s">
        <v>10</v>
      </c>
      <c r="AJ11" s="25">
        <v>10</v>
      </c>
      <c r="AK11" s="24" t="s">
        <v>10</v>
      </c>
      <c r="AL11" s="28">
        <v>10</v>
      </c>
      <c r="AM11" s="56"/>
      <c r="AN11" s="50"/>
      <c r="AO11" s="50"/>
      <c r="AP11" s="50"/>
      <c r="AQ11" s="50"/>
      <c r="AR11" s="50"/>
      <c r="AS11" s="50"/>
      <c r="AT11" s="50"/>
      <c r="AU11" s="50"/>
      <c r="AV11" s="67"/>
    </row>
    <row r="12" spans="1:48" ht="38.25" customHeight="1" x14ac:dyDescent="0.2">
      <c r="A12" s="66"/>
      <c r="B12" s="66"/>
      <c r="C12" s="2" t="s">
        <v>7</v>
      </c>
      <c r="D12" s="5" t="s">
        <v>9</v>
      </c>
      <c r="E12" s="2" t="s">
        <v>7</v>
      </c>
      <c r="F12" s="5" t="s">
        <v>9</v>
      </c>
      <c r="G12" s="2" t="s">
        <v>7</v>
      </c>
      <c r="H12" s="5" t="s">
        <v>9</v>
      </c>
      <c r="I12" s="2" t="s">
        <v>7</v>
      </c>
      <c r="J12" s="5" t="s">
        <v>9</v>
      </c>
      <c r="K12" s="2" t="s">
        <v>7</v>
      </c>
      <c r="L12" s="5" t="s">
        <v>9</v>
      </c>
      <c r="M12" s="2" t="s">
        <v>7</v>
      </c>
      <c r="N12" s="5" t="s">
        <v>9</v>
      </c>
      <c r="O12" s="2" t="s">
        <v>7</v>
      </c>
      <c r="P12" s="5" t="s">
        <v>9</v>
      </c>
      <c r="Q12" s="2" t="s">
        <v>7</v>
      </c>
      <c r="R12" s="5" t="s">
        <v>9</v>
      </c>
      <c r="S12" s="2" t="s">
        <v>7</v>
      </c>
      <c r="T12" s="8" t="s">
        <v>9</v>
      </c>
      <c r="U12" s="11" t="s">
        <v>10</v>
      </c>
      <c r="V12" s="5" t="s">
        <v>9</v>
      </c>
      <c r="W12" s="2" t="s">
        <v>10</v>
      </c>
      <c r="X12" s="5" t="s">
        <v>9</v>
      </c>
      <c r="Y12" s="2" t="s">
        <v>10</v>
      </c>
      <c r="Z12" s="5" t="s">
        <v>9</v>
      </c>
      <c r="AA12" s="2" t="s">
        <v>10</v>
      </c>
      <c r="AB12" s="5" t="s">
        <v>9</v>
      </c>
      <c r="AC12" s="2" t="s">
        <v>10</v>
      </c>
      <c r="AD12" s="5" t="s">
        <v>9</v>
      </c>
      <c r="AE12" s="2" t="s">
        <v>10</v>
      </c>
      <c r="AF12" s="5" t="s">
        <v>9</v>
      </c>
      <c r="AG12" s="2" t="s">
        <v>10</v>
      </c>
      <c r="AH12" s="5" t="s">
        <v>9</v>
      </c>
      <c r="AI12" s="2" t="s">
        <v>10</v>
      </c>
      <c r="AJ12" s="5" t="s">
        <v>9</v>
      </c>
      <c r="AK12" s="2" t="s">
        <v>10</v>
      </c>
      <c r="AL12" s="12" t="s">
        <v>9</v>
      </c>
      <c r="AM12" s="57"/>
      <c r="AN12" s="51"/>
      <c r="AO12" s="51"/>
      <c r="AP12" s="51"/>
      <c r="AQ12" s="51"/>
      <c r="AR12" s="51"/>
      <c r="AS12" s="51"/>
      <c r="AT12" s="51"/>
      <c r="AU12" s="51"/>
      <c r="AV12" s="67"/>
    </row>
    <row r="13" spans="1:48" x14ac:dyDescent="0.2">
      <c r="A13" s="3" t="s">
        <v>17</v>
      </c>
      <c r="B13" s="40" t="s">
        <v>17</v>
      </c>
      <c r="C13" s="29">
        <v>5</v>
      </c>
      <c r="D13" s="6">
        <f t="shared" ref="D13:D30" si="0">(C13/$D$11)*100</f>
        <v>100</v>
      </c>
      <c r="E13" s="29">
        <v>2</v>
      </c>
      <c r="F13" s="6">
        <f t="shared" ref="F13:F52" si="1">(E13/$F$11)*100</f>
        <v>66.666666666666657</v>
      </c>
      <c r="G13" s="29"/>
      <c r="H13" s="6">
        <f t="shared" ref="H13:H52" si="2">(G13/$H$11)*100</f>
        <v>0</v>
      </c>
      <c r="I13" s="29"/>
      <c r="J13" s="6">
        <f t="shared" ref="J13:J52" si="3">(I13/$J$11)*100</f>
        <v>0</v>
      </c>
      <c r="K13" s="29"/>
      <c r="L13" s="6">
        <f t="shared" ref="L13:L52" si="4">(K13/$R$11)*100</f>
        <v>0</v>
      </c>
      <c r="M13" s="29"/>
      <c r="N13" s="6">
        <f t="shared" ref="N13:N52" si="5">(M13/$R$11)*100</f>
        <v>0</v>
      </c>
      <c r="O13" s="29"/>
      <c r="P13" s="6">
        <f t="shared" ref="P13:P52" si="6">(O13/$R$11)*100</f>
        <v>0</v>
      </c>
      <c r="Q13" s="29"/>
      <c r="R13" s="6">
        <f t="shared" ref="R13:R52" si="7">(Q13/$R$11)*100</f>
        <v>0</v>
      </c>
      <c r="S13" s="29"/>
      <c r="T13" s="9">
        <f t="shared" ref="T13:T52" si="8">(S13/$T$11)*100</f>
        <v>0</v>
      </c>
      <c r="U13" s="37"/>
      <c r="V13" s="6">
        <f t="shared" ref="V13:V30" si="9">(U13/$V$11)*100</f>
        <v>0</v>
      </c>
      <c r="W13" s="29"/>
      <c r="X13" s="6">
        <f t="shared" ref="X13:X30" si="10">(W13/$X$11)*100</f>
        <v>0</v>
      </c>
      <c r="Y13" s="29"/>
      <c r="Z13" s="6">
        <f t="shared" ref="Z13:Z30" si="11">(Y13/$Z$11)*100</f>
        <v>0</v>
      </c>
      <c r="AA13" s="29"/>
      <c r="AB13" s="6">
        <f t="shared" ref="AB13:AB30" si="12">(AA13/$AH$11)*100</f>
        <v>0</v>
      </c>
      <c r="AC13" s="29"/>
      <c r="AD13" s="6">
        <f t="shared" ref="AD13:AD30" si="13">(AC13/$AH$11)*100</f>
        <v>0</v>
      </c>
      <c r="AE13" s="29"/>
      <c r="AF13" s="6">
        <f t="shared" ref="AF13:AF30" si="14">(AE13/$AH$11)*100</f>
        <v>0</v>
      </c>
      <c r="AG13" s="29"/>
      <c r="AH13" s="6">
        <f t="shared" ref="AH13:AH30" si="15">(AG13/$AH$11)*100</f>
        <v>0</v>
      </c>
      <c r="AI13" s="29"/>
      <c r="AJ13" s="6">
        <f t="shared" ref="AJ13:AJ30" si="16">(AI13/$AJ$11)*100</f>
        <v>0</v>
      </c>
      <c r="AK13" s="29"/>
      <c r="AL13" s="13">
        <f t="shared" ref="AL13:AL30" si="17">(AK13/$AL$11)*100</f>
        <v>0</v>
      </c>
      <c r="AM13" s="10">
        <f>AVERAGE(D13,V13)</f>
        <v>50</v>
      </c>
      <c r="AN13" s="7">
        <f>AVERAGE(F13,X13)</f>
        <v>33.333333333333329</v>
      </c>
      <c r="AO13" s="7">
        <f>AVERAGE(H13,Z13)</f>
        <v>0</v>
      </c>
      <c r="AP13" s="7">
        <f>AVERAGE(J13,AB13)</f>
        <v>0</v>
      </c>
      <c r="AQ13" s="7">
        <f>AVERAGE(L13,AD13)</f>
        <v>0</v>
      </c>
      <c r="AR13" s="7">
        <f>AVERAGE(N13,AF13)</f>
        <v>0</v>
      </c>
      <c r="AS13" s="7">
        <f>AVERAGE(P13,AH13)</f>
        <v>0</v>
      </c>
      <c r="AT13" s="7">
        <f>AVERAGE(R13,AJ13)</f>
        <v>0</v>
      </c>
      <c r="AU13" s="7">
        <f>AVERAGE(T13,AL13)</f>
        <v>0</v>
      </c>
      <c r="AV13" s="42">
        <f>AVERAGE(AM13:AU13)</f>
        <v>9.2592592592592595</v>
      </c>
    </row>
    <row r="14" spans="1:48" x14ac:dyDescent="0.2">
      <c r="A14" s="3" t="s">
        <v>18</v>
      </c>
      <c r="B14" s="40" t="s">
        <v>18</v>
      </c>
      <c r="C14" s="29"/>
      <c r="D14" s="6">
        <f t="shared" si="0"/>
        <v>0</v>
      </c>
      <c r="E14" s="29"/>
      <c r="F14" s="6">
        <f t="shared" si="1"/>
        <v>0</v>
      </c>
      <c r="G14" s="29"/>
      <c r="H14" s="6">
        <f t="shared" si="2"/>
        <v>0</v>
      </c>
      <c r="I14" s="29"/>
      <c r="J14" s="6">
        <f t="shared" si="3"/>
        <v>0</v>
      </c>
      <c r="K14" s="29"/>
      <c r="L14" s="6">
        <f t="shared" si="4"/>
        <v>0</v>
      </c>
      <c r="M14" s="29"/>
      <c r="N14" s="6">
        <f t="shared" si="5"/>
        <v>0</v>
      </c>
      <c r="O14" s="29"/>
      <c r="P14" s="6">
        <f t="shared" si="6"/>
        <v>0</v>
      </c>
      <c r="Q14" s="29"/>
      <c r="R14" s="6">
        <f t="shared" si="7"/>
        <v>0</v>
      </c>
      <c r="S14" s="29"/>
      <c r="T14" s="9">
        <f t="shared" si="8"/>
        <v>0</v>
      </c>
      <c r="U14" s="37"/>
      <c r="V14" s="6">
        <f t="shared" si="9"/>
        <v>0</v>
      </c>
      <c r="W14" s="29"/>
      <c r="X14" s="6">
        <f t="shared" si="10"/>
        <v>0</v>
      </c>
      <c r="Y14" s="29"/>
      <c r="Z14" s="6">
        <f t="shared" si="11"/>
        <v>0</v>
      </c>
      <c r="AA14" s="29"/>
      <c r="AB14" s="6">
        <f t="shared" si="12"/>
        <v>0</v>
      </c>
      <c r="AC14" s="29"/>
      <c r="AD14" s="6">
        <f t="shared" si="13"/>
        <v>0</v>
      </c>
      <c r="AE14" s="29"/>
      <c r="AF14" s="6">
        <f t="shared" si="14"/>
        <v>0</v>
      </c>
      <c r="AG14" s="29"/>
      <c r="AH14" s="6">
        <f t="shared" si="15"/>
        <v>0</v>
      </c>
      <c r="AI14" s="29"/>
      <c r="AJ14" s="6">
        <f t="shared" si="16"/>
        <v>0</v>
      </c>
      <c r="AK14" s="29"/>
      <c r="AL14" s="13">
        <f t="shared" si="17"/>
        <v>0</v>
      </c>
      <c r="AM14" s="10">
        <f t="shared" ref="AM14:AM54" si="18">AVERAGE(D14,V14)</f>
        <v>0</v>
      </c>
      <c r="AN14" s="7">
        <f t="shared" ref="AN14:AN54" si="19">AVERAGE(F14,X14)</f>
        <v>0</v>
      </c>
      <c r="AO14" s="7">
        <f t="shared" ref="AO14:AO54" si="20">AVERAGE(H14,Z14)</f>
        <v>0</v>
      </c>
      <c r="AP14" s="7">
        <f t="shared" ref="AP14:AP54" si="21">AVERAGE(J14,AB14)</f>
        <v>0</v>
      </c>
      <c r="AQ14" s="7">
        <f t="shared" ref="AQ14:AQ54" si="22">AVERAGE(L14,AD14)</f>
        <v>0</v>
      </c>
      <c r="AR14" s="7">
        <f t="shared" ref="AR14:AR54" si="23">AVERAGE(N14,AF14)</f>
        <v>0</v>
      </c>
      <c r="AS14" s="7">
        <f t="shared" ref="AS14:AS54" si="24">AVERAGE(P14,AH14)</f>
        <v>0</v>
      </c>
      <c r="AT14" s="7">
        <f t="shared" ref="AT14:AT54" si="25">AVERAGE(R14,AJ14)</f>
        <v>0</v>
      </c>
      <c r="AU14" s="7">
        <f t="shared" ref="AU14:AU54" si="26">AVERAGE(T14,AL14)</f>
        <v>0</v>
      </c>
      <c r="AV14" s="42">
        <f t="shared" ref="AV14:AV54" si="27">AVERAGE(AM14:AU14)</f>
        <v>0</v>
      </c>
    </row>
    <row r="15" spans="1:48" x14ac:dyDescent="0.2">
      <c r="A15" s="3" t="s">
        <v>19</v>
      </c>
      <c r="B15" s="40" t="s">
        <v>19</v>
      </c>
      <c r="C15" s="29"/>
      <c r="D15" s="6">
        <f t="shared" si="0"/>
        <v>0</v>
      </c>
      <c r="E15" s="29"/>
      <c r="F15" s="6">
        <f t="shared" si="1"/>
        <v>0</v>
      </c>
      <c r="G15" s="29"/>
      <c r="H15" s="6">
        <f t="shared" si="2"/>
        <v>0</v>
      </c>
      <c r="I15" s="29"/>
      <c r="J15" s="6">
        <f t="shared" si="3"/>
        <v>0</v>
      </c>
      <c r="K15" s="29"/>
      <c r="L15" s="6">
        <f t="shared" si="4"/>
        <v>0</v>
      </c>
      <c r="M15" s="29"/>
      <c r="N15" s="6">
        <f t="shared" si="5"/>
        <v>0</v>
      </c>
      <c r="O15" s="29"/>
      <c r="P15" s="6">
        <f t="shared" si="6"/>
        <v>0</v>
      </c>
      <c r="Q15" s="29"/>
      <c r="R15" s="6">
        <f t="shared" si="7"/>
        <v>0</v>
      </c>
      <c r="S15" s="29"/>
      <c r="T15" s="9">
        <f t="shared" si="8"/>
        <v>0</v>
      </c>
      <c r="U15" s="37"/>
      <c r="V15" s="6">
        <f t="shared" si="9"/>
        <v>0</v>
      </c>
      <c r="W15" s="29"/>
      <c r="X15" s="6">
        <f t="shared" si="10"/>
        <v>0</v>
      </c>
      <c r="Y15" s="29"/>
      <c r="Z15" s="6">
        <f t="shared" si="11"/>
        <v>0</v>
      </c>
      <c r="AA15" s="29"/>
      <c r="AB15" s="6">
        <f t="shared" si="12"/>
        <v>0</v>
      </c>
      <c r="AC15" s="29"/>
      <c r="AD15" s="6">
        <f t="shared" si="13"/>
        <v>0</v>
      </c>
      <c r="AE15" s="29"/>
      <c r="AF15" s="6">
        <f t="shared" si="14"/>
        <v>0</v>
      </c>
      <c r="AG15" s="29"/>
      <c r="AH15" s="6">
        <f t="shared" si="15"/>
        <v>0</v>
      </c>
      <c r="AI15" s="29"/>
      <c r="AJ15" s="6">
        <f t="shared" si="16"/>
        <v>0</v>
      </c>
      <c r="AK15" s="29"/>
      <c r="AL15" s="13">
        <f t="shared" si="17"/>
        <v>0</v>
      </c>
      <c r="AM15" s="10">
        <f t="shared" si="18"/>
        <v>0</v>
      </c>
      <c r="AN15" s="7">
        <f t="shared" si="19"/>
        <v>0</v>
      </c>
      <c r="AO15" s="7">
        <f t="shared" si="20"/>
        <v>0</v>
      </c>
      <c r="AP15" s="7">
        <f t="shared" si="21"/>
        <v>0</v>
      </c>
      <c r="AQ15" s="7">
        <f t="shared" si="22"/>
        <v>0</v>
      </c>
      <c r="AR15" s="7">
        <f t="shared" si="23"/>
        <v>0</v>
      </c>
      <c r="AS15" s="7">
        <f t="shared" si="24"/>
        <v>0</v>
      </c>
      <c r="AT15" s="7">
        <f t="shared" si="25"/>
        <v>0</v>
      </c>
      <c r="AU15" s="7">
        <f t="shared" si="26"/>
        <v>0</v>
      </c>
      <c r="AV15" s="42">
        <f t="shared" si="27"/>
        <v>0</v>
      </c>
    </row>
    <row r="16" spans="1:48" x14ac:dyDescent="0.2">
      <c r="A16" s="3" t="s">
        <v>20</v>
      </c>
      <c r="B16" s="40" t="s">
        <v>20</v>
      </c>
      <c r="C16" s="29"/>
      <c r="D16" s="6">
        <f t="shared" si="0"/>
        <v>0</v>
      </c>
      <c r="E16" s="29"/>
      <c r="F16" s="6">
        <f t="shared" si="1"/>
        <v>0</v>
      </c>
      <c r="G16" s="29"/>
      <c r="H16" s="6">
        <f t="shared" si="2"/>
        <v>0</v>
      </c>
      <c r="I16" s="29"/>
      <c r="J16" s="6">
        <f t="shared" si="3"/>
        <v>0</v>
      </c>
      <c r="K16" s="29"/>
      <c r="L16" s="6">
        <f t="shared" si="4"/>
        <v>0</v>
      </c>
      <c r="M16" s="29"/>
      <c r="N16" s="6">
        <f t="shared" si="5"/>
        <v>0</v>
      </c>
      <c r="O16" s="29"/>
      <c r="P16" s="6">
        <f t="shared" si="6"/>
        <v>0</v>
      </c>
      <c r="Q16" s="29"/>
      <c r="R16" s="6">
        <f t="shared" si="7"/>
        <v>0</v>
      </c>
      <c r="S16" s="29"/>
      <c r="T16" s="9">
        <f t="shared" si="8"/>
        <v>0</v>
      </c>
      <c r="U16" s="37"/>
      <c r="V16" s="6">
        <f t="shared" si="9"/>
        <v>0</v>
      </c>
      <c r="W16" s="29"/>
      <c r="X16" s="6">
        <f t="shared" si="10"/>
        <v>0</v>
      </c>
      <c r="Y16" s="29"/>
      <c r="Z16" s="6">
        <f t="shared" si="11"/>
        <v>0</v>
      </c>
      <c r="AA16" s="29"/>
      <c r="AB16" s="6">
        <f t="shared" si="12"/>
        <v>0</v>
      </c>
      <c r="AC16" s="29"/>
      <c r="AD16" s="6">
        <f t="shared" si="13"/>
        <v>0</v>
      </c>
      <c r="AE16" s="29"/>
      <c r="AF16" s="6">
        <f t="shared" si="14"/>
        <v>0</v>
      </c>
      <c r="AG16" s="29"/>
      <c r="AH16" s="6">
        <f t="shared" si="15"/>
        <v>0</v>
      </c>
      <c r="AI16" s="29"/>
      <c r="AJ16" s="6">
        <f t="shared" si="16"/>
        <v>0</v>
      </c>
      <c r="AK16" s="29"/>
      <c r="AL16" s="13">
        <f t="shared" si="17"/>
        <v>0</v>
      </c>
      <c r="AM16" s="10">
        <f t="shared" si="18"/>
        <v>0</v>
      </c>
      <c r="AN16" s="7">
        <f t="shared" si="19"/>
        <v>0</v>
      </c>
      <c r="AO16" s="7">
        <f t="shared" si="20"/>
        <v>0</v>
      </c>
      <c r="AP16" s="7">
        <f t="shared" si="21"/>
        <v>0</v>
      </c>
      <c r="AQ16" s="7">
        <f t="shared" si="22"/>
        <v>0</v>
      </c>
      <c r="AR16" s="7">
        <f t="shared" si="23"/>
        <v>0</v>
      </c>
      <c r="AS16" s="7">
        <f t="shared" si="24"/>
        <v>0</v>
      </c>
      <c r="AT16" s="7">
        <f t="shared" si="25"/>
        <v>0</v>
      </c>
      <c r="AU16" s="7">
        <f t="shared" si="26"/>
        <v>0</v>
      </c>
      <c r="AV16" s="42">
        <f t="shared" si="27"/>
        <v>0</v>
      </c>
    </row>
    <row r="17" spans="1:48" x14ac:dyDescent="0.2">
      <c r="A17" s="3" t="s">
        <v>21</v>
      </c>
      <c r="B17" s="40" t="s">
        <v>21</v>
      </c>
      <c r="C17" s="29"/>
      <c r="D17" s="6">
        <f t="shared" si="0"/>
        <v>0</v>
      </c>
      <c r="E17" s="29"/>
      <c r="F17" s="6">
        <f t="shared" si="1"/>
        <v>0</v>
      </c>
      <c r="G17" s="29"/>
      <c r="H17" s="6">
        <f t="shared" si="2"/>
        <v>0</v>
      </c>
      <c r="I17" s="29"/>
      <c r="J17" s="6">
        <f t="shared" si="3"/>
        <v>0</v>
      </c>
      <c r="K17" s="29"/>
      <c r="L17" s="6">
        <f t="shared" si="4"/>
        <v>0</v>
      </c>
      <c r="M17" s="29"/>
      <c r="N17" s="6">
        <f t="shared" si="5"/>
        <v>0</v>
      </c>
      <c r="O17" s="29"/>
      <c r="P17" s="6">
        <f t="shared" si="6"/>
        <v>0</v>
      </c>
      <c r="Q17" s="29"/>
      <c r="R17" s="6">
        <f t="shared" si="7"/>
        <v>0</v>
      </c>
      <c r="S17" s="29"/>
      <c r="T17" s="9">
        <f t="shared" si="8"/>
        <v>0</v>
      </c>
      <c r="U17" s="37"/>
      <c r="V17" s="6">
        <f t="shared" si="9"/>
        <v>0</v>
      </c>
      <c r="W17" s="29"/>
      <c r="X17" s="6">
        <f t="shared" si="10"/>
        <v>0</v>
      </c>
      <c r="Y17" s="29"/>
      <c r="Z17" s="6">
        <f t="shared" si="11"/>
        <v>0</v>
      </c>
      <c r="AA17" s="29"/>
      <c r="AB17" s="6">
        <f t="shared" si="12"/>
        <v>0</v>
      </c>
      <c r="AC17" s="29"/>
      <c r="AD17" s="6">
        <f t="shared" si="13"/>
        <v>0</v>
      </c>
      <c r="AE17" s="29"/>
      <c r="AF17" s="6">
        <f t="shared" si="14"/>
        <v>0</v>
      </c>
      <c r="AG17" s="29"/>
      <c r="AH17" s="6">
        <f t="shared" si="15"/>
        <v>0</v>
      </c>
      <c r="AI17" s="29"/>
      <c r="AJ17" s="6">
        <f t="shared" si="16"/>
        <v>0</v>
      </c>
      <c r="AK17" s="29"/>
      <c r="AL17" s="13">
        <f t="shared" si="17"/>
        <v>0</v>
      </c>
      <c r="AM17" s="10">
        <f t="shared" si="18"/>
        <v>0</v>
      </c>
      <c r="AN17" s="7">
        <f t="shared" si="19"/>
        <v>0</v>
      </c>
      <c r="AO17" s="7">
        <f t="shared" si="20"/>
        <v>0</v>
      </c>
      <c r="AP17" s="7">
        <f t="shared" si="21"/>
        <v>0</v>
      </c>
      <c r="AQ17" s="7">
        <f t="shared" si="22"/>
        <v>0</v>
      </c>
      <c r="AR17" s="7">
        <f t="shared" si="23"/>
        <v>0</v>
      </c>
      <c r="AS17" s="7">
        <f t="shared" si="24"/>
        <v>0</v>
      </c>
      <c r="AT17" s="7">
        <f t="shared" si="25"/>
        <v>0</v>
      </c>
      <c r="AU17" s="7">
        <f t="shared" si="26"/>
        <v>0</v>
      </c>
      <c r="AV17" s="42">
        <f t="shared" si="27"/>
        <v>0</v>
      </c>
    </row>
    <row r="18" spans="1:48" x14ac:dyDescent="0.2">
      <c r="A18" s="3" t="s">
        <v>22</v>
      </c>
      <c r="B18" s="40" t="s">
        <v>22</v>
      </c>
      <c r="C18" s="29"/>
      <c r="D18" s="6">
        <f t="shared" si="0"/>
        <v>0</v>
      </c>
      <c r="E18" s="29"/>
      <c r="F18" s="6">
        <f t="shared" si="1"/>
        <v>0</v>
      </c>
      <c r="G18" s="29"/>
      <c r="H18" s="6">
        <f t="shared" si="2"/>
        <v>0</v>
      </c>
      <c r="I18" s="29"/>
      <c r="J18" s="6">
        <f t="shared" si="3"/>
        <v>0</v>
      </c>
      <c r="K18" s="29"/>
      <c r="L18" s="6">
        <f t="shared" si="4"/>
        <v>0</v>
      </c>
      <c r="M18" s="29"/>
      <c r="N18" s="6">
        <f t="shared" si="5"/>
        <v>0</v>
      </c>
      <c r="O18" s="29"/>
      <c r="P18" s="6">
        <f t="shared" si="6"/>
        <v>0</v>
      </c>
      <c r="Q18" s="29"/>
      <c r="R18" s="6">
        <f t="shared" si="7"/>
        <v>0</v>
      </c>
      <c r="S18" s="29"/>
      <c r="T18" s="9">
        <f t="shared" si="8"/>
        <v>0</v>
      </c>
      <c r="U18" s="37"/>
      <c r="V18" s="6">
        <f t="shared" si="9"/>
        <v>0</v>
      </c>
      <c r="W18" s="29"/>
      <c r="X18" s="6">
        <f t="shared" si="10"/>
        <v>0</v>
      </c>
      <c r="Y18" s="29"/>
      <c r="Z18" s="6">
        <f t="shared" si="11"/>
        <v>0</v>
      </c>
      <c r="AA18" s="29"/>
      <c r="AB18" s="6">
        <f t="shared" si="12"/>
        <v>0</v>
      </c>
      <c r="AC18" s="29"/>
      <c r="AD18" s="6">
        <f t="shared" si="13"/>
        <v>0</v>
      </c>
      <c r="AE18" s="29"/>
      <c r="AF18" s="6">
        <f t="shared" si="14"/>
        <v>0</v>
      </c>
      <c r="AG18" s="29"/>
      <c r="AH18" s="6">
        <f t="shared" si="15"/>
        <v>0</v>
      </c>
      <c r="AI18" s="29"/>
      <c r="AJ18" s="6">
        <f t="shared" si="16"/>
        <v>0</v>
      </c>
      <c r="AK18" s="29"/>
      <c r="AL18" s="13">
        <f t="shared" si="17"/>
        <v>0</v>
      </c>
      <c r="AM18" s="10">
        <f t="shared" si="18"/>
        <v>0</v>
      </c>
      <c r="AN18" s="7">
        <f t="shared" si="19"/>
        <v>0</v>
      </c>
      <c r="AO18" s="7">
        <f t="shared" si="20"/>
        <v>0</v>
      </c>
      <c r="AP18" s="7">
        <f t="shared" si="21"/>
        <v>0</v>
      </c>
      <c r="AQ18" s="7">
        <f t="shared" si="22"/>
        <v>0</v>
      </c>
      <c r="AR18" s="7">
        <f t="shared" si="23"/>
        <v>0</v>
      </c>
      <c r="AS18" s="7">
        <f t="shared" si="24"/>
        <v>0</v>
      </c>
      <c r="AT18" s="7">
        <f t="shared" si="25"/>
        <v>0</v>
      </c>
      <c r="AU18" s="7">
        <f t="shared" si="26"/>
        <v>0</v>
      </c>
      <c r="AV18" s="42">
        <f t="shared" si="27"/>
        <v>0</v>
      </c>
    </row>
    <row r="19" spans="1:48" x14ac:dyDescent="0.2">
      <c r="A19" s="3" t="s">
        <v>23</v>
      </c>
      <c r="B19" s="40" t="s">
        <v>23</v>
      </c>
      <c r="C19" s="29"/>
      <c r="D19" s="6">
        <f t="shared" si="0"/>
        <v>0</v>
      </c>
      <c r="E19" s="29"/>
      <c r="F19" s="6">
        <f t="shared" si="1"/>
        <v>0</v>
      </c>
      <c r="G19" s="29"/>
      <c r="H19" s="6">
        <f t="shared" si="2"/>
        <v>0</v>
      </c>
      <c r="I19" s="29"/>
      <c r="J19" s="6">
        <f t="shared" si="3"/>
        <v>0</v>
      </c>
      <c r="K19" s="29"/>
      <c r="L19" s="6">
        <f t="shared" si="4"/>
        <v>0</v>
      </c>
      <c r="M19" s="29"/>
      <c r="N19" s="6">
        <f t="shared" si="5"/>
        <v>0</v>
      </c>
      <c r="O19" s="29"/>
      <c r="P19" s="6">
        <f t="shared" si="6"/>
        <v>0</v>
      </c>
      <c r="Q19" s="29"/>
      <c r="R19" s="6">
        <f t="shared" si="7"/>
        <v>0</v>
      </c>
      <c r="S19" s="29"/>
      <c r="T19" s="9">
        <f t="shared" si="8"/>
        <v>0</v>
      </c>
      <c r="U19" s="37"/>
      <c r="V19" s="6">
        <f t="shared" si="9"/>
        <v>0</v>
      </c>
      <c r="W19" s="29"/>
      <c r="X19" s="6">
        <f t="shared" si="10"/>
        <v>0</v>
      </c>
      <c r="Y19" s="29"/>
      <c r="Z19" s="6">
        <f t="shared" si="11"/>
        <v>0</v>
      </c>
      <c r="AA19" s="29"/>
      <c r="AB19" s="6">
        <f t="shared" si="12"/>
        <v>0</v>
      </c>
      <c r="AC19" s="29"/>
      <c r="AD19" s="6">
        <f t="shared" si="13"/>
        <v>0</v>
      </c>
      <c r="AE19" s="29"/>
      <c r="AF19" s="6">
        <f t="shared" si="14"/>
        <v>0</v>
      </c>
      <c r="AG19" s="29"/>
      <c r="AH19" s="6">
        <f t="shared" si="15"/>
        <v>0</v>
      </c>
      <c r="AI19" s="29"/>
      <c r="AJ19" s="6">
        <f t="shared" si="16"/>
        <v>0</v>
      </c>
      <c r="AK19" s="29"/>
      <c r="AL19" s="13">
        <f t="shared" si="17"/>
        <v>0</v>
      </c>
      <c r="AM19" s="10">
        <f t="shared" si="18"/>
        <v>0</v>
      </c>
      <c r="AN19" s="7">
        <f t="shared" si="19"/>
        <v>0</v>
      </c>
      <c r="AO19" s="7">
        <f t="shared" si="20"/>
        <v>0</v>
      </c>
      <c r="AP19" s="7">
        <f t="shared" si="21"/>
        <v>0</v>
      </c>
      <c r="AQ19" s="7">
        <f t="shared" si="22"/>
        <v>0</v>
      </c>
      <c r="AR19" s="7">
        <f t="shared" si="23"/>
        <v>0</v>
      </c>
      <c r="AS19" s="7">
        <f t="shared" si="24"/>
        <v>0</v>
      </c>
      <c r="AT19" s="7">
        <f t="shared" si="25"/>
        <v>0</v>
      </c>
      <c r="AU19" s="7">
        <f t="shared" si="26"/>
        <v>0</v>
      </c>
      <c r="AV19" s="42">
        <f t="shared" si="27"/>
        <v>0</v>
      </c>
    </row>
    <row r="20" spans="1:48" x14ac:dyDescent="0.2">
      <c r="A20" s="3" t="s">
        <v>24</v>
      </c>
      <c r="B20" s="40" t="s">
        <v>24</v>
      </c>
      <c r="C20" s="29"/>
      <c r="D20" s="6">
        <f t="shared" si="0"/>
        <v>0</v>
      </c>
      <c r="E20" s="29"/>
      <c r="F20" s="6">
        <f t="shared" si="1"/>
        <v>0</v>
      </c>
      <c r="G20" s="29"/>
      <c r="H20" s="6">
        <f t="shared" si="2"/>
        <v>0</v>
      </c>
      <c r="I20" s="29"/>
      <c r="J20" s="6">
        <f t="shared" si="3"/>
        <v>0</v>
      </c>
      <c r="K20" s="29"/>
      <c r="L20" s="6">
        <f t="shared" si="4"/>
        <v>0</v>
      </c>
      <c r="M20" s="29"/>
      <c r="N20" s="6">
        <f t="shared" si="5"/>
        <v>0</v>
      </c>
      <c r="O20" s="29"/>
      <c r="P20" s="6">
        <f t="shared" si="6"/>
        <v>0</v>
      </c>
      <c r="Q20" s="29"/>
      <c r="R20" s="6">
        <f t="shared" si="7"/>
        <v>0</v>
      </c>
      <c r="S20" s="29"/>
      <c r="T20" s="9">
        <f t="shared" si="8"/>
        <v>0</v>
      </c>
      <c r="U20" s="37"/>
      <c r="V20" s="6">
        <f t="shared" si="9"/>
        <v>0</v>
      </c>
      <c r="W20" s="29"/>
      <c r="X20" s="6">
        <f t="shared" si="10"/>
        <v>0</v>
      </c>
      <c r="Y20" s="29"/>
      <c r="Z20" s="6">
        <f t="shared" si="11"/>
        <v>0</v>
      </c>
      <c r="AA20" s="29"/>
      <c r="AB20" s="6">
        <f t="shared" si="12"/>
        <v>0</v>
      </c>
      <c r="AC20" s="29"/>
      <c r="AD20" s="6">
        <f t="shared" si="13"/>
        <v>0</v>
      </c>
      <c r="AE20" s="29"/>
      <c r="AF20" s="6">
        <f t="shared" si="14"/>
        <v>0</v>
      </c>
      <c r="AG20" s="29"/>
      <c r="AH20" s="6">
        <f t="shared" si="15"/>
        <v>0</v>
      </c>
      <c r="AI20" s="29"/>
      <c r="AJ20" s="6">
        <f t="shared" si="16"/>
        <v>0</v>
      </c>
      <c r="AK20" s="29"/>
      <c r="AL20" s="13">
        <f t="shared" si="17"/>
        <v>0</v>
      </c>
      <c r="AM20" s="10">
        <f t="shared" si="18"/>
        <v>0</v>
      </c>
      <c r="AN20" s="7">
        <f t="shared" si="19"/>
        <v>0</v>
      </c>
      <c r="AO20" s="7">
        <f t="shared" si="20"/>
        <v>0</v>
      </c>
      <c r="AP20" s="7">
        <f t="shared" si="21"/>
        <v>0</v>
      </c>
      <c r="AQ20" s="7">
        <f t="shared" si="22"/>
        <v>0</v>
      </c>
      <c r="AR20" s="7">
        <f t="shared" si="23"/>
        <v>0</v>
      </c>
      <c r="AS20" s="7">
        <f t="shared" si="24"/>
        <v>0</v>
      </c>
      <c r="AT20" s="7">
        <f t="shared" si="25"/>
        <v>0</v>
      </c>
      <c r="AU20" s="7">
        <f t="shared" si="26"/>
        <v>0</v>
      </c>
      <c r="AV20" s="42">
        <f t="shared" si="27"/>
        <v>0</v>
      </c>
    </row>
    <row r="21" spans="1:48" x14ac:dyDescent="0.2">
      <c r="A21" s="3" t="s">
        <v>25</v>
      </c>
      <c r="B21" s="40" t="s">
        <v>25</v>
      </c>
      <c r="C21" s="29"/>
      <c r="D21" s="6">
        <f t="shared" si="0"/>
        <v>0</v>
      </c>
      <c r="E21" s="29"/>
      <c r="F21" s="6">
        <f t="shared" si="1"/>
        <v>0</v>
      </c>
      <c r="G21" s="29"/>
      <c r="H21" s="6">
        <f t="shared" si="2"/>
        <v>0</v>
      </c>
      <c r="I21" s="29"/>
      <c r="J21" s="6">
        <f t="shared" si="3"/>
        <v>0</v>
      </c>
      <c r="K21" s="29"/>
      <c r="L21" s="6">
        <f t="shared" si="4"/>
        <v>0</v>
      </c>
      <c r="M21" s="29"/>
      <c r="N21" s="6">
        <f t="shared" si="5"/>
        <v>0</v>
      </c>
      <c r="O21" s="29"/>
      <c r="P21" s="6">
        <f t="shared" si="6"/>
        <v>0</v>
      </c>
      <c r="Q21" s="29"/>
      <c r="R21" s="6">
        <f t="shared" si="7"/>
        <v>0</v>
      </c>
      <c r="S21" s="29"/>
      <c r="T21" s="9">
        <f t="shared" si="8"/>
        <v>0</v>
      </c>
      <c r="U21" s="37"/>
      <c r="V21" s="6">
        <f t="shared" si="9"/>
        <v>0</v>
      </c>
      <c r="W21" s="29"/>
      <c r="X21" s="6">
        <f t="shared" si="10"/>
        <v>0</v>
      </c>
      <c r="Y21" s="29"/>
      <c r="Z21" s="6">
        <f t="shared" si="11"/>
        <v>0</v>
      </c>
      <c r="AA21" s="29"/>
      <c r="AB21" s="6">
        <f t="shared" si="12"/>
        <v>0</v>
      </c>
      <c r="AC21" s="29"/>
      <c r="AD21" s="6">
        <f t="shared" si="13"/>
        <v>0</v>
      </c>
      <c r="AE21" s="29"/>
      <c r="AF21" s="6">
        <f t="shared" si="14"/>
        <v>0</v>
      </c>
      <c r="AG21" s="29"/>
      <c r="AH21" s="6">
        <f t="shared" si="15"/>
        <v>0</v>
      </c>
      <c r="AI21" s="29"/>
      <c r="AJ21" s="6">
        <f t="shared" si="16"/>
        <v>0</v>
      </c>
      <c r="AK21" s="29"/>
      <c r="AL21" s="13">
        <f t="shared" si="17"/>
        <v>0</v>
      </c>
      <c r="AM21" s="10">
        <f t="shared" si="18"/>
        <v>0</v>
      </c>
      <c r="AN21" s="7">
        <f t="shared" si="19"/>
        <v>0</v>
      </c>
      <c r="AO21" s="7">
        <f t="shared" si="20"/>
        <v>0</v>
      </c>
      <c r="AP21" s="7">
        <f t="shared" si="21"/>
        <v>0</v>
      </c>
      <c r="AQ21" s="7">
        <f t="shared" si="22"/>
        <v>0</v>
      </c>
      <c r="AR21" s="7">
        <f t="shared" si="23"/>
        <v>0</v>
      </c>
      <c r="AS21" s="7">
        <f t="shared" si="24"/>
        <v>0</v>
      </c>
      <c r="AT21" s="7">
        <f t="shared" si="25"/>
        <v>0</v>
      </c>
      <c r="AU21" s="7">
        <f t="shared" si="26"/>
        <v>0</v>
      </c>
      <c r="AV21" s="42">
        <f t="shared" si="27"/>
        <v>0</v>
      </c>
    </row>
    <row r="22" spans="1:48" x14ac:dyDescent="0.2">
      <c r="A22" s="3" t="s">
        <v>26</v>
      </c>
      <c r="B22" s="40" t="s">
        <v>26</v>
      </c>
      <c r="C22" s="29"/>
      <c r="D22" s="6">
        <f t="shared" si="0"/>
        <v>0</v>
      </c>
      <c r="E22" s="29"/>
      <c r="F22" s="6">
        <f t="shared" si="1"/>
        <v>0</v>
      </c>
      <c r="G22" s="29"/>
      <c r="H22" s="6">
        <f t="shared" si="2"/>
        <v>0</v>
      </c>
      <c r="I22" s="29"/>
      <c r="J22" s="6">
        <f t="shared" si="3"/>
        <v>0</v>
      </c>
      <c r="K22" s="29"/>
      <c r="L22" s="6">
        <f t="shared" si="4"/>
        <v>0</v>
      </c>
      <c r="M22" s="29"/>
      <c r="N22" s="6">
        <f t="shared" si="5"/>
        <v>0</v>
      </c>
      <c r="O22" s="29"/>
      <c r="P22" s="6">
        <f t="shared" si="6"/>
        <v>0</v>
      </c>
      <c r="Q22" s="29"/>
      <c r="R22" s="6">
        <f t="shared" si="7"/>
        <v>0</v>
      </c>
      <c r="S22" s="29"/>
      <c r="T22" s="9">
        <f t="shared" si="8"/>
        <v>0</v>
      </c>
      <c r="U22" s="37"/>
      <c r="V22" s="6">
        <f t="shared" si="9"/>
        <v>0</v>
      </c>
      <c r="W22" s="29"/>
      <c r="X22" s="6">
        <f t="shared" si="10"/>
        <v>0</v>
      </c>
      <c r="Y22" s="29"/>
      <c r="Z22" s="6">
        <f t="shared" si="11"/>
        <v>0</v>
      </c>
      <c r="AA22" s="29"/>
      <c r="AB22" s="6">
        <f t="shared" si="12"/>
        <v>0</v>
      </c>
      <c r="AC22" s="29"/>
      <c r="AD22" s="6">
        <f t="shared" si="13"/>
        <v>0</v>
      </c>
      <c r="AE22" s="29"/>
      <c r="AF22" s="6">
        <f t="shared" si="14"/>
        <v>0</v>
      </c>
      <c r="AG22" s="29"/>
      <c r="AH22" s="6">
        <f t="shared" si="15"/>
        <v>0</v>
      </c>
      <c r="AI22" s="29"/>
      <c r="AJ22" s="6">
        <f t="shared" si="16"/>
        <v>0</v>
      </c>
      <c r="AK22" s="29"/>
      <c r="AL22" s="13">
        <f t="shared" si="17"/>
        <v>0</v>
      </c>
      <c r="AM22" s="10">
        <f t="shared" si="18"/>
        <v>0</v>
      </c>
      <c r="AN22" s="7">
        <f t="shared" si="19"/>
        <v>0</v>
      </c>
      <c r="AO22" s="7">
        <f t="shared" si="20"/>
        <v>0</v>
      </c>
      <c r="AP22" s="7">
        <f t="shared" si="21"/>
        <v>0</v>
      </c>
      <c r="AQ22" s="7">
        <f t="shared" si="22"/>
        <v>0</v>
      </c>
      <c r="AR22" s="7">
        <f t="shared" si="23"/>
        <v>0</v>
      </c>
      <c r="AS22" s="7">
        <f t="shared" si="24"/>
        <v>0</v>
      </c>
      <c r="AT22" s="7">
        <f t="shared" si="25"/>
        <v>0</v>
      </c>
      <c r="AU22" s="7">
        <f t="shared" si="26"/>
        <v>0</v>
      </c>
      <c r="AV22" s="42">
        <f t="shared" si="27"/>
        <v>0</v>
      </c>
    </row>
    <row r="23" spans="1:48" x14ac:dyDescent="0.2">
      <c r="A23" s="3" t="s">
        <v>27</v>
      </c>
      <c r="B23" s="40" t="s">
        <v>27</v>
      </c>
      <c r="C23" s="29"/>
      <c r="D23" s="6">
        <f t="shared" si="0"/>
        <v>0</v>
      </c>
      <c r="E23" s="29"/>
      <c r="F23" s="6">
        <f t="shared" si="1"/>
        <v>0</v>
      </c>
      <c r="G23" s="29"/>
      <c r="H23" s="6">
        <f t="shared" si="2"/>
        <v>0</v>
      </c>
      <c r="I23" s="29"/>
      <c r="J23" s="6">
        <f t="shared" si="3"/>
        <v>0</v>
      </c>
      <c r="K23" s="29"/>
      <c r="L23" s="6">
        <f t="shared" si="4"/>
        <v>0</v>
      </c>
      <c r="M23" s="29"/>
      <c r="N23" s="6">
        <f t="shared" si="5"/>
        <v>0</v>
      </c>
      <c r="O23" s="29"/>
      <c r="P23" s="6">
        <f t="shared" si="6"/>
        <v>0</v>
      </c>
      <c r="Q23" s="29"/>
      <c r="R23" s="6">
        <f t="shared" si="7"/>
        <v>0</v>
      </c>
      <c r="S23" s="29"/>
      <c r="T23" s="9">
        <f t="shared" si="8"/>
        <v>0</v>
      </c>
      <c r="U23" s="37"/>
      <c r="V23" s="6">
        <f t="shared" si="9"/>
        <v>0</v>
      </c>
      <c r="W23" s="29"/>
      <c r="X23" s="6">
        <f t="shared" si="10"/>
        <v>0</v>
      </c>
      <c r="Y23" s="29"/>
      <c r="Z23" s="6">
        <f t="shared" si="11"/>
        <v>0</v>
      </c>
      <c r="AA23" s="29"/>
      <c r="AB23" s="6">
        <f t="shared" si="12"/>
        <v>0</v>
      </c>
      <c r="AC23" s="29"/>
      <c r="AD23" s="6">
        <f t="shared" si="13"/>
        <v>0</v>
      </c>
      <c r="AE23" s="29"/>
      <c r="AF23" s="6">
        <f t="shared" si="14"/>
        <v>0</v>
      </c>
      <c r="AG23" s="29"/>
      <c r="AH23" s="6">
        <f t="shared" si="15"/>
        <v>0</v>
      </c>
      <c r="AI23" s="29"/>
      <c r="AJ23" s="6">
        <f t="shared" si="16"/>
        <v>0</v>
      </c>
      <c r="AK23" s="29"/>
      <c r="AL23" s="13">
        <f t="shared" si="17"/>
        <v>0</v>
      </c>
      <c r="AM23" s="10">
        <f t="shared" si="18"/>
        <v>0</v>
      </c>
      <c r="AN23" s="7">
        <f t="shared" si="19"/>
        <v>0</v>
      </c>
      <c r="AO23" s="7">
        <f t="shared" si="20"/>
        <v>0</v>
      </c>
      <c r="AP23" s="7">
        <f t="shared" si="21"/>
        <v>0</v>
      </c>
      <c r="AQ23" s="7">
        <f t="shared" si="22"/>
        <v>0</v>
      </c>
      <c r="AR23" s="7">
        <f t="shared" si="23"/>
        <v>0</v>
      </c>
      <c r="AS23" s="7">
        <f t="shared" si="24"/>
        <v>0</v>
      </c>
      <c r="AT23" s="7">
        <f t="shared" si="25"/>
        <v>0</v>
      </c>
      <c r="AU23" s="7">
        <f t="shared" si="26"/>
        <v>0</v>
      </c>
      <c r="AV23" s="42">
        <f t="shared" si="27"/>
        <v>0</v>
      </c>
    </row>
    <row r="24" spans="1:48" x14ac:dyDescent="0.2">
      <c r="A24" s="3" t="s">
        <v>28</v>
      </c>
      <c r="B24" s="40" t="s">
        <v>28</v>
      </c>
      <c r="C24" s="29"/>
      <c r="D24" s="6">
        <f t="shared" si="0"/>
        <v>0</v>
      </c>
      <c r="E24" s="29"/>
      <c r="F24" s="6">
        <f t="shared" si="1"/>
        <v>0</v>
      </c>
      <c r="G24" s="29"/>
      <c r="H24" s="6">
        <f t="shared" si="2"/>
        <v>0</v>
      </c>
      <c r="I24" s="29"/>
      <c r="J24" s="6">
        <f t="shared" si="3"/>
        <v>0</v>
      </c>
      <c r="K24" s="29"/>
      <c r="L24" s="6">
        <f t="shared" si="4"/>
        <v>0</v>
      </c>
      <c r="M24" s="29"/>
      <c r="N24" s="6">
        <f t="shared" si="5"/>
        <v>0</v>
      </c>
      <c r="O24" s="29"/>
      <c r="P24" s="6">
        <f t="shared" si="6"/>
        <v>0</v>
      </c>
      <c r="Q24" s="29"/>
      <c r="R24" s="6">
        <f t="shared" si="7"/>
        <v>0</v>
      </c>
      <c r="S24" s="29"/>
      <c r="T24" s="9">
        <f t="shared" si="8"/>
        <v>0</v>
      </c>
      <c r="U24" s="37"/>
      <c r="V24" s="6">
        <f t="shared" si="9"/>
        <v>0</v>
      </c>
      <c r="W24" s="29"/>
      <c r="X24" s="6">
        <f t="shared" si="10"/>
        <v>0</v>
      </c>
      <c r="Y24" s="29"/>
      <c r="Z24" s="6">
        <f t="shared" si="11"/>
        <v>0</v>
      </c>
      <c r="AA24" s="29"/>
      <c r="AB24" s="6">
        <f t="shared" si="12"/>
        <v>0</v>
      </c>
      <c r="AC24" s="29"/>
      <c r="AD24" s="6">
        <f t="shared" si="13"/>
        <v>0</v>
      </c>
      <c r="AE24" s="29"/>
      <c r="AF24" s="6">
        <f t="shared" si="14"/>
        <v>0</v>
      </c>
      <c r="AG24" s="29"/>
      <c r="AH24" s="6">
        <f t="shared" si="15"/>
        <v>0</v>
      </c>
      <c r="AI24" s="29"/>
      <c r="AJ24" s="6">
        <f t="shared" si="16"/>
        <v>0</v>
      </c>
      <c r="AK24" s="29"/>
      <c r="AL24" s="13">
        <f t="shared" si="17"/>
        <v>0</v>
      </c>
      <c r="AM24" s="10">
        <f t="shared" si="18"/>
        <v>0</v>
      </c>
      <c r="AN24" s="7">
        <f t="shared" si="19"/>
        <v>0</v>
      </c>
      <c r="AO24" s="7">
        <f t="shared" si="20"/>
        <v>0</v>
      </c>
      <c r="AP24" s="7">
        <f t="shared" si="21"/>
        <v>0</v>
      </c>
      <c r="AQ24" s="7">
        <f t="shared" si="22"/>
        <v>0</v>
      </c>
      <c r="AR24" s="7">
        <f t="shared" si="23"/>
        <v>0</v>
      </c>
      <c r="AS24" s="7">
        <f t="shared" si="24"/>
        <v>0</v>
      </c>
      <c r="AT24" s="7">
        <f t="shared" si="25"/>
        <v>0</v>
      </c>
      <c r="AU24" s="7">
        <f t="shared" si="26"/>
        <v>0</v>
      </c>
      <c r="AV24" s="42">
        <f t="shared" si="27"/>
        <v>0</v>
      </c>
    </row>
    <row r="25" spans="1:48" x14ac:dyDescent="0.2">
      <c r="A25" s="3" t="s">
        <v>29</v>
      </c>
      <c r="B25" s="40" t="s">
        <v>29</v>
      </c>
      <c r="C25" s="29"/>
      <c r="D25" s="6">
        <f t="shared" si="0"/>
        <v>0</v>
      </c>
      <c r="E25" s="29"/>
      <c r="F25" s="6">
        <f t="shared" si="1"/>
        <v>0</v>
      </c>
      <c r="G25" s="29"/>
      <c r="H25" s="6">
        <f t="shared" si="2"/>
        <v>0</v>
      </c>
      <c r="I25" s="29"/>
      <c r="J25" s="6">
        <f t="shared" si="3"/>
        <v>0</v>
      </c>
      <c r="K25" s="29"/>
      <c r="L25" s="6">
        <f t="shared" si="4"/>
        <v>0</v>
      </c>
      <c r="M25" s="29"/>
      <c r="N25" s="6">
        <f t="shared" si="5"/>
        <v>0</v>
      </c>
      <c r="O25" s="29"/>
      <c r="P25" s="6">
        <f t="shared" si="6"/>
        <v>0</v>
      </c>
      <c r="Q25" s="29"/>
      <c r="R25" s="6">
        <f t="shared" si="7"/>
        <v>0</v>
      </c>
      <c r="S25" s="29"/>
      <c r="T25" s="9">
        <f t="shared" si="8"/>
        <v>0</v>
      </c>
      <c r="U25" s="37"/>
      <c r="V25" s="6">
        <f t="shared" si="9"/>
        <v>0</v>
      </c>
      <c r="W25" s="29"/>
      <c r="X25" s="6">
        <f t="shared" si="10"/>
        <v>0</v>
      </c>
      <c r="Y25" s="29"/>
      <c r="Z25" s="6">
        <f t="shared" si="11"/>
        <v>0</v>
      </c>
      <c r="AA25" s="29"/>
      <c r="AB25" s="6">
        <f t="shared" si="12"/>
        <v>0</v>
      </c>
      <c r="AC25" s="29"/>
      <c r="AD25" s="6">
        <f t="shared" si="13"/>
        <v>0</v>
      </c>
      <c r="AE25" s="29"/>
      <c r="AF25" s="6">
        <f t="shared" si="14"/>
        <v>0</v>
      </c>
      <c r="AG25" s="29"/>
      <c r="AH25" s="6">
        <f t="shared" si="15"/>
        <v>0</v>
      </c>
      <c r="AI25" s="29"/>
      <c r="AJ25" s="6">
        <f t="shared" si="16"/>
        <v>0</v>
      </c>
      <c r="AK25" s="29"/>
      <c r="AL25" s="13">
        <f t="shared" si="17"/>
        <v>0</v>
      </c>
      <c r="AM25" s="10">
        <f t="shared" si="18"/>
        <v>0</v>
      </c>
      <c r="AN25" s="7">
        <f t="shared" si="19"/>
        <v>0</v>
      </c>
      <c r="AO25" s="7">
        <f t="shared" si="20"/>
        <v>0</v>
      </c>
      <c r="AP25" s="7">
        <f t="shared" si="21"/>
        <v>0</v>
      </c>
      <c r="AQ25" s="7">
        <f t="shared" si="22"/>
        <v>0</v>
      </c>
      <c r="AR25" s="7">
        <f t="shared" si="23"/>
        <v>0</v>
      </c>
      <c r="AS25" s="7">
        <f t="shared" si="24"/>
        <v>0</v>
      </c>
      <c r="AT25" s="7">
        <f t="shared" si="25"/>
        <v>0</v>
      </c>
      <c r="AU25" s="7">
        <f t="shared" si="26"/>
        <v>0</v>
      </c>
      <c r="AV25" s="42">
        <f t="shared" si="27"/>
        <v>0</v>
      </c>
    </row>
    <row r="26" spans="1:48" x14ac:dyDescent="0.2">
      <c r="A26" s="3" t="s">
        <v>30</v>
      </c>
      <c r="B26" s="40" t="s">
        <v>30</v>
      </c>
      <c r="C26" s="29"/>
      <c r="D26" s="6">
        <f t="shared" si="0"/>
        <v>0</v>
      </c>
      <c r="E26" s="29"/>
      <c r="F26" s="6">
        <f t="shared" si="1"/>
        <v>0</v>
      </c>
      <c r="G26" s="29"/>
      <c r="H26" s="6">
        <f t="shared" si="2"/>
        <v>0</v>
      </c>
      <c r="I26" s="29"/>
      <c r="J26" s="6">
        <f t="shared" si="3"/>
        <v>0</v>
      </c>
      <c r="K26" s="29"/>
      <c r="L26" s="6">
        <f t="shared" si="4"/>
        <v>0</v>
      </c>
      <c r="M26" s="29"/>
      <c r="N26" s="6">
        <f t="shared" si="5"/>
        <v>0</v>
      </c>
      <c r="O26" s="29"/>
      <c r="P26" s="6">
        <f t="shared" si="6"/>
        <v>0</v>
      </c>
      <c r="Q26" s="29"/>
      <c r="R26" s="6">
        <f t="shared" si="7"/>
        <v>0</v>
      </c>
      <c r="S26" s="29"/>
      <c r="T26" s="9">
        <f t="shared" si="8"/>
        <v>0</v>
      </c>
      <c r="U26" s="37"/>
      <c r="V26" s="6">
        <f t="shared" si="9"/>
        <v>0</v>
      </c>
      <c r="W26" s="29"/>
      <c r="X26" s="6">
        <f t="shared" si="10"/>
        <v>0</v>
      </c>
      <c r="Y26" s="29"/>
      <c r="Z26" s="6">
        <f t="shared" si="11"/>
        <v>0</v>
      </c>
      <c r="AA26" s="29"/>
      <c r="AB26" s="6">
        <f t="shared" si="12"/>
        <v>0</v>
      </c>
      <c r="AC26" s="29"/>
      <c r="AD26" s="6">
        <f t="shared" si="13"/>
        <v>0</v>
      </c>
      <c r="AE26" s="29"/>
      <c r="AF26" s="6">
        <f t="shared" si="14"/>
        <v>0</v>
      </c>
      <c r="AG26" s="29"/>
      <c r="AH26" s="6">
        <f t="shared" si="15"/>
        <v>0</v>
      </c>
      <c r="AI26" s="29"/>
      <c r="AJ26" s="6">
        <f t="shared" si="16"/>
        <v>0</v>
      </c>
      <c r="AK26" s="29"/>
      <c r="AL26" s="13">
        <f t="shared" si="17"/>
        <v>0</v>
      </c>
      <c r="AM26" s="10">
        <f t="shared" si="18"/>
        <v>0</v>
      </c>
      <c r="AN26" s="7">
        <f t="shared" si="19"/>
        <v>0</v>
      </c>
      <c r="AO26" s="7">
        <f t="shared" si="20"/>
        <v>0</v>
      </c>
      <c r="AP26" s="7">
        <f t="shared" si="21"/>
        <v>0</v>
      </c>
      <c r="AQ26" s="7">
        <f t="shared" si="22"/>
        <v>0</v>
      </c>
      <c r="AR26" s="7">
        <f t="shared" si="23"/>
        <v>0</v>
      </c>
      <c r="AS26" s="7">
        <f t="shared" si="24"/>
        <v>0</v>
      </c>
      <c r="AT26" s="7">
        <f t="shared" si="25"/>
        <v>0</v>
      </c>
      <c r="AU26" s="7">
        <f t="shared" si="26"/>
        <v>0</v>
      </c>
      <c r="AV26" s="42">
        <f t="shared" si="27"/>
        <v>0</v>
      </c>
    </row>
    <row r="27" spans="1:48" x14ac:dyDescent="0.2">
      <c r="A27" s="3" t="s">
        <v>31</v>
      </c>
      <c r="B27" s="40" t="s">
        <v>31</v>
      </c>
      <c r="C27" s="29"/>
      <c r="D27" s="6">
        <f t="shared" si="0"/>
        <v>0</v>
      </c>
      <c r="E27" s="29"/>
      <c r="F27" s="6">
        <f t="shared" si="1"/>
        <v>0</v>
      </c>
      <c r="G27" s="29"/>
      <c r="H27" s="6">
        <f t="shared" si="2"/>
        <v>0</v>
      </c>
      <c r="I27" s="29"/>
      <c r="J27" s="6">
        <f t="shared" si="3"/>
        <v>0</v>
      </c>
      <c r="K27" s="29"/>
      <c r="L27" s="6">
        <f t="shared" si="4"/>
        <v>0</v>
      </c>
      <c r="M27" s="29"/>
      <c r="N27" s="6">
        <f t="shared" si="5"/>
        <v>0</v>
      </c>
      <c r="O27" s="29"/>
      <c r="P27" s="6">
        <f t="shared" si="6"/>
        <v>0</v>
      </c>
      <c r="Q27" s="29"/>
      <c r="R27" s="6">
        <f t="shared" si="7"/>
        <v>0</v>
      </c>
      <c r="S27" s="29"/>
      <c r="T27" s="9">
        <f t="shared" si="8"/>
        <v>0</v>
      </c>
      <c r="U27" s="37"/>
      <c r="V27" s="6">
        <f t="shared" si="9"/>
        <v>0</v>
      </c>
      <c r="W27" s="29"/>
      <c r="X27" s="6">
        <f t="shared" si="10"/>
        <v>0</v>
      </c>
      <c r="Y27" s="29"/>
      <c r="Z27" s="6">
        <f t="shared" si="11"/>
        <v>0</v>
      </c>
      <c r="AA27" s="29"/>
      <c r="AB27" s="6">
        <f t="shared" si="12"/>
        <v>0</v>
      </c>
      <c r="AC27" s="29"/>
      <c r="AD27" s="6">
        <f t="shared" si="13"/>
        <v>0</v>
      </c>
      <c r="AE27" s="29"/>
      <c r="AF27" s="6">
        <f t="shared" si="14"/>
        <v>0</v>
      </c>
      <c r="AG27" s="29"/>
      <c r="AH27" s="6">
        <f t="shared" si="15"/>
        <v>0</v>
      </c>
      <c r="AI27" s="29"/>
      <c r="AJ27" s="6">
        <f t="shared" si="16"/>
        <v>0</v>
      </c>
      <c r="AK27" s="29"/>
      <c r="AL27" s="13">
        <f t="shared" si="17"/>
        <v>0</v>
      </c>
      <c r="AM27" s="10">
        <f t="shared" si="18"/>
        <v>0</v>
      </c>
      <c r="AN27" s="7">
        <f t="shared" si="19"/>
        <v>0</v>
      </c>
      <c r="AO27" s="7">
        <f t="shared" si="20"/>
        <v>0</v>
      </c>
      <c r="AP27" s="7">
        <f t="shared" si="21"/>
        <v>0</v>
      </c>
      <c r="AQ27" s="7">
        <f t="shared" si="22"/>
        <v>0</v>
      </c>
      <c r="AR27" s="7">
        <f t="shared" si="23"/>
        <v>0</v>
      </c>
      <c r="AS27" s="7">
        <f t="shared" si="24"/>
        <v>0</v>
      </c>
      <c r="AT27" s="7">
        <f t="shared" si="25"/>
        <v>0</v>
      </c>
      <c r="AU27" s="7">
        <f t="shared" si="26"/>
        <v>0</v>
      </c>
      <c r="AV27" s="42">
        <f t="shared" si="27"/>
        <v>0</v>
      </c>
    </row>
    <row r="28" spans="1:48" x14ac:dyDescent="0.2">
      <c r="A28" s="3" t="s">
        <v>32</v>
      </c>
      <c r="B28" s="40" t="s">
        <v>32</v>
      </c>
      <c r="C28" s="29"/>
      <c r="D28" s="6">
        <f t="shared" si="0"/>
        <v>0</v>
      </c>
      <c r="E28" s="29"/>
      <c r="F28" s="6">
        <f t="shared" si="1"/>
        <v>0</v>
      </c>
      <c r="G28" s="29"/>
      <c r="H28" s="6">
        <f t="shared" si="2"/>
        <v>0</v>
      </c>
      <c r="I28" s="29"/>
      <c r="J28" s="6">
        <f t="shared" si="3"/>
        <v>0</v>
      </c>
      <c r="K28" s="29"/>
      <c r="L28" s="6">
        <f t="shared" si="4"/>
        <v>0</v>
      </c>
      <c r="M28" s="29"/>
      <c r="N28" s="6">
        <f t="shared" si="5"/>
        <v>0</v>
      </c>
      <c r="O28" s="29"/>
      <c r="P28" s="6">
        <f t="shared" si="6"/>
        <v>0</v>
      </c>
      <c r="Q28" s="29"/>
      <c r="R28" s="6">
        <f t="shared" si="7"/>
        <v>0</v>
      </c>
      <c r="S28" s="29"/>
      <c r="T28" s="9">
        <f t="shared" si="8"/>
        <v>0</v>
      </c>
      <c r="U28" s="37"/>
      <c r="V28" s="6">
        <f t="shared" si="9"/>
        <v>0</v>
      </c>
      <c r="W28" s="29"/>
      <c r="X28" s="6">
        <f t="shared" si="10"/>
        <v>0</v>
      </c>
      <c r="Y28" s="29"/>
      <c r="Z28" s="6">
        <f t="shared" si="11"/>
        <v>0</v>
      </c>
      <c r="AA28" s="29"/>
      <c r="AB28" s="6">
        <f t="shared" si="12"/>
        <v>0</v>
      </c>
      <c r="AC28" s="29"/>
      <c r="AD28" s="6">
        <f t="shared" si="13"/>
        <v>0</v>
      </c>
      <c r="AE28" s="29"/>
      <c r="AF28" s="6">
        <f t="shared" si="14"/>
        <v>0</v>
      </c>
      <c r="AG28" s="29"/>
      <c r="AH28" s="6">
        <f t="shared" si="15"/>
        <v>0</v>
      </c>
      <c r="AI28" s="29"/>
      <c r="AJ28" s="6">
        <f t="shared" si="16"/>
        <v>0</v>
      </c>
      <c r="AK28" s="29"/>
      <c r="AL28" s="13">
        <f t="shared" si="17"/>
        <v>0</v>
      </c>
      <c r="AM28" s="10">
        <f t="shared" si="18"/>
        <v>0</v>
      </c>
      <c r="AN28" s="7">
        <f t="shared" si="19"/>
        <v>0</v>
      </c>
      <c r="AO28" s="7">
        <f t="shared" si="20"/>
        <v>0</v>
      </c>
      <c r="AP28" s="7">
        <f t="shared" si="21"/>
        <v>0</v>
      </c>
      <c r="AQ28" s="7">
        <f t="shared" si="22"/>
        <v>0</v>
      </c>
      <c r="AR28" s="7">
        <f t="shared" si="23"/>
        <v>0</v>
      </c>
      <c r="AS28" s="7">
        <f t="shared" si="24"/>
        <v>0</v>
      </c>
      <c r="AT28" s="7">
        <f t="shared" si="25"/>
        <v>0</v>
      </c>
      <c r="AU28" s="7">
        <f t="shared" si="26"/>
        <v>0</v>
      </c>
      <c r="AV28" s="42">
        <f t="shared" si="27"/>
        <v>0</v>
      </c>
    </row>
    <row r="29" spans="1:48" x14ac:dyDescent="0.2">
      <c r="A29" s="3" t="s">
        <v>33</v>
      </c>
      <c r="B29" s="40" t="s">
        <v>33</v>
      </c>
      <c r="C29" s="29"/>
      <c r="D29" s="6">
        <f t="shared" si="0"/>
        <v>0</v>
      </c>
      <c r="E29" s="29"/>
      <c r="F29" s="6">
        <f t="shared" si="1"/>
        <v>0</v>
      </c>
      <c r="G29" s="29"/>
      <c r="H29" s="6">
        <f t="shared" si="2"/>
        <v>0</v>
      </c>
      <c r="I29" s="29"/>
      <c r="J29" s="6">
        <f t="shared" si="3"/>
        <v>0</v>
      </c>
      <c r="K29" s="29"/>
      <c r="L29" s="6">
        <f t="shared" si="4"/>
        <v>0</v>
      </c>
      <c r="M29" s="29"/>
      <c r="N29" s="6">
        <f t="shared" si="5"/>
        <v>0</v>
      </c>
      <c r="O29" s="29"/>
      <c r="P29" s="6">
        <f t="shared" si="6"/>
        <v>0</v>
      </c>
      <c r="Q29" s="29"/>
      <c r="R29" s="6">
        <f t="shared" si="7"/>
        <v>0</v>
      </c>
      <c r="S29" s="29"/>
      <c r="T29" s="9">
        <f t="shared" si="8"/>
        <v>0</v>
      </c>
      <c r="U29" s="37"/>
      <c r="V29" s="6">
        <f t="shared" si="9"/>
        <v>0</v>
      </c>
      <c r="W29" s="29"/>
      <c r="X29" s="6">
        <f t="shared" si="10"/>
        <v>0</v>
      </c>
      <c r="Y29" s="29"/>
      <c r="Z29" s="6">
        <f t="shared" si="11"/>
        <v>0</v>
      </c>
      <c r="AA29" s="29"/>
      <c r="AB29" s="6">
        <f t="shared" si="12"/>
        <v>0</v>
      </c>
      <c r="AC29" s="29"/>
      <c r="AD29" s="6">
        <f t="shared" si="13"/>
        <v>0</v>
      </c>
      <c r="AE29" s="29"/>
      <c r="AF29" s="6">
        <f t="shared" si="14"/>
        <v>0</v>
      </c>
      <c r="AG29" s="29"/>
      <c r="AH29" s="6">
        <f t="shared" si="15"/>
        <v>0</v>
      </c>
      <c r="AI29" s="29"/>
      <c r="AJ29" s="6">
        <f t="shared" si="16"/>
        <v>0</v>
      </c>
      <c r="AK29" s="29"/>
      <c r="AL29" s="13">
        <f t="shared" si="17"/>
        <v>0</v>
      </c>
      <c r="AM29" s="10">
        <f t="shared" si="18"/>
        <v>0</v>
      </c>
      <c r="AN29" s="7">
        <f t="shared" si="19"/>
        <v>0</v>
      </c>
      <c r="AO29" s="7">
        <f t="shared" si="20"/>
        <v>0</v>
      </c>
      <c r="AP29" s="7">
        <f t="shared" si="21"/>
        <v>0</v>
      </c>
      <c r="AQ29" s="7">
        <f t="shared" si="22"/>
        <v>0</v>
      </c>
      <c r="AR29" s="7">
        <f t="shared" si="23"/>
        <v>0</v>
      </c>
      <c r="AS29" s="7">
        <f t="shared" si="24"/>
        <v>0</v>
      </c>
      <c r="AT29" s="7">
        <f t="shared" si="25"/>
        <v>0</v>
      </c>
      <c r="AU29" s="7">
        <f t="shared" si="26"/>
        <v>0</v>
      </c>
      <c r="AV29" s="42">
        <f t="shared" si="27"/>
        <v>0</v>
      </c>
    </row>
    <row r="30" spans="1:48" x14ac:dyDescent="0.2">
      <c r="A30" s="3" t="s">
        <v>34</v>
      </c>
      <c r="B30" s="40" t="s">
        <v>34</v>
      </c>
      <c r="C30" s="29"/>
      <c r="D30" s="6">
        <f t="shared" si="0"/>
        <v>0</v>
      </c>
      <c r="E30" s="29"/>
      <c r="F30" s="6">
        <f t="shared" si="1"/>
        <v>0</v>
      </c>
      <c r="G30" s="29"/>
      <c r="H30" s="6">
        <f t="shared" si="2"/>
        <v>0</v>
      </c>
      <c r="I30" s="29"/>
      <c r="J30" s="6">
        <f t="shared" si="3"/>
        <v>0</v>
      </c>
      <c r="K30" s="29"/>
      <c r="L30" s="6">
        <f t="shared" si="4"/>
        <v>0</v>
      </c>
      <c r="M30" s="29"/>
      <c r="N30" s="6">
        <f t="shared" si="5"/>
        <v>0</v>
      </c>
      <c r="O30" s="29"/>
      <c r="P30" s="6">
        <f t="shared" si="6"/>
        <v>0</v>
      </c>
      <c r="Q30" s="29"/>
      <c r="R30" s="6">
        <f t="shared" si="7"/>
        <v>0</v>
      </c>
      <c r="S30" s="29"/>
      <c r="T30" s="9">
        <f t="shared" si="8"/>
        <v>0</v>
      </c>
      <c r="U30" s="37"/>
      <c r="V30" s="6">
        <f t="shared" si="9"/>
        <v>0</v>
      </c>
      <c r="W30" s="29"/>
      <c r="X30" s="6">
        <f t="shared" si="10"/>
        <v>0</v>
      </c>
      <c r="Y30" s="29"/>
      <c r="Z30" s="6">
        <f t="shared" si="11"/>
        <v>0</v>
      </c>
      <c r="AA30" s="29"/>
      <c r="AB30" s="6">
        <f t="shared" si="12"/>
        <v>0</v>
      </c>
      <c r="AC30" s="29"/>
      <c r="AD30" s="6">
        <f t="shared" si="13"/>
        <v>0</v>
      </c>
      <c r="AE30" s="29"/>
      <c r="AF30" s="6">
        <f t="shared" si="14"/>
        <v>0</v>
      </c>
      <c r="AG30" s="29"/>
      <c r="AH30" s="6">
        <f t="shared" si="15"/>
        <v>0</v>
      </c>
      <c r="AI30" s="29"/>
      <c r="AJ30" s="6">
        <f t="shared" si="16"/>
        <v>0</v>
      </c>
      <c r="AK30" s="29"/>
      <c r="AL30" s="13">
        <f t="shared" si="17"/>
        <v>0</v>
      </c>
      <c r="AM30" s="10">
        <f t="shared" si="18"/>
        <v>0</v>
      </c>
      <c r="AN30" s="7">
        <f t="shared" si="19"/>
        <v>0</v>
      </c>
      <c r="AO30" s="7">
        <f t="shared" si="20"/>
        <v>0</v>
      </c>
      <c r="AP30" s="7">
        <f t="shared" si="21"/>
        <v>0</v>
      </c>
      <c r="AQ30" s="7">
        <f t="shared" si="22"/>
        <v>0</v>
      </c>
      <c r="AR30" s="7">
        <f t="shared" si="23"/>
        <v>0</v>
      </c>
      <c r="AS30" s="7">
        <f t="shared" si="24"/>
        <v>0</v>
      </c>
      <c r="AT30" s="7">
        <f t="shared" si="25"/>
        <v>0</v>
      </c>
      <c r="AU30" s="7">
        <f t="shared" si="26"/>
        <v>0</v>
      </c>
      <c r="AV30" s="42">
        <f t="shared" si="27"/>
        <v>0</v>
      </c>
    </row>
    <row r="31" spans="1:48" x14ac:dyDescent="0.2">
      <c r="A31" s="3" t="s">
        <v>35</v>
      </c>
      <c r="B31" s="40" t="s">
        <v>35</v>
      </c>
      <c r="C31" s="29"/>
      <c r="D31" s="6">
        <f>(C31/$D$11)*100</f>
        <v>0</v>
      </c>
      <c r="E31" s="29"/>
      <c r="F31" s="6">
        <f t="shared" si="1"/>
        <v>0</v>
      </c>
      <c r="G31" s="29"/>
      <c r="H31" s="6">
        <f t="shared" si="2"/>
        <v>0</v>
      </c>
      <c r="I31" s="29"/>
      <c r="J31" s="6">
        <f t="shared" si="3"/>
        <v>0</v>
      </c>
      <c r="K31" s="29"/>
      <c r="L31" s="6">
        <f t="shared" si="4"/>
        <v>0</v>
      </c>
      <c r="M31" s="29"/>
      <c r="N31" s="6">
        <f t="shared" si="5"/>
        <v>0</v>
      </c>
      <c r="O31" s="29"/>
      <c r="P31" s="6">
        <f t="shared" si="6"/>
        <v>0</v>
      </c>
      <c r="Q31" s="29"/>
      <c r="R31" s="6">
        <f t="shared" si="7"/>
        <v>0</v>
      </c>
      <c r="S31" s="29"/>
      <c r="T31" s="9">
        <f t="shared" si="8"/>
        <v>0</v>
      </c>
      <c r="U31" s="37"/>
      <c r="V31" s="6">
        <f>(U31/$V$11)*100</f>
        <v>0</v>
      </c>
      <c r="W31" s="29"/>
      <c r="X31" s="6">
        <f>(W31/$X$11)*100</f>
        <v>0</v>
      </c>
      <c r="Y31" s="29"/>
      <c r="Z31" s="6">
        <f>(Y31/$Z$11)*100</f>
        <v>0</v>
      </c>
      <c r="AA31" s="29"/>
      <c r="AB31" s="6">
        <f>(AA31/$AH$11)*100</f>
        <v>0</v>
      </c>
      <c r="AC31" s="29"/>
      <c r="AD31" s="6">
        <f>(AC31/$AH$11)*100</f>
        <v>0</v>
      </c>
      <c r="AE31" s="29"/>
      <c r="AF31" s="6">
        <f>(AE31/$AH$11)*100</f>
        <v>0</v>
      </c>
      <c r="AG31" s="29"/>
      <c r="AH31" s="6">
        <f>(AG31/$AH$11)*100</f>
        <v>0</v>
      </c>
      <c r="AI31" s="29"/>
      <c r="AJ31" s="6">
        <f>(AI31/$AJ$11)*100</f>
        <v>0</v>
      </c>
      <c r="AK31" s="29"/>
      <c r="AL31" s="13">
        <f>(AK31/$AL$11)*100</f>
        <v>0</v>
      </c>
      <c r="AM31" s="10">
        <f t="shared" si="18"/>
        <v>0</v>
      </c>
      <c r="AN31" s="7">
        <f t="shared" si="19"/>
        <v>0</v>
      </c>
      <c r="AO31" s="7">
        <f t="shared" si="20"/>
        <v>0</v>
      </c>
      <c r="AP31" s="7">
        <f t="shared" si="21"/>
        <v>0</v>
      </c>
      <c r="AQ31" s="7">
        <f t="shared" si="22"/>
        <v>0</v>
      </c>
      <c r="AR31" s="7">
        <f t="shared" si="23"/>
        <v>0</v>
      </c>
      <c r="AS31" s="7">
        <f t="shared" si="24"/>
        <v>0</v>
      </c>
      <c r="AT31" s="7">
        <f t="shared" si="25"/>
        <v>0</v>
      </c>
      <c r="AU31" s="7">
        <f t="shared" si="26"/>
        <v>0</v>
      </c>
      <c r="AV31" s="42">
        <f t="shared" si="27"/>
        <v>0</v>
      </c>
    </row>
    <row r="32" spans="1:48" x14ac:dyDescent="0.2">
      <c r="A32" s="3" t="s">
        <v>36</v>
      </c>
      <c r="B32" s="40" t="s">
        <v>36</v>
      </c>
      <c r="C32" s="29"/>
      <c r="D32" s="6">
        <f t="shared" ref="D32:D52" si="28">(C32/$D$11)*100</f>
        <v>0</v>
      </c>
      <c r="E32" s="29"/>
      <c r="F32" s="6">
        <f t="shared" si="1"/>
        <v>0</v>
      </c>
      <c r="G32" s="29"/>
      <c r="H32" s="6">
        <f t="shared" si="2"/>
        <v>0</v>
      </c>
      <c r="I32" s="29"/>
      <c r="J32" s="6">
        <f t="shared" si="3"/>
        <v>0</v>
      </c>
      <c r="K32" s="29"/>
      <c r="L32" s="6">
        <f t="shared" si="4"/>
        <v>0</v>
      </c>
      <c r="M32" s="29"/>
      <c r="N32" s="6">
        <f t="shared" si="5"/>
        <v>0</v>
      </c>
      <c r="O32" s="29"/>
      <c r="P32" s="6">
        <f t="shared" si="6"/>
        <v>0</v>
      </c>
      <c r="Q32" s="29"/>
      <c r="R32" s="6">
        <f t="shared" si="7"/>
        <v>0</v>
      </c>
      <c r="S32" s="29"/>
      <c r="T32" s="9">
        <f t="shared" si="8"/>
        <v>0</v>
      </c>
      <c r="U32" s="37"/>
      <c r="V32" s="6">
        <f t="shared" ref="V32:V52" si="29">(U32/$V$11)*100</f>
        <v>0</v>
      </c>
      <c r="W32" s="29"/>
      <c r="X32" s="6">
        <f t="shared" ref="X32:X52" si="30">(W32/$X$11)*100</f>
        <v>0</v>
      </c>
      <c r="Y32" s="29"/>
      <c r="Z32" s="6">
        <f t="shared" ref="Z32:Z52" si="31">(Y32/$Z$11)*100</f>
        <v>0</v>
      </c>
      <c r="AA32" s="29"/>
      <c r="AB32" s="6">
        <f t="shared" ref="AB32:AB52" si="32">(AA32/$AH$11)*100</f>
        <v>0</v>
      </c>
      <c r="AC32" s="29"/>
      <c r="AD32" s="6">
        <f t="shared" ref="AD32:AD52" si="33">(AC32/$AH$11)*100</f>
        <v>0</v>
      </c>
      <c r="AE32" s="29"/>
      <c r="AF32" s="6">
        <f t="shared" ref="AF32:AF52" si="34">(AE32/$AH$11)*100</f>
        <v>0</v>
      </c>
      <c r="AG32" s="29"/>
      <c r="AH32" s="6">
        <f t="shared" ref="AH32:AH52" si="35">(AG32/$AH$11)*100</f>
        <v>0</v>
      </c>
      <c r="AI32" s="29"/>
      <c r="AJ32" s="6">
        <f t="shared" ref="AJ32:AJ52" si="36">(AI32/$AJ$11)*100</f>
        <v>0</v>
      </c>
      <c r="AK32" s="29"/>
      <c r="AL32" s="13">
        <f t="shared" ref="AL32:AL52" si="37">(AK32/$AL$11)*100</f>
        <v>0</v>
      </c>
      <c r="AM32" s="10">
        <f t="shared" si="18"/>
        <v>0</v>
      </c>
      <c r="AN32" s="7">
        <f t="shared" si="19"/>
        <v>0</v>
      </c>
      <c r="AO32" s="7">
        <f t="shared" si="20"/>
        <v>0</v>
      </c>
      <c r="AP32" s="7">
        <f t="shared" si="21"/>
        <v>0</v>
      </c>
      <c r="AQ32" s="7">
        <f t="shared" si="22"/>
        <v>0</v>
      </c>
      <c r="AR32" s="7">
        <f t="shared" si="23"/>
        <v>0</v>
      </c>
      <c r="AS32" s="7">
        <f t="shared" si="24"/>
        <v>0</v>
      </c>
      <c r="AT32" s="7">
        <f t="shared" si="25"/>
        <v>0</v>
      </c>
      <c r="AU32" s="7">
        <f t="shared" si="26"/>
        <v>0</v>
      </c>
      <c r="AV32" s="42">
        <f t="shared" si="27"/>
        <v>0</v>
      </c>
    </row>
    <row r="33" spans="1:48" x14ac:dyDescent="0.2">
      <c r="A33" s="3" t="s">
        <v>37</v>
      </c>
      <c r="B33" s="40" t="s">
        <v>37</v>
      </c>
      <c r="C33" s="29"/>
      <c r="D33" s="6">
        <f t="shared" si="28"/>
        <v>0</v>
      </c>
      <c r="E33" s="29"/>
      <c r="F33" s="6">
        <f t="shared" si="1"/>
        <v>0</v>
      </c>
      <c r="G33" s="29"/>
      <c r="H33" s="6">
        <f t="shared" si="2"/>
        <v>0</v>
      </c>
      <c r="I33" s="29"/>
      <c r="J33" s="6">
        <f t="shared" si="3"/>
        <v>0</v>
      </c>
      <c r="K33" s="29"/>
      <c r="L33" s="6">
        <f t="shared" si="4"/>
        <v>0</v>
      </c>
      <c r="M33" s="29"/>
      <c r="N33" s="6">
        <f t="shared" si="5"/>
        <v>0</v>
      </c>
      <c r="O33" s="29"/>
      <c r="P33" s="6">
        <f t="shared" si="6"/>
        <v>0</v>
      </c>
      <c r="Q33" s="29"/>
      <c r="R33" s="6">
        <f t="shared" si="7"/>
        <v>0</v>
      </c>
      <c r="S33" s="29"/>
      <c r="T33" s="9">
        <f t="shared" si="8"/>
        <v>0</v>
      </c>
      <c r="U33" s="37"/>
      <c r="V33" s="6">
        <f t="shared" si="29"/>
        <v>0</v>
      </c>
      <c r="W33" s="29"/>
      <c r="X33" s="6">
        <f t="shared" si="30"/>
        <v>0</v>
      </c>
      <c r="Y33" s="29"/>
      <c r="Z33" s="6">
        <f t="shared" si="31"/>
        <v>0</v>
      </c>
      <c r="AA33" s="29"/>
      <c r="AB33" s="6">
        <f t="shared" si="32"/>
        <v>0</v>
      </c>
      <c r="AC33" s="29"/>
      <c r="AD33" s="6">
        <f t="shared" si="33"/>
        <v>0</v>
      </c>
      <c r="AE33" s="29"/>
      <c r="AF33" s="6">
        <f t="shared" si="34"/>
        <v>0</v>
      </c>
      <c r="AG33" s="29"/>
      <c r="AH33" s="6">
        <f t="shared" si="35"/>
        <v>0</v>
      </c>
      <c r="AI33" s="29"/>
      <c r="AJ33" s="6">
        <f t="shared" si="36"/>
        <v>0</v>
      </c>
      <c r="AK33" s="29"/>
      <c r="AL33" s="13">
        <f t="shared" si="37"/>
        <v>0</v>
      </c>
      <c r="AM33" s="10">
        <f t="shared" si="18"/>
        <v>0</v>
      </c>
      <c r="AN33" s="7">
        <f t="shared" si="19"/>
        <v>0</v>
      </c>
      <c r="AO33" s="7">
        <f t="shared" si="20"/>
        <v>0</v>
      </c>
      <c r="AP33" s="7">
        <f t="shared" si="21"/>
        <v>0</v>
      </c>
      <c r="AQ33" s="7">
        <f t="shared" si="22"/>
        <v>0</v>
      </c>
      <c r="AR33" s="7">
        <f t="shared" si="23"/>
        <v>0</v>
      </c>
      <c r="AS33" s="7">
        <f t="shared" si="24"/>
        <v>0</v>
      </c>
      <c r="AT33" s="7">
        <f t="shared" si="25"/>
        <v>0</v>
      </c>
      <c r="AU33" s="7">
        <f t="shared" si="26"/>
        <v>0</v>
      </c>
      <c r="AV33" s="42">
        <f t="shared" si="27"/>
        <v>0</v>
      </c>
    </row>
    <row r="34" spans="1:48" x14ac:dyDescent="0.2">
      <c r="A34" s="3" t="s">
        <v>38</v>
      </c>
      <c r="B34" s="40" t="s">
        <v>38</v>
      </c>
      <c r="C34" s="29"/>
      <c r="D34" s="6">
        <f t="shared" si="28"/>
        <v>0</v>
      </c>
      <c r="E34" s="29"/>
      <c r="F34" s="6">
        <f t="shared" si="1"/>
        <v>0</v>
      </c>
      <c r="G34" s="29"/>
      <c r="H34" s="6">
        <f t="shared" si="2"/>
        <v>0</v>
      </c>
      <c r="I34" s="29"/>
      <c r="J34" s="6">
        <f t="shared" si="3"/>
        <v>0</v>
      </c>
      <c r="K34" s="29"/>
      <c r="L34" s="6">
        <f t="shared" si="4"/>
        <v>0</v>
      </c>
      <c r="M34" s="29"/>
      <c r="N34" s="6">
        <f t="shared" si="5"/>
        <v>0</v>
      </c>
      <c r="O34" s="29"/>
      <c r="P34" s="6">
        <f t="shared" si="6"/>
        <v>0</v>
      </c>
      <c r="Q34" s="29"/>
      <c r="R34" s="6">
        <f t="shared" si="7"/>
        <v>0</v>
      </c>
      <c r="S34" s="29"/>
      <c r="T34" s="9">
        <f t="shared" si="8"/>
        <v>0</v>
      </c>
      <c r="U34" s="37"/>
      <c r="V34" s="6">
        <f t="shared" si="29"/>
        <v>0</v>
      </c>
      <c r="W34" s="29"/>
      <c r="X34" s="6">
        <f t="shared" si="30"/>
        <v>0</v>
      </c>
      <c r="Y34" s="29"/>
      <c r="Z34" s="6">
        <f t="shared" si="31"/>
        <v>0</v>
      </c>
      <c r="AA34" s="29"/>
      <c r="AB34" s="6">
        <f t="shared" si="32"/>
        <v>0</v>
      </c>
      <c r="AC34" s="29"/>
      <c r="AD34" s="6">
        <f t="shared" si="33"/>
        <v>0</v>
      </c>
      <c r="AE34" s="29"/>
      <c r="AF34" s="6">
        <f t="shared" si="34"/>
        <v>0</v>
      </c>
      <c r="AG34" s="29"/>
      <c r="AH34" s="6">
        <f t="shared" si="35"/>
        <v>0</v>
      </c>
      <c r="AI34" s="29"/>
      <c r="AJ34" s="6">
        <f t="shared" si="36"/>
        <v>0</v>
      </c>
      <c r="AK34" s="29"/>
      <c r="AL34" s="13">
        <f t="shared" si="37"/>
        <v>0</v>
      </c>
      <c r="AM34" s="10">
        <f t="shared" si="18"/>
        <v>0</v>
      </c>
      <c r="AN34" s="7">
        <f t="shared" si="19"/>
        <v>0</v>
      </c>
      <c r="AO34" s="7">
        <f t="shared" si="20"/>
        <v>0</v>
      </c>
      <c r="AP34" s="7">
        <f t="shared" si="21"/>
        <v>0</v>
      </c>
      <c r="AQ34" s="7">
        <f t="shared" si="22"/>
        <v>0</v>
      </c>
      <c r="AR34" s="7">
        <f t="shared" si="23"/>
        <v>0</v>
      </c>
      <c r="AS34" s="7">
        <f t="shared" si="24"/>
        <v>0</v>
      </c>
      <c r="AT34" s="7">
        <f t="shared" si="25"/>
        <v>0</v>
      </c>
      <c r="AU34" s="7">
        <f t="shared" si="26"/>
        <v>0</v>
      </c>
      <c r="AV34" s="42">
        <f t="shared" si="27"/>
        <v>0</v>
      </c>
    </row>
    <row r="35" spans="1:48" x14ac:dyDescent="0.2">
      <c r="A35" s="3" t="s">
        <v>39</v>
      </c>
      <c r="B35" s="40" t="s">
        <v>39</v>
      </c>
      <c r="C35" s="29"/>
      <c r="D35" s="6">
        <f t="shared" si="28"/>
        <v>0</v>
      </c>
      <c r="E35" s="29"/>
      <c r="F35" s="6">
        <f t="shared" si="1"/>
        <v>0</v>
      </c>
      <c r="G35" s="29"/>
      <c r="H35" s="6">
        <f t="shared" si="2"/>
        <v>0</v>
      </c>
      <c r="I35" s="29"/>
      <c r="J35" s="6">
        <f t="shared" si="3"/>
        <v>0</v>
      </c>
      <c r="K35" s="29"/>
      <c r="L35" s="6">
        <f t="shared" si="4"/>
        <v>0</v>
      </c>
      <c r="M35" s="29"/>
      <c r="N35" s="6">
        <f t="shared" si="5"/>
        <v>0</v>
      </c>
      <c r="O35" s="29"/>
      <c r="P35" s="6">
        <f t="shared" si="6"/>
        <v>0</v>
      </c>
      <c r="Q35" s="29"/>
      <c r="R35" s="6">
        <f t="shared" si="7"/>
        <v>0</v>
      </c>
      <c r="S35" s="29"/>
      <c r="T35" s="9">
        <f t="shared" si="8"/>
        <v>0</v>
      </c>
      <c r="U35" s="37"/>
      <c r="V35" s="6">
        <f t="shared" si="29"/>
        <v>0</v>
      </c>
      <c r="W35" s="29"/>
      <c r="X35" s="6">
        <f t="shared" si="30"/>
        <v>0</v>
      </c>
      <c r="Y35" s="29"/>
      <c r="Z35" s="6">
        <f t="shared" si="31"/>
        <v>0</v>
      </c>
      <c r="AA35" s="29"/>
      <c r="AB35" s="6">
        <f t="shared" si="32"/>
        <v>0</v>
      </c>
      <c r="AC35" s="29"/>
      <c r="AD35" s="6">
        <f t="shared" si="33"/>
        <v>0</v>
      </c>
      <c r="AE35" s="29"/>
      <c r="AF35" s="6">
        <f t="shared" si="34"/>
        <v>0</v>
      </c>
      <c r="AG35" s="29"/>
      <c r="AH35" s="6">
        <f t="shared" si="35"/>
        <v>0</v>
      </c>
      <c r="AI35" s="29"/>
      <c r="AJ35" s="6">
        <f t="shared" si="36"/>
        <v>0</v>
      </c>
      <c r="AK35" s="29"/>
      <c r="AL35" s="13">
        <f t="shared" si="37"/>
        <v>0</v>
      </c>
      <c r="AM35" s="10">
        <f t="shared" si="18"/>
        <v>0</v>
      </c>
      <c r="AN35" s="7">
        <f t="shared" si="19"/>
        <v>0</v>
      </c>
      <c r="AO35" s="7">
        <f t="shared" si="20"/>
        <v>0</v>
      </c>
      <c r="AP35" s="7">
        <f t="shared" si="21"/>
        <v>0</v>
      </c>
      <c r="AQ35" s="7">
        <f t="shared" si="22"/>
        <v>0</v>
      </c>
      <c r="AR35" s="7">
        <f t="shared" si="23"/>
        <v>0</v>
      </c>
      <c r="AS35" s="7">
        <f t="shared" si="24"/>
        <v>0</v>
      </c>
      <c r="AT35" s="7">
        <f t="shared" si="25"/>
        <v>0</v>
      </c>
      <c r="AU35" s="7">
        <f t="shared" si="26"/>
        <v>0</v>
      </c>
      <c r="AV35" s="42">
        <f t="shared" si="27"/>
        <v>0</v>
      </c>
    </row>
    <row r="36" spans="1:48" x14ac:dyDescent="0.2">
      <c r="A36" s="3" t="s">
        <v>40</v>
      </c>
      <c r="B36" s="40" t="s">
        <v>40</v>
      </c>
      <c r="C36" s="29"/>
      <c r="D36" s="6">
        <f t="shared" si="28"/>
        <v>0</v>
      </c>
      <c r="E36" s="29"/>
      <c r="F36" s="6">
        <f t="shared" si="1"/>
        <v>0</v>
      </c>
      <c r="G36" s="29"/>
      <c r="H36" s="6">
        <f t="shared" si="2"/>
        <v>0</v>
      </c>
      <c r="I36" s="29"/>
      <c r="J36" s="6">
        <f t="shared" si="3"/>
        <v>0</v>
      </c>
      <c r="K36" s="29"/>
      <c r="L36" s="6">
        <f t="shared" si="4"/>
        <v>0</v>
      </c>
      <c r="M36" s="29"/>
      <c r="N36" s="6">
        <f t="shared" si="5"/>
        <v>0</v>
      </c>
      <c r="O36" s="29"/>
      <c r="P36" s="6">
        <f t="shared" si="6"/>
        <v>0</v>
      </c>
      <c r="Q36" s="29"/>
      <c r="R36" s="6">
        <f t="shared" si="7"/>
        <v>0</v>
      </c>
      <c r="S36" s="29"/>
      <c r="T36" s="9">
        <f t="shared" si="8"/>
        <v>0</v>
      </c>
      <c r="U36" s="37"/>
      <c r="V36" s="6">
        <f t="shared" si="29"/>
        <v>0</v>
      </c>
      <c r="W36" s="29"/>
      <c r="X36" s="6">
        <f t="shared" si="30"/>
        <v>0</v>
      </c>
      <c r="Y36" s="29"/>
      <c r="Z36" s="6">
        <f t="shared" si="31"/>
        <v>0</v>
      </c>
      <c r="AA36" s="29"/>
      <c r="AB36" s="6">
        <f t="shared" si="32"/>
        <v>0</v>
      </c>
      <c r="AC36" s="29"/>
      <c r="AD36" s="6">
        <f t="shared" si="33"/>
        <v>0</v>
      </c>
      <c r="AE36" s="29"/>
      <c r="AF36" s="6">
        <f t="shared" si="34"/>
        <v>0</v>
      </c>
      <c r="AG36" s="29"/>
      <c r="AH36" s="6">
        <f t="shared" si="35"/>
        <v>0</v>
      </c>
      <c r="AI36" s="29"/>
      <c r="AJ36" s="6">
        <f t="shared" si="36"/>
        <v>0</v>
      </c>
      <c r="AK36" s="29"/>
      <c r="AL36" s="13">
        <f t="shared" si="37"/>
        <v>0</v>
      </c>
      <c r="AM36" s="10">
        <f t="shared" si="18"/>
        <v>0</v>
      </c>
      <c r="AN36" s="7">
        <f t="shared" si="19"/>
        <v>0</v>
      </c>
      <c r="AO36" s="7">
        <f t="shared" si="20"/>
        <v>0</v>
      </c>
      <c r="AP36" s="7">
        <f t="shared" si="21"/>
        <v>0</v>
      </c>
      <c r="AQ36" s="7">
        <f t="shared" si="22"/>
        <v>0</v>
      </c>
      <c r="AR36" s="7">
        <f t="shared" si="23"/>
        <v>0</v>
      </c>
      <c r="AS36" s="7">
        <f t="shared" si="24"/>
        <v>0</v>
      </c>
      <c r="AT36" s="7">
        <f t="shared" si="25"/>
        <v>0</v>
      </c>
      <c r="AU36" s="7">
        <f t="shared" si="26"/>
        <v>0</v>
      </c>
      <c r="AV36" s="42">
        <f t="shared" si="27"/>
        <v>0</v>
      </c>
    </row>
    <row r="37" spans="1:48" x14ac:dyDescent="0.2">
      <c r="A37" s="3" t="s">
        <v>41</v>
      </c>
      <c r="B37" s="40" t="s">
        <v>41</v>
      </c>
      <c r="C37" s="29"/>
      <c r="D37" s="6">
        <f t="shared" si="28"/>
        <v>0</v>
      </c>
      <c r="E37" s="29"/>
      <c r="F37" s="6">
        <f t="shared" si="1"/>
        <v>0</v>
      </c>
      <c r="G37" s="29"/>
      <c r="H37" s="6">
        <f t="shared" si="2"/>
        <v>0</v>
      </c>
      <c r="I37" s="29"/>
      <c r="J37" s="6">
        <f t="shared" si="3"/>
        <v>0</v>
      </c>
      <c r="K37" s="29"/>
      <c r="L37" s="6">
        <f t="shared" si="4"/>
        <v>0</v>
      </c>
      <c r="M37" s="29"/>
      <c r="N37" s="6">
        <f t="shared" si="5"/>
        <v>0</v>
      </c>
      <c r="O37" s="29"/>
      <c r="P37" s="6">
        <f t="shared" si="6"/>
        <v>0</v>
      </c>
      <c r="Q37" s="29"/>
      <c r="R37" s="6">
        <f t="shared" si="7"/>
        <v>0</v>
      </c>
      <c r="S37" s="29"/>
      <c r="T37" s="9">
        <f t="shared" si="8"/>
        <v>0</v>
      </c>
      <c r="U37" s="37"/>
      <c r="V37" s="6">
        <f t="shared" si="29"/>
        <v>0</v>
      </c>
      <c r="W37" s="29"/>
      <c r="X37" s="6">
        <f t="shared" si="30"/>
        <v>0</v>
      </c>
      <c r="Y37" s="29"/>
      <c r="Z37" s="6">
        <f t="shared" si="31"/>
        <v>0</v>
      </c>
      <c r="AA37" s="29"/>
      <c r="AB37" s="6">
        <f t="shared" si="32"/>
        <v>0</v>
      </c>
      <c r="AC37" s="29"/>
      <c r="AD37" s="6">
        <f t="shared" si="33"/>
        <v>0</v>
      </c>
      <c r="AE37" s="29"/>
      <c r="AF37" s="6">
        <f t="shared" si="34"/>
        <v>0</v>
      </c>
      <c r="AG37" s="29"/>
      <c r="AH37" s="6">
        <f t="shared" si="35"/>
        <v>0</v>
      </c>
      <c r="AI37" s="29"/>
      <c r="AJ37" s="6">
        <f t="shared" si="36"/>
        <v>0</v>
      </c>
      <c r="AK37" s="29"/>
      <c r="AL37" s="13">
        <f t="shared" si="37"/>
        <v>0</v>
      </c>
      <c r="AM37" s="10">
        <f t="shared" si="18"/>
        <v>0</v>
      </c>
      <c r="AN37" s="7">
        <f t="shared" si="19"/>
        <v>0</v>
      </c>
      <c r="AO37" s="7">
        <f t="shared" si="20"/>
        <v>0</v>
      </c>
      <c r="AP37" s="7">
        <f t="shared" si="21"/>
        <v>0</v>
      </c>
      <c r="AQ37" s="7">
        <f t="shared" si="22"/>
        <v>0</v>
      </c>
      <c r="AR37" s="7">
        <f t="shared" si="23"/>
        <v>0</v>
      </c>
      <c r="AS37" s="7">
        <f t="shared" si="24"/>
        <v>0</v>
      </c>
      <c r="AT37" s="7">
        <f t="shared" si="25"/>
        <v>0</v>
      </c>
      <c r="AU37" s="7">
        <f t="shared" si="26"/>
        <v>0</v>
      </c>
      <c r="AV37" s="42">
        <f t="shared" si="27"/>
        <v>0</v>
      </c>
    </row>
    <row r="38" spans="1:48" x14ac:dyDescent="0.2">
      <c r="A38" s="3" t="s">
        <v>42</v>
      </c>
      <c r="B38" s="40" t="s">
        <v>42</v>
      </c>
      <c r="C38" s="29"/>
      <c r="D38" s="6">
        <f t="shared" si="28"/>
        <v>0</v>
      </c>
      <c r="E38" s="29"/>
      <c r="F38" s="6">
        <f t="shared" si="1"/>
        <v>0</v>
      </c>
      <c r="G38" s="29"/>
      <c r="H38" s="6">
        <f t="shared" si="2"/>
        <v>0</v>
      </c>
      <c r="I38" s="29"/>
      <c r="J38" s="6">
        <f t="shared" si="3"/>
        <v>0</v>
      </c>
      <c r="K38" s="29"/>
      <c r="L38" s="6">
        <f t="shared" si="4"/>
        <v>0</v>
      </c>
      <c r="M38" s="29"/>
      <c r="N38" s="6">
        <f t="shared" si="5"/>
        <v>0</v>
      </c>
      <c r="O38" s="29"/>
      <c r="P38" s="6">
        <f t="shared" si="6"/>
        <v>0</v>
      </c>
      <c r="Q38" s="29"/>
      <c r="R38" s="6">
        <f t="shared" si="7"/>
        <v>0</v>
      </c>
      <c r="S38" s="29"/>
      <c r="T38" s="9">
        <f t="shared" si="8"/>
        <v>0</v>
      </c>
      <c r="U38" s="37"/>
      <c r="V38" s="6">
        <f t="shared" si="29"/>
        <v>0</v>
      </c>
      <c r="W38" s="29"/>
      <c r="X38" s="6">
        <f t="shared" si="30"/>
        <v>0</v>
      </c>
      <c r="Y38" s="29"/>
      <c r="Z38" s="6">
        <f t="shared" si="31"/>
        <v>0</v>
      </c>
      <c r="AA38" s="29"/>
      <c r="AB38" s="6">
        <f t="shared" si="32"/>
        <v>0</v>
      </c>
      <c r="AC38" s="29"/>
      <c r="AD38" s="6">
        <f t="shared" si="33"/>
        <v>0</v>
      </c>
      <c r="AE38" s="29"/>
      <c r="AF38" s="6">
        <f t="shared" si="34"/>
        <v>0</v>
      </c>
      <c r="AG38" s="29"/>
      <c r="AH38" s="6">
        <f t="shared" si="35"/>
        <v>0</v>
      </c>
      <c r="AI38" s="29"/>
      <c r="AJ38" s="6">
        <f t="shared" si="36"/>
        <v>0</v>
      </c>
      <c r="AK38" s="29"/>
      <c r="AL38" s="13">
        <f t="shared" si="37"/>
        <v>0</v>
      </c>
      <c r="AM38" s="10">
        <f t="shared" si="18"/>
        <v>0</v>
      </c>
      <c r="AN38" s="7">
        <f t="shared" si="19"/>
        <v>0</v>
      </c>
      <c r="AO38" s="7">
        <f t="shared" si="20"/>
        <v>0</v>
      </c>
      <c r="AP38" s="7">
        <f t="shared" si="21"/>
        <v>0</v>
      </c>
      <c r="AQ38" s="7">
        <f t="shared" si="22"/>
        <v>0</v>
      </c>
      <c r="AR38" s="7">
        <f t="shared" si="23"/>
        <v>0</v>
      </c>
      <c r="AS38" s="7">
        <f t="shared" si="24"/>
        <v>0</v>
      </c>
      <c r="AT38" s="7">
        <f t="shared" si="25"/>
        <v>0</v>
      </c>
      <c r="AU38" s="7">
        <f t="shared" si="26"/>
        <v>0</v>
      </c>
      <c r="AV38" s="42">
        <f t="shared" si="27"/>
        <v>0</v>
      </c>
    </row>
    <row r="39" spans="1:48" x14ac:dyDescent="0.2">
      <c r="A39" s="3" t="s">
        <v>43</v>
      </c>
      <c r="B39" s="40" t="s">
        <v>43</v>
      </c>
      <c r="C39" s="29"/>
      <c r="D39" s="6">
        <f t="shared" si="28"/>
        <v>0</v>
      </c>
      <c r="E39" s="29"/>
      <c r="F39" s="6">
        <f t="shared" si="1"/>
        <v>0</v>
      </c>
      <c r="G39" s="29"/>
      <c r="H39" s="6">
        <f t="shared" si="2"/>
        <v>0</v>
      </c>
      <c r="I39" s="29"/>
      <c r="J39" s="6">
        <f t="shared" si="3"/>
        <v>0</v>
      </c>
      <c r="K39" s="29"/>
      <c r="L39" s="6">
        <f t="shared" si="4"/>
        <v>0</v>
      </c>
      <c r="M39" s="29"/>
      <c r="N39" s="6">
        <f t="shared" si="5"/>
        <v>0</v>
      </c>
      <c r="O39" s="29"/>
      <c r="P39" s="6">
        <f t="shared" si="6"/>
        <v>0</v>
      </c>
      <c r="Q39" s="29"/>
      <c r="R39" s="6">
        <f t="shared" si="7"/>
        <v>0</v>
      </c>
      <c r="S39" s="29"/>
      <c r="T39" s="9">
        <f t="shared" si="8"/>
        <v>0</v>
      </c>
      <c r="U39" s="37"/>
      <c r="V39" s="6">
        <f t="shared" si="29"/>
        <v>0</v>
      </c>
      <c r="W39" s="29"/>
      <c r="X39" s="6">
        <f t="shared" si="30"/>
        <v>0</v>
      </c>
      <c r="Y39" s="29"/>
      <c r="Z39" s="6">
        <f t="shared" si="31"/>
        <v>0</v>
      </c>
      <c r="AA39" s="29"/>
      <c r="AB39" s="6">
        <f t="shared" si="32"/>
        <v>0</v>
      </c>
      <c r="AC39" s="29"/>
      <c r="AD39" s="6">
        <f t="shared" si="33"/>
        <v>0</v>
      </c>
      <c r="AE39" s="29"/>
      <c r="AF39" s="6">
        <f t="shared" si="34"/>
        <v>0</v>
      </c>
      <c r="AG39" s="29"/>
      <c r="AH39" s="6">
        <f t="shared" si="35"/>
        <v>0</v>
      </c>
      <c r="AI39" s="29"/>
      <c r="AJ39" s="6">
        <f t="shared" si="36"/>
        <v>0</v>
      </c>
      <c r="AK39" s="29"/>
      <c r="AL39" s="13">
        <f t="shared" si="37"/>
        <v>0</v>
      </c>
      <c r="AM39" s="10">
        <f t="shared" si="18"/>
        <v>0</v>
      </c>
      <c r="AN39" s="7">
        <f t="shared" si="19"/>
        <v>0</v>
      </c>
      <c r="AO39" s="7">
        <f t="shared" si="20"/>
        <v>0</v>
      </c>
      <c r="AP39" s="7">
        <f t="shared" si="21"/>
        <v>0</v>
      </c>
      <c r="AQ39" s="7">
        <f t="shared" si="22"/>
        <v>0</v>
      </c>
      <c r="AR39" s="7">
        <f t="shared" si="23"/>
        <v>0</v>
      </c>
      <c r="AS39" s="7">
        <f t="shared" si="24"/>
        <v>0</v>
      </c>
      <c r="AT39" s="7">
        <f t="shared" si="25"/>
        <v>0</v>
      </c>
      <c r="AU39" s="7">
        <f t="shared" si="26"/>
        <v>0</v>
      </c>
      <c r="AV39" s="42">
        <f t="shared" si="27"/>
        <v>0</v>
      </c>
    </row>
    <row r="40" spans="1:48" x14ac:dyDescent="0.2">
      <c r="A40" s="3" t="s">
        <v>44</v>
      </c>
      <c r="B40" s="40" t="s">
        <v>44</v>
      </c>
      <c r="C40" s="29"/>
      <c r="D40" s="6">
        <f t="shared" si="28"/>
        <v>0</v>
      </c>
      <c r="E40" s="29"/>
      <c r="F40" s="6">
        <f t="shared" si="1"/>
        <v>0</v>
      </c>
      <c r="G40" s="29"/>
      <c r="H40" s="6">
        <f t="shared" si="2"/>
        <v>0</v>
      </c>
      <c r="I40" s="29"/>
      <c r="J40" s="6">
        <f t="shared" si="3"/>
        <v>0</v>
      </c>
      <c r="K40" s="29"/>
      <c r="L40" s="6">
        <f t="shared" si="4"/>
        <v>0</v>
      </c>
      <c r="M40" s="29"/>
      <c r="N40" s="6">
        <f t="shared" si="5"/>
        <v>0</v>
      </c>
      <c r="O40" s="29"/>
      <c r="P40" s="6">
        <f t="shared" si="6"/>
        <v>0</v>
      </c>
      <c r="Q40" s="29"/>
      <c r="R40" s="6">
        <f t="shared" si="7"/>
        <v>0</v>
      </c>
      <c r="S40" s="29"/>
      <c r="T40" s="9">
        <f t="shared" si="8"/>
        <v>0</v>
      </c>
      <c r="U40" s="37"/>
      <c r="V40" s="6">
        <f t="shared" si="29"/>
        <v>0</v>
      </c>
      <c r="W40" s="29"/>
      <c r="X40" s="6">
        <f t="shared" si="30"/>
        <v>0</v>
      </c>
      <c r="Y40" s="29"/>
      <c r="Z40" s="6">
        <f t="shared" si="31"/>
        <v>0</v>
      </c>
      <c r="AA40" s="29"/>
      <c r="AB40" s="6">
        <f t="shared" si="32"/>
        <v>0</v>
      </c>
      <c r="AC40" s="29"/>
      <c r="AD40" s="6">
        <f t="shared" si="33"/>
        <v>0</v>
      </c>
      <c r="AE40" s="29"/>
      <c r="AF40" s="6">
        <f t="shared" si="34"/>
        <v>0</v>
      </c>
      <c r="AG40" s="29"/>
      <c r="AH40" s="6">
        <f t="shared" si="35"/>
        <v>0</v>
      </c>
      <c r="AI40" s="29"/>
      <c r="AJ40" s="6">
        <f t="shared" si="36"/>
        <v>0</v>
      </c>
      <c r="AK40" s="29"/>
      <c r="AL40" s="13">
        <f t="shared" si="37"/>
        <v>0</v>
      </c>
      <c r="AM40" s="10">
        <f t="shared" si="18"/>
        <v>0</v>
      </c>
      <c r="AN40" s="7">
        <f t="shared" si="19"/>
        <v>0</v>
      </c>
      <c r="AO40" s="7">
        <f t="shared" si="20"/>
        <v>0</v>
      </c>
      <c r="AP40" s="7">
        <f t="shared" si="21"/>
        <v>0</v>
      </c>
      <c r="AQ40" s="7">
        <f t="shared" si="22"/>
        <v>0</v>
      </c>
      <c r="AR40" s="7">
        <f t="shared" si="23"/>
        <v>0</v>
      </c>
      <c r="AS40" s="7">
        <f t="shared" si="24"/>
        <v>0</v>
      </c>
      <c r="AT40" s="7">
        <f t="shared" si="25"/>
        <v>0</v>
      </c>
      <c r="AU40" s="7">
        <f t="shared" si="26"/>
        <v>0</v>
      </c>
      <c r="AV40" s="42">
        <f t="shared" si="27"/>
        <v>0</v>
      </c>
    </row>
    <row r="41" spans="1:48" x14ac:dyDescent="0.2">
      <c r="A41" s="3" t="s">
        <v>45</v>
      </c>
      <c r="B41" s="40" t="s">
        <v>45</v>
      </c>
      <c r="C41" s="29"/>
      <c r="D41" s="6">
        <f t="shared" si="28"/>
        <v>0</v>
      </c>
      <c r="E41" s="29"/>
      <c r="F41" s="6">
        <f t="shared" si="1"/>
        <v>0</v>
      </c>
      <c r="G41" s="29"/>
      <c r="H41" s="6">
        <f t="shared" si="2"/>
        <v>0</v>
      </c>
      <c r="I41" s="29"/>
      <c r="J41" s="6">
        <f t="shared" si="3"/>
        <v>0</v>
      </c>
      <c r="K41" s="29"/>
      <c r="L41" s="6">
        <f t="shared" si="4"/>
        <v>0</v>
      </c>
      <c r="M41" s="29"/>
      <c r="N41" s="6">
        <f t="shared" si="5"/>
        <v>0</v>
      </c>
      <c r="O41" s="29"/>
      <c r="P41" s="6">
        <f t="shared" si="6"/>
        <v>0</v>
      </c>
      <c r="Q41" s="29"/>
      <c r="R41" s="6">
        <f t="shared" si="7"/>
        <v>0</v>
      </c>
      <c r="S41" s="29"/>
      <c r="T41" s="9">
        <f t="shared" si="8"/>
        <v>0</v>
      </c>
      <c r="U41" s="37"/>
      <c r="V41" s="6">
        <f t="shared" si="29"/>
        <v>0</v>
      </c>
      <c r="W41" s="29"/>
      <c r="X41" s="6">
        <f t="shared" si="30"/>
        <v>0</v>
      </c>
      <c r="Y41" s="29"/>
      <c r="Z41" s="6">
        <f t="shared" si="31"/>
        <v>0</v>
      </c>
      <c r="AA41" s="29"/>
      <c r="AB41" s="6">
        <f t="shared" si="32"/>
        <v>0</v>
      </c>
      <c r="AC41" s="29"/>
      <c r="AD41" s="6">
        <f t="shared" si="33"/>
        <v>0</v>
      </c>
      <c r="AE41" s="29"/>
      <c r="AF41" s="6">
        <f t="shared" si="34"/>
        <v>0</v>
      </c>
      <c r="AG41" s="29"/>
      <c r="AH41" s="6">
        <f t="shared" si="35"/>
        <v>0</v>
      </c>
      <c r="AI41" s="29"/>
      <c r="AJ41" s="6">
        <f t="shared" si="36"/>
        <v>0</v>
      </c>
      <c r="AK41" s="29"/>
      <c r="AL41" s="13">
        <f t="shared" si="37"/>
        <v>0</v>
      </c>
      <c r="AM41" s="10">
        <f t="shared" si="18"/>
        <v>0</v>
      </c>
      <c r="AN41" s="7">
        <f t="shared" si="19"/>
        <v>0</v>
      </c>
      <c r="AO41" s="7">
        <f t="shared" si="20"/>
        <v>0</v>
      </c>
      <c r="AP41" s="7">
        <f t="shared" si="21"/>
        <v>0</v>
      </c>
      <c r="AQ41" s="7">
        <f t="shared" si="22"/>
        <v>0</v>
      </c>
      <c r="AR41" s="7">
        <f t="shared" si="23"/>
        <v>0</v>
      </c>
      <c r="AS41" s="7">
        <f t="shared" si="24"/>
        <v>0</v>
      </c>
      <c r="AT41" s="7">
        <f t="shared" si="25"/>
        <v>0</v>
      </c>
      <c r="AU41" s="7">
        <f t="shared" si="26"/>
        <v>0</v>
      </c>
      <c r="AV41" s="42">
        <f t="shared" si="27"/>
        <v>0</v>
      </c>
    </row>
    <row r="42" spans="1:48" x14ac:dyDescent="0.2">
      <c r="A42" s="3" t="s">
        <v>46</v>
      </c>
      <c r="B42" s="40" t="s">
        <v>46</v>
      </c>
      <c r="C42" s="29"/>
      <c r="D42" s="6">
        <f t="shared" si="28"/>
        <v>0</v>
      </c>
      <c r="E42" s="29"/>
      <c r="F42" s="6">
        <f t="shared" si="1"/>
        <v>0</v>
      </c>
      <c r="G42" s="29"/>
      <c r="H42" s="6">
        <f t="shared" si="2"/>
        <v>0</v>
      </c>
      <c r="I42" s="29"/>
      <c r="J42" s="6">
        <f t="shared" si="3"/>
        <v>0</v>
      </c>
      <c r="K42" s="29"/>
      <c r="L42" s="6">
        <f t="shared" si="4"/>
        <v>0</v>
      </c>
      <c r="M42" s="29"/>
      <c r="N42" s="6">
        <f t="shared" si="5"/>
        <v>0</v>
      </c>
      <c r="O42" s="29"/>
      <c r="P42" s="6">
        <f t="shared" si="6"/>
        <v>0</v>
      </c>
      <c r="Q42" s="29"/>
      <c r="R42" s="6">
        <f t="shared" si="7"/>
        <v>0</v>
      </c>
      <c r="S42" s="29"/>
      <c r="T42" s="9">
        <f t="shared" si="8"/>
        <v>0</v>
      </c>
      <c r="U42" s="37"/>
      <c r="V42" s="6">
        <f t="shared" si="29"/>
        <v>0</v>
      </c>
      <c r="W42" s="29"/>
      <c r="X42" s="6">
        <f t="shared" si="30"/>
        <v>0</v>
      </c>
      <c r="Y42" s="29"/>
      <c r="Z42" s="6">
        <f t="shared" si="31"/>
        <v>0</v>
      </c>
      <c r="AA42" s="29"/>
      <c r="AB42" s="6">
        <f t="shared" si="32"/>
        <v>0</v>
      </c>
      <c r="AC42" s="29"/>
      <c r="AD42" s="6">
        <f t="shared" si="33"/>
        <v>0</v>
      </c>
      <c r="AE42" s="29"/>
      <c r="AF42" s="6">
        <f t="shared" si="34"/>
        <v>0</v>
      </c>
      <c r="AG42" s="29"/>
      <c r="AH42" s="6">
        <f t="shared" si="35"/>
        <v>0</v>
      </c>
      <c r="AI42" s="29"/>
      <c r="AJ42" s="6">
        <f t="shared" si="36"/>
        <v>0</v>
      </c>
      <c r="AK42" s="29"/>
      <c r="AL42" s="13">
        <f t="shared" si="37"/>
        <v>0</v>
      </c>
      <c r="AM42" s="10">
        <f t="shared" si="18"/>
        <v>0</v>
      </c>
      <c r="AN42" s="7">
        <f t="shared" si="19"/>
        <v>0</v>
      </c>
      <c r="AO42" s="7">
        <f t="shared" si="20"/>
        <v>0</v>
      </c>
      <c r="AP42" s="7">
        <f t="shared" si="21"/>
        <v>0</v>
      </c>
      <c r="AQ42" s="7">
        <f t="shared" si="22"/>
        <v>0</v>
      </c>
      <c r="AR42" s="7">
        <f t="shared" si="23"/>
        <v>0</v>
      </c>
      <c r="AS42" s="7">
        <f t="shared" si="24"/>
        <v>0</v>
      </c>
      <c r="AT42" s="7">
        <f t="shared" si="25"/>
        <v>0</v>
      </c>
      <c r="AU42" s="7">
        <f t="shared" si="26"/>
        <v>0</v>
      </c>
      <c r="AV42" s="42">
        <f t="shared" si="27"/>
        <v>0</v>
      </c>
    </row>
    <row r="43" spans="1:48" x14ac:dyDescent="0.2">
      <c r="A43" s="3" t="s">
        <v>47</v>
      </c>
      <c r="B43" s="40" t="s">
        <v>47</v>
      </c>
      <c r="C43" s="29"/>
      <c r="D43" s="6">
        <f t="shared" si="28"/>
        <v>0</v>
      </c>
      <c r="E43" s="29"/>
      <c r="F43" s="6">
        <f t="shared" si="1"/>
        <v>0</v>
      </c>
      <c r="G43" s="29"/>
      <c r="H43" s="6">
        <f t="shared" si="2"/>
        <v>0</v>
      </c>
      <c r="I43" s="29"/>
      <c r="J43" s="6">
        <f t="shared" si="3"/>
        <v>0</v>
      </c>
      <c r="K43" s="29"/>
      <c r="L43" s="6">
        <f t="shared" si="4"/>
        <v>0</v>
      </c>
      <c r="M43" s="29"/>
      <c r="N43" s="6">
        <f t="shared" si="5"/>
        <v>0</v>
      </c>
      <c r="O43" s="29"/>
      <c r="P43" s="6">
        <f t="shared" si="6"/>
        <v>0</v>
      </c>
      <c r="Q43" s="29"/>
      <c r="R43" s="6">
        <f t="shared" si="7"/>
        <v>0</v>
      </c>
      <c r="S43" s="29"/>
      <c r="T43" s="9">
        <f t="shared" si="8"/>
        <v>0</v>
      </c>
      <c r="U43" s="37"/>
      <c r="V43" s="6">
        <f t="shared" si="29"/>
        <v>0</v>
      </c>
      <c r="W43" s="29"/>
      <c r="X43" s="6">
        <f t="shared" si="30"/>
        <v>0</v>
      </c>
      <c r="Y43" s="29"/>
      <c r="Z43" s="6">
        <f t="shared" si="31"/>
        <v>0</v>
      </c>
      <c r="AA43" s="29"/>
      <c r="AB43" s="6">
        <f t="shared" si="32"/>
        <v>0</v>
      </c>
      <c r="AC43" s="29"/>
      <c r="AD43" s="6">
        <f t="shared" si="33"/>
        <v>0</v>
      </c>
      <c r="AE43" s="29"/>
      <c r="AF43" s="6">
        <f t="shared" si="34"/>
        <v>0</v>
      </c>
      <c r="AG43" s="29"/>
      <c r="AH43" s="6">
        <f t="shared" si="35"/>
        <v>0</v>
      </c>
      <c r="AI43" s="29"/>
      <c r="AJ43" s="6">
        <f t="shared" si="36"/>
        <v>0</v>
      </c>
      <c r="AK43" s="29"/>
      <c r="AL43" s="13">
        <f t="shared" si="37"/>
        <v>0</v>
      </c>
      <c r="AM43" s="10">
        <f t="shared" si="18"/>
        <v>0</v>
      </c>
      <c r="AN43" s="7">
        <f t="shared" si="19"/>
        <v>0</v>
      </c>
      <c r="AO43" s="7">
        <f t="shared" si="20"/>
        <v>0</v>
      </c>
      <c r="AP43" s="7">
        <f t="shared" si="21"/>
        <v>0</v>
      </c>
      <c r="AQ43" s="7">
        <f t="shared" si="22"/>
        <v>0</v>
      </c>
      <c r="AR43" s="7">
        <f t="shared" si="23"/>
        <v>0</v>
      </c>
      <c r="AS43" s="7">
        <f t="shared" si="24"/>
        <v>0</v>
      </c>
      <c r="AT43" s="7">
        <f t="shared" si="25"/>
        <v>0</v>
      </c>
      <c r="AU43" s="7">
        <f t="shared" si="26"/>
        <v>0</v>
      </c>
      <c r="AV43" s="42">
        <f t="shared" si="27"/>
        <v>0</v>
      </c>
    </row>
    <row r="44" spans="1:48" x14ac:dyDescent="0.2">
      <c r="A44" s="3" t="s">
        <v>48</v>
      </c>
      <c r="B44" s="40" t="s">
        <v>48</v>
      </c>
      <c r="C44" s="29"/>
      <c r="D44" s="6">
        <f t="shared" si="28"/>
        <v>0</v>
      </c>
      <c r="E44" s="29"/>
      <c r="F44" s="6">
        <f t="shared" si="1"/>
        <v>0</v>
      </c>
      <c r="G44" s="29"/>
      <c r="H44" s="6">
        <f t="shared" si="2"/>
        <v>0</v>
      </c>
      <c r="I44" s="29"/>
      <c r="J44" s="6">
        <f t="shared" si="3"/>
        <v>0</v>
      </c>
      <c r="K44" s="29"/>
      <c r="L44" s="6">
        <f t="shared" si="4"/>
        <v>0</v>
      </c>
      <c r="M44" s="29"/>
      <c r="N44" s="6">
        <f t="shared" si="5"/>
        <v>0</v>
      </c>
      <c r="O44" s="29"/>
      <c r="P44" s="6">
        <f t="shared" si="6"/>
        <v>0</v>
      </c>
      <c r="Q44" s="29"/>
      <c r="R44" s="6">
        <f t="shared" si="7"/>
        <v>0</v>
      </c>
      <c r="S44" s="29"/>
      <c r="T44" s="9">
        <f t="shared" si="8"/>
        <v>0</v>
      </c>
      <c r="U44" s="37"/>
      <c r="V44" s="6">
        <f t="shared" si="29"/>
        <v>0</v>
      </c>
      <c r="W44" s="29"/>
      <c r="X44" s="6">
        <f t="shared" si="30"/>
        <v>0</v>
      </c>
      <c r="Y44" s="29"/>
      <c r="Z44" s="6">
        <f t="shared" si="31"/>
        <v>0</v>
      </c>
      <c r="AA44" s="29"/>
      <c r="AB44" s="6">
        <f t="shared" si="32"/>
        <v>0</v>
      </c>
      <c r="AC44" s="29"/>
      <c r="AD44" s="6">
        <f t="shared" si="33"/>
        <v>0</v>
      </c>
      <c r="AE44" s="29"/>
      <c r="AF44" s="6">
        <f t="shared" si="34"/>
        <v>0</v>
      </c>
      <c r="AG44" s="29"/>
      <c r="AH44" s="6">
        <f t="shared" si="35"/>
        <v>0</v>
      </c>
      <c r="AI44" s="29"/>
      <c r="AJ44" s="6">
        <f t="shared" si="36"/>
        <v>0</v>
      </c>
      <c r="AK44" s="29"/>
      <c r="AL44" s="13">
        <f t="shared" si="37"/>
        <v>0</v>
      </c>
      <c r="AM44" s="10">
        <f t="shared" si="18"/>
        <v>0</v>
      </c>
      <c r="AN44" s="7">
        <f t="shared" si="19"/>
        <v>0</v>
      </c>
      <c r="AO44" s="7">
        <f t="shared" si="20"/>
        <v>0</v>
      </c>
      <c r="AP44" s="7">
        <f t="shared" si="21"/>
        <v>0</v>
      </c>
      <c r="AQ44" s="7">
        <f t="shared" si="22"/>
        <v>0</v>
      </c>
      <c r="AR44" s="7">
        <f t="shared" si="23"/>
        <v>0</v>
      </c>
      <c r="AS44" s="7">
        <f t="shared" si="24"/>
        <v>0</v>
      </c>
      <c r="AT44" s="7">
        <f t="shared" si="25"/>
        <v>0</v>
      </c>
      <c r="AU44" s="7">
        <f t="shared" si="26"/>
        <v>0</v>
      </c>
      <c r="AV44" s="42">
        <f t="shared" si="27"/>
        <v>0</v>
      </c>
    </row>
    <row r="45" spans="1:48" x14ac:dyDescent="0.2">
      <c r="A45" s="3" t="s">
        <v>49</v>
      </c>
      <c r="B45" s="40" t="s">
        <v>49</v>
      </c>
      <c r="C45" s="29"/>
      <c r="D45" s="6">
        <f t="shared" si="28"/>
        <v>0</v>
      </c>
      <c r="E45" s="29"/>
      <c r="F45" s="6">
        <f t="shared" si="1"/>
        <v>0</v>
      </c>
      <c r="G45" s="29"/>
      <c r="H45" s="6">
        <f t="shared" si="2"/>
        <v>0</v>
      </c>
      <c r="I45" s="29"/>
      <c r="J45" s="6">
        <f t="shared" si="3"/>
        <v>0</v>
      </c>
      <c r="K45" s="29"/>
      <c r="L45" s="6">
        <f t="shared" si="4"/>
        <v>0</v>
      </c>
      <c r="M45" s="29"/>
      <c r="N45" s="6">
        <f t="shared" si="5"/>
        <v>0</v>
      </c>
      <c r="O45" s="29"/>
      <c r="P45" s="6">
        <f t="shared" si="6"/>
        <v>0</v>
      </c>
      <c r="Q45" s="29"/>
      <c r="R45" s="6">
        <f t="shared" si="7"/>
        <v>0</v>
      </c>
      <c r="S45" s="29"/>
      <c r="T45" s="9">
        <f t="shared" si="8"/>
        <v>0</v>
      </c>
      <c r="U45" s="37"/>
      <c r="V45" s="6">
        <f t="shared" si="29"/>
        <v>0</v>
      </c>
      <c r="W45" s="29"/>
      <c r="X45" s="6">
        <f t="shared" si="30"/>
        <v>0</v>
      </c>
      <c r="Y45" s="29"/>
      <c r="Z45" s="6">
        <f t="shared" si="31"/>
        <v>0</v>
      </c>
      <c r="AA45" s="29"/>
      <c r="AB45" s="6">
        <f t="shared" si="32"/>
        <v>0</v>
      </c>
      <c r="AC45" s="29"/>
      <c r="AD45" s="6">
        <f t="shared" si="33"/>
        <v>0</v>
      </c>
      <c r="AE45" s="29"/>
      <c r="AF45" s="6">
        <f t="shared" si="34"/>
        <v>0</v>
      </c>
      <c r="AG45" s="29"/>
      <c r="AH45" s="6">
        <f t="shared" si="35"/>
        <v>0</v>
      </c>
      <c r="AI45" s="29"/>
      <c r="AJ45" s="6">
        <f t="shared" si="36"/>
        <v>0</v>
      </c>
      <c r="AK45" s="29"/>
      <c r="AL45" s="13">
        <f t="shared" si="37"/>
        <v>0</v>
      </c>
      <c r="AM45" s="10">
        <f t="shared" si="18"/>
        <v>0</v>
      </c>
      <c r="AN45" s="7">
        <f t="shared" si="19"/>
        <v>0</v>
      </c>
      <c r="AO45" s="7">
        <f t="shared" si="20"/>
        <v>0</v>
      </c>
      <c r="AP45" s="7">
        <f t="shared" si="21"/>
        <v>0</v>
      </c>
      <c r="AQ45" s="7">
        <f t="shared" si="22"/>
        <v>0</v>
      </c>
      <c r="AR45" s="7">
        <f t="shared" si="23"/>
        <v>0</v>
      </c>
      <c r="AS45" s="7">
        <f t="shared" si="24"/>
        <v>0</v>
      </c>
      <c r="AT45" s="7">
        <f t="shared" si="25"/>
        <v>0</v>
      </c>
      <c r="AU45" s="7">
        <f t="shared" si="26"/>
        <v>0</v>
      </c>
      <c r="AV45" s="42">
        <f t="shared" si="27"/>
        <v>0</v>
      </c>
    </row>
    <row r="46" spans="1:48" x14ac:dyDescent="0.2">
      <c r="A46" s="3" t="s">
        <v>50</v>
      </c>
      <c r="B46" s="40" t="s">
        <v>50</v>
      </c>
      <c r="C46" s="29"/>
      <c r="D46" s="6">
        <f t="shared" si="28"/>
        <v>0</v>
      </c>
      <c r="E46" s="29"/>
      <c r="F46" s="6">
        <f t="shared" si="1"/>
        <v>0</v>
      </c>
      <c r="G46" s="29"/>
      <c r="H46" s="6">
        <f t="shared" si="2"/>
        <v>0</v>
      </c>
      <c r="I46" s="29"/>
      <c r="J46" s="6">
        <f t="shared" si="3"/>
        <v>0</v>
      </c>
      <c r="K46" s="29"/>
      <c r="L46" s="6">
        <f t="shared" si="4"/>
        <v>0</v>
      </c>
      <c r="M46" s="29"/>
      <c r="N46" s="6">
        <f t="shared" si="5"/>
        <v>0</v>
      </c>
      <c r="O46" s="29"/>
      <c r="P46" s="6">
        <f t="shared" si="6"/>
        <v>0</v>
      </c>
      <c r="Q46" s="29"/>
      <c r="R46" s="6">
        <f t="shared" si="7"/>
        <v>0</v>
      </c>
      <c r="S46" s="29"/>
      <c r="T46" s="9">
        <f t="shared" si="8"/>
        <v>0</v>
      </c>
      <c r="U46" s="37"/>
      <c r="V46" s="6">
        <f t="shared" si="29"/>
        <v>0</v>
      </c>
      <c r="W46" s="29"/>
      <c r="X46" s="6">
        <f t="shared" si="30"/>
        <v>0</v>
      </c>
      <c r="Y46" s="29"/>
      <c r="Z46" s="6">
        <f t="shared" si="31"/>
        <v>0</v>
      </c>
      <c r="AA46" s="29"/>
      <c r="AB46" s="6">
        <f t="shared" si="32"/>
        <v>0</v>
      </c>
      <c r="AC46" s="29"/>
      <c r="AD46" s="6">
        <f t="shared" si="33"/>
        <v>0</v>
      </c>
      <c r="AE46" s="29"/>
      <c r="AF46" s="6">
        <f t="shared" si="34"/>
        <v>0</v>
      </c>
      <c r="AG46" s="29"/>
      <c r="AH46" s="6">
        <f t="shared" si="35"/>
        <v>0</v>
      </c>
      <c r="AI46" s="29"/>
      <c r="AJ46" s="6">
        <f t="shared" si="36"/>
        <v>0</v>
      </c>
      <c r="AK46" s="29"/>
      <c r="AL46" s="13">
        <f t="shared" si="37"/>
        <v>0</v>
      </c>
      <c r="AM46" s="10">
        <f t="shared" si="18"/>
        <v>0</v>
      </c>
      <c r="AN46" s="7">
        <f t="shared" si="19"/>
        <v>0</v>
      </c>
      <c r="AO46" s="7">
        <f t="shared" si="20"/>
        <v>0</v>
      </c>
      <c r="AP46" s="7">
        <f t="shared" si="21"/>
        <v>0</v>
      </c>
      <c r="AQ46" s="7">
        <f t="shared" si="22"/>
        <v>0</v>
      </c>
      <c r="AR46" s="7">
        <f t="shared" si="23"/>
        <v>0</v>
      </c>
      <c r="AS46" s="7">
        <f t="shared" si="24"/>
        <v>0</v>
      </c>
      <c r="AT46" s="7">
        <f t="shared" si="25"/>
        <v>0</v>
      </c>
      <c r="AU46" s="7">
        <f t="shared" si="26"/>
        <v>0</v>
      </c>
      <c r="AV46" s="42">
        <f t="shared" si="27"/>
        <v>0</v>
      </c>
    </row>
    <row r="47" spans="1:48" x14ac:dyDescent="0.2">
      <c r="A47" s="3" t="s">
        <v>51</v>
      </c>
      <c r="B47" s="40" t="s">
        <v>51</v>
      </c>
      <c r="C47" s="29"/>
      <c r="D47" s="6">
        <f t="shared" si="28"/>
        <v>0</v>
      </c>
      <c r="E47" s="29"/>
      <c r="F47" s="6">
        <f t="shared" si="1"/>
        <v>0</v>
      </c>
      <c r="G47" s="29"/>
      <c r="H47" s="6">
        <f t="shared" si="2"/>
        <v>0</v>
      </c>
      <c r="I47" s="29"/>
      <c r="J47" s="6">
        <f t="shared" si="3"/>
        <v>0</v>
      </c>
      <c r="K47" s="29"/>
      <c r="L47" s="6">
        <f t="shared" si="4"/>
        <v>0</v>
      </c>
      <c r="M47" s="29"/>
      <c r="N47" s="6">
        <f t="shared" si="5"/>
        <v>0</v>
      </c>
      <c r="O47" s="29"/>
      <c r="P47" s="6">
        <f t="shared" si="6"/>
        <v>0</v>
      </c>
      <c r="Q47" s="29"/>
      <c r="R47" s="6">
        <f t="shared" si="7"/>
        <v>0</v>
      </c>
      <c r="S47" s="29"/>
      <c r="T47" s="9">
        <f t="shared" si="8"/>
        <v>0</v>
      </c>
      <c r="U47" s="37"/>
      <c r="V47" s="6">
        <f t="shared" si="29"/>
        <v>0</v>
      </c>
      <c r="W47" s="29"/>
      <c r="X47" s="6">
        <f t="shared" si="30"/>
        <v>0</v>
      </c>
      <c r="Y47" s="29"/>
      <c r="Z47" s="6">
        <f t="shared" si="31"/>
        <v>0</v>
      </c>
      <c r="AA47" s="29"/>
      <c r="AB47" s="6">
        <f t="shared" si="32"/>
        <v>0</v>
      </c>
      <c r="AC47" s="29"/>
      <c r="AD47" s="6">
        <f t="shared" si="33"/>
        <v>0</v>
      </c>
      <c r="AE47" s="29"/>
      <c r="AF47" s="6">
        <f t="shared" si="34"/>
        <v>0</v>
      </c>
      <c r="AG47" s="29"/>
      <c r="AH47" s="6">
        <f t="shared" si="35"/>
        <v>0</v>
      </c>
      <c r="AI47" s="29"/>
      <c r="AJ47" s="6">
        <f t="shared" si="36"/>
        <v>0</v>
      </c>
      <c r="AK47" s="29"/>
      <c r="AL47" s="13">
        <f t="shared" si="37"/>
        <v>0</v>
      </c>
      <c r="AM47" s="10">
        <f t="shared" si="18"/>
        <v>0</v>
      </c>
      <c r="AN47" s="7">
        <f t="shared" si="19"/>
        <v>0</v>
      </c>
      <c r="AO47" s="7">
        <f t="shared" si="20"/>
        <v>0</v>
      </c>
      <c r="AP47" s="7">
        <f t="shared" si="21"/>
        <v>0</v>
      </c>
      <c r="AQ47" s="7">
        <f t="shared" si="22"/>
        <v>0</v>
      </c>
      <c r="AR47" s="7">
        <f t="shared" si="23"/>
        <v>0</v>
      </c>
      <c r="AS47" s="7">
        <f t="shared" si="24"/>
        <v>0</v>
      </c>
      <c r="AT47" s="7">
        <f t="shared" si="25"/>
        <v>0</v>
      </c>
      <c r="AU47" s="7">
        <f t="shared" si="26"/>
        <v>0</v>
      </c>
      <c r="AV47" s="42">
        <f t="shared" si="27"/>
        <v>0</v>
      </c>
    </row>
    <row r="48" spans="1:48" x14ac:dyDescent="0.2">
      <c r="A48" s="3" t="s">
        <v>52</v>
      </c>
      <c r="B48" s="31"/>
      <c r="C48" s="29"/>
      <c r="D48" s="6">
        <f t="shared" si="28"/>
        <v>0</v>
      </c>
      <c r="E48" s="29"/>
      <c r="F48" s="6">
        <f t="shared" si="1"/>
        <v>0</v>
      </c>
      <c r="G48" s="29"/>
      <c r="H48" s="6">
        <f t="shared" si="2"/>
        <v>0</v>
      </c>
      <c r="I48" s="29"/>
      <c r="J48" s="6">
        <f t="shared" si="3"/>
        <v>0</v>
      </c>
      <c r="K48" s="29"/>
      <c r="L48" s="6">
        <f t="shared" si="4"/>
        <v>0</v>
      </c>
      <c r="M48" s="29"/>
      <c r="N48" s="6">
        <f t="shared" si="5"/>
        <v>0</v>
      </c>
      <c r="O48" s="29"/>
      <c r="P48" s="6">
        <f t="shared" si="6"/>
        <v>0</v>
      </c>
      <c r="Q48" s="29"/>
      <c r="R48" s="6">
        <f t="shared" si="7"/>
        <v>0</v>
      </c>
      <c r="S48" s="29"/>
      <c r="T48" s="9">
        <f t="shared" si="8"/>
        <v>0</v>
      </c>
      <c r="U48" s="37"/>
      <c r="V48" s="6">
        <f t="shared" si="29"/>
        <v>0</v>
      </c>
      <c r="W48" s="29"/>
      <c r="X48" s="6">
        <f t="shared" si="30"/>
        <v>0</v>
      </c>
      <c r="Y48" s="29"/>
      <c r="Z48" s="6">
        <f t="shared" si="31"/>
        <v>0</v>
      </c>
      <c r="AA48" s="29"/>
      <c r="AB48" s="6">
        <f t="shared" si="32"/>
        <v>0</v>
      </c>
      <c r="AC48" s="29"/>
      <c r="AD48" s="6">
        <f t="shared" si="33"/>
        <v>0</v>
      </c>
      <c r="AE48" s="29"/>
      <c r="AF48" s="6">
        <f t="shared" si="34"/>
        <v>0</v>
      </c>
      <c r="AG48" s="29"/>
      <c r="AH48" s="6">
        <f t="shared" si="35"/>
        <v>0</v>
      </c>
      <c r="AI48" s="29"/>
      <c r="AJ48" s="6">
        <f t="shared" si="36"/>
        <v>0</v>
      </c>
      <c r="AK48" s="29"/>
      <c r="AL48" s="13">
        <f t="shared" si="37"/>
        <v>0</v>
      </c>
      <c r="AM48" s="10">
        <f t="shared" si="18"/>
        <v>0</v>
      </c>
      <c r="AN48" s="7">
        <f t="shared" si="19"/>
        <v>0</v>
      </c>
      <c r="AO48" s="7">
        <f t="shared" si="20"/>
        <v>0</v>
      </c>
      <c r="AP48" s="7">
        <f t="shared" si="21"/>
        <v>0</v>
      </c>
      <c r="AQ48" s="7">
        <f t="shared" si="22"/>
        <v>0</v>
      </c>
      <c r="AR48" s="7">
        <f t="shared" si="23"/>
        <v>0</v>
      </c>
      <c r="AS48" s="7">
        <f t="shared" si="24"/>
        <v>0</v>
      </c>
      <c r="AT48" s="7">
        <f t="shared" si="25"/>
        <v>0</v>
      </c>
      <c r="AU48" s="7">
        <f t="shared" si="26"/>
        <v>0</v>
      </c>
      <c r="AV48" s="42">
        <f t="shared" si="27"/>
        <v>0</v>
      </c>
    </row>
    <row r="49" spans="1:48" x14ac:dyDescent="0.2">
      <c r="A49" s="3" t="s">
        <v>53</v>
      </c>
      <c r="B49" s="31"/>
      <c r="C49" s="29"/>
      <c r="D49" s="6">
        <f t="shared" si="28"/>
        <v>0</v>
      </c>
      <c r="E49" s="29"/>
      <c r="F49" s="6">
        <f t="shared" si="1"/>
        <v>0</v>
      </c>
      <c r="G49" s="29"/>
      <c r="H49" s="6">
        <f t="shared" si="2"/>
        <v>0</v>
      </c>
      <c r="I49" s="29"/>
      <c r="J49" s="6">
        <f t="shared" si="3"/>
        <v>0</v>
      </c>
      <c r="K49" s="29"/>
      <c r="L49" s="6">
        <f t="shared" si="4"/>
        <v>0</v>
      </c>
      <c r="M49" s="29"/>
      <c r="N49" s="6">
        <f t="shared" si="5"/>
        <v>0</v>
      </c>
      <c r="O49" s="29"/>
      <c r="P49" s="6">
        <f t="shared" si="6"/>
        <v>0</v>
      </c>
      <c r="Q49" s="29"/>
      <c r="R49" s="6">
        <f t="shared" si="7"/>
        <v>0</v>
      </c>
      <c r="S49" s="29"/>
      <c r="T49" s="9">
        <f t="shared" si="8"/>
        <v>0</v>
      </c>
      <c r="U49" s="37"/>
      <c r="V49" s="6">
        <f t="shared" si="29"/>
        <v>0</v>
      </c>
      <c r="W49" s="29"/>
      <c r="X49" s="6">
        <f t="shared" si="30"/>
        <v>0</v>
      </c>
      <c r="Y49" s="29"/>
      <c r="Z49" s="6">
        <f t="shared" si="31"/>
        <v>0</v>
      </c>
      <c r="AA49" s="29"/>
      <c r="AB49" s="6">
        <f t="shared" si="32"/>
        <v>0</v>
      </c>
      <c r="AC49" s="29"/>
      <c r="AD49" s="6">
        <f t="shared" si="33"/>
        <v>0</v>
      </c>
      <c r="AE49" s="29"/>
      <c r="AF49" s="6">
        <f t="shared" si="34"/>
        <v>0</v>
      </c>
      <c r="AG49" s="29"/>
      <c r="AH49" s="6">
        <f t="shared" si="35"/>
        <v>0</v>
      </c>
      <c r="AI49" s="29"/>
      <c r="AJ49" s="6">
        <f t="shared" si="36"/>
        <v>0</v>
      </c>
      <c r="AK49" s="29"/>
      <c r="AL49" s="13">
        <f t="shared" si="37"/>
        <v>0</v>
      </c>
      <c r="AM49" s="10">
        <f t="shared" si="18"/>
        <v>0</v>
      </c>
      <c r="AN49" s="7">
        <f t="shared" si="19"/>
        <v>0</v>
      </c>
      <c r="AO49" s="7">
        <f t="shared" si="20"/>
        <v>0</v>
      </c>
      <c r="AP49" s="7">
        <f t="shared" si="21"/>
        <v>0</v>
      </c>
      <c r="AQ49" s="7">
        <f t="shared" si="22"/>
        <v>0</v>
      </c>
      <c r="AR49" s="7">
        <f t="shared" si="23"/>
        <v>0</v>
      </c>
      <c r="AS49" s="7">
        <f t="shared" si="24"/>
        <v>0</v>
      </c>
      <c r="AT49" s="7">
        <f t="shared" si="25"/>
        <v>0</v>
      </c>
      <c r="AU49" s="7">
        <f t="shared" si="26"/>
        <v>0</v>
      </c>
      <c r="AV49" s="42">
        <f t="shared" si="27"/>
        <v>0</v>
      </c>
    </row>
    <row r="50" spans="1:48" x14ac:dyDescent="0.2">
      <c r="A50" s="3" t="s">
        <v>54</v>
      </c>
      <c r="B50" s="32"/>
      <c r="C50" s="29"/>
      <c r="D50" s="6">
        <f t="shared" si="28"/>
        <v>0</v>
      </c>
      <c r="E50" s="29"/>
      <c r="F50" s="6">
        <f t="shared" si="1"/>
        <v>0</v>
      </c>
      <c r="G50" s="29"/>
      <c r="H50" s="6">
        <f t="shared" si="2"/>
        <v>0</v>
      </c>
      <c r="I50" s="29"/>
      <c r="J50" s="6">
        <f t="shared" si="3"/>
        <v>0</v>
      </c>
      <c r="K50" s="29"/>
      <c r="L50" s="6">
        <f t="shared" si="4"/>
        <v>0</v>
      </c>
      <c r="M50" s="29"/>
      <c r="N50" s="6">
        <f t="shared" si="5"/>
        <v>0</v>
      </c>
      <c r="O50" s="29"/>
      <c r="P50" s="6">
        <f t="shared" si="6"/>
        <v>0</v>
      </c>
      <c r="Q50" s="29"/>
      <c r="R50" s="6">
        <f t="shared" si="7"/>
        <v>0</v>
      </c>
      <c r="S50" s="29"/>
      <c r="T50" s="9">
        <f t="shared" si="8"/>
        <v>0</v>
      </c>
      <c r="U50" s="37"/>
      <c r="V50" s="6">
        <f t="shared" si="29"/>
        <v>0</v>
      </c>
      <c r="W50" s="29"/>
      <c r="X50" s="6">
        <f t="shared" si="30"/>
        <v>0</v>
      </c>
      <c r="Y50" s="29"/>
      <c r="Z50" s="6">
        <f t="shared" si="31"/>
        <v>0</v>
      </c>
      <c r="AA50" s="29"/>
      <c r="AB50" s="6">
        <f t="shared" si="32"/>
        <v>0</v>
      </c>
      <c r="AC50" s="29"/>
      <c r="AD50" s="6">
        <f t="shared" si="33"/>
        <v>0</v>
      </c>
      <c r="AE50" s="29"/>
      <c r="AF50" s="6">
        <f t="shared" si="34"/>
        <v>0</v>
      </c>
      <c r="AG50" s="29"/>
      <c r="AH50" s="6">
        <f t="shared" si="35"/>
        <v>0</v>
      </c>
      <c r="AI50" s="29"/>
      <c r="AJ50" s="6">
        <f t="shared" si="36"/>
        <v>0</v>
      </c>
      <c r="AK50" s="29"/>
      <c r="AL50" s="13">
        <f t="shared" si="37"/>
        <v>0</v>
      </c>
      <c r="AM50" s="10">
        <f t="shared" si="18"/>
        <v>0</v>
      </c>
      <c r="AN50" s="7">
        <f t="shared" si="19"/>
        <v>0</v>
      </c>
      <c r="AO50" s="7">
        <f t="shared" si="20"/>
        <v>0</v>
      </c>
      <c r="AP50" s="7">
        <f t="shared" si="21"/>
        <v>0</v>
      </c>
      <c r="AQ50" s="7">
        <f t="shared" si="22"/>
        <v>0</v>
      </c>
      <c r="AR50" s="7">
        <f t="shared" si="23"/>
        <v>0</v>
      </c>
      <c r="AS50" s="7">
        <f t="shared" si="24"/>
        <v>0</v>
      </c>
      <c r="AT50" s="7">
        <f t="shared" si="25"/>
        <v>0</v>
      </c>
      <c r="AU50" s="7">
        <f t="shared" si="26"/>
        <v>0</v>
      </c>
      <c r="AV50" s="42">
        <f t="shared" si="27"/>
        <v>0</v>
      </c>
    </row>
    <row r="51" spans="1:48" x14ac:dyDescent="0.2">
      <c r="A51" s="3" t="s">
        <v>55</v>
      </c>
      <c r="B51" s="32"/>
      <c r="C51" s="29"/>
      <c r="D51" s="6">
        <f t="shared" si="28"/>
        <v>0</v>
      </c>
      <c r="E51" s="29"/>
      <c r="F51" s="6">
        <f t="shared" si="1"/>
        <v>0</v>
      </c>
      <c r="G51" s="29"/>
      <c r="H51" s="6">
        <f t="shared" si="2"/>
        <v>0</v>
      </c>
      <c r="I51" s="29"/>
      <c r="J51" s="6">
        <f t="shared" si="3"/>
        <v>0</v>
      </c>
      <c r="K51" s="29"/>
      <c r="L51" s="6">
        <f t="shared" si="4"/>
        <v>0</v>
      </c>
      <c r="M51" s="29"/>
      <c r="N51" s="6">
        <f t="shared" si="5"/>
        <v>0</v>
      </c>
      <c r="O51" s="29"/>
      <c r="P51" s="6">
        <f t="shared" si="6"/>
        <v>0</v>
      </c>
      <c r="Q51" s="29"/>
      <c r="R51" s="6">
        <f t="shared" si="7"/>
        <v>0</v>
      </c>
      <c r="S51" s="29"/>
      <c r="T51" s="9">
        <f t="shared" si="8"/>
        <v>0</v>
      </c>
      <c r="U51" s="37"/>
      <c r="V51" s="6">
        <f t="shared" si="29"/>
        <v>0</v>
      </c>
      <c r="W51" s="29"/>
      <c r="X51" s="6">
        <f t="shared" si="30"/>
        <v>0</v>
      </c>
      <c r="Y51" s="29"/>
      <c r="Z51" s="6">
        <f t="shared" si="31"/>
        <v>0</v>
      </c>
      <c r="AA51" s="29"/>
      <c r="AB51" s="6">
        <f t="shared" si="32"/>
        <v>0</v>
      </c>
      <c r="AC51" s="29"/>
      <c r="AD51" s="6">
        <f t="shared" si="33"/>
        <v>0</v>
      </c>
      <c r="AE51" s="29"/>
      <c r="AF51" s="6">
        <f t="shared" si="34"/>
        <v>0</v>
      </c>
      <c r="AG51" s="29"/>
      <c r="AH51" s="6">
        <f t="shared" si="35"/>
        <v>0</v>
      </c>
      <c r="AI51" s="29"/>
      <c r="AJ51" s="6">
        <f t="shared" si="36"/>
        <v>0</v>
      </c>
      <c r="AK51" s="29"/>
      <c r="AL51" s="13">
        <f t="shared" si="37"/>
        <v>0</v>
      </c>
      <c r="AM51" s="10">
        <f t="shared" si="18"/>
        <v>0</v>
      </c>
      <c r="AN51" s="7">
        <f t="shared" si="19"/>
        <v>0</v>
      </c>
      <c r="AO51" s="7">
        <f t="shared" si="20"/>
        <v>0</v>
      </c>
      <c r="AP51" s="7">
        <f t="shared" si="21"/>
        <v>0</v>
      </c>
      <c r="AQ51" s="7">
        <f t="shared" si="22"/>
        <v>0</v>
      </c>
      <c r="AR51" s="7">
        <f t="shared" si="23"/>
        <v>0</v>
      </c>
      <c r="AS51" s="7">
        <f t="shared" si="24"/>
        <v>0</v>
      </c>
      <c r="AT51" s="7">
        <f t="shared" si="25"/>
        <v>0</v>
      </c>
      <c r="AU51" s="7">
        <f t="shared" si="26"/>
        <v>0</v>
      </c>
      <c r="AV51" s="42">
        <f t="shared" si="27"/>
        <v>0</v>
      </c>
    </row>
    <row r="52" spans="1:48" ht="13.5" thickBot="1" x14ac:dyDescent="0.25">
      <c r="A52" s="16" t="s">
        <v>56</v>
      </c>
      <c r="B52" s="33"/>
      <c r="C52" s="30"/>
      <c r="D52" s="17">
        <f t="shared" si="28"/>
        <v>0</v>
      </c>
      <c r="E52" s="30"/>
      <c r="F52" s="17">
        <f t="shared" si="1"/>
        <v>0</v>
      </c>
      <c r="G52" s="30"/>
      <c r="H52" s="17">
        <f t="shared" si="2"/>
        <v>0</v>
      </c>
      <c r="I52" s="30"/>
      <c r="J52" s="17">
        <f t="shared" si="3"/>
        <v>0</v>
      </c>
      <c r="K52" s="30"/>
      <c r="L52" s="17">
        <f t="shared" si="4"/>
        <v>0</v>
      </c>
      <c r="M52" s="30"/>
      <c r="N52" s="17">
        <f t="shared" si="5"/>
        <v>0</v>
      </c>
      <c r="O52" s="30"/>
      <c r="P52" s="17">
        <f t="shared" si="6"/>
        <v>0</v>
      </c>
      <c r="Q52" s="30"/>
      <c r="R52" s="17">
        <f t="shared" si="7"/>
        <v>0</v>
      </c>
      <c r="S52" s="30"/>
      <c r="T52" s="18">
        <f t="shared" si="8"/>
        <v>0</v>
      </c>
      <c r="U52" s="38"/>
      <c r="V52" s="17">
        <f t="shared" si="29"/>
        <v>0</v>
      </c>
      <c r="W52" s="30"/>
      <c r="X52" s="17">
        <f t="shared" si="30"/>
        <v>0</v>
      </c>
      <c r="Y52" s="30"/>
      <c r="Z52" s="17">
        <f t="shared" si="31"/>
        <v>0</v>
      </c>
      <c r="AA52" s="30"/>
      <c r="AB52" s="17">
        <f t="shared" si="32"/>
        <v>0</v>
      </c>
      <c r="AC52" s="30"/>
      <c r="AD52" s="17">
        <f t="shared" si="33"/>
        <v>0</v>
      </c>
      <c r="AE52" s="30"/>
      <c r="AF52" s="17">
        <f t="shared" si="34"/>
        <v>0</v>
      </c>
      <c r="AG52" s="30"/>
      <c r="AH52" s="17">
        <f t="shared" si="35"/>
        <v>0</v>
      </c>
      <c r="AI52" s="30"/>
      <c r="AJ52" s="17">
        <f t="shared" si="36"/>
        <v>0</v>
      </c>
      <c r="AK52" s="30"/>
      <c r="AL52" s="19">
        <f t="shared" si="37"/>
        <v>0</v>
      </c>
      <c r="AM52" s="10">
        <f t="shared" si="18"/>
        <v>0</v>
      </c>
      <c r="AN52" s="7">
        <f t="shared" si="19"/>
        <v>0</v>
      </c>
      <c r="AO52" s="7">
        <f t="shared" si="20"/>
        <v>0</v>
      </c>
      <c r="AP52" s="7">
        <f t="shared" si="21"/>
        <v>0</v>
      </c>
      <c r="AQ52" s="7">
        <f t="shared" si="22"/>
        <v>0</v>
      </c>
      <c r="AR52" s="7">
        <f t="shared" si="23"/>
        <v>0</v>
      </c>
      <c r="AS52" s="7">
        <f t="shared" si="24"/>
        <v>0</v>
      </c>
      <c r="AT52" s="7">
        <f t="shared" si="25"/>
        <v>0</v>
      </c>
      <c r="AU52" s="7">
        <f t="shared" si="26"/>
        <v>0</v>
      </c>
      <c r="AV52" s="42">
        <f t="shared" si="27"/>
        <v>0</v>
      </c>
    </row>
    <row r="53" spans="1:48" s="4" customFormat="1" ht="12.75" customHeight="1" thickTop="1" x14ac:dyDescent="0.2">
      <c r="A53" s="62" t="s">
        <v>81</v>
      </c>
      <c r="B53" s="62"/>
      <c r="C53" s="20"/>
      <c r="D53" s="21">
        <f>MAX(D13:D52)</f>
        <v>100</v>
      </c>
      <c r="E53" s="20"/>
      <c r="F53" s="21">
        <f>MAX(F13:F52)</f>
        <v>66.666666666666657</v>
      </c>
      <c r="G53" s="20"/>
      <c r="H53" s="21">
        <f>MAX(H13:H52)</f>
        <v>0</v>
      </c>
      <c r="I53" s="20"/>
      <c r="J53" s="21">
        <f>MAX(J13:J52)</f>
        <v>0</v>
      </c>
      <c r="K53" s="34"/>
      <c r="L53" s="21">
        <f>MAX(L13:L52)</f>
        <v>0</v>
      </c>
      <c r="M53" s="34"/>
      <c r="N53" s="21">
        <f>MAX(N13:N52)</f>
        <v>0</v>
      </c>
      <c r="O53" s="34"/>
      <c r="P53" s="21">
        <f>MAX(P13:P52)</f>
        <v>0</v>
      </c>
      <c r="Q53" s="34"/>
      <c r="R53" s="21">
        <f>MAX(R13:R52)</f>
        <v>0</v>
      </c>
      <c r="S53" s="34"/>
      <c r="T53" s="21">
        <f>MAX(T13:T52)</f>
        <v>0</v>
      </c>
      <c r="U53" s="34"/>
      <c r="V53" s="21">
        <f>MAX(V13:V52)</f>
        <v>0</v>
      </c>
      <c r="W53" s="34"/>
      <c r="X53" s="21">
        <f>MAX(X13:X52)</f>
        <v>0</v>
      </c>
      <c r="Y53" s="34"/>
      <c r="Z53" s="21">
        <f>MAX(Z13:Z52)</f>
        <v>0</v>
      </c>
      <c r="AA53" s="34"/>
      <c r="AB53" s="21">
        <f>MAX(AB13:AB52)</f>
        <v>0</v>
      </c>
      <c r="AC53" s="34"/>
      <c r="AD53" s="21">
        <f>MAX(AD13:AD52)</f>
        <v>0</v>
      </c>
      <c r="AE53" s="34"/>
      <c r="AF53" s="21">
        <f>MAX(AF13:AF52)</f>
        <v>0</v>
      </c>
      <c r="AG53" s="34"/>
      <c r="AH53" s="21">
        <f>MAX(AH13:AH52)</f>
        <v>0</v>
      </c>
      <c r="AI53" s="34"/>
      <c r="AJ53" s="21">
        <f>MAX(AJ13:AJ52)</f>
        <v>0</v>
      </c>
      <c r="AK53" s="34"/>
      <c r="AL53" s="21">
        <f>MAX(AL13:AL52)</f>
        <v>0</v>
      </c>
      <c r="AM53" s="10">
        <f t="shared" si="18"/>
        <v>50</v>
      </c>
      <c r="AN53" s="7">
        <f t="shared" si="19"/>
        <v>33.333333333333329</v>
      </c>
      <c r="AO53" s="7">
        <f t="shared" si="20"/>
        <v>0</v>
      </c>
      <c r="AP53" s="7">
        <f t="shared" si="21"/>
        <v>0</v>
      </c>
      <c r="AQ53" s="7">
        <f t="shared" si="22"/>
        <v>0</v>
      </c>
      <c r="AR53" s="7">
        <f t="shared" si="23"/>
        <v>0</v>
      </c>
      <c r="AS53" s="7">
        <f t="shared" si="24"/>
        <v>0</v>
      </c>
      <c r="AT53" s="7">
        <f t="shared" si="25"/>
        <v>0</v>
      </c>
      <c r="AU53" s="7">
        <f t="shared" si="26"/>
        <v>0</v>
      </c>
      <c r="AV53" s="1">
        <f t="shared" si="27"/>
        <v>9.2592592592592595</v>
      </c>
    </row>
    <row r="54" spans="1:48" s="4" customFormat="1" x14ac:dyDescent="0.2">
      <c r="A54" s="63" t="s">
        <v>82</v>
      </c>
      <c r="B54" s="63"/>
      <c r="C54" s="22"/>
      <c r="D54" s="23">
        <f>MIN(D13:D52)</f>
        <v>0</v>
      </c>
      <c r="E54" s="22"/>
      <c r="F54" s="23">
        <f>MIN(F13:F52)</f>
        <v>0</v>
      </c>
      <c r="G54" s="22"/>
      <c r="H54" s="23">
        <f>MIN(H13:H52)</f>
        <v>0</v>
      </c>
      <c r="I54" s="22"/>
      <c r="J54" s="23">
        <f>MIN(J13:J52)</f>
        <v>0</v>
      </c>
      <c r="K54" s="35"/>
      <c r="L54" s="23">
        <f>MIN(L13:L52)</f>
        <v>0</v>
      </c>
      <c r="M54" s="35"/>
      <c r="N54" s="23">
        <f>MIN(N13:N52)</f>
        <v>0</v>
      </c>
      <c r="O54" s="35"/>
      <c r="P54" s="23">
        <f>MIN(P13:P52)</f>
        <v>0</v>
      </c>
      <c r="Q54" s="35"/>
      <c r="R54" s="23">
        <f>MIN(R13:R52)</f>
        <v>0</v>
      </c>
      <c r="S54" s="35"/>
      <c r="T54" s="23">
        <f>MIN(T13:T52)</f>
        <v>0</v>
      </c>
      <c r="U54" s="35"/>
      <c r="V54" s="23">
        <f>MIN(V13:V52)</f>
        <v>0</v>
      </c>
      <c r="W54" s="35"/>
      <c r="X54" s="23">
        <f>MIN(X13:X52)</f>
        <v>0</v>
      </c>
      <c r="Y54" s="35"/>
      <c r="Z54" s="23">
        <f>MIN(Z13:Z52)</f>
        <v>0</v>
      </c>
      <c r="AA54" s="35"/>
      <c r="AB54" s="23">
        <f>MIN(AB13:AB52)</f>
        <v>0</v>
      </c>
      <c r="AC54" s="35"/>
      <c r="AD54" s="23">
        <f>MIN(AD13:AD52)</f>
        <v>0</v>
      </c>
      <c r="AE54" s="35"/>
      <c r="AF54" s="23">
        <f>MIN(AF13:AF52)</f>
        <v>0</v>
      </c>
      <c r="AG54" s="35"/>
      <c r="AH54" s="23">
        <f>MIN(AH13:AH52)</f>
        <v>0</v>
      </c>
      <c r="AI54" s="35"/>
      <c r="AJ54" s="23">
        <f>MIN(AJ13:AJ52)</f>
        <v>0</v>
      </c>
      <c r="AK54" s="35"/>
      <c r="AL54" s="23">
        <f>MIN(AL13:AL52)</f>
        <v>0</v>
      </c>
      <c r="AM54" s="10">
        <f t="shared" si="18"/>
        <v>0</v>
      </c>
      <c r="AN54" s="7">
        <f t="shared" si="19"/>
        <v>0</v>
      </c>
      <c r="AO54" s="7">
        <f t="shared" si="20"/>
        <v>0</v>
      </c>
      <c r="AP54" s="7">
        <f t="shared" si="21"/>
        <v>0</v>
      </c>
      <c r="AQ54" s="7">
        <f t="shared" si="22"/>
        <v>0</v>
      </c>
      <c r="AR54" s="7">
        <f t="shared" si="23"/>
        <v>0</v>
      </c>
      <c r="AS54" s="7">
        <f t="shared" si="24"/>
        <v>0</v>
      </c>
      <c r="AT54" s="7">
        <f t="shared" si="25"/>
        <v>0</v>
      </c>
      <c r="AU54" s="7">
        <f t="shared" si="26"/>
        <v>0</v>
      </c>
      <c r="AV54" s="1">
        <f t="shared" si="27"/>
        <v>0</v>
      </c>
    </row>
    <row r="55" spans="1:48" s="4" customFormat="1" x14ac:dyDescent="0.2">
      <c r="A55" s="63" t="s">
        <v>83</v>
      </c>
      <c r="B55" s="63"/>
      <c r="C55" s="22"/>
      <c r="D55" s="23">
        <f>AVERAGE(D13:D52)</f>
        <v>2.5</v>
      </c>
      <c r="E55" s="22"/>
      <c r="F55" s="23">
        <f>AVERAGE(F13:F52)</f>
        <v>1.6666666666666665</v>
      </c>
      <c r="G55" s="22"/>
      <c r="H55" s="23">
        <f>AVERAGE(H13:H52)</f>
        <v>0</v>
      </c>
      <c r="I55" s="22"/>
      <c r="J55" s="23">
        <f>AVERAGE(J13:J52)</f>
        <v>0</v>
      </c>
      <c r="K55" s="35"/>
      <c r="L55" s="23">
        <f>AVERAGE(L13:L52)</f>
        <v>0</v>
      </c>
      <c r="M55" s="35"/>
      <c r="N55" s="23">
        <f>AVERAGE(N13:N52)</f>
        <v>0</v>
      </c>
      <c r="O55" s="35"/>
      <c r="P55" s="23">
        <f>AVERAGE(P13:P52)</f>
        <v>0</v>
      </c>
      <c r="Q55" s="35"/>
      <c r="R55" s="23">
        <f>AVERAGE(R13:R52)</f>
        <v>0</v>
      </c>
      <c r="S55" s="35"/>
      <c r="T55" s="23">
        <f>AVERAGE(T13:T52)</f>
        <v>0</v>
      </c>
      <c r="U55" s="35"/>
      <c r="V55" s="23">
        <f>AVERAGE(V13:V52)</f>
        <v>0</v>
      </c>
      <c r="W55" s="35"/>
      <c r="X55" s="23">
        <f>AVERAGE(X13:X52)</f>
        <v>0</v>
      </c>
      <c r="Y55" s="35"/>
      <c r="Z55" s="23">
        <f>AVERAGE(Z13:Z52)</f>
        <v>0</v>
      </c>
      <c r="AA55" s="35"/>
      <c r="AB55" s="23">
        <f>AVERAGE(AB13:AB52)</f>
        <v>0</v>
      </c>
      <c r="AC55" s="35"/>
      <c r="AD55" s="23">
        <f>AVERAGE(AD13:AD52)</f>
        <v>0</v>
      </c>
      <c r="AE55" s="35"/>
      <c r="AF55" s="23">
        <f>AVERAGE(AF13:AF52)</f>
        <v>0</v>
      </c>
      <c r="AG55" s="35"/>
      <c r="AH55" s="23">
        <f>AVERAGE(AH13:AH52)</f>
        <v>0</v>
      </c>
      <c r="AI55" s="35"/>
      <c r="AJ55" s="23">
        <f>AVERAGE(AJ13:AJ52)</f>
        <v>0</v>
      </c>
      <c r="AK55" s="35"/>
      <c r="AL55" s="23">
        <f>AVERAGE(AL13:AL52)</f>
        <v>0</v>
      </c>
      <c r="AM55" s="7">
        <f>AVERAGE(AM13:AM52)</f>
        <v>1.25</v>
      </c>
      <c r="AN55" s="7">
        <f>AVERAGE(AN13:AN52)</f>
        <v>0.83333333333333326</v>
      </c>
      <c r="AO55" s="7">
        <f t="shared" ref="AO55:AR55" si="38">AVERAGE(AO13:AO52)</f>
        <v>0</v>
      </c>
      <c r="AP55" s="7">
        <f t="shared" si="38"/>
        <v>0</v>
      </c>
      <c r="AQ55" s="7">
        <f t="shared" si="38"/>
        <v>0</v>
      </c>
      <c r="AR55" s="7">
        <f t="shared" si="38"/>
        <v>0</v>
      </c>
      <c r="AS55" s="7">
        <f t="shared" ref="AS55:AU55" si="39">AVERAGE(AS13:AS52)</f>
        <v>0</v>
      </c>
      <c r="AT55" s="7">
        <f t="shared" si="39"/>
        <v>0</v>
      </c>
      <c r="AU55" s="7">
        <f t="shared" si="39"/>
        <v>0</v>
      </c>
    </row>
    <row r="57" spans="1:48" x14ac:dyDescent="0.2">
      <c r="B57" s="1" t="s">
        <v>80</v>
      </c>
      <c r="AM57" s="1" t="str">
        <f>DATA!C7</f>
        <v>Bandung, juli 2019</v>
      </c>
      <c r="AN57" s="1"/>
      <c r="AO57" s="1"/>
      <c r="AP57" s="1"/>
      <c r="AQ57" s="1"/>
      <c r="AR57" s="1"/>
      <c r="AS57" s="1"/>
      <c r="AT57" s="1"/>
      <c r="AU57" s="1"/>
    </row>
    <row r="58" spans="1:48" x14ac:dyDescent="0.2">
      <c r="B58" s="1" t="str">
        <f>"Kepala "&amp;DATA!C1</f>
        <v>Kepala SMA PASUNDAN BANJARAN</v>
      </c>
      <c r="AM58" s="1" t="s">
        <v>91</v>
      </c>
      <c r="AN58" s="1"/>
      <c r="AO58" s="1"/>
      <c r="AP58" s="1"/>
      <c r="AQ58" s="1"/>
      <c r="AR58" s="1"/>
      <c r="AS58" s="1"/>
      <c r="AT58" s="1"/>
      <c r="AU58" s="1"/>
    </row>
    <row r="59" spans="1:48" x14ac:dyDescent="0.2">
      <c r="AM59" s="1"/>
      <c r="AN59" s="1"/>
      <c r="AO59" s="1"/>
      <c r="AP59" s="1"/>
      <c r="AQ59" s="1"/>
      <c r="AR59" s="1"/>
      <c r="AS59" s="1"/>
      <c r="AT59" s="1"/>
      <c r="AU59" s="1"/>
    </row>
    <row r="60" spans="1:48" x14ac:dyDescent="0.2">
      <c r="AM60" s="1"/>
      <c r="AN60" s="1"/>
      <c r="AO60" s="1"/>
      <c r="AP60" s="1"/>
      <c r="AQ60" s="1"/>
      <c r="AR60" s="1"/>
      <c r="AS60" s="1"/>
      <c r="AT60" s="1"/>
      <c r="AU60" s="1"/>
    </row>
    <row r="61" spans="1:48" x14ac:dyDescent="0.2">
      <c r="AM61" s="1"/>
      <c r="AN61" s="1"/>
      <c r="AO61" s="1"/>
      <c r="AP61" s="1"/>
      <c r="AQ61" s="1"/>
      <c r="AR61" s="1"/>
      <c r="AS61" s="1"/>
      <c r="AT61" s="1"/>
      <c r="AU61" s="1"/>
    </row>
    <row r="62" spans="1:48" x14ac:dyDescent="0.2">
      <c r="B62" s="1" t="str">
        <f>DATA!C3</f>
        <v>DRA. HAPPY MARIANA, M.SI.</v>
      </c>
      <c r="AM62" s="1" t="str">
        <f>DATA!C5</f>
        <v>HARUN ARROSYID, S.PD.I</v>
      </c>
      <c r="AN62" s="1"/>
      <c r="AO62" s="1"/>
      <c r="AP62" s="1"/>
      <c r="AQ62" s="1"/>
      <c r="AR62" s="1"/>
      <c r="AS62" s="1"/>
      <c r="AT62" s="1"/>
      <c r="AU62" s="1"/>
    </row>
    <row r="63" spans="1:48" x14ac:dyDescent="0.2">
      <c r="B63" s="1" t="str">
        <f>"NIP. "&amp;DATA!C4</f>
        <v>NIP. .19580515 198603 2008</v>
      </c>
      <c r="AM63" s="1" t="str">
        <f>"NIP. "&amp;DATA!C6</f>
        <v xml:space="preserve">NIP. </v>
      </c>
      <c r="AN63" s="1"/>
      <c r="AO63" s="1"/>
      <c r="AP63" s="1"/>
      <c r="AQ63" s="1"/>
      <c r="AR63" s="1"/>
      <c r="AS63" s="1"/>
      <c r="AT63" s="1"/>
      <c r="AU63" s="1"/>
    </row>
  </sheetData>
  <sheetProtection password="CEAC" sheet="1" objects="1" scenarios="1" selectLockedCells="1"/>
  <mergeCells count="55">
    <mergeCell ref="AV9:AV12"/>
    <mergeCell ref="AT9:AT12"/>
    <mergeCell ref="AU9:AU12"/>
    <mergeCell ref="AM8:AU8"/>
    <mergeCell ref="AC9:AD9"/>
    <mergeCell ref="AC10:AD10"/>
    <mergeCell ref="AE9:AF9"/>
    <mergeCell ref="AE10:AF10"/>
    <mergeCell ref="AS9:AS12"/>
    <mergeCell ref="AN9:AN12"/>
    <mergeCell ref="AO9:AO12"/>
    <mergeCell ref="AP9:AP12"/>
    <mergeCell ref="AQ9:AQ12"/>
    <mergeCell ref="K9:L9"/>
    <mergeCell ref="K10:L10"/>
    <mergeCell ref="AA9:AB9"/>
    <mergeCell ref="AA10:AB10"/>
    <mergeCell ref="S9:T9"/>
    <mergeCell ref="A53:B53"/>
    <mergeCell ref="A54:B54"/>
    <mergeCell ref="A55:B55"/>
    <mergeCell ref="B8:B12"/>
    <mergeCell ref="A8:A12"/>
    <mergeCell ref="G10:H10"/>
    <mergeCell ref="I10:J10"/>
    <mergeCell ref="Q10:R10"/>
    <mergeCell ref="U8:AL8"/>
    <mergeCell ref="U9:V9"/>
    <mergeCell ref="W9:X9"/>
    <mergeCell ref="Y9:Z9"/>
    <mergeCell ref="AG9:AH9"/>
    <mergeCell ref="W10:X10"/>
    <mergeCell ref="Q9:R9"/>
    <mergeCell ref="Y10:Z10"/>
    <mergeCell ref="AG10:AH10"/>
    <mergeCell ref="O9:P9"/>
    <mergeCell ref="O10:P10"/>
    <mergeCell ref="M9:N9"/>
    <mergeCell ref="M10:N10"/>
    <mergeCell ref="A1:AR1"/>
    <mergeCell ref="C10:D10"/>
    <mergeCell ref="E10:F10"/>
    <mergeCell ref="S10:T10"/>
    <mergeCell ref="U10:V10"/>
    <mergeCell ref="AR9:AR12"/>
    <mergeCell ref="AI9:AJ9"/>
    <mergeCell ref="AK9:AL9"/>
    <mergeCell ref="AM9:AM12"/>
    <mergeCell ref="AI10:AJ10"/>
    <mergeCell ref="AK10:AL10"/>
    <mergeCell ref="E9:F9"/>
    <mergeCell ref="C9:D9"/>
    <mergeCell ref="C8:T8"/>
    <mergeCell ref="G9:H9"/>
    <mergeCell ref="I9:J9"/>
  </mergeCells>
  <pageMargins left="0.7" right="0.7" top="0.75" bottom="0.75" header="0.3" footer="0.3"/>
  <pageSetup paperSize="9" scale="76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Nilai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YUSER</dc:creator>
  <cp:lastModifiedBy>Haru.com</cp:lastModifiedBy>
  <cp:lastPrinted>2016-12-05T14:30:25Z</cp:lastPrinted>
  <dcterms:created xsi:type="dcterms:W3CDTF">2016-12-05T14:19:13Z</dcterms:created>
  <dcterms:modified xsi:type="dcterms:W3CDTF">2018-12-18T02:47:48Z</dcterms:modified>
</cp:coreProperties>
</file>