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iki\Desktop\dokumentacija\"/>
    </mc:Choice>
  </mc:AlternateContent>
  <xr:revisionPtr revIDLastSave="0" documentId="13_ncr:1_{FB08542C-D944-4702-B3AD-05B404312E8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1" l="1"/>
  <c r="E26" i="1"/>
  <c r="I25" i="1"/>
  <c r="E25" i="1"/>
  <c r="I24" i="1"/>
  <c r="E24" i="1"/>
  <c r="I9" i="1" l="1"/>
  <c r="E9" i="1"/>
  <c r="I10" i="1"/>
  <c r="E10" i="1"/>
  <c r="E14" i="1"/>
  <c r="I14" i="1"/>
  <c r="E15" i="1"/>
  <c r="I15" i="1"/>
  <c r="E17" i="1"/>
  <c r="I17" i="1"/>
  <c r="E18" i="1"/>
  <c r="I18" i="1"/>
  <c r="E16" i="1" l="1"/>
  <c r="E8" i="1"/>
  <c r="E11" i="1"/>
  <c r="E12" i="1"/>
  <c r="E13" i="1"/>
  <c r="I16" i="1"/>
  <c r="I8" i="1"/>
  <c r="I11" i="1"/>
  <c r="I12" i="1"/>
  <c r="I13" i="1"/>
  <c r="I21" i="1"/>
  <c r="I20" i="1"/>
  <c r="E20" i="1"/>
  <c r="E21" i="1"/>
  <c r="H4" i="1"/>
  <c r="D4" i="1"/>
  <c r="C4" i="1"/>
  <c r="G4" i="1"/>
  <c r="I23" i="1" l="1"/>
  <c r="I22" i="1"/>
  <c r="I19" i="1"/>
  <c r="I7" i="1"/>
  <c r="I6" i="1"/>
  <c r="I5" i="1"/>
  <c r="E23" i="1" l="1"/>
  <c r="E22" i="1"/>
  <c r="E6" i="1"/>
  <c r="E7" i="1"/>
  <c r="E19" i="1"/>
  <c r="E5" i="1"/>
</calcChain>
</file>

<file path=xl/sharedStrings.xml><?xml version="1.0" encoding="utf-8"?>
<sst xmlns="http://schemas.openxmlformats.org/spreadsheetml/2006/main" count="35" uniqueCount="34">
  <si>
    <t>Član 1</t>
  </si>
  <si>
    <t>Član 2</t>
  </si>
  <si>
    <t>Login</t>
  </si>
  <si>
    <t>Opšte</t>
  </si>
  <si>
    <t>Učešće članova u implementaciji po funkcionalnostima</t>
  </si>
  <si>
    <t>Homepage</t>
  </si>
  <si>
    <t>Plan</t>
  </si>
  <si>
    <t>CSS</t>
  </si>
  <si>
    <t>Clan</t>
  </si>
  <si>
    <t>Registracija</t>
  </si>
  <si>
    <t>Admin panel</t>
  </si>
  <si>
    <t>Total</t>
  </si>
  <si>
    <t>Mirsad Halilčević</t>
  </si>
  <si>
    <t>Harun Čolić</t>
  </si>
  <si>
    <t>IB160187</t>
  </si>
  <si>
    <t>IB150255</t>
  </si>
  <si>
    <t>Trenutno stanje</t>
  </si>
  <si>
    <t>Objava ponude</t>
  </si>
  <si>
    <t>Objava potražnje</t>
  </si>
  <si>
    <t xml:space="preserve"> Prijava na ponudu</t>
  </si>
  <si>
    <t>Implementacija custom theme</t>
  </si>
  <si>
    <t>Dizajn baze</t>
  </si>
  <si>
    <t>Pretražnja ponude</t>
  </si>
  <si>
    <t>Filtriranje oglasa (AJAX verzija)</t>
  </si>
  <si>
    <t>Prikaz ponuda</t>
  </si>
  <si>
    <t>Edit profil</t>
  </si>
  <si>
    <t>Prijava sa google</t>
  </si>
  <si>
    <t>2FA</t>
  </si>
  <si>
    <t>Pregled prijava</t>
  </si>
  <si>
    <t>Dodavanje ocjene</t>
  </si>
  <si>
    <t>User profil</t>
  </si>
  <si>
    <t>Uciniti app scaleable</t>
  </si>
  <si>
    <t>Koristiti repostiroije</t>
  </si>
  <si>
    <t>Extenzija custom asp usera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</si>
</sst>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9" fontId="1" fillId="0" borderId="1" xfId="1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9" fontId="6" fillId="2" borderId="1" xfId="1" applyFont="1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topLeftCell="A10" workbookViewId="0">
      <selection activeCell="J18" sqref="J18"/>
    </sheetView>
  </sheetViews>
  <sheetFormatPr defaultRowHeight="14.4" x14ac:dyDescent="0.3"/>
  <cols>
    <col min="1" max="1" width="17.33203125" customWidth="1"/>
    <col min="2" max="2" width="32.5546875" style="8" bestFit="1" customWidth="1"/>
    <col min="3" max="3" width="15.6640625" style="1" bestFit="1" customWidth="1"/>
    <col min="4" max="4" width="10.88671875" style="1" bestFit="1" customWidth="1"/>
    <col min="5" max="5" width="9.109375" style="1"/>
    <col min="6" max="6" width="1.109375" style="1" customWidth="1"/>
    <col min="7" max="7" width="15.6640625" bestFit="1" customWidth="1"/>
    <col min="8" max="8" width="10.88671875" bestFit="1" customWidth="1"/>
    <col min="13" max="13" width="15.6640625" bestFit="1" customWidth="1"/>
  </cols>
  <sheetData>
    <row r="1" spans="1:14" x14ac:dyDescent="0.3">
      <c r="A1" s="24" t="s">
        <v>4</v>
      </c>
      <c r="B1" s="24"/>
      <c r="C1" s="24"/>
      <c r="D1" s="24"/>
      <c r="E1" s="24"/>
      <c r="F1" s="11"/>
    </row>
    <row r="2" spans="1:14" x14ac:dyDescent="0.3">
      <c r="A2" s="11"/>
      <c r="B2" s="11"/>
      <c r="C2" s="11"/>
      <c r="D2" s="11"/>
      <c r="E2" s="11"/>
      <c r="F2" s="11"/>
    </row>
    <row r="3" spans="1:14" x14ac:dyDescent="0.3">
      <c r="C3" s="25" t="s">
        <v>6</v>
      </c>
      <c r="D3" s="26"/>
      <c r="E3" s="27"/>
      <c r="F3" s="12"/>
      <c r="G3" s="25" t="s">
        <v>16</v>
      </c>
      <c r="H3" s="26"/>
      <c r="I3" s="27"/>
    </row>
    <row r="4" spans="1:14" x14ac:dyDescent="0.3">
      <c r="A4" s="2"/>
      <c r="B4" s="6"/>
      <c r="C4" s="5" t="str">
        <f>M4</f>
        <v>Mirsad Halilčević</v>
      </c>
      <c r="D4" s="5" t="str">
        <f>M5</f>
        <v>Harun Čolić</v>
      </c>
      <c r="E4" s="9" t="s">
        <v>11</v>
      </c>
      <c r="F4" s="13"/>
      <c r="G4" s="5" t="str">
        <f>M4</f>
        <v>Mirsad Halilčević</v>
      </c>
      <c r="H4" s="5" t="str">
        <f>M5</f>
        <v>Harun Čolić</v>
      </c>
      <c r="I4" s="9" t="s">
        <v>11</v>
      </c>
      <c r="L4" s="15" t="s">
        <v>0</v>
      </c>
      <c r="M4" s="2" t="s">
        <v>12</v>
      </c>
      <c r="N4" s="2" t="s">
        <v>14</v>
      </c>
    </row>
    <row r="5" spans="1:14" x14ac:dyDescent="0.3">
      <c r="A5" s="23" t="s">
        <v>8</v>
      </c>
      <c r="B5" s="7" t="s">
        <v>17</v>
      </c>
      <c r="C5" s="4">
        <v>0</v>
      </c>
      <c r="D5" s="3">
        <v>1</v>
      </c>
      <c r="E5" s="10">
        <f>SUM(D5:D5)</f>
        <v>1</v>
      </c>
      <c r="F5" s="14"/>
      <c r="G5" s="4">
        <v>0</v>
      </c>
      <c r="H5" s="3">
        <v>1</v>
      </c>
      <c r="I5" s="10">
        <f>SUM(G5:H5)</f>
        <v>1</v>
      </c>
      <c r="L5" s="15" t="s">
        <v>1</v>
      </c>
      <c r="M5" s="2" t="s">
        <v>13</v>
      </c>
      <c r="N5" s="2" t="s">
        <v>15</v>
      </c>
    </row>
    <row r="6" spans="1:14" x14ac:dyDescent="0.3">
      <c r="A6" s="23"/>
      <c r="B6" s="7" t="s">
        <v>18</v>
      </c>
      <c r="C6" s="4">
        <v>0</v>
      </c>
      <c r="D6" s="3">
        <v>1</v>
      </c>
      <c r="E6" s="10">
        <f>SUM(C6:D6)</f>
        <v>1</v>
      </c>
      <c r="F6" s="14"/>
      <c r="G6" s="4">
        <v>0</v>
      </c>
      <c r="H6" s="3">
        <v>1</v>
      </c>
      <c r="I6" s="10">
        <f>SUM(G6:H6)</f>
        <v>1</v>
      </c>
    </row>
    <row r="7" spans="1:14" x14ac:dyDescent="0.3">
      <c r="A7" s="23"/>
      <c r="B7" s="7" t="s">
        <v>19</v>
      </c>
      <c r="C7" s="4">
        <v>0</v>
      </c>
      <c r="D7" s="3">
        <v>1</v>
      </c>
      <c r="E7" s="10">
        <f>SUM(C7:D7)</f>
        <v>1</v>
      </c>
      <c r="F7" s="14"/>
      <c r="G7" s="4">
        <v>0</v>
      </c>
      <c r="H7" s="3">
        <v>1</v>
      </c>
      <c r="I7" s="10">
        <f>SUM(G7:H7)</f>
        <v>1</v>
      </c>
    </row>
    <row r="8" spans="1:14" x14ac:dyDescent="0.3">
      <c r="A8" s="23"/>
      <c r="B8" s="7" t="s">
        <v>22</v>
      </c>
      <c r="C8" s="4">
        <v>1</v>
      </c>
      <c r="D8" s="4">
        <v>0</v>
      </c>
      <c r="E8" s="10">
        <f t="shared" ref="E8:E17" si="0">SUM(C8:D8)</f>
        <v>1</v>
      </c>
      <c r="F8" s="14"/>
      <c r="G8" s="4">
        <v>0</v>
      </c>
      <c r="H8" s="4">
        <v>0</v>
      </c>
      <c r="I8" s="10">
        <f t="shared" ref="I8:I17" si="1">SUM(G8:H8)</f>
        <v>0</v>
      </c>
    </row>
    <row r="9" spans="1:14" x14ac:dyDescent="0.3">
      <c r="A9" s="23"/>
      <c r="B9" s="7" t="s">
        <v>23</v>
      </c>
      <c r="C9" s="4">
        <v>0</v>
      </c>
      <c r="D9" s="3">
        <v>1</v>
      </c>
      <c r="E9" s="10">
        <f>SUM(C9:D9)</f>
        <v>1</v>
      </c>
      <c r="F9" s="14"/>
      <c r="G9" s="4">
        <v>0</v>
      </c>
      <c r="H9" s="3">
        <v>1</v>
      </c>
      <c r="I9" s="10">
        <f t="shared" si="1"/>
        <v>1</v>
      </c>
    </row>
    <row r="10" spans="1:14" x14ac:dyDescent="0.3">
      <c r="A10" s="23"/>
      <c r="B10" s="7" t="s">
        <v>24</v>
      </c>
      <c r="C10" s="4">
        <v>0.5</v>
      </c>
      <c r="D10" s="4">
        <v>0.5</v>
      </c>
      <c r="E10" s="10">
        <f t="shared" si="0"/>
        <v>1</v>
      </c>
      <c r="F10" s="14"/>
      <c r="G10" s="4">
        <v>0.5</v>
      </c>
      <c r="H10" s="4">
        <v>0.5</v>
      </c>
      <c r="I10" s="10">
        <f t="shared" si="1"/>
        <v>1</v>
      </c>
    </row>
    <row r="11" spans="1:14" x14ac:dyDescent="0.3">
      <c r="A11" s="23"/>
      <c r="B11" s="16" t="s">
        <v>25</v>
      </c>
      <c r="C11" s="3">
        <v>1</v>
      </c>
      <c r="D11" s="4">
        <v>0</v>
      </c>
      <c r="E11" s="10">
        <f t="shared" si="0"/>
        <v>1</v>
      </c>
      <c r="F11" s="14"/>
      <c r="G11" s="4">
        <v>1</v>
      </c>
      <c r="H11" s="4">
        <v>0</v>
      </c>
      <c r="I11" s="10">
        <f t="shared" si="1"/>
        <v>1</v>
      </c>
    </row>
    <row r="12" spans="1:14" x14ac:dyDescent="0.3">
      <c r="A12" s="23"/>
      <c r="B12" s="17" t="s">
        <v>26</v>
      </c>
      <c r="C12" s="3">
        <v>1</v>
      </c>
      <c r="D12" s="3">
        <v>0</v>
      </c>
      <c r="E12" s="10">
        <f t="shared" si="0"/>
        <v>1</v>
      </c>
      <c r="F12" s="14"/>
      <c r="G12" s="3">
        <v>1</v>
      </c>
      <c r="H12" s="3">
        <v>0</v>
      </c>
      <c r="I12" s="10">
        <f t="shared" si="1"/>
        <v>1</v>
      </c>
    </row>
    <row r="13" spans="1:14" x14ac:dyDescent="0.3">
      <c r="A13" s="23"/>
      <c r="B13" s="17" t="s">
        <v>27</v>
      </c>
      <c r="C13" s="3">
        <v>1</v>
      </c>
      <c r="D13" s="3">
        <v>0</v>
      </c>
      <c r="E13" s="10">
        <f t="shared" si="0"/>
        <v>1</v>
      </c>
      <c r="F13" s="14"/>
      <c r="G13" s="4">
        <v>0</v>
      </c>
      <c r="H13" s="3">
        <v>0</v>
      </c>
      <c r="I13" s="10">
        <f t="shared" si="1"/>
        <v>0</v>
      </c>
    </row>
    <row r="14" spans="1:14" x14ac:dyDescent="0.3">
      <c r="A14" s="23"/>
      <c r="B14" s="17" t="s">
        <v>28</v>
      </c>
      <c r="C14" s="3">
        <v>0</v>
      </c>
      <c r="D14" s="3">
        <v>1</v>
      </c>
      <c r="E14" s="10">
        <f t="shared" si="0"/>
        <v>1</v>
      </c>
      <c r="F14" s="14"/>
      <c r="G14" s="3">
        <v>0</v>
      </c>
      <c r="H14" s="3">
        <v>1</v>
      </c>
      <c r="I14" s="10">
        <f t="shared" si="1"/>
        <v>1</v>
      </c>
    </row>
    <row r="15" spans="1:14" x14ac:dyDescent="0.3">
      <c r="A15" s="23"/>
      <c r="B15" s="17" t="s">
        <v>29</v>
      </c>
      <c r="C15" s="3">
        <v>0</v>
      </c>
      <c r="D15" s="3">
        <v>1</v>
      </c>
      <c r="E15" s="10">
        <f t="shared" si="0"/>
        <v>1</v>
      </c>
      <c r="F15" s="14"/>
      <c r="G15" s="3">
        <v>0</v>
      </c>
      <c r="H15" s="3">
        <v>1</v>
      </c>
      <c r="I15" s="10">
        <f t="shared" si="1"/>
        <v>1</v>
      </c>
    </row>
    <row r="16" spans="1:14" x14ac:dyDescent="0.3">
      <c r="A16" s="23"/>
      <c r="B16" s="7" t="s">
        <v>30</v>
      </c>
      <c r="C16" s="3">
        <v>1</v>
      </c>
      <c r="D16" s="3">
        <v>0</v>
      </c>
      <c r="E16" s="10">
        <f>SUM(C16:D16)</f>
        <v>1</v>
      </c>
      <c r="F16" s="14"/>
      <c r="G16" s="3">
        <v>1</v>
      </c>
      <c r="H16" s="3">
        <v>0</v>
      </c>
      <c r="I16" s="10">
        <f>SUM(G16:H16)</f>
        <v>1</v>
      </c>
    </row>
    <row r="17" spans="1:9" x14ac:dyDescent="0.3">
      <c r="A17" s="23"/>
      <c r="B17" s="16" t="s">
        <v>31</v>
      </c>
      <c r="C17" s="3">
        <v>0.5</v>
      </c>
      <c r="D17" s="3">
        <v>0.5</v>
      </c>
      <c r="E17" s="10">
        <f t="shared" si="0"/>
        <v>1</v>
      </c>
      <c r="F17" s="14"/>
      <c r="G17" s="3">
        <v>0.5</v>
      </c>
      <c r="H17" s="3">
        <v>0.5</v>
      </c>
      <c r="I17" s="10">
        <f t="shared" si="1"/>
        <v>1</v>
      </c>
    </row>
    <row r="18" spans="1:9" x14ac:dyDescent="0.3">
      <c r="A18" s="23"/>
      <c r="B18" s="16" t="s">
        <v>32</v>
      </c>
      <c r="C18" s="3">
        <v>0.5</v>
      </c>
      <c r="D18" s="4">
        <v>0.5</v>
      </c>
      <c r="E18" s="10">
        <f>SUM(C18:D18)</f>
        <v>1</v>
      </c>
      <c r="F18" s="14"/>
      <c r="G18" s="4">
        <v>0.5</v>
      </c>
      <c r="H18" s="4">
        <v>0.5</v>
      </c>
      <c r="I18" s="10">
        <f>SUM(G18:H18)</f>
        <v>1</v>
      </c>
    </row>
    <row r="19" spans="1:9" x14ac:dyDescent="0.3">
      <c r="A19" s="23" t="s">
        <v>3</v>
      </c>
      <c r="B19" s="7" t="s">
        <v>2</v>
      </c>
      <c r="C19" s="4">
        <v>1</v>
      </c>
      <c r="D19" s="4">
        <v>0</v>
      </c>
      <c r="E19" s="10">
        <f>SUM(C19:D19)</f>
        <v>1</v>
      </c>
      <c r="F19" s="14"/>
      <c r="G19" s="4">
        <v>1</v>
      </c>
      <c r="H19" s="4">
        <v>0</v>
      </c>
      <c r="I19" s="10">
        <f t="shared" ref="I19:I27" si="2">SUM(G19:H19)</f>
        <v>1</v>
      </c>
    </row>
    <row r="20" spans="1:9" x14ac:dyDescent="0.3">
      <c r="A20" s="23"/>
      <c r="B20" s="7" t="s">
        <v>9</v>
      </c>
      <c r="C20" s="4">
        <v>1</v>
      </c>
      <c r="D20" s="4">
        <v>0</v>
      </c>
      <c r="E20" s="10">
        <f t="shared" ref="E20:E21" si="3">SUM(C20:D20)</f>
        <v>1</v>
      </c>
      <c r="F20" s="14"/>
      <c r="G20" s="4">
        <v>1</v>
      </c>
      <c r="H20" s="4">
        <v>0</v>
      </c>
      <c r="I20" s="10">
        <f t="shared" si="2"/>
        <v>1</v>
      </c>
    </row>
    <row r="21" spans="1:9" x14ac:dyDescent="0.3">
      <c r="A21" s="23"/>
      <c r="B21" s="7" t="s">
        <v>10</v>
      </c>
      <c r="C21" s="4">
        <v>1</v>
      </c>
      <c r="D21" s="4">
        <v>0</v>
      </c>
      <c r="E21" s="10">
        <f t="shared" si="3"/>
        <v>1</v>
      </c>
      <c r="F21" s="14"/>
      <c r="G21" s="4">
        <v>1</v>
      </c>
      <c r="H21" s="4">
        <v>0</v>
      </c>
      <c r="I21" s="10">
        <f t="shared" si="2"/>
        <v>1</v>
      </c>
    </row>
    <row r="22" spans="1:9" x14ac:dyDescent="0.3">
      <c r="A22" s="23"/>
      <c r="B22" s="7" t="s">
        <v>7</v>
      </c>
      <c r="C22" s="4">
        <v>1</v>
      </c>
      <c r="D22" s="4">
        <v>0</v>
      </c>
      <c r="E22" s="10">
        <f t="shared" ref="E22:E27" si="4">SUM(C22:D22)</f>
        <v>1</v>
      </c>
      <c r="F22" s="14"/>
      <c r="G22" s="4">
        <v>1</v>
      </c>
      <c r="H22" s="4">
        <v>0</v>
      </c>
      <c r="I22" s="10">
        <f t="shared" si="2"/>
        <v>1</v>
      </c>
    </row>
    <row r="23" spans="1:9" x14ac:dyDescent="0.3">
      <c r="A23" s="23"/>
      <c r="B23" s="7" t="s">
        <v>5</v>
      </c>
      <c r="C23" s="4">
        <v>1</v>
      </c>
      <c r="D23" s="4">
        <v>0</v>
      </c>
      <c r="E23" s="10">
        <f t="shared" si="4"/>
        <v>1</v>
      </c>
      <c r="F23" s="14"/>
      <c r="G23" s="4">
        <v>1</v>
      </c>
      <c r="H23" s="4">
        <v>0</v>
      </c>
      <c r="I23" s="10">
        <f t="shared" si="2"/>
        <v>1</v>
      </c>
    </row>
    <row r="24" spans="1:9" x14ac:dyDescent="0.3">
      <c r="A24" s="23"/>
      <c r="B24" s="7" t="s">
        <v>20</v>
      </c>
      <c r="C24" s="4">
        <v>1</v>
      </c>
      <c r="D24" s="4">
        <v>0</v>
      </c>
      <c r="E24" s="10">
        <f t="shared" ref="E24:E26" si="5">SUM(C24:D24)</f>
        <v>1</v>
      </c>
      <c r="F24" s="14"/>
      <c r="G24" s="4">
        <v>1</v>
      </c>
      <c r="H24" s="4">
        <v>0</v>
      </c>
      <c r="I24" s="10">
        <f t="shared" ref="I24:I26" si="6">SUM(G24:H24)</f>
        <v>1</v>
      </c>
    </row>
    <row r="25" spans="1:9" x14ac:dyDescent="0.3">
      <c r="A25" s="23"/>
      <c r="B25" s="7" t="s">
        <v>21</v>
      </c>
      <c r="C25" s="4">
        <v>0.5</v>
      </c>
      <c r="D25" s="4">
        <v>0.5</v>
      </c>
      <c r="E25" s="10">
        <f t="shared" si="5"/>
        <v>1</v>
      </c>
      <c r="F25" s="14"/>
      <c r="G25" s="4">
        <v>0.5</v>
      </c>
      <c r="H25" s="4">
        <v>0.5</v>
      </c>
      <c r="I25" s="10">
        <f t="shared" si="6"/>
        <v>1</v>
      </c>
    </row>
    <row r="26" spans="1:9" x14ac:dyDescent="0.3">
      <c r="A26" s="23"/>
      <c r="B26" s="7" t="s">
        <v>33</v>
      </c>
      <c r="C26" s="4">
        <v>1</v>
      </c>
      <c r="D26" s="4">
        <v>0</v>
      </c>
      <c r="E26" s="10">
        <f t="shared" si="5"/>
        <v>1</v>
      </c>
      <c r="F26" s="14"/>
      <c r="G26" s="4">
        <v>1</v>
      </c>
      <c r="H26" s="4">
        <v>0</v>
      </c>
      <c r="I26" s="10">
        <f t="shared" si="6"/>
        <v>1</v>
      </c>
    </row>
    <row r="27" spans="1:9" x14ac:dyDescent="0.3">
      <c r="A27" s="23"/>
      <c r="B27" s="7"/>
      <c r="C27" s="4"/>
      <c r="D27" s="3"/>
      <c r="E27" s="10"/>
      <c r="F27" s="14"/>
      <c r="G27" s="4"/>
      <c r="H27" s="3"/>
      <c r="I27" s="10"/>
    </row>
    <row r="28" spans="1:9" x14ac:dyDescent="0.3">
      <c r="A28" s="22"/>
      <c r="B28" s="7"/>
      <c r="C28" s="4"/>
      <c r="D28" s="4"/>
      <c r="E28" s="10"/>
      <c r="F28" s="14"/>
      <c r="G28" s="4"/>
      <c r="H28" s="4"/>
      <c r="I28" s="10"/>
    </row>
    <row r="29" spans="1:9" x14ac:dyDescent="0.3">
      <c r="A29" s="22"/>
      <c r="B29" s="7"/>
      <c r="C29" s="4"/>
      <c r="D29" s="4"/>
      <c r="E29" s="10"/>
      <c r="F29" s="14"/>
      <c r="G29" s="4"/>
      <c r="H29" s="4"/>
      <c r="I29" s="10"/>
    </row>
    <row r="30" spans="1:9" x14ac:dyDescent="0.3">
      <c r="A30" s="22"/>
      <c r="B30" s="7"/>
      <c r="C30" s="4"/>
      <c r="D30" s="4"/>
      <c r="E30" s="10"/>
      <c r="F30" s="14"/>
      <c r="G30" s="4"/>
      <c r="H30" s="4"/>
      <c r="I30" s="10"/>
    </row>
    <row r="31" spans="1:9" x14ac:dyDescent="0.3">
      <c r="A31" s="22"/>
      <c r="B31" s="7"/>
      <c r="C31" s="4"/>
      <c r="D31" s="4"/>
      <c r="E31" s="10"/>
      <c r="F31" s="14"/>
      <c r="G31" s="4"/>
      <c r="H31" s="4"/>
      <c r="I31" s="10"/>
    </row>
    <row r="32" spans="1:9" x14ac:dyDescent="0.3">
      <c r="A32" s="22"/>
      <c r="B32" s="17"/>
      <c r="C32" s="18"/>
      <c r="D32" s="18"/>
      <c r="E32" s="19"/>
      <c r="F32" s="20"/>
      <c r="G32" s="18"/>
      <c r="H32" s="18"/>
      <c r="I32" s="19"/>
    </row>
    <row r="33" spans="1:9" x14ac:dyDescent="0.3">
      <c r="A33" s="22"/>
      <c r="B33" s="17"/>
      <c r="C33" s="18"/>
      <c r="D33" s="18"/>
      <c r="E33" s="19"/>
      <c r="F33" s="20"/>
      <c r="G33" s="18"/>
      <c r="H33" s="18"/>
      <c r="I33" s="19"/>
    </row>
    <row r="34" spans="1:9" x14ac:dyDescent="0.3">
      <c r="A34" s="22"/>
      <c r="B34" s="17"/>
      <c r="C34" s="18"/>
      <c r="D34" s="18"/>
      <c r="E34" s="19"/>
      <c r="F34" s="20"/>
      <c r="G34" s="18"/>
      <c r="H34" s="18"/>
      <c r="I34" s="19"/>
    </row>
    <row r="35" spans="1:9" x14ac:dyDescent="0.3">
      <c r="A35" s="22"/>
      <c r="B35" s="17"/>
      <c r="C35" s="18"/>
      <c r="D35" s="18"/>
      <c r="E35" s="19"/>
      <c r="F35" s="20"/>
      <c r="G35" s="18"/>
      <c r="H35" s="18"/>
      <c r="I35" s="19"/>
    </row>
    <row r="36" spans="1:9" s="21" customFormat="1" x14ac:dyDescent="0.3">
      <c r="A36" s="22"/>
      <c r="B36" s="17"/>
      <c r="C36" s="18"/>
      <c r="D36" s="18"/>
      <c r="E36" s="19"/>
      <c r="F36" s="20"/>
      <c r="G36" s="18"/>
      <c r="H36" s="18"/>
      <c r="I36" s="19"/>
    </row>
  </sheetData>
  <mergeCells count="5">
    <mergeCell ref="A19:A27"/>
    <mergeCell ref="A1:E1"/>
    <mergeCell ref="A5:A18"/>
    <mergeCell ref="G3:I3"/>
    <mergeCell ref="C3:E3"/>
  </mergeCells>
  <conditionalFormatting sqref="D5 C6:D7 C8 C9:D36 G27:H36 G5:G26">
    <cfRule type="cellIs" dxfId="11" priority="19" operator="greaterThan">
      <formula>0.59</formula>
    </cfRule>
    <cfRule type="cellIs" dxfId="10" priority="20" operator="greaterThan">
      <formula>0.69</formula>
    </cfRule>
    <cfRule type="cellIs" dxfId="9" priority="21" operator="greaterThan">
      <formula>0.8</formula>
    </cfRule>
  </conditionalFormatting>
  <conditionalFormatting sqref="C5">
    <cfRule type="cellIs" dxfId="17" priority="13" operator="greaterThan">
      <formula>0.59</formula>
    </cfRule>
    <cfRule type="cellIs" dxfId="16" priority="14" operator="greaterThan">
      <formula>0.69</formula>
    </cfRule>
    <cfRule type="cellIs" dxfId="15" priority="15" operator="greaterThan">
      <formula>0.8</formula>
    </cfRule>
  </conditionalFormatting>
  <conditionalFormatting sqref="D8">
    <cfRule type="cellIs" dxfId="14" priority="10" operator="greaterThan">
      <formula>0.59</formula>
    </cfRule>
    <cfRule type="cellIs" dxfId="13" priority="11" operator="greaterThan">
      <formula>0.69</formula>
    </cfRule>
    <cfRule type="cellIs" dxfId="12" priority="12" operator="greaterThan">
      <formula>0.8</formula>
    </cfRule>
  </conditionalFormatting>
  <conditionalFormatting sqref="H5:H7 H9:H26">
    <cfRule type="cellIs" dxfId="5" priority="4" operator="greaterThan">
      <formula>0.59</formula>
    </cfRule>
    <cfRule type="cellIs" dxfId="4" priority="5" operator="greaterThan">
      <formula>0.69</formula>
    </cfRule>
    <cfRule type="cellIs" dxfId="3" priority="6" operator="greaterThan">
      <formula>0.8</formula>
    </cfRule>
  </conditionalFormatting>
  <conditionalFormatting sqref="H8">
    <cfRule type="cellIs" dxfId="2" priority="1" operator="greaterThan">
      <formula>0.59</formula>
    </cfRule>
    <cfRule type="cellIs" dxfId="1" priority="2" operator="greaterThan">
      <formula>0.69</formula>
    </cfRule>
    <cfRule type="cellIs" dxfId="0" priority="3" operator="greaterThan">
      <formula>0.8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</dc:creator>
  <cp:lastModifiedBy>Miki</cp:lastModifiedBy>
  <dcterms:created xsi:type="dcterms:W3CDTF">2017-01-05T13:45:44Z</dcterms:created>
  <dcterms:modified xsi:type="dcterms:W3CDTF">2019-08-08T01:46:36Z</dcterms:modified>
</cp:coreProperties>
</file>