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ssan Al-Qadi\Downloads\"/>
    </mc:Choice>
  </mc:AlternateContent>
  <bookViews>
    <workbookView xWindow="0" yWindow="0" windowWidth="24000" windowHeight="9630" activeTab="2"/>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<sst xmlns="http://schemas.openxmlformats.org/spreadsheetml/2006/main" count="16267" uniqueCount="52">
  <si>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</si>
  <si>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</si>
  <si>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</si>
  <si>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</si>
  <si>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</si>
  <si>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</si>
  <si>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</si>
  <si>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</si>
  <si>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</si>
  <si>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</si>
  <si>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</si>
  <si>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</si>
  <si>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</si>
  <si>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</si>
  <si>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</si>
  <si>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</si>
  <si>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</si>
  <si>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</si>
  <si>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</si>
  <si>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</si>
  <si>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</si>
  <si>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</si>
  <si>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</si>
  <si>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</si>
  <si>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</si>
  <si>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</si>
  <si>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</si>
  <si>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</si>
  <si>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</si>
  <si>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</si>
  <si>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</si>
  <si>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</si>
  <si>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</si>
  <si>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</si>
  <si>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</si>
  <si>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</si>
  <si>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</si>
  <si>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</si>
  <si>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</si>
  <si>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</si>
  <si>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</si>
  <si>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 xml:space="preserve">Marital Status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</si>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</sst>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24"/>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horizontal="center"/>
    </xf>
    <xf numFmtId="0" fontId="0" fillId="0" borderId="0" xfId="0" applyAlignment="1">
      <alignment vertical="center"/>
    </xf>
    <xf numFmtId="0" fontId="21" fillId="33" borderId="0" xfId="0" applyFont="1" applyFill="1" applyAlignment="1">
      <alignment horizontal="center" vertic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7" formatCode="0.000"/>
    </dxf>
    <dxf>
      <numFmt numFmtId="166" formatCode="0.0000"/>
    </dxf>
    <dxf>
      <numFmt numFmtId="167" formatCode="0.000"/>
    </dxf>
    <dxf>
      <numFmt numFmtId="166" formatCode="0.0000"/>
    </dxf>
    <dxf>
      <numFmt numFmtId="167" formatCode="0.000"/>
    </dxf>
    <dxf>
      <numFmt numFmtId="166" formatCode="0.0000"/>
    </dxf>
    <dxf>
      <numFmt numFmtId="167" formatCode="0.000"/>
    </dxf>
    <dxf>
      <numFmt numFmtId="166" formatCode="0.0000"/>
    </dxf>
    <dxf>
      <numFmt numFmtId="167" formatCode="0.000"/>
    </dxf>
    <dxf>
      <numFmt numFmtId="166" formatCode="0.0000"/>
    </dxf>
    <dxf>
      <numFmt numFmtId="167" formatCode="0.000"/>
    </dxf>
    <dxf>
      <numFmt numFmtId="166" formatCode="0.0000"/>
    </dxf>
    <dxf>
      <numFmt numFmtId="167" formatCode="0.000"/>
    </dxf>
    <dxf>
      <numFmt numFmtId="166" formatCode="0.0000"/>
    </dxf>
    <dxf>
      <numFmt numFmtId="167" formatCode="0.000"/>
    </dxf>
    <dxf>
      <numFmt numFmtId="166" formatCode="0.0000"/>
    </dxf>
    <dxf>
      <numFmt numFmtId="166" formatCode="0.0000"/>
    </dxf>
    <dxf>
      <numFmt numFmtId="167"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Commute Dist.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BA4B-4228-9621-A963A0C51E8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BA4B-4228-9621-A963A0C51E8E}"/>
            </c:ext>
          </c:extLst>
        </c:ser>
        <c:dLbls>
          <c:showLegendKey val="0"/>
          <c:showVal val="0"/>
          <c:showCatName val="0"/>
          <c:showSerName val="0"/>
          <c:showPercent val="0"/>
          <c:showBubbleSize val="0"/>
        </c:dLbls>
        <c:smooth val="0"/>
        <c:axId val="425155656"/>
        <c:axId val="425156312"/>
      </c:lineChart>
      <c:catAx>
        <c:axId val="425155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257972440944882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56312"/>
        <c:crosses val="autoZero"/>
        <c:auto val="1"/>
        <c:lblAlgn val="ctr"/>
        <c:lblOffset val="100"/>
        <c:noMultiLvlLbl val="0"/>
      </c:catAx>
      <c:valAx>
        <c:axId val="425156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55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Age Bracket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Table'!$B$47:$B$48</c:f>
              <c:strCache>
                <c:ptCount val="1"/>
                <c:pt idx="0">
                  <c:v>No</c:v>
                </c:pt>
              </c:strCache>
            </c:strRef>
          </c:tx>
          <c:spPr>
            <a:solidFill>
              <a:schemeClr val="accent1"/>
            </a:solidFill>
            <a:ln>
              <a:noFill/>
            </a:ln>
            <a:effectLst/>
          </c:spPr>
          <c:invertIfNegative val="0"/>
          <c:cat>
            <c:strRef>
              <c:f>'Pivot Table'!$A$49:$A$52</c:f>
              <c:strCache>
                <c:ptCount val="3"/>
                <c:pt idx="0">
                  <c:v>Adolescent</c:v>
                </c:pt>
                <c:pt idx="1">
                  <c:v>Middle Age</c:v>
                </c:pt>
                <c:pt idx="2">
                  <c:v>Old</c:v>
                </c:pt>
              </c:strCache>
            </c:strRef>
          </c:cat>
          <c:val>
            <c:numRef>
              <c:f>'Pivot Table'!$B$49:$B$52</c:f>
              <c:numCache>
                <c:formatCode>General</c:formatCode>
                <c:ptCount val="3"/>
                <c:pt idx="0">
                  <c:v>1</c:v>
                </c:pt>
                <c:pt idx="1">
                  <c:v>50</c:v>
                </c:pt>
                <c:pt idx="2">
                  <c:v>37</c:v>
                </c:pt>
              </c:numCache>
            </c:numRef>
          </c:val>
          <c:extLst>
            <c:ext xmlns:c16="http://schemas.microsoft.com/office/drawing/2014/chart" uri="{C3380CC4-5D6E-409C-BE32-E72D297353CC}">
              <c16:uniqueId val="{00000000-DFE4-44E8-854C-8CBDDCA2E3C0}"/>
            </c:ext>
          </c:extLst>
        </c:ser>
        <c:ser>
          <c:idx val="1"/>
          <c:order val="1"/>
          <c:tx>
            <c:strRef>
              <c:f>'Pivot Table'!$C$47:$C$48</c:f>
              <c:strCache>
                <c:ptCount val="1"/>
                <c:pt idx="0">
                  <c:v>Yes</c:v>
                </c:pt>
              </c:strCache>
            </c:strRef>
          </c:tx>
          <c:spPr>
            <a:solidFill>
              <a:schemeClr val="accent2"/>
            </a:solidFill>
            <a:ln>
              <a:noFill/>
            </a:ln>
            <a:effectLst/>
          </c:spPr>
          <c:invertIfNegative val="0"/>
          <c:cat>
            <c:strRef>
              <c:f>'Pivot Table'!$A$49:$A$52</c:f>
              <c:strCache>
                <c:ptCount val="3"/>
                <c:pt idx="0">
                  <c:v>Adolescent</c:v>
                </c:pt>
                <c:pt idx="1">
                  <c:v>Middle Age</c:v>
                </c:pt>
                <c:pt idx="2">
                  <c:v>Old</c:v>
                </c:pt>
              </c:strCache>
            </c:strRef>
          </c:cat>
          <c:val>
            <c:numRef>
              <c:f>'Pivot Table'!$C$49:$C$52</c:f>
              <c:numCache>
                <c:formatCode>General</c:formatCode>
                <c:ptCount val="3"/>
                <c:pt idx="0">
                  <c:v>4</c:v>
                </c:pt>
                <c:pt idx="1">
                  <c:v>66</c:v>
                </c:pt>
                <c:pt idx="2">
                  <c:v>8</c:v>
                </c:pt>
              </c:numCache>
            </c:numRef>
          </c:val>
          <c:extLst>
            <c:ext xmlns:c16="http://schemas.microsoft.com/office/drawing/2014/chart" uri="{C3380CC4-5D6E-409C-BE32-E72D297353CC}">
              <c16:uniqueId val="{00000001-DFE4-44E8-854C-8CBDDCA2E3C0}"/>
            </c:ext>
          </c:extLst>
        </c:ser>
        <c:dLbls>
          <c:showLegendKey val="0"/>
          <c:showVal val="0"/>
          <c:showCatName val="0"/>
          <c:showSerName val="0"/>
          <c:showPercent val="0"/>
          <c:showBubbleSize val="0"/>
        </c:dLbls>
        <c:gapWidth val="219"/>
        <c:overlap val="-27"/>
        <c:axId val="358470568"/>
        <c:axId val="358470896"/>
      </c:barChart>
      <c:catAx>
        <c:axId val="358470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70896"/>
        <c:crosses val="autoZero"/>
        <c:auto val="1"/>
        <c:lblAlgn val="ctr"/>
        <c:lblOffset val="100"/>
        <c:noMultiLvlLbl val="0"/>
      </c:catAx>
      <c:valAx>
        <c:axId val="35847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70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59210.526315789473</c:v>
                </c:pt>
                <c:pt idx="1">
                  <c:v>65000</c:v>
                </c:pt>
              </c:numCache>
            </c:numRef>
          </c:val>
          <c:extLst>
            <c:ext xmlns:c16="http://schemas.microsoft.com/office/drawing/2014/chart" uri="{C3380CC4-5D6E-409C-BE32-E72D297353CC}">
              <c16:uniqueId val="{00000000-209F-41A9-A693-EF3A53A81CB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59523.809523809527</c:v>
                </c:pt>
                <c:pt idx="1">
                  <c:v>52500</c:v>
                </c:pt>
              </c:numCache>
            </c:numRef>
          </c:val>
          <c:extLst>
            <c:ext xmlns:c16="http://schemas.microsoft.com/office/drawing/2014/chart" uri="{C3380CC4-5D6E-409C-BE32-E72D297353CC}">
              <c16:uniqueId val="{00000001-209F-41A9-A693-EF3A53A81CB6}"/>
            </c:ext>
          </c:extLst>
        </c:ser>
        <c:dLbls>
          <c:showLegendKey val="0"/>
          <c:showVal val="0"/>
          <c:showCatName val="0"/>
          <c:showSerName val="0"/>
          <c:showPercent val="0"/>
          <c:showBubbleSize val="0"/>
        </c:dLbls>
        <c:gapWidth val="219"/>
        <c:overlap val="-27"/>
        <c:axId val="436563368"/>
        <c:axId val="436565664"/>
      </c:barChart>
      <c:catAx>
        <c:axId val="436563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65664"/>
        <c:crosses val="autoZero"/>
        <c:auto val="1"/>
        <c:lblAlgn val="ctr"/>
        <c:lblOffset val="100"/>
        <c:noMultiLvlLbl val="0"/>
      </c:catAx>
      <c:valAx>
        <c:axId val="43656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63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Purchases Per Commute Dist.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7C77-4C99-8E6E-6735DFDD6B4D}"/>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7C77-4C99-8E6E-6735DFDD6B4D}"/>
            </c:ext>
          </c:extLst>
        </c:ser>
        <c:dLbls>
          <c:showLegendKey val="0"/>
          <c:showVal val="0"/>
          <c:showCatName val="0"/>
          <c:showSerName val="0"/>
          <c:showPercent val="0"/>
          <c:showBubbleSize val="0"/>
        </c:dLbls>
        <c:marker val="1"/>
        <c:smooth val="0"/>
        <c:axId val="425155656"/>
        <c:axId val="425156312"/>
      </c:lineChart>
      <c:catAx>
        <c:axId val="425155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42579724409448821"/>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5156312"/>
        <c:crosses val="autoZero"/>
        <c:auto val="1"/>
        <c:lblAlgn val="ctr"/>
        <c:lblOffset val="100"/>
        <c:noMultiLvlLbl val="0"/>
      </c:catAx>
      <c:valAx>
        <c:axId val="4251563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5155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Age Bracket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Table'!$B$47:$B$48</c:f>
              <c:strCache>
                <c:ptCount val="1"/>
                <c:pt idx="0">
                  <c:v>No</c:v>
                </c:pt>
              </c:strCache>
            </c:strRef>
          </c:tx>
          <c:spPr>
            <a:solidFill>
              <a:schemeClr val="accent1"/>
            </a:solidFill>
            <a:ln>
              <a:noFill/>
            </a:ln>
            <a:effectLst/>
          </c:spPr>
          <c:invertIfNegative val="0"/>
          <c:cat>
            <c:strRef>
              <c:f>'Pivot Table'!$A$49:$A$52</c:f>
              <c:strCache>
                <c:ptCount val="3"/>
                <c:pt idx="0">
                  <c:v>Adolescent</c:v>
                </c:pt>
                <c:pt idx="1">
                  <c:v>Middle Age</c:v>
                </c:pt>
                <c:pt idx="2">
                  <c:v>Old</c:v>
                </c:pt>
              </c:strCache>
            </c:strRef>
          </c:cat>
          <c:val>
            <c:numRef>
              <c:f>'Pivot Table'!$B$49:$B$52</c:f>
              <c:numCache>
                <c:formatCode>General</c:formatCode>
                <c:ptCount val="3"/>
                <c:pt idx="0">
                  <c:v>1</c:v>
                </c:pt>
                <c:pt idx="1">
                  <c:v>50</c:v>
                </c:pt>
                <c:pt idx="2">
                  <c:v>37</c:v>
                </c:pt>
              </c:numCache>
            </c:numRef>
          </c:val>
          <c:extLst>
            <c:ext xmlns:c16="http://schemas.microsoft.com/office/drawing/2014/chart" uri="{C3380CC4-5D6E-409C-BE32-E72D297353CC}">
              <c16:uniqueId val="{00000000-1921-4399-97E5-1075C132BC3C}"/>
            </c:ext>
          </c:extLst>
        </c:ser>
        <c:ser>
          <c:idx val="1"/>
          <c:order val="1"/>
          <c:tx>
            <c:strRef>
              <c:f>'Pivot Table'!$C$47:$C$48</c:f>
              <c:strCache>
                <c:ptCount val="1"/>
                <c:pt idx="0">
                  <c:v>Yes</c:v>
                </c:pt>
              </c:strCache>
            </c:strRef>
          </c:tx>
          <c:spPr>
            <a:solidFill>
              <a:schemeClr val="accent2"/>
            </a:solidFill>
            <a:ln>
              <a:noFill/>
            </a:ln>
            <a:effectLst/>
          </c:spPr>
          <c:invertIfNegative val="0"/>
          <c:cat>
            <c:strRef>
              <c:f>'Pivot Table'!$A$49:$A$52</c:f>
              <c:strCache>
                <c:ptCount val="3"/>
                <c:pt idx="0">
                  <c:v>Adolescent</c:v>
                </c:pt>
                <c:pt idx="1">
                  <c:v>Middle Age</c:v>
                </c:pt>
                <c:pt idx="2">
                  <c:v>Old</c:v>
                </c:pt>
              </c:strCache>
            </c:strRef>
          </c:cat>
          <c:val>
            <c:numRef>
              <c:f>'Pivot Table'!$C$49:$C$52</c:f>
              <c:numCache>
                <c:formatCode>General</c:formatCode>
                <c:ptCount val="3"/>
                <c:pt idx="0">
                  <c:v>4</c:v>
                </c:pt>
                <c:pt idx="1">
                  <c:v>66</c:v>
                </c:pt>
                <c:pt idx="2">
                  <c:v>8</c:v>
                </c:pt>
              </c:numCache>
            </c:numRef>
          </c:val>
          <c:extLst>
            <c:ext xmlns:c16="http://schemas.microsoft.com/office/drawing/2014/chart" uri="{C3380CC4-5D6E-409C-BE32-E72D297353CC}">
              <c16:uniqueId val="{00000001-1921-4399-97E5-1075C132BC3C}"/>
            </c:ext>
          </c:extLst>
        </c:ser>
        <c:dLbls>
          <c:showLegendKey val="0"/>
          <c:showVal val="0"/>
          <c:showCatName val="0"/>
          <c:showSerName val="0"/>
          <c:showPercent val="0"/>
          <c:showBubbleSize val="0"/>
        </c:dLbls>
        <c:gapWidth val="219"/>
        <c:overlap val="-27"/>
        <c:axId val="358470568"/>
        <c:axId val="358470896"/>
      </c:barChart>
      <c:catAx>
        <c:axId val="358470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70896"/>
        <c:crosses val="autoZero"/>
        <c:auto val="1"/>
        <c:lblAlgn val="ctr"/>
        <c:lblOffset val="100"/>
        <c:noMultiLvlLbl val="0"/>
      </c:catAx>
      <c:valAx>
        <c:axId val="35847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70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59210.526315789473</c:v>
                </c:pt>
                <c:pt idx="1">
                  <c:v>65000</c:v>
                </c:pt>
              </c:numCache>
            </c:numRef>
          </c:val>
          <c:extLst>
            <c:ext xmlns:c16="http://schemas.microsoft.com/office/drawing/2014/chart" uri="{C3380CC4-5D6E-409C-BE32-E72D297353CC}">
              <c16:uniqueId val="{00000000-BE5E-4DAB-ACD3-0C44ACEA46F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59523.809523809527</c:v>
                </c:pt>
                <c:pt idx="1">
                  <c:v>52500</c:v>
                </c:pt>
              </c:numCache>
            </c:numRef>
          </c:val>
          <c:extLst>
            <c:ext xmlns:c16="http://schemas.microsoft.com/office/drawing/2014/chart" uri="{C3380CC4-5D6E-409C-BE32-E72D297353CC}">
              <c16:uniqueId val="{00000001-BE5E-4DAB-ACD3-0C44ACEA46F3}"/>
            </c:ext>
          </c:extLst>
        </c:ser>
        <c:dLbls>
          <c:showLegendKey val="0"/>
          <c:showVal val="0"/>
          <c:showCatName val="0"/>
          <c:showSerName val="0"/>
          <c:showPercent val="0"/>
          <c:showBubbleSize val="0"/>
        </c:dLbls>
        <c:gapWidth val="219"/>
        <c:overlap val="-27"/>
        <c:axId val="436563368"/>
        <c:axId val="436565664"/>
      </c:barChart>
      <c:catAx>
        <c:axId val="436563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65664"/>
        <c:crosses val="autoZero"/>
        <c:auto val="1"/>
        <c:lblAlgn val="ctr"/>
        <c:lblOffset val="100"/>
        <c:noMultiLvlLbl val="0"/>
      </c:catAx>
      <c:valAx>
        <c:axId val="43656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63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80962</xdr:colOff>
      <xdr:row>22</xdr:row>
      <xdr:rowOff>171450</xdr:rowOff>
    </xdr:from>
    <xdr:to>
      <xdr:col>12</xdr:col>
      <xdr:colOff>385762</xdr:colOff>
      <xdr:row>37</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233362</xdr:colOff>
      <xdr:row>45</xdr:row>
      <xdr:rowOff>47625</xdr:rowOff>
    </xdr:from>
    <xdr:to>
      <xdr:col>12</xdr:col>
      <xdr:colOff>538162</xdr:colOff>
      <xdr:row>59</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385762</xdr:colOff>
      <xdr:row>2</xdr:row>
      <xdr:rowOff>95250</xdr:rowOff>
    </xdr:from>
    <xdr:to>
      <xdr:col>12</xdr:col>
      <xdr:colOff>80962</xdr:colOff>
      <xdr:row>16</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19049</xdr:colOff>
      <xdr:row>17</xdr:row>
      <xdr:rowOff>9525</xdr:rowOff>
    </xdr:from>
    <xdr:to>
      <xdr:col>10</xdr:col>
      <xdr:colOff>581024</xdr:colOff>
      <xdr:row>29</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590550</xdr:colOff>
      <xdr:row>5</xdr:row>
      <xdr:rowOff>19050</xdr:rowOff>
    </xdr:from>
    <xdr:to>
      <xdr:col>10</xdr:col>
      <xdr:colOff>600075</xdr:colOff>
      <xdr:row>17</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xdr:row>
      <xdr:rowOff>19050</xdr:rowOff>
    </xdr:from>
    <xdr:to>
      <xdr:col>5</xdr:col>
      <xdr:colOff>552450</xdr:colOff>
      <xdr:row>17</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15543</xdr:colOff>
      <xdr:row>5</xdr:row>
      <xdr:rowOff>8308</xdr:rowOff>
    </xdr:from>
    <xdr:to>
      <xdr:col>14</xdr:col>
      <xdr:colOff>6579</xdr:colOff>
      <xdr:row>10</xdr:row>
      <xdr:rowOff>161268</xdr:rowOff>
    </xdr:to>
    <mc:AlternateContent xmlns:mc="http://schemas.openxmlformats.org/markup-compatibility/2006" xmlns:a14="http://schemas.microsoft.com/office/drawing/2010/main">
      <mc:Choice Requires="a14">
        <xdr:graphicFrame macro="">
          <xdr:nvGraphicFramePr>
            <xdr:cNvPr id="7" name="Marital Status "/>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6835443" y="913183"/>
              <a:ext cx="1838886" cy="1105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11</xdr:row>
      <xdr:rowOff>0</xdr:rowOff>
    </xdr:from>
    <xdr:to>
      <xdr:col>13</xdr:col>
      <xdr:colOff>600076</xdr:colOff>
      <xdr:row>21</xdr:row>
      <xdr:rowOff>28575</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819900" y="2047875"/>
              <a:ext cx="1838326"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xdr:colOff>
      <xdr:row>21</xdr:row>
      <xdr:rowOff>28575</xdr:rowOff>
    </xdr:from>
    <xdr:to>
      <xdr:col>13</xdr:col>
      <xdr:colOff>590551</xdr:colOff>
      <xdr:row>29</xdr:row>
      <xdr:rowOff>0</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19901" y="3981450"/>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ssan Al-Qadi" refreshedDate="45915.64186840278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D3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7">
      <pivotArea field="2" grandCol="1" collapsedLevelsAreSubtotals="1" axis="axisRow" fieldPosition="0">
        <references count="1">
          <reference field="2" count="1">
            <x v="0"/>
          </reference>
        </references>
      </pivotArea>
    </format>
    <format dxfId="16">
      <pivotArea field="2" grandCol="1" collapsedLevelsAreSubtotals="1" axis="axisRow" fieldPosition="0">
        <references count="1">
          <reference field="2" count="1">
            <x v="0"/>
          </reference>
        </references>
      </pivotArea>
    </format>
  </formats>
  <chartFormats count="8">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7:D5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
  <pivotTables>
    <pivotTable tabId="4" name="PivotTable1"/>
    <pivotTable tabId="4" name="PivotTable2"/>
    <pivotTable tabId="4"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 cache="Slicer_Marital_Status" caption="Marital Status "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895" workbookViewId="0">
      <selection sqref="A1:XFD1048576"/>
    </sheetView>
  </sheetViews>
  <sheetFormatPr defaultColWidth="11.85546875" defaultRowHeight="15" x14ac:dyDescent="0.25"/>
  <cols>
    <col min="2" max="2" width="13.28515625" bestFit="1" customWidth="1"/>
    <col min="3" max="3" width="7.5703125" bestFit="1" customWidth="1"/>
    <col min="4" max="4" width="13.85546875" customWidth="1"/>
    <col min="6" max="6" width="17.7109375" bestFit="1" customWidth="1"/>
    <col min="7" max="7" width="15.42578125"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J13" sqref="J13"/>
    </sheetView>
  </sheetViews>
  <sheetFormatPr defaultColWidth="11.85546875" defaultRowHeight="15" x14ac:dyDescent="0.25"/>
  <cols>
    <col min="2" max="2" width="39.7109375" customWidth="1"/>
    <col min="3" max="3" width="14.28515625" customWidth="1"/>
    <col min="4" max="4" width="21.85546875" style="3" customWidth="1"/>
    <col min="6" max="6" width="21.28515625" customWidth="1"/>
    <col min="7" max="7" width="23.5703125" customWidth="1"/>
    <col min="8" max="8" width="18.5703125" customWidth="1"/>
    <col min="10" max="10" width="37" customWidth="1"/>
    <col min="12" max="12" width="17.7109375" customWidth="1"/>
    <col min="13" max="13" width="18.28515625" customWidth="1"/>
    <col min="14" max="14" width="24"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IF(L2&gt;=31,"Middle Age",IF(L2&lt;31,"Adolescent",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IF(L3&gt;=31,"Middle Age",IF(L3&lt;31,"Adolescent",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IF(L67&gt;=31,"Middle Age",IF(L67&lt;31,"Adolescent",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 IF(L195&gt;=31,"Middle Age",IF(L195&lt;31,"Adolescent",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Age",IF(L259&lt;31,"Adolescent", "Invalid")))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Age",IF(L387&lt;31,"Adolescent", "Invalid")))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 IF(L515&gt;=31,"Middle Age",IF(L515&lt;31,"Adolescent",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 IF(L643&gt;=31,"Middle Age",IF(L643&lt;31,"Adolescent",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 IF(L707&gt;=31,"Middle Age",IF(L707&lt;31,"Adolescent",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Age",IF(L899&lt;31,"Adolescent", "Invalid")))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Age",IF(L963&lt;31,"Adolescent", "Invalid")))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52"/>
  <sheetViews>
    <sheetView tabSelected="1" topLeftCell="A16" workbookViewId="0">
      <selection activeCell="D50" sqref="D50"/>
    </sheetView>
  </sheetViews>
  <sheetFormatPr defaultRowHeight="15" x14ac:dyDescent="0.25"/>
  <cols>
    <col min="1" max="1" width="22.85546875" customWidth="1"/>
    <col min="2" max="2" width="16.28515625" customWidth="1"/>
    <col min="3" max="3" width="12" bestFit="1" customWidth="1"/>
    <col min="4" max="4" width="11.28515625" customWidth="1"/>
  </cols>
  <sheetData>
    <row r="4" spans="1:4" x14ac:dyDescent="0.25">
      <c r="A4" s="5" t="s">
        <v>44</v>
      </c>
      <c r="B4" s="5" t="s">
        <v>45</v>
      </c>
    </row>
    <row r="5" spans="1:4" x14ac:dyDescent="0.25">
      <c r="A5" s="5" t="s">
        <v>42</v>
      </c>
      <c r="B5" t="s">
        <v>18</v>
      </c>
      <c r="C5" t="s">
        <v>15</v>
      </c>
      <c r="D5" t="s">
        <v>43</v>
      </c>
    </row>
    <row r="6" spans="1:4" x14ac:dyDescent="0.25">
      <c r="A6" s="6" t="s">
        <v>38</v>
      </c>
      <c r="B6" s="4">
        <v>59210.526315789473</v>
      </c>
      <c r="C6" s="4">
        <v>59523.809523809527</v>
      </c>
      <c r="D6" s="7">
        <v>59375</v>
      </c>
    </row>
    <row r="7" spans="1:4" x14ac:dyDescent="0.25">
      <c r="A7" s="6" t="s">
        <v>39</v>
      </c>
      <c r="B7" s="4">
        <v>65000</v>
      </c>
      <c r="C7" s="4">
        <v>52500</v>
      </c>
      <c r="D7" s="4">
        <v>59767.441860465115</v>
      </c>
    </row>
    <row r="8" spans="1:4" x14ac:dyDescent="0.25">
      <c r="A8" s="6" t="s">
        <v>43</v>
      </c>
      <c r="B8" s="4">
        <v>62500</v>
      </c>
      <c r="C8" s="4">
        <v>56282.051282051281</v>
      </c>
      <c r="D8" s="4">
        <v>59578.313253012049</v>
      </c>
    </row>
    <row r="23" spans="1:4" x14ac:dyDescent="0.25">
      <c r="A23" s="5" t="s">
        <v>46</v>
      </c>
      <c r="B23" s="5" t="s">
        <v>45</v>
      </c>
    </row>
    <row r="24" spans="1:4" x14ac:dyDescent="0.25">
      <c r="A24" s="5" t="s">
        <v>42</v>
      </c>
      <c r="B24" t="s">
        <v>18</v>
      </c>
      <c r="C24" t="s">
        <v>15</v>
      </c>
      <c r="D24" t="s">
        <v>43</v>
      </c>
    </row>
    <row r="25" spans="1:4" x14ac:dyDescent="0.25">
      <c r="A25" s="6" t="s">
        <v>16</v>
      </c>
      <c r="B25" s="4">
        <v>33</v>
      </c>
      <c r="C25" s="4">
        <v>50</v>
      </c>
      <c r="D25" s="4">
        <v>83</v>
      </c>
    </row>
    <row r="26" spans="1:4" x14ac:dyDescent="0.25">
      <c r="A26" s="6" t="s">
        <v>26</v>
      </c>
      <c r="B26" s="4">
        <v>10</v>
      </c>
      <c r="C26" s="4">
        <v>11</v>
      </c>
      <c r="D26" s="4">
        <v>21</v>
      </c>
    </row>
    <row r="27" spans="1:4" x14ac:dyDescent="0.25">
      <c r="A27" s="6" t="s">
        <v>22</v>
      </c>
      <c r="B27" s="4">
        <v>17</v>
      </c>
      <c r="C27" s="4">
        <v>11</v>
      </c>
      <c r="D27" s="4">
        <v>28</v>
      </c>
    </row>
    <row r="28" spans="1:4" x14ac:dyDescent="0.25">
      <c r="A28" s="6" t="s">
        <v>23</v>
      </c>
      <c r="B28" s="4">
        <v>7</v>
      </c>
      <c r="C28" s="4">
        <v>3</v>
      </c>
      <c r="D28" s="4">
        <v>10</v>
      </c>
    </row>
    <row r="29" spans="1:4" x14ac:dyDescent="0.25">
      <c r="A29" s="6" t="s">
        <v>47</v>
      </c>
      <c r="B29" s="4">
        <v>21</v>
      </c>
      <c r="C29" s="4">
        <v>3</v>
      </c>
      <c r="D29" s="4">
        <v>24</v>
      </c>
    </row>
    <row r="30" spans="1:4" x14ac:dyDescent="0.25">
      <c r="A30" s="6" t="s">
        <v>43</v>
      </c>
      <c r="B30" s="4">
        <v>88</v>
      </c>
      <c r="C30" s="4">
        <v>78</v>
      </c>
      <c r="D30" s="4">
        <v>166</v>
      </c>
    </row>
    <row r="47" spans="1:4" x14ac:dyDescent="0.25">
      <c r="A47" s="5" t="s">
        <v>46</v>
      </c>
      <c r="B47" s="5" t="s">
        <v>45</v>
      </c>
    </row>
    <row r="48" spans="1:4" x14ac:dyDescent="0.25">
      <c r="A48" s="5" t="s">
        <v>42</v>
      </c>
      <c r="B48" t="s">
        <v>18</v>
      </c>
      <c r="C48" t="s">
        <v>15</v>
      </c>
      <c r="D48" t="s">
        <v>43</v>
      </c>
    </row>
    <row r="49" spans="1:4" x14ac:dyDescent="0.25">
      <c r="A49" s="6" t="s">
        <v>48</v>
      </c>
      <c r="B49" s="4">
        <v>1</v>
      </c>
      <c r="C49" s="4">
        <v>4</v>
      </c>
      <c r="D49" s="4">
        <v>5</v>
      </c>
    </row>
    <row r="50" spans="1:4" x14ac:dyDescent="0.25">
      <c r="A50" s="6" t="s">
        <v>49</v>
      </c>
      <c r="B50" s="4">
        <v>50</v>
      </c>
      <c r="C50" s="4">
        <v>66</v>
      </c>
      <c r="D50" s="4">
        <v>116</v>
      </c>
    </row>
    <row r="51" spans="1:4" x14ac:dyDescent="0.25">
      <c r="A51" s="6" t="s">
        <v>50</v>
      </c>
      <c r="B51" s="4">
        <v>37</v>
      </c>
      <c r="C51" s="4">
        <v>8</v>
      </c>
      <c r="D51" s="4">
        <v>45</v>
      </c>
    </row>
    <row r="52" spans="1:4" x14ac:dyDescent="0.25">
      <c r="A52" s="6" t="s">
        <v>43</v>
      </c>
      <c r="B52" s="4">
        <v>88</v>
      </c>
      <c r="C52" s="4">
        <v>78</v>
      </c>
      <c r="D52" s="4">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showGridLines="0" topLeftCell="A4" zoomScaleNormal="100" workbookViewId="0">
      <selection sqref="A1:K5"/>
    </sheetView>
  </sheetViews>
  <sheetFormatPr defaultRowHeight="15" x14ac:dyDescent="0.25"/>
  <cols>
    <col min="6" max="6" width="12.140625" customWidth="1"/>
    <col min="7" max="7" width="8.85546875" customWidth="1"/>
    <col min="8" max="8" width="8.42578125" customWidth="1"/>
    <col min="9" max="9" width="8.85546875" customWidth="1"/>
    <col min="12" max="12" width="9.42578125" customWidth="1"/>
  </cols>
  <sheetData>
    <row r="1" spans="1:18" ht="15" customHeight="1" x14ac:dyDescent="0.25">
      <c r="A1" s="10" t="s">
        <v>51</v>
      </c>
      <c r="B1" s="11"/>
      <c r="C1" s="11"/>
      <c r="D1" s="11"/>
      <c r="E1" s="11"/>
      <c r="F1" s="11"/>
      <c r="G1" s="11"/>
      <c r="H1" s="11"/>
      <c r="I1" s="11"/>
      <c r="J1" s="11"/>
      <c r="K1" s="11"/>
      <c r="L1" s="12"/>
      <c r="M1" s="12"/>
      <c r="N1" s="12"/>
      <c r="O1" s="8"/>
      <c r="P1" s="8"/>
      <c r="Q1" s="8"/>
      <c r="R1" s="8"/>
    </row>
    <row r="2" spans="1:18" ht="15" customHeight="1" x14ac:dyDescent="0.25">
      <c r="A2" s="11"/>
      <c r="B2" s="11"/>
      <c r="C2" s="11"/>
      <c r="D2" s="11"/>
      <c r="E2" s="11"/>
      <c r="F2" s="11"/>
      <c r="G2" s="11"/>
      <c r="H2" s="11"/>
      <c r="I2" s="11"/>
      <c r="J2" s="11"/>
      <c r="K2" s="11"/>
      <c r="L2" s="12"/>
      <c r="M2" s="12"/>
      <c r="N2" s="12"/>
      <c r="O2" s="8"/>
      <c r="P2" s="8"/>
      <c r="Q2" s="8"/>
      <c r="R2" s="8"/>
    </row>
    <row r="3" spans="1:18" ht="15" customHeight="1" x14ac:dyDescent="0.25">
      <c r="A3" s="11"/>
      <c r="B3" s="11"/>
      <c r="C3" s="11"/>
      <c r="D3" s="11"/>
      <c r="E3" s="11"/>
      <c r="F3" s="11"/>
      <c r="G3" s="11"/>
      <c r="H3" s="11"/>
      <c r="I3" s="11"/>
      <c r="J3" s="11"/>
      <c r="K3" s="11"/>
      <c r="L3" s="12"/>
      <c r="M3" s="12"/>
      <c r="N3" s="12"/>
      <c r="O3" s="8"/>
      <c r="P3" s="8"/>
      <c r="Q3" s="8"/>
      <c r="R3" s="8"/>
    </row>
    <row r="4" spans="1:18" ht="11.25" customHeight="1" x14ac:dyDescent="0.25">
      <c r="A4" s="11"/>
      <c r="B4" s="11"/>
      <c r="C4" s="11"/>
      <c r="D4" s="11"/>
      <c r="E4" s="11"/>
      <c r="F4" s="11"/>
      <c r="G4" s="11"/>
      <c r="H4" s="11"/>
      <c r="I4" s="11"/>
      <c r="J4" s="11"/>
      <c r="K4" s="11"/>
      <c r="L4" s="12"/>
      <c r="M4" s="12"/>
      <c r="N4" s="12"/>
      <c r="O4" s="8"/>
      <c r="P4" s="8"/>
      <c r="Q4" s="8"/>
      <c r="R4" s="8"/>
    </row>
    <row r="5" spans="1:18" ht="15" customHeight="1" x14ac:dyDescent="0.25">
      <c r="A5" s="11"/>
      <c r="B5" s="11"/>
      <c r="C5" s="11"/>
      <c r="D5" s="11"/>
      <c r="E5" s="11"/>
      <c r="F5" s="11"/>
      <c r="G5" s="11"/>
      <c r="H5" s="11"/>
      <c r="I5" s="11"/>
      <c r="J5" s="11"/>
      <c r="K5" s="11"/>
      <c r="L5" s="12"/>
      <c r="M5" s="12"/>
      <c r="N5" s="12"/>
      <c r="O5" s="8"/>
      <c r="P5" s="8"/>
      <c r="Q5" s="8"/>
      <c r="R5" s="8"/>
    </row>
    <row r="7" spans="1:18" x14ac:dyDescent="0.25">
      <c r="L7" s="9"/>
    </row>
  </sheetData>
  <mergeCells count="2">
    <mergeCell ref="A1:K5"/>
    <mergeCell ref="L1:N5"/>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Hassan Al-Qadi</dc:creator>
  <cp:lastModifiedBy>Hassan Al-Qadi</cp:lastModifiedBy>
  <dcterms:created xsi:type="dcterms:W3CDTF">2022-03-18T02:50:57Z</dcterms:created>
  <dcterms:modified xsi:type="dcterms:W3CDTF">2025-09-23T14:33:05Z</dcterms:modified>
</cp:coreProperties>
</file>