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5D9A6513-F898-4FF6-BC79-102052B9D272}" xr6:coauthVersionLast="47" xr6:coauthVersionMax="47" xr10:uidLastSave="{00000000-0000-0000-0000-000000000000}"/>
  <bookViews>
    <workbookView xWindow="-96" yWindow="-96" windowWidth="23232" windowHeight="12696" tabRatio="254" xr2:uid="{00000000-000D-0000-FFFF-FFFF00000000}"/>
  </bookViews>
  <sheets>
    <sheet name="Oktober" sheetId="1" r:id="rId1"/>
    <sheet name="Novemb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24" i="1" a="1"/>
  <c r="I24" i="1" s="1"/>
  <c r="I22" i="3"/>
  <c r="B10" i="3"/>
  <c r="J91" i="3"/>
  <c r="B91" i="3"/>
  <c r="O90" i="3"/>
  <c r="G90" i="3"/>
  <c r="O89" i="3"/>
  <c r="G89" i="3"/>
  <c r="O88" i="3"/>
  <c r="G88" i="3"/>
  <c r="O87" i="3"/>
  <c r="G87" i="3"/>
  <c r="O86" i="3"/>
  <c r="G86" i="3"/>
  <c r="O85" i="3"/>
  <c r="G85" i="3"/>
  <c r="O84" i="3"/>
  <c r="G84" i="3"/>
  <c r="O83" i="3"/>
  <c r="G83" i="3"/>
  <c r="O82" i="3"/>
  <c r="G82" i="3"/>
  <c r="O81" i="3"/>
  <c r="G81" i="3"/>
  <c r="O80" i="3"/>
  <c r="G80" i="3"/>
  <c r="O79" i="3"/>
  <c r="G79" i="3"/>
  <c r="O78" i="3"/>
  <c r="G78" i="3"/>
  <c r="O77" i="3"/>
  <c r="G77" i="3"/>
  <c r="O76" i="3"/>
  <c r="G76" i="3"/>
  <c r="O75" i="3"/>
  <c r="G75" i="3"/>
  <c r="O74" i="3"/>
  <c r="G74" i="3"/>
  <c r="O73" i="3"/>
  <c r="J92" i="3" s="1"/>
  <c r="E9" i="3" s="1"/>
  <c r="G73" i="3"/>
  <c r="B92" i="3" s="1"/>
  <c r="E6" i="3" s="1"/>
  <c r="J69" i="3"/>
  <c r="B69" i="3"/>
  <c r="O68" i="3"/>
  <c r="G68" i="3"/>
  <c r="O67" i="3"/>
  <c r="G67" i="3"/>
  <c r="O66" i="3"/>
  <c r="G66" i="3"/>
  <c r="O65" i="3"/>
  <c r="G65" i="3"/>
  <c r="O64" i="3"/>
  <c r="G64" i="3"/>
  <c r="O63" i="3"/>
  <c r="G63" i="3"/>
  <c r="O62" i="3"/>
  <c r="G62" i="3"/>
  <c r="O61" i="3"/>
  <c r="G61" i="3"/>
  <c r="O60" i="3"/>
  <c r="G60" i="3"/>
  <c r="O59" i="3"/>
  <c r="G59" i="3"/>
  <c r="O58" i="3"/>
  <c r="G58" i="3"/>
  <c r="O57" i="3"/>
  <c r="G57" i="3"/>
  <c r="O56" i="3"/>
  <c r="G56" i="3"/>
  <c r="O55" i="3"/>
  <c r="G55" i="3"/>
  <c r="O54" i="3"/>
  <c r="G54" i="3"/>
  <c r="O53" i="3"/>
  <c r="G53" i="3"/>
  <c r="O52" i="3"/>
  <c r="G52" i="3"/>
  <c r="O51" i="3"/>
  <c r="J70" i="3" s="1"/>
  <c r="E8" i="3" s="1"/>
  <c r="G51" i="3"/>
  <c r="B70" i="3" s="1"/>
  <c r="E4" i="3" s="1"/>
  <c r="E22" i="3" s="1"/>
  <c r="J47" i="3"/>
  <c r="B47" i="3"/>
  <c r="O46" i="3"/>
  <c r="G46" i="3"/>
  <c r="O45" i="3"/>
  <c r="G45" i="3"/>
  <c r="O44" i="3"/>
  <c r="G44" i="3"/>
  <c r="O43" i="3"/>
  <c r="G43" i="3"/>
  <c r="O42" i="3"/>
  <c r="G42" i="3"/>
  <c r="O41" i="3"/>
  <c r="G41" i="3"/>
  <c r="O40" i="3"/>
  <c r="G40" i="3"/>
  <c r="O39" i="3"/>
  <c r="G39" i="3"/>
  <c r="O38" i="3"/>
  <c r="G38" i="3"/>
  <c r="O37" i="3"/>
  <c r="G37" i="3"/>
  <c r="O36" i="3"/>
  <c r="G36" i="3"/>
  <c r="O35" i="3"/>
  <c r="G35" i="3"/>
  <c r="O34" i="3"/>
  <c r="G34" i="3"/>
  <c r="O33" i="3"/>
  <c r="G33" i="3"/>
  <c r="O32" i="3"/>
  <c r="G32" i="3"/>
  <c r="O31" i="3"/>
  <c r="G31" i="3"/>
  <c r="O30" i="3"/>
  <c r="G30" i="3"/>
  <c r="O29" i="3"/>
  <c r="J48" i="3" s="1"/>
  <c r="E7" i="3" s="1"/>
  <c r="G29" i="3"/>
  <c r="B48" i="3" s="1"/>
  <c r="E5" i="3" s="1"/>
  <c r="L22" i="3"/>
  <c r="B9" i="3"/>
  <c r="B8" i="3"/>
  <c r="B7" i="3"/>
  <c r="B6" i="3"/>
  <c r="B5" i="3"/>
  <c r="B4" i="3"/>
  <c r="B72" i="1"/>
  <c r="B7" i="1" s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B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J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J72" i="1"/>
  <c r="B11" i="1" s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J50" i="1"/>
  <c r="B10" i="1" s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2" i="1"/>
  <c r="B50" i="1"/>
  <c r="B8" i="1" s="1"/>
  <c r="B9" i="1"/>
  <c r="B12" i="1"/>
  <c r="L25" i="1"/>
  <c r="J51" i="1" l="1"/>
  <c r="E10" i="1" s="1"/>
  <c r="B22" i="3"/>
  <c r="B24" i="3" s="1"/>
  <c r="I24" i="3" s="1"/>
  <c r="J73" i="1"/>
  <c r="E11" i="1" s="1"/>
  <c r="J95" i="1"/>
  <c r="E12" i="1" s="1"/>
  <c r="B95" i="1"/>
  <c r="E9" i="1" s="1"/>
  <c r="B73" i="1"/>
  <c r="E7" i="1" s="1"/>
  <c r="B51" i="1"/>
  <c r="E8" i="1" s="1"/>
  <c r="B25" i="1"/>
  <c r="B27" i="1" s="1"/>
  <c r="I27" i="1" l="1"/>
  <c r="E25" i="1"/>
  <c r="E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<sst xmlns="http://schemas.openxmlformats.org/spreadsheetml/2006/main" count="215" uniqueCount="47">
  <si>
    <t>Miete + Strom</t>
  </si>
  <si>
    <t>Zahlung für…</t>
  </si>
  <si>
    <t>Gesamtbetrag</t>
  </si>
  <si>
    <t>Zahlungsart</t>
  </si>
  <si>
    <t>Bemerkung</t>
  </si>
  <si>
    <t>Lernmaterial</t>
  </si>
  <si>
    <t>Abos</t>
  </si>
  <si>
    <t>Kleidung</t>
  </si>
  <si>
    <t>Essen</t>
  </si>
  <si>
    <t>Aktivitäten</t>
  </si>
  <si>
    <t>Sonstiges</t>
  </si>
  <si>
    <t>Navigation</t>
  </si>
  <si>
    <t>Fällig am…</t>
  </si>
  <si>
    <t>Gesamt:</t>
  </si>
  <si>
    <t>AUSGABEN</t>
  </si>
  <si>
    <t>Art</t>
  </si>
  <si>
    <t>Bafög</t>
  </si>
  <si>
    <t>Arbeit</t>
  </si>
  <si>
    <t>Vater</t>
  </si>
  <si>
    <t>Kindergeld</t>
  </si>
  <si>
    <t>Sonstige</t>
  </si>
  <si>
    <t>Betrag.</t>
  </si>
  <si>
    <t>Davon Darlehen:</t>
  </si>
  <si>
    <t>Saldo:</t>
  </si>
  <si>
    <t>Abos (Name)</t>
  </si>
  <si>
    <t>Betrag</t>
  </si>
  <si>
    <t>Fälligkeitsdatum</t>
  </si>
  <si>
    <t>Verwendungszweck</t>
  </si>
  <si>
    <t>Lernmaterial (Name)</t>
  </si>
  <si>
    <t>Kleidung (Name)</t>
  </si>
  <si>
    <t>Verkäufer/IBAN</t>
  </si>
  <si>
    <t>Essen (Name)</t>
  </si>
  <si>
    <t>Aktivitätenl (Name)</t>
  </si>
  <si>
    <t>Navigation (Name)</t>
  </si>
  <si>
    <t>Gesamt Kreditkarte:</t>
  </si>
  <si>
    <t>Kreditkarte? (0/1)</t>
  </si>
  <si>
    <t>Betrag Kreditkarte</t>
  </si>
  <si>
    <t>Davon von Kreditkarte</t>
  </si>
  <si>
    <t>SPEZIFIKATIONEN</t>
  </si>
  <si>
    <t>EINNAHMEN</t>
  </si>
  <si>
    <t>Gespart:</t>
  </si>
  <si>
    <t>Zum Sparen (20%):</t>
  </si>
  <si>
    <t>Davon an Kreditkarte im Folgemonat:</t>
  </si>
  <si>
    <t>Kreditkarte Vormonat</t>
  </si>
  <si>
    <t>Saldo mit Kreditkarte:</t>
  </si>
  <si>
    <t xml:space="preserve"> automatisiert!</t>
  </si>
  <si>
    <t>Schwarze Blöcke 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</si>
</sst>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8" borderId="4" xfId="0" applyFill="1" applyBorder="1"/>
    <xf numFmtId="44" fontId="2" fillId="8" borderId="5" xfId="1" applyFont="1" applyFill="1" applyBorder="1"/>
    <xf numFmtId="44" fontId="2" fillId="8" borderId="6" xfId="1" applyFont="1" applyFill="1" applyBorder="1"/>
    <xf numFmtId="0" fontId="0" fillId="9" borderId="5" xfId="0" applyFill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1" borderId="1" xfId="0" applyFill="1" applyBorder="1"/>
    <xf numFmtId="44" fontId="0" fillId="0" borderId="1" xfId="1" applyFont="1" applyBorder="1"/>
    <xf numFmtId="44" fontId="3" fillId="12" borderId="1" xfId="0" applyNumberFormat="1" applyFont="1" applyFill="1" applyBorder="1"/>
    <xf numFmtId="44" fontId="3" fillId="12" borderId="5" xfId="0" applyNumberFormat="1" applyFont="1" applyFill="1" applyBorder="1"/>
    <xf numFmtId="44" fontId="3" fillId="12" borderId="5" xfId="1" applyFont="1" applyFill="1" applyBorder="1"/>
    <xf numFmtId="14" fontId="0" fillId="0" borderId="1" xfId="0" applyNumberFormat="1" applyBorder="1"/>
    <xf numFmtId="44" fontId="3" fillId="12" borderId="1" xfId="1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 vertical="center"/>
    </xf>
    <xf numFmtId="44" fontId="3" fillId="12" borderId="1" xfId="1" applyFont="1" applyFill="1" applyBorder="1" applyProtection="1"/>
    <xf numFmtId="0" fontId="0" fillId="13" borderId="4" xfId="0" applyFill="1" applyBorder="1"/>
    <xf numFmtId="0" fontId="0" fillId="0" borderId="0" xfId="0" applyFill="1" applyBorder="1"/>
    <xf numFmtId="44" fontId="0" fillId="13" borderId="1" xfId="1" applyFont="1" applyFill="1" applyBorder="1"/>
    <xf numFmtId="0" fontId="0" fillId="13" borderId="1" xfId="0" applyFill="1" applyBorder="1"/>
    <xf numFmtId="0" fontId="0" fillId="13" borderId="0" xfId="0" applyFill="1"/>
    <xf numFmtId="44" fontId="0" fillId="0" borderId="0" xfId="1" applyFont="1" applyFill="1"/>
    <xf numFmtId="44" fontId="3" fillId="14" borderId="0" xfId="1" applyFont="1" applyFill="1"/>
    <xf numFmtId="44" fontId="3" fillId="14" borderId="5" xfId="1" applyFont="1" applyFill="1" applyBorder="1"/>
    <xf numFmtId="0" fontId="0" fillId="4" borderId="0" xfId="0" applyFill="1"/>
    <xf numFmtId="0" fontId="4" fillId="4" borderId="0" xfId="0" applyFont="1" applyFill="1"/>
  </cellXfs>
  <cellStyles count="2">
    <cellStyle name="Standard" xfId="0" builtinId="0"/>
    <cellStyle name="Währung" xfId="1" builtinId="4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Ausgabenverteilung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Oktober!$B$5</c:f>
              <c:strCache>
                <c:ptCount val="1"/>
                <c:pt idx="0">
                  <c:v>Gesamtbetrag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E20-4124-8357-F4523CFF5A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20-4124-8357-F4523CFF5A5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20-4124-8357-F4523CFF5A5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20-4124-8357-F4523CFF5A5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20-4124-8357-F4523CFF5A5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E20-4124-8357-F4523CFF5A5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E20-4124-8357-F4523CFF5A5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E20-4124-8357-F4523CFF5A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Oktober!$A$6:$A$13</c:f>
              <c:strCache>
                <c:ptCount val="8"/>
                <c:pt idx="0">
                  <c:v>Miete + Strom</c:v>
                </c:pt>
                <c:pt idx="1">
                  <c:v>Lernmaterial</c:v>
                </c:pt>
                <c:pt idx="2">
                  <c:v>Abos</c:v>
                </c:pt>
                <c:pt idx="3">
                  <c:v>Kleidung</c:v>
                </c:pt>
                <c:pt idx="4">
                  <c:v>Essen</c:v>
                </c:pt>
                <c:pt idx="5">
                  <c:v>Aktivitäten</c:v>
                </c:pt>
                <c:pt idx="6">
                  <c:v>Navigation</c:v>
                </c:pt>
                <c:pt idx="7">
                  <c:v>Kreditkarte Vormonat</c:v>
                </c:pt>
              </c:strCache>
            </c:strRef>
          </c:cat>
          <c:val>
            <c:numRef>
              <c:f>Oktober!$B$6:$B$13</c:f>
              <c:numCache>
                <c:formatCode>_("€"* #,##0.00_);_("€"* \(#,##0.00\);_("€"* "-"??_);_(@_)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AD-450A-8875-2E4D2E59641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8400129274384798E-2"/>
          <c:y val="0.36756526562501984"/>
          <c:w val="0.10843545553776815"/>
          <c:h val="0.30900888414599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Ausgabenverteilung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November!$B$2</c:f>
              <c:strCache>
                <c:ptCount val="1"/>
                <c:pt idx="0">
                  <c:v>Gesamtbetrag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40-40C8-A95C-1C2F77C2645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40-40C8-A95C-1C2F77C2645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40-40C8-A95C-1C2F77C2645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40-40C8-A95C-1C2F77C2645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40-40C8-A95C-1C2F77C2645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40-40C8-A95C-1C2F77C2645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40-40C8-A95C-1C2F77C2645A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640-40C8-A95C-1C2F77C264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November!$A$3:$A$10</c:f>
              <c:strCache>
                <c:ptCount val="8"/>
                <c:pt idx="0">
                  <c:v>Miete + Strom</c:v>
                </c:pt>
                <c:pt idx="1">
                  <c:v>Lernmaterial</c:v>
                </c:pt>
                <c:pt idx="2">
                  <c:v>Abos</c:v>
                </c:pt>
                <c:pt idx="3">
                  <c:v>Kleidung</c:v>
                </c:pt>
                <c:pt idx="4">
                  <c:v>Essen</c:v>
                </c:pt>
                <c:pt idx="5">
                  <c:v>Aktivitäten</c:v>
                </c:pt>
                <c:pt idx="6">
                  <c:v>Navigation</c:v>
                </c:pt>
                <c:pt idx="7">
                  <c:v>Kreditkarte Vormonat</c:v>
                </c:pt>
              </c:strCache>
            </c:strRef>
          </c:cat>
          <c:val>
            <c:numRef>
              <c:f>November!$B$3:$B$10</c:f>
              <c:numCache>
                <c:formatCode>_("€"* #,##0.00_);_("€"* \(#,##0.00\);_("€"* "-"??_);_(@_)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640-40C8-A95C-1C2F77C2645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8400129274384798E-2"/>
          <c:y val="0.36756526562501984"/>
          <c:w val="0.10843545553776815"/>
          <c:h val="0.30900888414599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403411</xdr:colOff>
      <xdr:row>0</xdr:row>
      <xdr:rowOff>0</xdr:rowOff>
    </xdr:from>
    <xdr:to>
      <xdr:col>31</xdr:col>
      <xdr:colOff>93035</xdr:colOff>
      <xdr:row>30</xdr:row>
      <xdr:rowOff>62023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D045EF6-6FDE-9961-86C6-5C2E5C9AD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403411</xdr:colOff>
      <xdr:row>0</xdr:row>
      <xdr:rowOff>0</xdr:rowOff>
    </xdr:from>
    <xdr:to>
      <xdr:col>31</xdr:col>
      <xdr:colOff>93035</xdr:colOff>
      <xdr:row>30</xdr:row>
      <xdr:rowOff>62023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6DCA32-7506-472D-A130-FCBB43A1A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="49" zoomScaleNormal="49" workbookViewId="0">
      <selection activeCell="N10" sqref="N10"/>
    </sheetView>
  </sheetViews>
  <sheetFormatPr baseColWidth="10" defaultColWidth="8.83984375" defaultRowHeight="14.4" x14ac:dyDescent="0.55000000000000004"/>
  <cols>
    <col min="1" max="1" width="17.7890625" customWidth="1"/>
    <col min="2" max="2" width="15.1015625" customWidth="1"/>
    <col min="3" max="3" width="14.3671875" customWidth="1"/>
    <col min="4" max="4" width="30.578125" customWidth="1"/>
    <col min="5" max="5" width="18" customWidth="1"/>
    <col min="6" max="6" width="16.05078125" customWidth="1"/>
    <col min="7" max="7" width="15.05078125" customWidth="1"/>
    <col min="8" max="8" width="17.734375" customWidth="1"/>
    <col min="9" max="9" width="17.68359375" customWidth="1"/>
    <col min="10" max="10" width="27.7890625" customWidth="1"/>
    <col min="11" max="11" width="15.47265625" customWidth="1"/>
    <col min="12" max="12" width="28.578125" customWidth="1"/>
    <col min="13" max="13" width="17.578125" customWidth="1"/>
    <col min="14" max="14" width="14.89453125" customWidth="1"/>
    <col min="15" max="15" width="15.3671875" customWidth="1"/>
  </cols>
  <sheetData>
    <row r="1" spans="1:13" x14ac:dyDescent="0.55000000000000004">
      <c r="A1" s="41" t="s">
        <v>46</v>
      </c>
      <c r="B1" s="41" t="s">
        <v>45</v>
      </c>
      <c r="C1" s="40"/>
      <c r="D1" s="40"/>
      <c r="E1" s="40"/>
      <c r="F1" s="40"/>
    </row>
    <row r="4" spans="1:13" x14ac:dyDescent="0.55000000000000004">
      <c r="A4" s="5" t="s">
        <v>14</v>
      </c>
      <c r="B4" s="5"/>
      <c r="C4" s="5"/>
      <c r="D4" s="5"/>
      <c r="E4" s="5"/>
      <c r="F4" s="5"/>
      <c r="H4" s="6" t="s">
        <v>39</v>
      </c>
      <c r="I4" s="6"/>
      <c r="J4" s="6"/>
      <c r="K4" s="6"/>
      <c r="L4" s="6"/>
      <c r="M4" s="6"/>
    </row>
    <row r="5" spans="1:13" x14ac:dyDescent="0.55000000000000004">
      <c r="A5" s="2" t="s">
        <v>1</v>
      </c>
      <c r="B5" s="10" t="s">
        <v>2</v>
      </c>
      <c r="C5" s="10" t="s">
        <v>3</v>
      </c>
      <c r="D5" s="10" t="s">
        <v>4</v>
      </c>
      <c r="E5" s="10" t="s">
        <v>37</v>
      </c>
      <c r="F5" s="10" t="s">
        <v>12</v>
      </c>
      <c r="H5" s="7" t="s">
        <v>15</v>
      </c>
      <c r="I5" s="2" t="s">
        <v>21</v>
      </c>
      <c r="J5" s="30" t="s">
        <v>4</v>
      </c>
      <c r="K5" s="2"/>
      <c r="L5" s="2"/>
      <c r="M5" s="2"/>
    </row>
    <row r="6" spans="1:13" x14ac:dyDescent="0.55000000000000004">
      <c r="A6" s="1" t="s">
        <v>0</v>
      </c>
      <c r="B6" s="21"/>
      <c r="C6" s="8"/>
      <c r="D6" s="8"/>
      <c r="E6" s="21"/>
      <c r="F6" s="25"/>
      <c r="H6" s="9" t="s">
        <v>16</v>
      </c>
      <c r="I6" s="21"/>
      <c r="J6" s="8"/>
      <c r="K6" s="8"/>
      <c r="L6" s="8"/>
      <c r="M6" s="8"/>
    </row>
    <row r="7" spans="1:13" x14ac:dyDescent="0.55000000000000004">
      <c r="A7" s="1" t="s">
        <v>5</v>
      </c>
      <c r="B7" s="31">
        <f>B72</f>
        <v>0</v>
      </c>
      <c r="C7" s="8"/>
      <c r="D7" s="8"/>
      <c r="E7" s="26">
        <f>B73</f>
        <v>0</v>
      </c>
      <c r="F7" s="25"/>
      <c r="H7" s="9" t="s">
        <v>17</v>
      </c>
      <c r="I7" s="21">
        <v>0</v>
      </c>
      <c r="J7" s="21"/>
      <c r="K7" s="8"/>
      <c r="L7" s="8"/>
      <c r="M7" s="8"/>
    </row>
    <row r="8" spans="1:13" x14ac:dyDescent="0.55000000000000004">
      <c r="A8" s="1" t="s">
        <v>6</v>
      </c>
      <c r="B8" s="31">
        <f>B50</f>
        <v>0</v>
      </c>
      <c r="C8" s="8"/>
      <c r="D8" s="8"/>
      <c r="E8" s="26">
        <f>B51</f>
        <v>0</v>
      </c>
      <c r="F8" s="25"/>
      <c r="H8" s="9" t="s">
        <v>18</v>
      </c>
      <c r="I8" s="21">
        <v>0</v>
      </c>
      <c r="J8" s="21"/>
      <c r="K8" s="8"/>
      <c r="L8" s="8"/>
      <c r="M8" s="8"/>
    </row>
    <row r="9" spans="1:13" x14ac:dyDescent="0.55000000000000004">
      <c r="A9" s="1" t="s">
        <v>7</v>
      </c>
      <c r="B9" s="31">
        <f>B94</f>
        <v>0</v>
      </c>
      <c r="C9" s="8"/>
      <c r="D9" s="8"/>
      <c r="E9" s="26">
        <f>B95</f>
        <v>0</v>
      </c>
      <c r="F9" s="25"/>
      <c r="H9" s="9" t="s">
        <v>19</v>
      </c>
      <c r="I9" s="21">
        <v>0</v>
      </c>
      <c r="J9" s="21"/>
      <c r="K9" s="8"/>
      <c r="L9" s="8"/>
      <c r="M9" s="8"/>
    </row>
    <row r="10" spans="1:13" x14ac:dyDescent="0.55000000000000004">
      <c r="A10" s="1" t="s">
        <v>8</v>
      </c>
      <c r="B10" s="31">
        <f>J50</f>
        <v>0</v>
      </c>
      <c r="C10" s="8"/>
      <c r="D10" s="8"/>
      <c r="E10" s="26">
        <f>J51</f>
        <v>0</v>
      </c>
      <c r="F10" s="25"/>
      <c r="H10" s="9" t="s">
        <v>20</v>
      </c>
      <c r="I10" s="21">
        <v>0</v>
      </c>
      <c r="J10" s="21"/>
      <c r="K10" s="8"/>
      <c r="L10" s="8"/>
      <c r="M10" s="8"/>
    </row>
    <row r="11" spans="1:13" x14ac:dyDescent="0.55000000000000004">
      <c r="A11" s="1" t="s">
        <v>9</v>
      </c>
      <c r="B11" s="31">
        <f>J72</f>
        <v>0</v>
      </c>
      <c r="C11" s="8"/>
      <c r="D11" s="8"/>
      <c r="E11" s="26">
        <f>J73</f>
        <v>0</v>
      </c>
      <c r="F11" s="25"/>
      <c r="H11" s="9" t="s">
        <v>20</v>
      </c>
      <c r="I11" s="21">
        <v>0</v>
      </c>
      <c r="J11" s="21"/>
      <c r="K11" s="8"/>
      <c r="L11" s="8"/>
      <c r="M11" s="8"/>
    </row>
    <row r="12" spans="1:13" x14ac:dyDescent="0.55000000000000004">
      <c r="A12" s="1" t="s">
        <v>11</v>
      </c>
      <c r="B12" s="31">
        <f>J94</f>
        <v>0</v>
      </c>
      <c r="C12" s="8"/>
      <c r="D12" s="8"/>
      <c r="E12" s="26">
        <f>J95</f>
        <v>0</v>
      </c>
      <c r="F12" s="25"/>
      <c r="H12" s="9" t="s">
        <v>20</v>
      </c>
      <c r="I12" s="21">
        <v>0</v>
      </c>
      <c r="J12" s="21"/>
      <c r="K12" s="8"/>
      <c r="L12" s="8"/>
      <c r="M12" s="8"/>
    </row>
    <row r="13" spans="1:13" x14ac:dyDescent="0.55000000000000004">
      <c r="A13" s="1" t="s">
        <v>43</v>
      </c>
      <c r="B13" s="21">
        <v>0</v>
      </c>
      <c r="C13" s="8"/>
      <c r="D13" s="8"/>
      <c r="E13" s="21"/>
      <c r="F13" s="25"/>
      <c r="H13" s="9" t="s">
        <v>20</v>
      </c>
      <c r="I13" s="21">
        <v>0</v>
      </c>
      <c r="J13" s="21"/>
      <c r="K13" s="8"/>
      <c r="L13" s="8"/>
      <c r="M13" s="8"/>
    </row>
    <row r="14" spans="1:13" x14ac:dyDescent="0.55000000000000004">
      <c r="A14" s="1" t="s">
        <v>20</v>
      </c>
      <c r="B14" s="21">
        <v>0</v>
      </c>
      <c r="C14" s="8"/>
      <c r="D14" s="8"/>
      <c r="E14" s="21"/>
      <c r="F14" s="25"/>
      <c r="H14" s="9" t="s">
        <v>20</v>
      </c>
      <c r="I14" s="21">
        <v>0</v>
      </c>
      <c r="J14" s="21"/>
      <c r="K14" s="8"/>
      <c r="L14" s="8"/>
      <c r="M14" s="8"/>
    </row>
    <row r="15" spans="1:13" x14ac:dyDescent="0.55000000000000004">
      <c r="A15" s="1" t="s">
        <v>20</v>
      </c>
      <c r="B15" s="21">
        <v>0</v>
      </c>
      <c r="C15" s="8"/>
      <c r="D15" s="8"/>
      <c r="E15" s="21"/>
      <c r="F15" s="25"/>
      <c r="H15" s="9" t="s">
        <v>20</v>
      </c>
      <c r="I15" s="21">
        <v>0</v>
      </c>
      <c r="J15" s="21"/>
      <c r="K15" s="8"/>
      <c r="L15" s="8"/>
      <c r="M15" s="8"/>
    </row>
    <row r="16" spans="1:13" x14ac:dyDescent="0.55000000000000004">
      <c r="A16" s="1" t="s">
        <v>20</v>
      </c>
      <c r="B16" s="21">
        <v>0</v>
      </c>
      <c r="C16" s="8"/>
      <c r="D16" s="8"/>
      <c r="E16" s="21"/>
      <c r="F16" s="25"/>
      <c r="H16" s="9" t="s">
        <v>20</v>
      </c>
      <c r="I16" s="21">
        <v>0</v>
      </c>
      <c r="J16" s="21"/>
      <c r="K16" s="8"/>
      <c r="L16" s="8"/>
      <c r="M16" s="8"/>
    </row>
    <row r="17" spans="1:15" x14ac:dyDescent="0.55000000000000004">
      <c r="A17" s="1" t="s">
        <v>20</v>
      </c>
      <c r="B17" s="21">
        <v>0</v>
      </c>
      <c r="C17" s="8"/>
      <c r="D17" s="8"/>
      <c r="E17" s="21"/>
      <c r="F17" s="25"/>
      <c r="H17" s="9" t="s">
        <v>20</v>
      </c>
      <c r="I17" s="21">
        <v>0</v>
      </c>
      <c r="J17" s="21"/>
      <c r="K17" s="8"/>
      <c r="L17" s="8"/>
      <c r="M17" s="8"/>
    </row>
    <row r="18" spans="1:15" x14ac:dyDescent="0.55000000000000004">
      <c r="A18" s="1" t="s">
        <v>20</v>
      </c>
      <c r="B18" s="21">
        <v>0</v>
      </c>
      <c r="C18" s="8"/>
      <c r="D18" s="8"/>
      <c r="E18" s="21"/>
      <c r="F18" s="25"/>
      <c r="H18" s="9" t="s">
        <v>20</v>
      </c>
      <c r="I18" s="21">
        <v>0</v>
      </c>
      <c r="J18" s="21"/>
      <c r="K18" s="8"/>
      <c r="L18" s="8"/>
      <c r="M18" s="8"/>
    </row>
    <row r="19" spans="1:15" x14ac:dyDescent="0.55000000000000004">
      <c r="A19" s="1" t="s">
        <v>20</v>
      </c>
      <c r="B19" s="21">
        <v>0</v>
      </c>
      <c r="C19" s="8"/>
      <c r="D19" s="8"/>
      <c r="E19" s="21"/>
      <c r="F19" s="25"/>
      <c r="H19" s="9" t="s">
        <v>20</v>
      </c>
      <c r="I19" s="21">
        <v>0</v>
      </c>
      <c r="J19" s="21"/>
      <c r="K19" s="8"/>
      <c r="L19" s="8"/>
      <c r="M19" s="8"/>
    </row>
    <row r="20" spans="1:15" x14ac:dyDescent="0.55000000000000004">
      <c r="A20" s="1" t="s">
        <v>20</v>
      </c>
      <c r="B20" s="21">
        <v>0</v>
      </c>
      <c r="C20" s="8"/>
      <c r="D20" s="8"/>
      <c r="E20" s="21"/>
      <c r="F20" s="25"/>
      <c r="H20" s="9" t="s">
        <v>20</v>
      </c>
      <c r="I20" s="21">
        <v>0</v>
      </c>
      <c r="J20" s="21"/>
      <c r="K20" s="8"/>
      <c r="L20" s="8"/>
      <c r="M20" s="8"/>
    </row>
    <row r="21" spans="1:15" x14ac:dyDescent="0.55000000000000004">
      <c r="A21" s="1" t="s">
        <v>20</v>
      </c>
      <c r="B21" s="21">
        <v>0</v>
      </c>
      <c r="C21" s="8"/>
      <c r="D21" s="8"/>
      <c r="E21" s="21"/>
      <c r="F21" s="25"/>
      <c r="H21" s="9" t="s">
        <v>20</v>
      </c>
      <c r="I21" s="21">
        <v>0</v>
      </c>
      <c r="J21" s="21"/>
      <c r="K21" s="8"/>
      <c r="L21" s="8"/>
      <c r="M21" s="8"/>
    </row>
    <row r="22" spans="1:15" x14ac:dyDescent="0.55000000000000004">
      <c r="A22" s="1" t="s">
        <v>20</v>
      </c>
      <c r="B22" s="21">
        <v>0</v>
      </c>
      <c r="C22" s="8"/>
      <c r="D22" s="8"/>
      <c r="E22" s="21"/>
      <c r="F22" s="25"/>
      <c r="H22" s="8"/>
      <c r="I22" s="21"/>
      <c r="J22" s="21"/>
      <c r="K22" s="8"/>
      <c r="L22" s="8"/>
      <c r="M22" s="8"/>
    </row>
    <row r="23" spans="1:15" x14ac:dyDescent="0.55000000000000004">
      <c r="A23" s="3"/>
      <c r="B23" s="21"/>
      <c r="C23" s="8"/>
      <c r="D23" s="8"/>
      <c r="E23" s="21"/>
      <c r="F23" s="25"/>
      <c r="H23" s="8"/>
      <c r="I23" s="21"/>
      <c r="J23" s="21"/>
      <c r="K23" s="8"/>
      <c r="L23" s="8"/>
      <c r="M23" s="8"/>
    </row>
    <row r="24" spans="1:15" x14ac:dyDescent="0.55000000000000004">
      <c r="A24" s="4"/>
      <c r="B24" s="21"/>
      <c r="C24" s="8"/>
      <c r="D24" s="8"/>
      <c r="E24" s="21"/>
      <c r="F24" s="25"/>
      <c r="H24" s="32" t="s">
        <v>41</v>
      </c>
      <c r="I24" s="34" cm="1">
        <f t="array" ref="I24">SUM(I6:I21*0.2)</f>
        <v>0</v>
      </c>
      <c r="J24" s="34"/>
      <c r="K24" s="35"/>
      <c r="L24" s="35"/>
      <c r="M24" s="35"/>
    </row>
    <row r="25" spans="1:15" x14ac:dyDescent="0.55000000000000004">
      <c r="A25" s="11" t="s">
        <v>13</v>
      </c>
      <c r="B25" s="23">
        <f>SUM(B6:B24)</f>
        <v>0</v>
      </c>
      <c r="C25" s="12"/>
      <c r="D25" s="12" t="s">
        <v>42</v>
      </c>
      <c r="E25" s="24">
        <f>SUM(E6:E24)</f>
        <v>0</v>
      </c>
      <c r="F25" s="13"/>
      <c r="H25" s="14" t="s">
        <v>13</v>
      </c>
      <c r="I25" s="24">
        <f>SUM(I6:I23)</f>
        <v>0</v>
      </c>
      <c r="J25" s="15"/>
      <c r="K25" s="17" t="s">
        <v>22</v>
      </c>
      <c r="L25" s="24">
        <f>I6/2</f>
        <v>0</v>
      </c>
      <c r="M25" s="16"/>
    </row>
    <row r="27" spans="1:15" x14ac:dyDescent="0.55000000000000004">
      <c r="A27" s="27" t="s">
        <v>23</v>
      </c>
      <c r="B27" s="23">
        <f>(-1*B25)+I25</f>
        <v>0</v>
      </c>
      <c r="C27" s="28"/>
      <c r="D27" s="28" t="s">
        <v>44</v>
      </c>
      <c r="E27" s="39">
        <f>B27+E25</f>
        <v>0</v>
      </c>
      <c r="F27" s="29"/>
      <c r="H27" s="36" t="s">
        <v>40</v>
      </c>
      <c r="I27" s="38">
        <f>IF(B27&gt;=0,B27,T("Minus Saldo…"))</f>
        <v>0</v>
      </c>
      <c r="J27" s="33"/>
      <c r="K27" s="33"/>
      <c r="L27" s="33"/>
      <c r="M27" s="33"/>
    </row>
    <row r="30" spans="1:15" x14ac:dyDescent="0.55000000000000004">
      <c r="A30" s="18" t="s">
        <v>38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55000000000000004">
      <c r="A31" s="20" t="s">
        <v>24</v>
      </c>
      <c r="B31" s="20" t="s">
        <v>25</v>
      </c>
      <c r="C31" s="20" t="s">
        <v>26</v>
      </c>
      <c r="D31" s="20" t="s">
        <v>30</v>
      </c>
      <c r="E31" s="20" t="s">
        <v>27</v>
      </c>
      <c r="F31" s="20" t="s">
        <v>35</v>
      </c>
      <c r="G31" s="20" t="s">
        <v>36</v>
      </c>
      <c r="I31" s="20" t="s">
        <v>31</v>
      </c>
      <c r="J31" s="20" t="s">
        <v>25</v>
      </c>
      <c r="K31" s="20" t="s">
        <v>26</v>
      </c>
      <c r="L31" s="20" t="s">
        <v>30</v>
      </c>
      <c r="M31" s="20" t="s">
        <v>27</v>
      </c>
      <c r="N31" s="20" t="s">
        <v>35</v>
      </c>
      <c r="O31" s="20" t="s">
        <v>36</v>
      </c>
    </row>
    <row r="32" spans="1:15" x14ac:dyDescent="0.55000000000000004">
      <c r="A32" s="8"/>
      <c r="B32" s="21"/>
      <c r="C32" s="8"/>
      <c r="D32" s="8"/>
      <c r="E32" s="8"/>
      <c r="F32" s="8">
        <v>0</v>
      </c>
      <c r="G32" s="22">
        <f>IF(F32=1,B32,0)</f>
        <v>0</v>
      </c>
      <c r="I32" s="8"/>
      <c r="J32" s="21"/>
      <c r="K32" s="8"/>
      <c r="L32" s="8"/>
      <c r="M32" s="8"/>
      <c r="N32" s="8">
        <v>0</v>
      </c>
      <c r="O32" s="22">
        <f>IF(N32=1,J32,0)</f>
        <v>0</v>
      </c>
    </row>
    <row r="33" spans="1:15" x14ac:dyDescent="0.55000000000000004">
      <c r="A33" s="8"/>
      <c r="B33" s="21"/>
      <c r="C33" s="8"/>
      <c r="D33" s="8"/>
      <c r="E33" s="8"/>
      <c r="F33" s="8">
        <v>0</v>
      </c>
      <c r="G33" s="22">
        <f t="shared" ref="G33:G49" si="0">IF(F33=1,B33,0)</f>
        <v>0</v>
      </c>
      <c r="I33" s="8"/>
      <c r="J33" s="21"/>
      <c r="K33" s="8"/>
      <c r="L33" s="8"/>
      <c r="M33" s="8"/>
      <c r="N33" s="8">
        <v>0</v>
      </c>
      <c r="O33" s="22">
        <f t="shared" ref="O33:O49" si="1">IF(N33=1,J33,0)</f>
        <v>0</v>
      </c>
    </row>
    <row r="34" spans="1:15" x14ac:dyDescent="0.55000000000000004">
      <c r="A34" s="8"/>
      <c r="B34" s="21"/>
      <c r="C34" s="8"/>
      <c r="D34" s="8"/>
      <c r="E34" s="8"/>
      <c r="F34" s="8">
        <v>0</v>
      </c>
      <c r="G34" s="22">
        <f t="shared" si="0"/>
        <v>0</v>
      </c>
      <c r="I34" s="8"/>
      <c r="J34" s="21"/>
      <c r="K34" s="8"/>
      <c r="L34" s="8"/>
      <c r="M34" s="8"/>
      <c r="N34" s="8">
        <v>0</v>
      </c>
      <c r="O34" s="22">
        <f t="shared" si="1"/>
        <v>0</v>
      </c>
    </row>
    <row r="35" spans="1:15" x14ac:dyDescent="0.55000000000000004">
      <c r="A35" s="8"/>
      <c r="B35" s="21"/>
      <c r="C35" s="8"/>
      <c r="D35" s="8"/>
      <c r="E35" s="8"/>
      <c r="F35" s="8">
        <v>0</v>
      </c>
      <c r="G35" s="22">
        <f t="shared" si="0"/>
        <v>0</v>
      </c>
      <c r="I35" s="8"/>
      <c r="J35" s="21"/>
      <c r="K35" s="8"/>
      <c r="L35" s="8"/>
      <c r="M35" s="8"/>
      <c r="N35" s="8">
        <v>0</v>
      </c>
      <c r="O35" s="22">
        <f t="shared" si="1"/>
        <v>0</v>
      </c>
    </row>
    <row r="36" spans="1:15" x14ac:dyDescent="0.55000000000000004">
      <c r="A36" s="8"/>
      <c r="B36" s="21"/>
      <c r="C36" s="8"/>
      <c r="D36" s="8"/>
      <c r="E36" s="8"/>
      <c r="F36" s="8">
        <v>0</v>
      </c>
      <c r="G36" s="22">
        <f t="shared" si="0"/>
        <v>0</v>
      </c>
      <c r="I36" s="8"/>
      <c r="J36" s="21"/>
      <c r="K36" s="8"/>
      <c r="L36" s="8"/>
      <c r="M36" s="8"/>
      <c r="N36" s="8">
        <v>0</v>
      </c>
      <c r="O36" s="22">
        <f t="shared" si="1"/>
        <v>0</v>
      </c>
    </row>
    <row r="37" spans="1:15" x14ac:dyDescent="0.55000000000000004">
      <c r="A37" s="8"/>
      <c r="B37" s="21"/>
      <c r="C37" s="8"/>
      <c r="D37" s="8"/>
      <c r="E37" s="8"/>
      <c r="F37" s="8">
        <v>0</v>
      </c>
      <c r="G37" s="22">
        <f t="shared" si="0"/>
        <v>0</v>
      </c>
      <c r="I37" s="8"/>
      <c r="J37" s="21"/>
      <c r="K37" s="8"/>
      <c r="L37" s="8"/>
      <c r="M37" s="8"/>
      <c r="N37" s="8">
        <v>0</v>
      </c>
      <c r="O37" s="22">
        <f t="shared" si="1"/>
        <v>0</v>
      </c>
    </row>
    <row r="38" spans="1:15" x14ac:dyDescent="0.55000000000000004">
      <c r="A38" s="8"/>
      <c r="B38" s="21"/>
      <c r="C38" s="8"/>
      <c r="D38" s="8"/>
      <c r="E38" s="8"/>
      <c r="F38" s="8">
        <v>0</v>
      </c>
      <c r="G38" s="22">
        <f t="shared" si="0"/>
        <v>0</v>
      </c>
      <c r="I38" s="8"/>
      <c r="J38" s="21"/>
      <c r="K38" s="8"/>
      <c r="L38" s="8"/>
      <c r="M38" s="8"/>
      <c r="N38" s="8">
        <v>0</v>
      </c>
      <c r="O38" s="22">
        <f t="shared" si="1"/>
        <v>0</v>
      </c>
    </row>
    <row r="39" spans="1:15" x14ac:dyDescent="0.55000000000000004">
      <c r="A39" s="8"/>
      <c r="B39" s="21"/>
      <c r="C39" s="8"/>
      <c r="D39" s="8"/>
      <c r="E39" s="8"/>
      <c r="F39" s="8">
        <v>0</v>
      </c>
      <c r="G39" s="22">
        <f t="shared" si="0"/>
        <v>0</v>
      </c>
      <c r="I39" s="8"/>
      <c r="J39" s="21"/>
      <c r="K39" s="8"/>
      <c r="L39" s="8"/>
      <c r="M39" s="8"/>
      <c r="N39" s="8">
        <v>0</v>
      </c>
      <c r="O39" s="22">
        <f t="shared" si="1"/>
        <v>0</v>
      </c>
    </row>
    <row r="40" spans="1:15" x14ac:dyDescent="0.55000000000000004">
      <c r="A40" s="8"/>
      <c r="B40" s="21"/>
      <c r="C40" s="8"/>
      <c r="D40" s="8"/>
      <c r="E40" s="8"/>
      <c r="F40" s="8">
        <v>0</v>
      </c>
      <c r="G40" s="22">
        <f t="shared" si="0"/>
        <v>0</v>
      </c>
      <c r="I40" s="8"/>
      <c r="J40" s="21"/>
      <c r="K40" s="8"/>
      <c r="L40" s="8"/>
      <c r="M40" s="8"/>
      <c r="N40" s="8">
        <v>0</v>
      </c>
      <c r="O40" s="22">
        <f t="shared" si="1"/>
        <v>0</v>
      </c>
    </row>
    <row r="41" spans="1:15" x14ac:dyDescent="0.55000000000000004">
      <c r="A41" s="8"/>
      <c r="B41" s="21"/>
      <c r="C41" s="8"/>
      <c r="D41" s="8"/>
      <c r="E41" s="8"/>
      <c r="F41" s="8">
        <v>0</v>
      </c>
      <c r="G41" s="22">
        <f t="shared" si="0"/>
        <v>0</v>
      </c>
      <c r="I41" s="8"/>
      <c r="J41" s="21"/>
      <c r="K41" s="8"/>
      <c r="L41" s="8"/>
      <c r="M41" s="8"/>
      <c r="N41" s="8">
        <v>0</v>
      </c>
      <c r="O41" s="22">
        <f t="shared" si="1"/>
        <v>0</v>
      </c>
    </row>
    <row r="42" spans="1:15" x14ac:dyDescent="0.55000000000000004">
      <c r="A42" s="8"/>
      <c r="B42" s="21"/>
      <c r="C42" s="8"/>
      <c r="D42" s="8"/>
      <c r="E42" s="8"/>
      <c r="F42" s="8">
        <v>0</v>
      </c>
      <c r="G42" s="22">
        <f t="shared" si="0"/>
        <v>0</v>
      </c>
      <c r="I42" s="8"/>
      <c r="J42" s="21"/>
      <c r="K42" s="8"/>
      <c r="L42" s="8"/>
      <c r="M42" s="8"/>
      <c r="N42" s="8">
        <v>0</v>
      </c>
      <c r="O42" s="22">
        <f t="shared" si="1"/>
        <v>0</v>
      </c>
    </row>
    <row r="43" spans="1:15" x14ac:dyDescent="0.55000000000000004">
      <c r="A43" s="8"/>
      <c r="B43" s="21"/>
      <c r="C43" s="8"/>
      <c r="D43" s="8"/>
      <c r="E43" s="8"/>
      <c r="F43" s="8">
        <v>0</v>
      </c>
      <c r="G43" s="22">
        <f t="shared" si="0"/>
        <v>0</v>
      </c>
      <c r="I43" s="8"/>
      <c r="J43" s="21"/>
      <c r="K43" s="8"/>
      <c r="L43" s="8"/>
      <c r="M43" s="8"/>
      <c r="N43" s="8">
        <v>0</v>
      </c>
      <c r="O43" s="22">
        <f t="shared" si="1"/>
        <v>0</v>
      </c>
    </row>
    <row r="44" spans="1:15" x14ac:dyDescent="0.55000000000000004">
      <c r="A44" s="8"/>
      <c r="B44" s="21"/>
      <c r="C44" s="8"/>
      <c r="D44" s="8"/>
      <c r="E44" s="8"/>
      <c r="F44" s="8">
        <v>0</v>
      </c>
      <c r="G44" s="22">
        <f t="shared" si="0"/>
        <v>0</v>
      </c>
      <c r="I44" s="8"/>
      <c r="J44" s="21"/>
      <c r="K44" s="8"/>
      <c r="L44" s="8"/>
      <c r="M44" s="8"/>
      <c r="N44" s="8">
        <v>0</v>
      </c>
      <c r="O44" s="22">
        <f t="shared" si="1"/>
        <v>0</v>
      </c>
    </row>
    <row r="45" spans="1:15" x14ac:dyDescent="0.55000000000000004">
      <c r="A45" s="8"/>
      <c r="B45" s="21"/>
      <c r="C45" s="8"/>
      <c r="D45" s="8"/>
      <c r="E45" s="8"/>
      <c r="F45" s="8">
        <v>0</v>
      </c>
      <c r="G45" s="22">
        <f t="shared" si="0"/>
        <v>0</v>
      </c>
      <c r="I45" s="8"/>
      <c r="J45" s="21"/>
      <c r="K45" s="8"/>
      <c r="L45" s="8"/>
      <c r="M45" s="8"/>
      <c r="N45" s="8">
        <v>0</v>
      </c>
      <c r="O45" s="22">
        <f t="shared" si="1"/>
        <v>0</v>
      </c>
    </row>
    <row r="46" spans="1:15" x14ac:dyDescent="0.55000000000000004">
      <c r="A46" s="8"/>
      <c r="B46" s="21"/>
      <c r="C46" s="8"/>
      <c r="D46" s="8"/>
      <c r="E46" s="8"/>
      <c r="F46" s="8">
        <v>0</v>
      </c>
      <c r="G46" s="22">
        <f t="shared" si="0"/>
        <v>0</v>
      </c>
      <c r="I46" s="8"/>
      <c r="J46" s="21"/>
      <c r="K46" s="8"/>
      <c r="L46" s="8"/>
      <c r="M46" s="8"/>
      <c r="N46" s="8">
        <v>0</v>
      </c>
      <c r="O46" s="22">
        <f t="shared" si="1"/>
        <v>0</v>
      </c>
    </row>
    <row r="47" spans="1:15" x14ac:dyDescent="0.55000000000000004">
      <c r="A47" s="8"/>
      <c r="B47" s="21"/>
      <c r="C47" s="8"/>
      <c r="D47" s="8"/>
      <c r="E47" s="8"/>
      <c r="F47" s="8">
        <v>0</v>
      </c>
      <c r="G47" s="22">
        <f t="shared" si="0"/>
        <v>0</v>
      </c>
      <c r="I47" s="8"/>
      <c r="J47" s="21"/>
      <c r="K47" s="8"/>
      <c r="L47" s="8"/>
      <c r="M47" s="8"/>
      <c r="N47" s="8">
        <v>0</v>
      </c>
      <c r="O47" s="22">
        <f t="shared" si="1"/>
        <v>0</v>
      </c>
    </row>
    <row r="48" spans="1:15" x14ac:dyDescent="0.55000000000000004">
      <c r="A48" s="8"/>
      <c r="B48" s="21"/>
      <c r="C48" s="8"/>
      <c r="D48" s="8"/>
      <c r="E48" s="8"/>
      <c r="F48" s="8">
        <v>0</v>
      </c>
      <c r="G48" s="22">
        <f t="shared" si="0"/>
        <v>0</v>
      </c>
      <c r="I48" s="8"/>
      <c r="J48" s="21"/>
      <c r="K48" s="8"/>
      <c r="L48" s="8"/>
      <c r="M48" s="8"/>
      <c r="N48" s="8">
        <v>0</v>
      </c>
      <c r="O48" s="22">
        <f t="shared" si="1"/>
        <v>0</v>
      </c>
    </row>
    <row r="49" spans="1:15" x14ac:dyDescent="0.55000000000000004">
      <c r="A49" s="8"/>
      <c r="B49" s="21"/>
      <c r="C49" s="8"/>
      <c r="D49" s="8"/>
      <c r="E49" s="8"/>
      <c r="F49" s="8">
        <v>0</v>
      </c>
      <c r="G49" s="22">
        <f t="shared" si="0"/>
        <v>0</v>
      </c>
      <c r="I49" s="8"/>
      <c r="J49" s="21"/>
      <c r="K49" s="8"/>
      <c r="L49" s="8"/>
      <c r="M49" s="8"/>
      <c r="N49" s="8">
        <v>0</v>
      </c>
      <c r="O49" s="22">
        <f t="shared" si="1"/>
        <v>0</v>
      </c>
    </row>
    <row r="50" spans="1:15" x14ac:dyDescent="0.55000000000000004">
      <c r="A50" s="8" t="s">
        <v>13</v>
      </c>
      <c r="B50" s="22">
        <f>SUM(B32:B49)</f>
        <v>0</v>
      </c>
      <c r="C50" s="8"/>
      <c r="D50" s="8"/>
      <c r="E50" s="8"/>
      <c r="F50" s="8"/>
      <c r="G50" s="8"/>
      <c r="I50" s="8" t="s">
        <v>13</v>
      </c>
      <c r="J50" s="22">
        <f>SUM(J32:J49)</f>
        <v>0</v>
      </c>
      <c r="K50" s="8"/>
      <c r="L50" s="8"/>
      <c r="M50" s="8"/>
      <c r="N50" s="8"/>
      <c r="O50" s="8"/>
    </row>
    <row r="51" spans="1:15" x14ac:dyDescent="0.55000000000000004">
      <c r="A51" s="8" t="s">
        <v>34</v>
      </c>
      <c r="B51" s="22">
        <f>SUM(G32:G49)</f>
        <v>0</v>
      </c>
      <c r="C51" s="8"/>
      <c r="D51" s="8"/>
      <c r="E51" s="8"/>
      <c r="F51" s="8"/>
      <c r="G51" s="8"/>
      <c r="I51" s="8" t="s">
        <v>34</v>
      </c>
      <c r="J51" s="22">
        <f>SUM(O32:O49)</f>
        <v>0</v>
      </c>
      <c r="K51" s="8"/>
      <c r="L51" s="8"/>
      <c r="M51" s="8"/>
      <c r="N51" s="8"/>
      <c r="O51" s="8"/>
    </row>
    <row r="53" spans="1:15" x14ac:dyDescent="0.55000000000000004">
      <c r="A53" s="20" t="s">
        <v>28</v>
      </c>
      <c r="B53" s="20" t="s">
        <v>25</v>
      </c>
      <c r="C53" s="20" t="s">
        <v>26</v>
      </c>
      <c r="D53" s="20" t="s">
        <v>30</v>
      </c>
      <c r="E53" s="20" t="s">
        <v>27</v>
      </c>
      <c r="F53" s="20" t="s">
        <v>35</v>
      </c>
      <c r="G53" s="20" t="s">
        <v>36</v>
      </c>
      <c r="I53" s="19" t="s">
        <v>32</v>
      </c>
      <c r="J53" s="19" t="s">
        <v>25</v>
      </c>
      <c r="K53" s="19" t="s">
        <v>26</v>
      </c>
      <c r="L53" s="19" t="s">
        <v>30</v>
      </c>
      <c r="M53" s="19" t="s">
        <v>27</v>
      </c>
      <c r="N53" s="20" t="s">
        <v>35</v>
      </c>
      <c r="O53" s="19" t="s">
        <v>36</v>
      </c>
    </row>
    <row r="54" spans="1:15" x14ac:dyDescent="0.55000000000000004">
      <c r="A54" s="8"/>
      <c r="B54" s="21"/>
      <c r="C54" s="8"/>
      <c r="D54" s="8"/>
      <c r="E54" s="8"/>
      <c r="F54" s="8">
        <v>0</v>
      </c>
      <c r="G54" s="22">
        <f>IF(F54=1,B54,0)</f>
        <v>0</v>
      </c>
      <c r="I54" s="8"/>
      <c r="J54" s="21"/>
      <c r="K54" s="8"/>
      <c r="L54" s="8"/>
      <c r="M54" s="8"/>
      <c r="N54" s="8">
        <v>0</v>
      </c>
      <c r="O54" s="22">
        <f>IF(N54=1,J54,0)</f>
        <v>0</v>
      </c>
    </row>
    <row r="55" spans="1:15" x14ac:dyDescent="0.55000000000000004">
      <c r="A55" s="8"/>
      <c r="B55" s="21"/>
      <c r="C55" s="8"/>
      <c r="D55" s="8"/>
      <c r="E55" s="8"/>
      <c r="F55" s="8">
        <v>0</v>
      </c>
      <c r="G55" s="22">
        <f t="shared" ref="G55:G71" si="2">IF(F55=1,B55,0)</f>
        <v>0</v>
      </c>
      <c r="I55" s="8"/>
      <c r="J55" s="21"/>
      <c r="K55" s="8"/>
      <c r="L55" s="8"/>
      <c r="M55" s="8"/>
      <c r="N55" s="8">
        <v>0</v>
      </c>
      <c r="O55" s="22">
        <f t="shared" ref="O55:O71" si="3">IF(N55=1,J55,0)</f>
        <v>0</v>
      </c>
    </row>
    <row r="56" spans="1:15" x14ac:dyDescent="0.55000000000000004">
      <c r="A56" s="8"/>
      <c r="B56" s="21"/>
      <c r="C56" s="8"/>
      <c r="D56" s="8"/>
      <c r="E56" s="8"/>
      <c r="F56" s="8">
        <v>0</v>
      </c>
      <c r="G56" s="22">
        <f t="shared" si="2"/>
        <v>0</v>
      </c>
      <c r="I56" s="8"/>
      <c r="J56" s="21"/>
      <c r="K56" s="8"/>
      <c r="L56" s="8"/>
      <c r="M56" s="8"/>
      <c r="N56" s="8">
        <v>0</v>
      </c>
      <c r="O56" s="22">
        <f t="shared" si="3"/>
        <v>0</v>
      </c>
    </row>
    <row r="57" spans="1:15" x14ac:dyDescent="0.55000000000000004">
      <c r="A57" s="8"/>
      <c r="B57" s="21"/>
      <c r="C57" s="8"/>
      <c r="D57" s="8"/>
      <c r="E57" s="8"/>
      <c r="F57" s="8">
        <v>0</v>
      </c>
      <c r="G57" s="22">
        <f t="shared" si="2"/>
        <v>0</v>
      </c>
      <c r="I57" s="8"/>
      <c r="J57" s="21"/>
      <c r="K57" s="8"/>
      <c r="L57" s="8"/>
      <c r="M57" s="8"/>
      <c r="N57" s="8">
        <v>0</v>
      </c>
      <c r="O57" s="22">
        <f t="shared" si="3"/>
        <v>0</v>
      </c>
    </row>
    <row r="58" spans="1:15" x14ac:dyDescent="0.55000000000000004">
      <c r="A58" s="8"/>
      <c r="B58" s="21"/>
      <c r="C58" s="8"/>
      <c r="D58" s="8"/>
      <c r="E58" s="8"/>
      <c r="F58" s="8">
        <v>0</v>
      </c>
      <c r="G58" s="22">
        <f t="shared" si="2"/>
        <v>0</v>
      </c>
      <c r="I58" s="8"/>
      <c r="J58" s="21"/>
      <c r="K58" s="8"/>
      <c r="L58" s="8"/>
      <c r="M58" s="8"/>
      <c r="N58" s="8">
        <v>0</v>
      </c>
      <c r="O58" s="22">
        <f t="shared" si="3"/>
        <v>0</v>
      </c>
    </row>
    <row r="59" spans="1:15" x14ac:dyDescent="0.55000000000000004">
      <c r="A59" s="8"/>
      <c r="B59" s="21"/>
      <c r="C59" s="8"/>
      <c r="D59" s="8"/>
      <c r="E59" s="8"/>
      <c r="F59" s="8">
        <v>0</v>
      </c>
      <c r="G59" s="22">
        <f t="shared" si="2"/>
        <v>0</v>
      </c>
      <c r="I59" s="8"/>
      <c r="J59" s="21"/>
      <c r="K59" s="8"/>
      <c r="L59" s="8"/>
      <c r="M59" s="8"/>
      <c r="N59" s="8">
        <v>0</v>
      </c>
      <c r="O59" s="22">
        <f t="shared" si="3"/>
        <v>0</v>
      </c>
    </row>
    <row r="60" spans="1:15" x14ac:dyDescent="0.55000000000000004">
      <c r="A60" s="8"/>
      <c r="B60" s="21"/>
      <c r="C60" s="8"/>
      <c r="D60" s="8"/>
      <c r="E60" s="8"/>
      <c r="F60" s="8">
        <v>0</v>
      </c>
      <c r="G60" s="22">
        <f t="shared" si="2"/>
        <v>0</v>
      </c>
      <c r="I60" s="8"/>
      <c r="J60" s="21"/>
      <c r="K60" s="8"/>
      <c r="L60" s="8"/>
      <c r="M60" s="8"/>
      <c r="N60" s="8">
        <v>0</v>
      </c>
      <c r="O60" s="22">
        <f t="shared" si="3"/>
        <v>0</v>
      </c>
    </row>
    <row r="61" spans="1:15" x14ac:dyDescent="0.55000000000000004">
      <c r="A61" s="8"/>
      <c r="B61" s="21"/>
      <c r="C61" s="8"/>
      <c r="D61" s="8"/>
      <c r="E61" s="8"/>
      <c r="F61" s="8">
        <v>0</v>
      </c>
      <c r="G61" s="22">
        <f t="shared" si="2"/>
        <v>0</v>
      </c>
      <c r="I61" s="8"/>
      <c r="J61" s="21"/>
      <c r="K61" s="8"/>
      <c r="L61" s="8"/>
      <c r="M61" s="8"/>
      <c r="N61" s="8">
        <v>0</v>
      </c>
      <c r="O61" s="22">
        <f t="shared" si="3"/>
        <v>0</v>
      </c>
    </row>
    <row r="62" spans="1:15" x14ac:dyDescent="0.55000000000000004">
      <c r="A62" s="8"/>
      <c r="B62" s="21"/>
      <c r="C62" s="8"/>
      <c r="D62" s="8"/>
      <c r="E62" s="8"/>
      <c r="F62" s="8">
        <v>0</v>
      </c>
      <c r="G62" s="22">
        <f t="shared" si="2"/>
        <v>0</v>
      </c>
      <c r="I62" s="8"/>
      <c r="J62" s="21"/>
      <c r="K62" s="8"/>
      <c r="L62" s="8"/>
      <c r="M62" s="8"/>
      <c r="N62" s="8">
        <v>0</v>
      </c>
      <c r="O62" s="22">
        <f t="shared" si="3"/>
        <v>0</v>
      </c>
    </row>
    <row r="63" spans="1:15" x14ac:dyDescent="0.55000000000000004">
      <c r="A63" s="8"/>
      <c r="B63" s="21"/>
      <c r="C63" s="8"/>
      <c r="D63" s="8"/>
      <c r="E63" s="8"/>
      <c r="F63" s="8">
        <v>0</v>
      </c>
      <c r="G63" s="22">
        <f t="shared" si="2"/>
        <v>0</v>
      </c>
      <c r="I63" s="8"/>
      <c r="J63" s="21"/>
      <c r="K63" s="8"/>
      <c r="L63" s="8"/>
      <c r="M63" s="8"/>
      <c r="N63" s="8">
        <v>0</v>
      </c>
      <c r="O63" s="22">
        <f t="shared" si="3"/>
        <v>0</v>
      </c>
    </row>
    <row r="64" spans="1:15" x14ac:dyDescent="0.55000000000000004">
      <c r="A64" s="8"/>
      <c r="B64" s="21"/>
      <c r="C64" s="8"/>
      <c r="D64" s="8"/>
      <c r="E64" s="8"/>
      <c r="F64" s="8">
        <v>0</v>
      </c>
      <c r="G64" s="22">
        <f t="shared" si="2"/>
        <v>0</v>
      </c>
      <c r="I64" s="8"/>
      <c r="J64" s="21"/>
      <c r="K64" s="8"/>
      <c r="L64" s="8"/>
      <c r="M64" s="8"/>
      <c r="N64" s="8">
        <v>0</v>
      </c>
      <c r="O64" s="22">
        <f t="shared" si="3"/>
        <v>0</v>
      </c>
    </row>
    <row r="65" spans="1:15" x14ac:dyDescent="0.55000000000000004">
      <c r="A65" s="8"/>
      <c r="B65" s="21"/>
      <c r="C65" s="8"/>
      <c r="D65" s="8"/>
      <c r="E65" s="8"/>
      <c r="F65" s="8">
        <v>0</v>
      </c>
      <c r="G65" s="22">
        <f t="shared" si="2"/>
        <v>0</v>
      </c>
      <c r="I65" s="8"/>
      <c r="J65" s="21"/>
      <c r="K65" s="8"/>
      <c r="L65" s="8"/>
      <c r="M65" s="8"/>
      <c r="N65" s="8">
        <v>0</v>
      </c>
      <c r="O65" s="22">
        <f t="shared" si="3"/>
        <v>0</v>
      </c>
    </row>
    <row r="66" spans="1:15" x14ac:dyDescent="0.55000000000000004">
      <c r="A66" s="8"/>
      <c r="B66" s="21"/>
      <c r="C66" s="8"/>
      <c r="D66" s="8"/>
      <c r="E66" s="8"/>
      <c r="F66" s="8">
        <v>0</v>
      </c>
      <c r="G66" s="22">
        <f t="shared" si="2"/>
        <v>0</v>
      </c>
      <c r="I66" s="8"/>
      <c r="J66" s="21"/>
      <c r="K66" s="8"/>
      <c r="L66" s="8"/>
      <c r="M66" s="8"/>
      <c r="N66" s="8">
        <v>0</v>
      </c>
      <c r="O66" s="22">
        <f t="shared" si="3"/>
        <v>0</v>
      </c>
    </row>
    <row r="67" spans="1:15" x14ac:dyDescent="0.55000000000000004">
      <c r="A67" s="8"/>
      <c r="B67" s="21"/>
      <c r="C67" s="8"/>
      <c r="D67" s="8"/>
      <c r="E67" s="8"/>
      <c r="F67" s="8">
        <v>0</v>
      </c>
      <c r="G67" s="22">
        <f t="shared" si="2"/>
        <v>0</v>
      </c>
      <c r="I67" s="8"/>
      <c r="J67" s="21"/>
      <c r="K67" s="8"/>
      <c r="L67" s="8"/>
      <c r="M67" s="8"/>
      <c r="N67" s="8">
        <v>0</v>
      </c>
      <c r="O67" s="22">
        <f t="shared" si="3"/>
        <v>0</v>
      </c>
    </row>
    <row r="68" spans="1:15" x14ac:dyDescent="0.55000000000000004">
      <c r="A68" s="8"/>
      <c r="B68" s="21"/>
      <c r="C68" s="8"/>
      <c r="D68" s="8"/>
      <c r="E68" s="8"/>
      <c r="F68" s="8">
        <v>0</v>
      </c>
      <c r="G68" s="22">
        <f t="shared" si="2"/>
        <v>0</v>
      </c>
      <c r="I68" s="8"/>
      <c r="J68" s="21"/>
      <c r="K68" s="8"/>
      <c r="L68" s="8"/>
      <c r="M68" s="8"/>
      <c r="N68" s="8">
        <v>0</v>
      </c>
      <c r="O68" s="22">
        <f t="shared" si="3"/>
        <v>0</v>
      </c>
    </row>
    <row r="69" spans="1:15" x14ac:dyDescent="0.55000000000000004">
      <c r="A69" s="8"/>
      <c r="B69" s="21"/>
      <c r="C69" s="8"/>
      <c r="D69" s="8"/>
      <c r="E69" s="8"/>
      <c r="F69" s="8">
        <v>0</v>
      </c>
      <c r="G69" s="22">
        <f t="shared" si="2"/>
        <v>0</v>
      </c>
      <c r="I69" s="8"/>
      <c r="J69" s="21"/>
      <c r="K69" s="8"/>
      <c r="L69" s="8"/>
      <c r="M69" s="8"/>
      <c r="N69" s="8">
        <v>0</v>
      </c>
      <c r="O69" s="22">
        <f t="shared" si="3"/>
        <v>0</v>
      </c>
    </row>
    <row r="70" spans="1:15" x14ac:dyDescent="0.55000000000000004">
      <c r="A70" s="8"/>
      <c r="B70" s="21"/>
      <c r="C70" s="8"/>
      <c r="D70" s="8"/>
      <c r="E70" s="8"/>
      <c r="F70" s="8">
        <v>0</v>
      </c>
      <c r="G70" s="22">
        <f t="shared" si="2"/>
        <v>0</v>
      </c>
      <c r="I70" s="8"/>
      <c r="J70" s="21"/>
      <c r="K70" s="8"/>
      <c r="L70" s="8"/>
      <c r="M70" s="8"/>
      <c r="N70" s="8">
        <v>0</v>
      </c>
      <c r="O70" s="22">
        <f t="shared" si="3"/>
        <v>0</v>
      </c>
    </row>
    <row r="71" spans="1:15" x14ac:dyDescent="0.55000000000000004">
      <c r="A71" s="8"/>
      <c r="B71" s="21"/>
      <c r="C71" s="8"/>
      <c r="D71" s="8"/>
      <c r="E71" s="8"/>
      <c r="F71" s="8">
        <v>0</v>
      </c>
      <c r="G71" s="22">
        <f t="shared" si="2"/>
        <v>0</v>
      </c>
      <c r="I71" s="8"/>
      <c r="J71" s="21"/>
      <c r="K71" s="8"/>
      <c r="L71" s="8"/>
      <c r="M71" s="8"/>
      <c r="N71" s="8">
        <v>0</v>
      </c>
      <c r="O71" s="22">
        <f t="shared" si="3"/>
        <v>0</v>
      </c>
    </row>
    <row r="72" spans="1:15" x14ac:dyDescent="0.55000000000000004">
      <c r="A72" s="8" t="s">
        <v>13</v>
      </c>
      <c r="B72" s="22">
        <f>SUM(B54:B71)</f>
        <v>0</v>
      </c>
      <c r="C72" s="8"/>
      <c r="D72" s="8"/>
      <c r="E72" s="8"/>
      <c r="F72" s="8"/>
      <c r="G72" s="8"/>
      <c r="I72" s="8" t="s">
        <v>13</v>
      </c>
      <c r="J72" s="22">
        <f>SUM(J54:J71)</f>
        <v>0</v>
      </c>
      <c r="K72" s="8"/>
      <c r="L72" s="8"/>
      <c r="M72" s="8"/>
      <c r="N72" s="8"/>
      <c r="O72" s="8"/>
    </row>
    <row r="73" spans="1:15" x14ac:dyDescent="0.55000000000000004">
      <c r="A73" s="8" t="s">
        <v>34</v>
      </c>
      <c r="B73" s="22">
        <f>SUM(G54:G71)</f>
        <v>0</v>
      </c>
      <c r="C73" s="8"/>
      <c r="D73" s="8"/>
      <c r="E73" s="8"/>
      <c r="F73" s="8"/>
      <c r="G73" s="8"/>
      <c r="I73" s="8" t="s">
        <v>34</v>
      </c>
      <c r="J73" s="22">
        <f>SUM(O54:O71)</f>
        <v>0</v>
      </c>
      <c r="K73" s="8"/>
      <c r="L73" s="8"/>
      <c r="M73" s="8"/>
      <c r="N73" s="8"/>
      <c r="O73" s="8"/>
    </row>
    <row r="75" spans="1:15" x14ac:dyDescent="0.55000000000000004">
      <c r="A75" s="20" t="s">
        <v>29</v>
      </c>
      <c r="B75" s="20" t="s">
        <v>25</v>
      </c>
      <c r="C75" s="20" t="s">
        <v>26</v>
      </c>
      <c r="D75" s="20" t="s">
        <v>30</v>
      </c>
      <c r="E75" s="20" t="s">
        <v>27</v>
      </c>
      <c r="F75" s="20" t="s">
        <v>35</v>
      </c>
      <c r="G75" s="20" t="s">
        <v>36</v>
      </c>
      <c r="I75" s="19" t="s">
        <v>33</v>
      </c>
      <c r="J75" s="19" t="s">
        <v>25</v>
      </c>
      <c r="K75" s="19" t="s">
        <v>26</v>
      </c>
      <c r="L75" s="19" t="s">
        <v>30</v>
      </c>
      <c r="M75" s="19" t="s">
        <v>27</v>
      </c>
      <c r="N75" s="20" t="s">
        <v>35</v>
      </c>
      <c r="O75" s="19" t="s">
        <v>36</v>
      </c>
    </row>
    <row r="76" spans="1:15" x14ac:dyDescent="0.55000000000000004">
      <c r="A76" s="8"/>
      <c r="B76" s="21"/>
      <c r="C76" s="8"/>
      <c r="D76" s="8"/>
      <c r="E76" s="8"/>
      <c r="F76" s="8">
        <v>0</v>
      </c>
      <c r="G76" s="22">
        <f>IF(F76=1,B76,0)</f>
        <v>0</v>
      </c>
      <c r="I76" s="8"/>
      <c r="J76" s="21"/>
      <c r="K76" s="8"/>
      <c r="L76" s="8"/>
      <c r="M76" s="8"/>
      <c r="N76" s="8">
        <v>0</v>
      </c>
      <c r="O76" s="22">
        <f>IF(N76=1,J76,0)</f>
        <v>0</v>
      </c>
    </row>
    <row r="77" spans="1:15" x14ac:dyDescent="0.55000000000000004">
      <c r="A77" s="8"/>
      <c r="B77" s="21"/>
      <c r="C77" s="8"/>
      <c r="D77" s="8"/>
      <c r="E77" s="8"/>
      <c r="F77" s="8">
        <v>0</v>
      </c>
      <c r="G77" s="22">
        <f t="shared" ref="G77:G93" si="4">IF(F77=1,B77,0)</f>
        <v>0</v>
      </c>
      <c r="I77" s="8"/>
      <c r="J77" s="21"/>
      <c r="K77" s="8"/>
      <c r="L77" s="8"/>
      <c r="M77" s="8"/>
      <c r="N77" s="8">
        <v>0</v>
      </c>
      <c r="O77" s="22">
        <f t="shared" ref="O77:O93" si="5">IF(N77=1,J77,0)</f>
        <v>0</v>
      </c>
    </row>
    <row r="78" spans="1:15" x14ac:dyDescent="0.55000000000000004">
      <c r="A78" s="8"/>
      <c r="B78" s="21"/>
      <c r="C78" s="8"/>
      <c r="D78" s="8"/>
      <c r="E78" s="8"/>
      <c r="F78" s="8">
        <v>0</v>
      </c>
      <c r="G78" s="22">
        <f t="shared" si="4"/>
        <v>0</v>
      </c>
      <c r="I78" s="8"/>
      <c r="J78" s="21"/>
      <c r="K78" s="8"/>
      <c r="L78" s="8"/>
      <c r="M78" s="8"/>
      <c r="N78" s="8">
        <v>0</v>
      </c>
      <c r="O78" s="22">
        <f t="shared" si="5"/>
        <v>0</v>
      </c>
    </row>
    <row r="79" spans="1:15" x14ac:dyDescent="0.55000000000000004">
      <c r="A79" s="8"/>
      <c r="B79" s="21"/>
      <c r="C79" s="8"/>
      <c r="D79" s="8"/>
      <c r="E79" s="8"/>
      <c r="F79" s="8">
        <v>0</v>
      </c>
      <c r="G79" s="22">
        <f t="shared" si="4"/>
        <v>0</v>
      </c>
      <c r="I79" s="8"/>
      <c r="J79" s="21"/>
      <c r="K79" s="8"/>
      <c r="L79" s="8"/>
      <c r="M79" s="8"/>
      <c r="N79" s="8">
        <v>0</v>
      </c>
      <c r="O79" s="22">
        <f t="shared" si="5"/>
        <v>0</v>
      </c>
    </row>
    <row r="80" spans="1:15" x14ac:dyDescent="0.55000000000000004">
      <c r="A80" s="8"/>
      <c r="B80" s="21"/>
      <c r="C80" s="8"/>
      <c r="D80" s="8"/>
      <c r="E80" s="8"/>
      <c r="F80" s="8">
        <v>0</v>
      </c>
      <c r="G80" s="22">
        <f t="shared" si="4"/>
        <v>0</v>
      </c>
      <c r="I80" s="8"/>
      <c r="J80" s="21"/>
      <c r="K80" s="8"/>
      <c r="L80" s="8"/>
      <c r="M80" s="8"/>
      <c r="N80" s="8">
        <v>0</v>
      </c>
      <c r="O80" s="22">
        <f t="shared" si="5"/>
        <v>0</v>
      </c>
    </row>
    <row r="81" spans="1:15" x14ac:dyDescent="0.55000000000000004">
      <c r="A81" s="8"/>
      <c r="B81" s="21"/>
      <c r="C81" s="8"/>
      <c r="D81" s="8"/>
      <c r="E81" s="8"/>
      <c r="F81" s="8">
        <v>0</v>
      </c>
      <c r="G81" s="22">
        <f t="shared" si="4"/>
        <v>0</v>
      </c>
      <c r="I81" s="8"/>
      <c r="J81" s="21"/>
      <c r="K81" s="8"/>
      <c r="L81" s="8"/>
      <c r="M81" s="8"/>
      <c r="N81" s="8">
        <v>0</v>
      </c>
      <c r="O81" s="22">
        <f t="shared" si="5"/>
        <v>0</v>
      </c>
    </row>
    <row r="82" spans="1:15" x14ac:dyDescent="0.55000000000000004">
      <c r="A82" s="8"/>
      <c r="B82" s="21"/>
      <c r="C82" s="8"/>
      <c r="D82" s="8"/>
      <c r="E82" s="8"/>
      <c r="F82" s="8">
        <v>0</v>
      </c>
      <c r="G82" s="22">
        <f t="shared" si="4"/>
        <v>0</v>
      </c>
      <c r="I82" s="8"/>
      <c r="J82" s="21"/>
      <c r="K82" s="8"/>
      <c r="L82" s="8"/>
      <c r="M82" s="8"/>
      <c r="N82" s="8">
        <v>0</v>
      </c>
      <c r="O82" s="22">
        <f t="shared" si="5"/>
        <v>0</v>
      </c>
    </row>
    <row r="83" spans="1:15" x14ac:dyDescent="0.55000000000000004">
      <c r="A83" s="8"/>
      <c r="B83" s="21"/>
      <c r="C83" s="8"/>
      <c r="D83" s="8"/>
      <c r="E83" s="8"/>
      <c r="F83" s="8">
        <v>0</v>
      </c>
      <c r="G83" s="22">
        <f t="shared" si="4"/>
        <v>0</v>
      </c>
      <c r="I83" s="8"/>
      <c r="J83" s="21"/>
      <c r="K83" s="8"/>
      <c r="L83" s="8"/>
      <c r="M83" s="8"/>
      <c r="N83" s="8">
        <v>0</v>
      </c>
      <c r="O83" s="22">
        <f t="shared" si="5"/>
        <v>0</v>
      </c>
    </row>
    <row r="84" spans="1:15" x14ac:dyDescent="0.55000000000000004">
      <c r="A84" s="8"/>
      <c r="B84" s="21"/>
      <c r="C84" s="8"/>
      <c r="D84" s="8"/>
      <c r="E84" s="8"/>
      <c r="F84" s="8">
        <v>0</v>
      </c>
      <c r="G84" s="22">
        <f t="shared" si="4"/>
        <v>0</v>
      </c>
      <c r="I84" s="8"/>
      <c r="J84" s="21"/>
      <c r="K84" s="8"/>
      <c r="L84" s="8"/>
      <c r="M84" s="8"/>
      <c r="N84" s="8">
        <v>0</v>
      </c>
      <c r="O84" s="22">
        <f t="shared" si="5"/>
        <v>0</v>
      </c>
    </row>
    <row r="85" spans="1:15" x14ac:dyDescent="0.55000000000000004">
      <c r="A85" s="8"/>
      <c r="B85" s="21"/>
      <c r="C85" s="8"/>
      <c r="D85" s="8"/>
      <c r="E85" s="8"/>
      <c r="F85" s="8">
        <v>0</v>
      </c>
      <c r="G85" s="22">
        <f t="shared" si="4"/>
        <v>0</v>
      </c>
      <c r="I85" s="8"/>
      <c r="J85" s="21"/>
      <c r="K85" s="8"/>
      <c r="L85" s="8"/>
      <c r="M85" s="8"/>
      <c r="N85" s="8">
        <v>0</v>
      </c>
      <c r="O85" s="22">
        <f t="shared" si="5"/>
        <v>0</v>
      </c>
    </row>
    <row r="86" spans="1:15" x14ac:dyDescent="0.55000000000000004">
      <c r="A86" s="8"/>
      <c r="B86" s="21"/>
      <c r="C86" s="8"/>
      <c r="D86" s="8"/>
      <c r="E86" s="8"/>
      <c r="F86" s="8">
        <v>0</v>
      </c>
      <c r="G86" s="22">
        <f t="shared" si="4"/>
        <v>0</v>
      </c>
      <c r="I86" s="8"/>
      <c r="J86" s="21"/>
      <c r="K86" s="8"/>
      <c r="L86" s="8"/>
      <c r="M86" s="8"/>
      <c r="N86" s="8">
        <v>0</v>
      </c>
      <c r="O86" s="22">
        <f t="shared" si="5"/>
        <v>0</v>
      </c>
    </row>
    <row r="87" spans="1:15" x14ac:dyDescent="0.55000000000000004">
      <c r="A87" s="8"/>
      <c r="B87" s="21"/>
      <c r="C87" s="8"/>
      <c r="D87" s="8"/>
      <c r="E87" s="8"/>
      <c r="F87" s="8">
        <v>0</v>
      </c>
      <c r="G87" s="22">
        <f t="shared" si="4"/>
        <v>0</v>
      </c>
      <c r="I87" s="8"/>
      <c r="J87" s="21"/>
      <c r="K87" s="8"/>
      <c r="L87" s="8"/>
      <c r="M87" s="8"/>
      <c r="N87" s="8">
        <v>0</v>
      </c>
      <c r="O87" s="22">
        <f t="shared" si="5"/>
        <v>0</v>
      </c>
    </row>
    <row r="88" spans="1:15" x14ac:dyDescent="0.55000000000000004">
      <c r="A88" s="8"/>
      <c r="B88" s="21"/>
      <c r="C88" s="8"/>
      <c r="D88" s="8"/>
      <c r="E88" s="8"/>
      <c r="F88" s="8">
        <v>0</v>
      </c>
      <c r="G88" s="22">
        <f t="shared" si="4"/>
        <v>0</v>
      </c>
      <c r="I88" s="8"/>
      <c r="J88" s="21"/>
      <c r="K88" s="8"/>
      <c r="L88" s="8"/>
      <c r="M88" s="8"/>
      <c r="N88" s="8">
        <v>0</v>
      </c>
      <c r="O88" s="22">
        <f t="shared" si="5"/>
        <v>0</v>
      </c>
    </row>
    <row r="89" spans="1:15" x14ac:dyDescent="0.55000000000000004">
      <c r="A89" s="8"/>
      <c r="B89" s="21"/>
      <c r="C89" s="8"/>
      <c r="D89" s="8"/>
      <c r="E89" s="8"/>
      <c r="F89" s="8">
        <v>0</v>
      </c>
      <c r="G89" s="22">
        <f t="shared" si="4"/>
        <v>0</v>
      </c>
      <c r="I89" s="8"/>
      <c r="J89" s="21"/>
      <c r="K89" s="8"/>
      <c r="L89" s="8"/>
      <c r="M89" s="8"/>
      <c r="N89" s="8">
        <v>0</v>
      </c>
      <c r="O89" s="22">
        <f t="shared" si="5"/>
        <v>0</v>
      </c>
    </row>
    <row r="90" spans="1:15" x14ac:dyDescent="0.55000000000000004">
      <c r="A90" s="8"/>
      <c r="B90" s="21"/>
      <c r="C90" s="8"/>
      <c r="D90" s="8"/>
      <c r="E90" s="8"/>
      <c r="F90" s="8">
        <v>0</v>
      </c>
      <c r="G90" s="22">
        <f t="shared" si="4"/>
        <v>0</v>
      </c>
      <c r="I90" s="8"/>
      <c r="J90" s="21"/>
      <c r="K90" s="8"/>
      <c r="L90" s="8"/>
      <c r="M90" s="8"/>
      <c r="N90" s="8">
        <v>0</v>
      </c>
      <c r="O90" s="22">
        <f t="shared" si="5"/>
        <v>0</v>
      </c>
    </row>
    <row r="91" spans="1:15" x14ac:dyDescent="0.55000000000000004">
      <c r="A91" s="8"/>
      <c r="B91" s="21"/>
      <c r="C91" s="8"/>
      <c r="D91" s="8"/>
      <c r="E91" s="8"/>
      <c r="F91" s="8">
        <v>0</v>
      </c>
      <c r="G91" s="22">
        <f t="shared" si="4"/>
        <v>0</v>
      </c>
      <c r="I91" s="8"/>
      <c r="J91" s="21"/>
      <c r="K91" s="8"/>
      <c r="L91" s="8"/>
      <c r="M91" s="8"/>
      <c r="N91" s="8">
        <v>0</v>
      </c>
      <c r="O91" s="22">
        <f t="shared" si="5"/>
        <v>0</v>
      </c>
    </row>
    <row r="92" spans="1:15" x14ac:dyDescent="0.55000000000000004">
      <c r="A92" s="8"/>
      <c r="B92" s="21"/>
      <c r="C92" s="8"/>
      <c r="D92" s="8"/>
      <c r="E92" s="8"/>
      <c r="F92" s="8">
        <v>0</v>
      </c>
      <c r="G92" s="22">
        <f t="shared" si="4"/>
        <v>0</v>
      </c>
      <c r="I92" s="8"/>
      <c r="J92" s="21"/>
      <c r="K92" s="8"/>
      <c r="L92" s="8"/>
      <c r="M92" s="8"/>
      <c r="N92" s="8">
        <v>0</v>
      </c>
      <c r="O92" s="22">
        <f t="shared" si="5"/>
        <v>0</v>
      </c>
    </row>
    <row r="93" spans="1:15" x14ac:dyDescent="0.55000000000000004">
      <c r="A93" s="8"/>
      <c r="B93" s="21"/>
      <c r="C93" s="8"/>
      <c r="D93" s="8"/>
      <c r="E93" s="8"/>
      <c r="F93" s="8">
        <v>0</v>
      </c>
      <c r="G93" s="22">
        <f t="shared" si="4"/>
        <v>0</v>
      </c>
      <c r="I93" s="8"/>
      <c r="J93" s="21"/>
      <c r="K93" s="8"/>
      <c r="L93" s="8"/>
      <c r="M93" s="8"/>
      <c r="N93" s="8">
        <v>0</v>
      </c>
      <c r="O93" s="22">
        <f t="shared" si="5"/>
        <v>0</v>
      </c>
    </row>
    <row r="94" spans="1:15" x14ac:dyDescent="0.55000000000000004">
      <c r="A94" s="8" t="s">
        <v>13</v>
      </c>
      <c r="B94" s="22">
        <f>SUM(B76:B93)</f>
        <v>0</v>
      </c>
      <c r="C94" s="8"/>
      <c r="D94" s="8"/>
      <c r="E94" s="8"/>
      <c r="F94" s="8"/>
      <c r="G94" s="8"/>
      <c r="I94" s="8" t="s">
        <v>13</v>
      </c>
      <c r="J94" s="22">
        <f>SUM(J76:J93)</f>
        <v>0</v>
      </c>
      <c r="K94" s="8"/>
      <c r="L94" s="8"/>
      <c r="M94" s="8"/>
      <c r="N94" s="8"/>
      <c r="O94" s="8"/>
    </row>
    <row r="95" spans="1:15" x14ac:dyDescent="0.55000000000000004">
      <c r="A95" s="8" t="s">
        <v>34</v>
      </c>
      <c r="B95" s="22">
        <f>SUM(G76:G93)</f>
        <v>0</v>
      </c>
      <c r="C95" s="8"/>
      <c r="D95" s="8"/>
      <c r="E95" s="8"/>
      <c r="F95" s="8"/>
      <c r="G95" s="8"/>
      <c r="I95" s="8" t="s">
        <v>34</v>
      </c>
      <c r="J95" s="22">
        <f>SUM(O76:O93)</f>
        <v>0</v>
      </c>
      <c r="K95" s="8"/>
      <c r="L95" s="8"/>
      <c r="M95" s="8"/>
      <c r="N95" s="8"/>
      <c r="O95" s="8"/>
    </row>
  </sheetData>
  <conditionalFormatting sqref="B27">
    <cfRule type="cellIs" dxfId="3" priority="9" operator="greaterThan">
      <formula>0</formula>
    </cfRule>
    <cfRule type="cellIs" dxfId="2" priority="11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8926D859-E28E-48A9-B025-F6B39C0CEDC9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F32:F49</xm:sqref>
        </x14:conditionalFormatting>
        <x14:conditionalFormatting xmlns:xm="http://schemas.microsoft.com/office/excel/2006/main">
          <x14:cfRule type="iconSet" priority="5" id="{B06F698F-7058-4AB7-8E39-2608F0A4F1B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N32:N49</xm:sqref>
        </x14:conditionalFormatting>
        <x14:conditionalFormatting xmlns:xm="http://schemas.microsoft.com/office/excel/2006/main">
          <x14:cfRule type="iconSet" priority="4" id="{70012764-B5F0-4EB6-B8BA-C639B24156D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N54:N71</xm:sqref>
        </x14:conditionalFormatting>
        <x14:conditionalFormatting xmlns:xm="http://schemas.microsoft.com/office/excel/2006/main">
          <x14:cfRule type="iconSet" priority="3" id="{A3232968-03F6-4EA2-A59C-A03C6607BE4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N76:N93</xm:sqref>
        </x14:conditionalFormatting>
        <x14:conditionalFormatting xmlns:xm="http://schemas.microsoft.com/office/excel/2006/main">
          <x14:cfRule type="iconSet" priority="2" id="{98978E3C-92E9-4105-B8EF-5336826DC2D1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F76:F93</xm:sqref>
        </x14:conditionalFormatting>
        <x14:conditionalFormatting xmlns:xm="http://schemas.microsoft.com/office/excel/2006/main">
          <x14:cfRule type="iconSet" priority="1" id="{C6C0F54F-1CDD-4376-B3B2-7B42494A7D7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F54:F71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769-2322-4FB5-BA3D-1C2DAB9FAE13}">
  <dimension ref="A1:O92"/>
  <sheetViews>
    <sheetView zoomScale="68" zoomScaleNormal="86" workbookViewId="0">
      <selection activeCell="H24" sqref="H24:I24"/>
    </sheetView>
  </sheetViews>
  <sheetFormatPr baseColWidth="10" defaultColWidth="8.83984375" defaultRowHeight="14.4" x14ac:dyDescent="0.55000000000000004"/>
  <cols>
    <col min="1" max="1" width="17.7890625" customWidth="1"/>
    <col min="2" max="2" width="15.1015625" customWidth="1"/>
    <col min="3" max="3" width="14.3671875" customWidth="1"/>
    <col min="4" max="4" width="30.578125" customWidth="1"/>
    <col min="5" max="5" width="18" customWidth="1"/>
    <col min="6" max="6" width="16.05078125" customWidth="1"/>
    <col min="7" max="7" width="15.05078125" customWidth="1"/>
    <col min="8" max="8" width="17.734375" customWidth="1"/>
    <col min="9" max="9" width="17.68359375" customWidth="1"/>
    <col min="10" max="10" width="27.7890625" customWidth="1"/>
    <col min="11" max="11" width="15.47265625" customWidth="1"/>
    <col min="12" max="12" width="28.578125" customWidth="1"/>
    <col min="13" max="13" width="17.578125" customWidth="1"/>
    <col min="14" max="14" width="14.89453125" customWidth="1"/>
    <col min="15" max="15" width="15.3671875" customWidth="1"/>
  </cols>
  <sheetData>
    <row r="1" spans="1:13" x14ac:dyDescent="0.55000000000000004">
      <c r="A1" s="5" t="s">
        <v>14</v>
      </c>
      <c r="B1" s="5"/>
      <c r="C1" s="5"/>
      <c r="D1" s="5"/>
      <c r="E1" s="5"/>
      <c r="F1" s="5"/>
      <c r="H1" s="6" t="s">
        <v>39</v>
      </c>
      <c r="I1" s="6"/>
      <c r="J1" s="6"/>
      <c r="K1" s="6"/>
      <c r="L1" s="6"/>
      <c r="M1" s="6"/>
    </row>
    <row r="2" spans="1:13" x14ac:dyDescent="0.55000000000000004">
      <c r="A2" s="2" t="s">
        <v>1</v>
      </c>
      <c r="B2" s="10" t="s">
        <v>2</v>
      </c>
      <c r="C2" s="10" t="s">
        <v>3</v>
      </c>
      <c r="D2" s="10" t="s">
        <v>4</v>
      </c>
      <c r="E2" s="10" t="s">
        <v>37</v>
      </c>
      <c r="F2" s="10" t="s">
        <v>12</v>
      </c>
      <c r="H2" s="7" t="s">
        <v>15</v>
      </c>
      <c r="I2" s="2" t="s">
        <v>21</v>
      </c>
      <c r="J2" s="30" t="s">
        <v>4</v>
      </c>
      <c r="K2" s="2"/>
      <c r="L2" s="2"/>
      <c r="M2" s="2"/>
    </row>
    <row r="3" spans="1:13" x14ac:dyDescent="0.55000000000000004">
      <c r="A3" s="1" t="s">
        <v>0</v>
      </c>
      <c r="B3" s="21"/>
      <c r="C3" s="8"/>
      <c r="D3" s="8"/>
      <c r="E3" s="21"/>
      <c r="F3" s="25"/>
      <c r="H3" s="9" t="s">
        <v>16</v>
      </c>
      <c r="I3" s="21">
        <v>0</v>
      </c>
      <c r="J3" s="8"/>
      <c r="K3" s="8"/>
      <c r="L3" s="8"/>
      <c r="M3" s="8"/>
    </row>
    <row r="4" spans="1:13" x14ac:dyDescent="0.55000000000000004">
      <c r="A4" s="1" t="s">
        <v>5</v>
      </c>
      <c r="B4" s="31">
        <f>B69</f>
        <v>0</v>
      </c>
      <c r="C4" s="8"/>
      <c r="D4" s="8"/>
      <c r="E4" s="26">
        <f>B70</f>
        <v>0</v>
      </c>
      <c r="F4" s="25"/>
      <c r="H4" s="9" t="s">
        <v>17</v>
      </c>
      <c r="I4" s="21">
        <v>0</v>
      </c>
      <c r="J4" s="21"/>
      <c r="K4" s="8"/>
      <c r="L4" s="8"/>
      <c r="M4" s="8"/>
    </row>
    <row r="5" spans="1:13" x14ac:dyDescent="0.55000000000000004">
      <c r="A5" s="1" t="s">
        <v>6</v>
      </c>
      <c r="B5" s="31">
        <f>B47</f>
        <v>0</v>
      </c>
      <c r="C5" s="8"/>
      <c r="D5" s="8"/>
      <c r="E5" s="26">
        <f>B48</f>
        <v>0</v>
      </c>
      <c r="F5" s="25"/>
      <c r="H5" s="9" t="s">
        <v>18</v>
      </c>
      <c r="I5" s="21">
        <v>0</v>
      </c>
      <c r="J5" s="21"/>
      <c r="K5" s="8"/>
      <c r="L5" s="8"/>
      <c r="M5" s="8"/>
    </row>
    <row r="6" spans="1:13" x14ac:dyDescent="0.55000000000000004">
      <c r="A6" s="1" t="s">
        <v>7</v>
      </c>
      <c r="B6" s="31">
        <f>B91</f>
        <v>0</v>
      </c>
      <c r="C6" s="8"/>
      <c r="D6" s="8"/>
      <c r="E6" s="26">
        <f>B92</f>
        <v>0</v>
      </c>
      <c r="F6" s="25"/>
      <c r="H6" s="9" t="s">
        <v>19</v>
      </c>
      <c r="I6" s="21">
        <v>0</v>
      </c>
      <c r="J6" s="21"/>
      <c r="K6" s="8"/>
      <c r="L6" s="8"/>
      <c r="M6" s="8"/>
    </row>
    <row r="7" spans="1:13" x14ac:dyDescent="0.55000000000000004">
      <c r="A7" s="1" t="s">
        <v>8</v>
      </c>
      <c r="B7" s="31">
        <f>J47</f>
        <v>0</v>
      </c>
      <c r="C7" s="8"/>
      <c r="D7" s="8"/>
      <c r="E7" s="26">
        <f>J48</f>
        <v>0</v>
      </c>
      <c r="F7" s="25"/>
      <c r="H7" s="9" t="s">
        <v>20</v>
      </c>
      <c r="I7" s="21">
        <v>0</v>
      </c>
      <c r="J7" s="21"/>
      <c r="K7" s="8"/>
      <c r="L7" s="8"/>
      <c r="M7" s="8"/>
    </row>
    <row r="8" spans="1:13" x14ac:dyDescent="0.55000000000000004">
      <c r="A8" s="1" t="s">
        <v>9</v>
      </c>
      <c r="B8" s="31">
        <f>J69</f>
        <v>0</v>
      </c>
      <c r="C8" s="8"/>
      <c r="D8" s="8"/>
      <c r="E8" s="26">
        <f>J70</f>
        <v>0</v>
      </c>
      <c r="F8" s="25"/>
      <c r="H8" s="9" t="s">
        <v>20</v>
      </c>
      <c r="I8" s="21">
        <v>0</v>
      </c>
      <c r="J8" s="21"/>
      <c r="K8" s="8"/>
      <c r="L8" s="8"/>
      <c r="M8" s="8"/>
    </row>
    <row r="9" spans="1:13" x14ac:dyDescent="0.55000000000000004">
      <c r="A9" s="1" t="s">
        <v>11</v>
      </c>
      <c r="B9" s="31">
        <f>J91</f>
        <v>0</v>
      </c>
      <c r="C9" s="8"/>
      <c r="D9" s="8"/>
      <c r="E9" s="26">
        <f>J92</f>
        <v>0</v>
      </c>
      <c r="F9" s="25"/>
      <c r="H9" s="9" t="s">
        <v>20</v>
      </c>
      <c r="I9" s="21">
        <v>0</v>
      </c>
      <c r="J9" s="21"/>
      <c r="K9" s="8"/>
      <c r="L9" s="8"/>
      <c r="M9" s="8"/>
    </row>
    <row r="10" spans="1:13" x14ac:dyDescent="0.55000000000000004">
      <c r="A10" s="1" t="s">
        <v>43</v>
      </c>
      <c r="B10" s="21">
        <f>Oktober!B13</f>
        <v>0</v>
      </c>
      <c r="C10" s="8"/>
      <c r="D10" s="8"/>
      <c r="E10" s="21"/>
      <c r="F10" s="25"/>
      <c r="H10" s="9" t="s">
        <v>20</v>
      </c>
      <c r="I10" s="21">
        <v>0</v>
      </c>
      <c r="J10" s="21"/>
      <c r="K10" s="8"/>
      <c r="L10" s="8"/>
      <c r="M10" s="8"/>
    </row>
    <row r="11" spans="1:13" x14ac:dyDescent="0.55000000000000004">
      <c r="A11" s="1" t="s">
        <v>10</v>
      </c>
      <c r="B11" s="21"/>
      <c r="C11" s="8"/>
      <c r="D11" s="8"/>
      <c r="E11" s="21"/>
      <c r="F11" s="25"/>
      <c r="H11" s="9" t="s">
        <v>20</v>
      </c>
      <c r="I11" s="21">
        <v>0</v>
      </c>
      <c r="J11" s="21"/>
      <c r="K11" s="8"/>
      <c r="L11" s="8"/>
      <c r="M11" s="8"/>
    </row>
    <row r="12" spans="1:13" x14ac:dyDescent="0.55000000000000004">
      <c r="A12" s="1" t="s">
        <v>10</v>
      </c>
      <c r="B12" s="21"/>
      <c r="C12" s="8"/>
      <c r="D12" s="8"/>
      <c r="E12" s="21"/>
      <c r="F12" s="25"/>
      <c r="H12" s="9" t="s">
        <v>20</v>
      </c>
      <c r="I12" s="21">
        <v>0</v>
      </c>
      <c r="J12" s="21"/>
      <c r="K12" s="8"/>
      <c r="L12" s="8"/>
      <c r="M12" s="8"/>
    </row>
    <row r="13" spans="1:13" x14ac:dyDescent="0.55000000000000004">
      <c r="A13" s="1" t="s">
        <v>10</v>
      </c>
      <c r="B13" s="21"/>
      <c r="C13" s="8"/>
      <c r="D13" s="8"/>
      <c r="E13" s="21"/>
      <c r="F13" s="25"/>
      <c r="H13" s="9" t="s">
        <v>20</v>
      </c>
      <c r="I13" s="21">
        <v>0</v>
      </c>
      <c r="J13" s="21"/>
      <c r="K13" s="8"/>
      <c r="L13" s="8"/>
      <c r="M13" s="8"/>
    </row>
    <row r="14" spans="1:13" x14ac:dyDescent="0.55000000000000004">
      <c r="A14" s="1" t="s">
        <v>10</v>
      </c>
      <c r="B14" s="21"/>
      <c r="C14" s="8"/>
      <c r="D14" s="8"/>
      <c r="E14" s="21"/>
      <c r="F14" s="25"/>
      <c r="H14" s="9" t="s">
        <v>20</v>
      </c>
      <c r="I14" s="21">
        <v>0</v>
      </c>
      <c r="J14" s="21"/>
      <c r="K14" s="8"/>
      <c r="L14" s="8"/>
      <c r="M14" s="8"/>
    </row>
    <row r="15" spans="1:13" x14ac:dyDescent="0.55000000000000004">
      <c r="A15" s="1" t="s">
        <v>10</v>
      </c>
      <c r="B15" s="21"/>
      <c r="C15" s="8"/>
      <c r="D15" s="8"/>
      <c r="E15" s="21"/>
      <c r="F15" s="25"/>
      <c r="H15" s="9" t="s">
        <v>20</v>
      </c>
      <c r="I15" s="21">
        <v>0</v>
      </c>
      <c r="J15" s="21"/>
      <c r="K15" s="8"/>
      <c r="L15" s="8"/>
      <c r="M15" s="8"/>
    </row>
    <row r="16" spans="1:13" x14ac:dyDescent="0.55000000000000004">
      <c r="A16" s="1" t="s">
        <v>10</v>
      </c>
      <c r="B16" s="21"/>
      <c r="C16" s="8"/>
      <c r="D16" s="8"/>
      <c r="E16" s="21"/>
      <c r="F16" s="25"/>
      <c r="H16" s="9" t="s">
        <v>20</v>
      </c>
      <c r="I16" s="21">
        <v>0</v>
      </c>
      <c r="J16" s="21"/>
      <c r="K16" s="8"/>
      <c r="L16" s="8"/>
      <c r="M16" s="8"/>
    </row>
    <row r="17" spans="1:15" x14ac:dyDescent="0.55000000000000004">
      <c r="A17" s="1" t="s">
        <v>10</v>
      </c>
      <c r="B17" s="21"/>
      <c r="C17" s="8"/>
      <c r="D17" s="8"/>
      <c r="E17" s="21"/>
      <c r="F17" s="25"/>
      <c r="H17" s="9" t="s">
        <v>20</v>
      </c>
      <c r="I17" s="21">
        <v>0</v>
      </c>
      <c r="J17" s="21"/>
      <c r="K17" s="8"/>
      <c r="L17" s="8"/>
      <c r="M17" s="8"/>
    </row>
    <row r="18" spans="1:15" x14ac:dyDescent="0.55000000000000004">
      <c r="A18" s="1" t="s">
        <v>10</v>
      </c>
      <c r="B18" s="21"/>
      <c r="C18" s="8"/>
      <c r="D18" s="8"/>
      <c r="E18" s="21"/>
      <c r="F18" s="25"/>
      <c r="H18" s="9" t="s">
        <v>20</v>
      </c>
      <c r="I18" s="21">
        <v>0</v>
      </c>
      <c r="J18" s="21"/>
      <c r="K18" s="8"/>
      <c r="L18" s="8"/>
      <c r="M18" s="8"/>
    </row>
    <row r="19" spans="1:15" x14ac:dyDescent="0.55000000000000004">
      <c r="A19" s="1" t="s">
        <v>10</v>
      </c>
      <c r="B19" s="21"/>
      <c r="C19" s="8"/>
      <c r="D19" s="8"/>
      <c r="E19" s="21"/>
      <c r="F19" s="25"/>
      <c r="H19" s="8"/>
      <c r="I19" s="21"/>
      <c r="J19" s="21"/>
      <c r="K19" s="8"/>
      <c r="L19" s="8"/>
      <c r="M19" s="8"/>
    </row>
    <row r="20" spans="1:15" x14ac:dyDescent="0.55000000000000004">
      <c r="A20" s="3"/>
      <c r="B20" s="21"/>
      <c r="C20" s="8"/>
      <c r="D20" s="8"/>
      <c r="E20" s="21"/>
      <c r="F20" s="25"/>
      <c r="H20" s="8"/>
      <c r="I20" s="21"/>
      <c r="J20" s="21"/>
      <c r="K20" s="8"/>
      <c r="L20" s="8"/>
      <c r="M20" s="8"/>
    </row>
    <row r="21" spans="1:15" x14ac:dyDescent="0.55000000000000004">
      <c r="A21" s="4"/>
      <c r="B21" s="21"/>
      <c r="C21" s="8"/>
      <c r="D21" s="8"/>
      <c r="E21" s="21"/>
      <c r="F21" s="25"/>
      <c r="H21" s="32" t="s">
        <v>41</v>
      </c>
      <c r="I21" s="34">
        <v>0</v>
      </c>
      <c r="J21" s="34"/>
      <c r="K21" s="35"/>
      <c r="L21" s="35"/>
      <c r="M21" s="35"/>
    </row>
    <row r="22" spans="1:15" x14ac:dyDescent="0.55000000000000004">
      <c r="A22" s="11" t="s">
        <v>13</v>
      </c>
      <c r="B22" s="23">
        <f>SUM(B3:B21)</f>
        <v>0</v>
      </c>
      <c r="C22" s="12"/>
      <c r="D22" s="12" t="s">
        <v>42</v>
      </c>
      <c r="E22" s="24">
        <f>SUM(E3:E21)</f>
        <v>0</v>
      </c>
      <c r="F22" s="13"/>
      <c r="H22" s="14" t="s">
        <v>13</v>
      </c>
      <c r="I22" s="24">
        <f>SUM(I3:I20)</f>
        <v>0</v>
      </c>
      <c r="J22" s="15"/>
      <c r="K22" s="17" t="s">
        <v>22</v>
      </c>
      <c r="L22" s="24">
        <f>I3/2</f>
        <v>0</v>
      </c>
      <c r="M22" s="16"/>
    </row>
    <row r="24" spans="1:15" x14ac:dyDescent="0.55000000000000004">
      <c r="A24" s="27" t="s">
        <v>23</v>
      </c>
      <c r="B24" s="23">
        <f>(-1*B22)+I22</f>
        <v>0</v>
      </c>
      <c r="C24" s="28"/>
      <c r="D24" s="28"/>
      <c r="E24" s="28"/>
      <c r="F24" s="29"/>
      <c r="H24" s="36" t="s">
        <v>40</v>
      </c>
      <c r="I24" s="37">
        <f>IF(B24&gt;=0,B24,T("Minus Saldo…"))</f>
        <v>0</v>
      </c>
      <c r="J24" s="33"/>
      <c r="K24" s="33"/>
      <c r="L24" s="33"/>
      <c r="M24" s="33"/>
    </row>
    <row r="27" spans="1:15" x14ac:dyDescent="0.55000000000000004">
      <c r="A27" s="18" t="s">
        <v>38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55000000000000004">
      <c r="A28" s="20" t="s">
        <v>24</v>
      </c>
      <c r="B28" s="20" t="s">
        <v>25</v>
      </c>
      <c r="C28" s="20" t="s">
        <v>26</v>
      </c>
      <c r="D28" s="20" t="s">
        <v>30</v>
      </c>
      <c r="E28" s="20" t="s">
        <v>27</v>
      </c>
      <c r="F28" s="20" t="s">
        <v>35</v>
      </c>
      <c r="G28" s="20" t="s">
        <v>36</v>
      </c>
      <c r="I28" s="20" t="s">
        <v>31</v>
      </c>
      <c r="J28" s="20" t="s">
        <v>25</v>
      </c>
      <c r="K28" s="20" t="s">
        <v>26</v>
      </c>
      <c r="L28" s="20" t="s">
        <v>30</v>
      </c>
      <c r="M28" s="20" t="s">
        <v>27</v>
      </c>
      <c r="N28" s="20" t="s">
        <v>35</v>
      </c>
      <c r="O28" s="20" t="s">
        <v>36</v>
      </c>
    </row>
    <row r="29" spans="1:15" x14ac:dyDescent="0.55000000000000004">
      <c r="A29" s="8"/>
      <c r="B29" s="21"/>
      <c r="C29" s="8"/>
      <c r="D29" s="8"/>
      <c r="E29" s="8"/>
      <c r="F29" s="8">
        <v>0</v>
      </c>
      <c r="G29" s="22">
        <f>IF(F29=1,B29,0)</f>
        <v>0</v>
      </c>
      <c r="I29" s="8"/>
      <c r="J29" s="21"/>
      <c r="K29" s="8"/>
      <c r="L29" s="8"/>
      <c r="M29" s="8"/>
      <c r="N29" s="8">
        <v>0</v>
      </c>
      <c r="O29" s="22">
        <f>IF(N29=1,J29,0)</f>
        <v>0</v>
      </c>
    </row>
    <row r="30" spans="1:15" x14ac:dyDescent="0.55000000000000004">
      <c r="A30" s="8"/>
      <c r="B30" s="21"/>
      <c r="C30" s="8"/>
      <c r="D30" s="8"/>
      <c r="E30" s="8"/>
      <c r="F30" s="8">
        <v>0</v>
      </c>
      <c r="G30" s="22">
        <f t="shared" ref="G30:G46" si="0">IF(F30=1,B30,0)</f>
        <v>0</v>
      </c>
      <c r="I30" s="8"/>
      <c r="J30" s="21"/>
      <c r="K30" s="8"/>
      <c r="L30" s="8"/>
      <c r="M30" s="8"/>
      <c r="N30" s="8">
        <v>0</v>
      </c>
      <c r="O30" s="22">
        <f t="shared" ref="O30:O46" si="1">IF(N30=1,J30,0)</f>
        <v>0</v>
      </c>
    </row>
    <row r="31" spans="1:15" x14ac:dyDescent="0.55000000000000004">
      <c r="A31" s="8"/>
      <c r="B31" s="21"/>
      <c r="C31" s="8"/>
      <c r="D31" s="8"/>
      <c r="E31" s="8"/>
      <c r="F31" s="8">
        <v>0</v>
      </c>
      <c r="G31" s="22">
        <f t="shared" si="0"/>
        <v>0</v>
      </c>
      <c r="I31" s="8"/>
      <c r="J31" s="21"/>
      <c r="K31" s="8"/>
      <c r="L31" s="8"/>
      <c r="M31" s="8"/>
      <c r="N31" s="8">
        <v>0</v>
      </c>
      <c r="O31" s="22">
        <f t="shared" si="1"/>
        <v>0</v>
      </c>
    </row>
    <row r="32" spans="1:15" x14ac:dyDescent="0.55000000000000004">
      <c r="A32" s="8"/>
      <c r="B32" s="21"/>
      <c r="C32" s="8"/>
      <c r="D32" s="8"/>
      <c r="E32" s="8"/>
      <c r="F32" s="8">
        <v>0</v>
      </c>
      <c r="G32" s="22">
        <f t="shared" si="0"/>
        <v>0</v>
      </c>
      <c r="I32" s="8"/>
      <c r="J32" s="21"/>
      <c r="K32" s="8"/>
      <c r="L32" s="8"/>
      <c r="M32" s="8"/>
      <c r="N32" s="8">
        <v>0</v>
      </c>
      <c r="O32" s="22">
        <f t="shared" si="1"/>
        <v>0</v>
      </c>
    </row>
    <row r="33" spans="1:15" x14ac:dyDescent="0.55000000000000004">
      <c r="A33" s="8"/>
      <c r="B33" s="21"/>
      <c r="C33" s="8"/>
      <c r="D33" s="8"/>
      <c r="E33" s="8"/>
      <c r="F33" s="8">
        <v>0</v>
      </c>
      <c r="G33" s="22">
        <f t="shared" si="0"/>
        <v>0</v>
      </c>
      <c r="I33" s="8"/>
      <c r="J33" s="21"/>
      <c r="K33" s="8"/>
      <c r="L33" s="8"/>
      <c r="M33" s="8"/>
      <c r="N33" s="8">
        <v>0</v>
      </c>
      <c r="O33" s="22">
        <f t="shared" si="1"/>
        <v>0</v>
      </c>
    </row>
    <row r="34" spans="1:15" x14ac:dyDescent="0.55000000000000004">
      <c r="A34" s="8"/>
      <c r="B34" s="21"/>
      <c r="C34" s="8"/>
      <c r="D34" s="8"/>
      <c r="E34" s="8"/>
      <c r="F34" s="8">
        <v>0</v>
      </c>
      <c r="G34" s="22">
        <f t="shared" si="0"/>
        <v>0</v>
      </c>
      <c r="I34" s="8"/>
      <c r="J34" s="21"/>
      <c r="K34" s="8"/>
      <c r="L34" s="8"/>
      <c r="M34" s="8"/>
      <c r="N34" s="8">
        <v>0</v>
      </c>
      <c r="O34" s="22">
        <f t="shared" si="1"/>
        <v>0</v>
      </c>
    </row>
    <row r="35" spans="1:15" x14ac:dyDescent="0.55000000000000004">
      <c r="A35" s="8"/>
      <c r="B35" s="21"/>
      <c r="C35" s="8"/>
      <c r="D35" s="8"/>
      <c r="E35" s="8"/>
      <c r="F35" s="8">
        <v>0</v>
      </c>
      <c r="G35" s="22">
        <f t="shared" si="0"/>
        <v>0</v>
      </c>
      <c r="I35" s="8"/>
      <c r="J35" s="21"/>
      <c r="K35" s="8"/>
      <c r="L35" s="8"/>
      <c r="M35" s="8"/>
      <c r="N35" s="8">
        <v>0</v>
      </c>
      <c r="O35" s="22">
        <f t="shared" si="1"/>
        <v>0</v>
      </c>
    </row>
    <row r="36" spans="1:15" x14ac:dyDescent="0.55000000000000004">
      <c r="A36" s="8"/>
      <c r="B36" s="21"/>
      <c r="C36" s="8"/>
      <c r="D36" s="8"/>
      <c r="E36" s="8"/>
      <c r="F36" s="8">
        <v>0</v>
      </c>
      <c r="G36" s="22">
        <f t="shared" si="0"/>
        <v>0</v>
      </c>
      <c r="I36" s="8"/>
      <c r="J36" s="21"/>
      <c r="K36" s="8"/>
      <c r="L36" s="8"/>
      <c r="M36" s="8"/>
      <c r="N36" s="8">
        <v>0</v>
      </c>
      <c r="O36" s="22">
        <f t="shared" si="1"/>
        <v>0</v>
      </c>
    </row>
    <row r="37" spans="1:15" x14ac:dyDescent="0.55000000000000004">
      <c r="A37" s="8"/>
      <c r="B37" s="21"/>
      <c r="C37" s="8"/>
      <c r="D37" s="8"/>
      <c r="E37" s="8"/>
      <c r="F37" s="8">
        <v>0</v>
      </c>
      <c r="G37" s="22">
        <f t="shared" si="0"/>
        <v>0</v>
      </c>
      <c r="I37" s="8"/>
      <c r="J37" s="21"/>
      <c r="K37" s="8"/>
      <c r="L37" s="8"/>
      <c r="M37" s="8"/>
      <c r="N37" s="8">
        <v>0</v>
      </c>
      <c r="O37" s="22">
        <f t="shared" si="1"/>
        <v>0</v>
      </c>
    </row>
    <row r="38" spans="1:15" x14ac:dyDescent="0.55000000000000004">
      <c r="A38" s="8"/>
      <c r="B38" s="21"/>
      <c r="C38" s="8"/>
      <c r="D38" s="8"/>
      <c r="E38" s="8"/>
      <c r="F38" s="8">
        <v>0</v>
      </c>
      <c r="G38" s="22">
        <f t="shared" si="0"/>
        <v>0</v>
      </c>
      <c r="I38" s="8"/>
      <c r="J38" s="21"/>
      <c r="K38" s="8"/>
      <c r="L38" s="8"/>
      <c r="M38" s="8"/>
      <c r="N38" s="8">
        <v>0</v>
      </c>
      <c r="O38" s="22">
        <f t="shared" si="1"/>
        <v>0</v>
      </c>
    </row>
    <row r="39" spans="1:15" x14ac:dyDescent="0.55000000000000004">
      <c r="A39" s="8"/>
      <c r="B39" s="21"/>
      <c r="C39" s="8"/>
      <c r="D39" s="8"/>
      <c r="E39" s="8"/>
      <c r="F39" s="8">
        <v>0</v>
      </c>
      <c r="G39" s="22">
        <f t="shared" si="0"/>
        <v>0</v>
      </c>
      <c r="I39" s="8"/>
      <c r="J39" s="21"/>
      <c r="K39" s="8"/>
      <c r="L39" s="8"/>
      <c r="M39" s="8"/>
      <c r="N39" s="8">
        <v>0</v>
      </c>
      <c r="O39" s="22">
        <f t="shared" si="1"/>
        <v>0</v>
      </c>
    </row>
    <row r="40" spans="1:15" x14ac:dyDescent="0.55000000000000004">
      <c r="A40" s="8"/>
      <c r="B40" s="21"/>
      <c r="C40" s="8"/>
      <c r="D40" s="8"/>
      <c r="E40" s="8"/>
      <c r="F40" s="8">
        <v>0</v>
      </c>
      <c r="G40" s="22">
        <f t="shared" si="0"/>
        <v>0</v>
      </c>
      <c r="I40" s="8"/>
      <c r="J40" s="21"/>
      <c r="K40" s="8"/>
      <c r="L40" s="8"/>
      <c r="M40" s="8"/>
      <c r="N40" s="8">
        <v>0</v>
      </c>
      <c r="O40" s="22">
        <f t="shared" si="1"/>
        <v>0</v>
      </c>
    </row>
    <row r="41" spans="1:15" x14ac:dyDescent="0.55000000000000004">
      <c r="A41" s="8"/>
      <c r="B41" s="21"/>
      <c r="C41" s="8"/>
      <c r="D41" s="8"/>
      <c r="E41" s="8"/>
      <c r="F41" s="8">
        <v>0</v>
      </c>
      <c r="G41" s="22">
        <f t="shared" si="0"/>
        <v>0</v>
      </c>
      <c r="I41" s="8"/>
      <c r="J41" s="21"/>
      <c r="K41" s="8"/>
      <c r="L41" s="8"/>
      <c r="M41" s="8"/>
      <c r="N41" s="8">
        <v>0</v>
      </c>
      <c r="O41" s="22">
        <f t="shared" si="1"/>
        <v>0</v>
      </c>
    </row>
    <row r="42" spans="1:15" x14ac:dyDescent="0.55000000000000004">
      <c r="A42" s="8"/>
      <c r="B42" s="21"/>
      <c r="C42" s="8"/>
      <c r="D42" s="8"/>
      <c r="E42" s="8"/>
      <c r="F42" s="8">
        <v>0</v>
      </c>
      <c r="G42" s="22">
        <f t="shared" si="0"/>
        <v>0</v>
      </c>
      <c r="I42" s="8"/>
      <c r="J42" s="21"/>
      <c r="K42" s="8"/>
      <c r="L42" s="8"/>
      <c r="M42" s="8"/>
      <c r="N42" s="8">
        <v>0</v>
      </c>
      <c r="O42" s="22">
        <f t="shared" si="1"/>
        <v>0</v>
      </c>
    </row>
    <row r="43" spans="1:15" x14ac:dyDescent="0.55000000000000004">
      <c r="A43" s="8"/>
      <c r="B43" s="21"/>
      <c r="C43" s="8"/>
      <c r="D43" s="8"/>
      <c r="E43" s="8"/>
      <c r="F43" s="8">
        <v>0</v>
      </c>
      <c r="G43" s="22">
        <f t="shared" si="0"/>
        <v>0</v>
      </c>
      <c r="I43" s="8"/>
      <c r="J43" s="21"/>
      <c r="K43" s="8"/>
      <c r="L43" s="8"/>
      <c r="M43" s="8"/>
      <c r="N43" s="8">
        <v>0</v>
      </c>
      <c r="O43" s="22">
        <f t="shared" si="1"/>
        <v>0</v>
      </c>
    </row>
    <row r="44" spans="1:15" x14ac:dyDescent="0.55000000000000004">
      <c r="A44" s="8"/>
      <c r="B44" s="21"/>
      <c r="C44" s="8"/>
      <c r="D44" s="8"/>
      <c r="E44" s="8"/>
      <c r="F44" s="8">
        <v>0</v>
      </c>
      <c r="G44" s="22">
        <f t="shared" si="0"/>
        <v>0</v>
      </c>
      <c r="I44" s="8"/>
      <c r="J44" s="21"/>
      <c r="K44" s="8"/>
      <c r="L44" s="8"/>
      <c r="M44" s="8"/>
      <c r="N44" s="8">
        <v>0</v>
      </c>
      <c r="O44" s="22">
        <f t="shared" si="1"/>
        <v>0</v>
      </c>
    </row>
    <row r="45" spans="1:15" x14ac:dyDescent="0.55000000000000004">
      <c r="A45" s="8"/>
      <c r="B45" s="21"/>
      <c r="C45" s="8"/>
      <c r="D45" s="8"/>
      <c r="E45" s="8"/>
      <c r="F45" s="8">
        <v>0</v>
      </c>
      <c r="G45" s="22">
        <f t="shared" si="0"/>
        <v>0</v>
      </c>
      <c r="I45" s="8"/>
      <c r="J45" s="21"/>
      <c r="K45" s="8"/>
      <c r="L45" s="8"/>
      <c r="M45" s="8"/>
      <c r="N45" s="8">
        <v>0</v>
      </c>
      <c r="O45" s="22">
        <f t="shared" si="1"/>
        <v>0</v>
      </c>
    </row>
    <row r="46" spans="1:15" x14ac:dyDescent="0.55000000000000004">
      <c r="A46" s="8"/>
      <c r="B46" s="21"/>
      <c r="C46" s="8"/>
      <c r="D46" s="8"/>
      <c r="E46" s="8"/>
      <c r="F46" s="8">
        <v>0</v>
      </c>
      <c r="G46" s="22">
        <f t="shared" si="0"/>
        <v>0</v>
      </c>
      <c r="I46" s="8"/>
      <c r="J46" s="21"/>
      <c r="K46" s="8"/>
      <c r="L46" s="8"/>
      <c r="M46" s="8"/>
      <c r="N46" s="8">
        <v>0</v>
      </c>
      <c r="O46" s="22">
        <f t="shared" si="1"/>
        <v>0</v>
      </c>
    </row>
    <row r="47" spans="1:15" x14ac:dyDescent="0.55000000000000004">
      <c r="A47" s="8" t="s">
        <v>13</v>
      </c>
      <c r="B47" s="22">
        <f>SUM(B29:B46)</f>
        <v>0</v>
      </c>
      <c r="C47" s="8"/>
      <c r="D47" s="8"/>
      <c r="E47" s="8"/>
      <c r="F47" s="8"/>
      <c r="G47" s="8"/>
      <c r="I47" s="8" t="s">
        <v>13</v>
      </c>
      <c r="J47" s="22">
        <f>SUM(J29:J46)</f>
        <v>0</v>
      </c>
      <c r="K47" s="8"/>
      <c r="L47" s="8"/>
      <c r="M47" s="8"/>
      <c r="N47" s="8"/>
      <c r="O47" s="8"/>
    </row>
    <row r="48" spans="1:15" x14ac:dyDescent="0.55000000000000004">
      <c r="A48" s="8" t="s">
        <v>34</v>
      </c>
      <c r="B48" s="22">
        <f>SUM(G29:G46)</f>
        <v>0</v>
      </c>
      <c r="C48" s="8"/>
      <c r="D48" s="8"/>
      <c r="E48" s="8"/>
      <c r="F48" s="8"/>
      <c r="G48" s="8"/>
      <c r="I48" s="8" t="s">
        <v>34</v>
      </c>
      <c r="J48" s="22">
        <f>SUM(O29:O46)</f>
        <v>0</v>
      </c>
      <c r="K48" s="8"/>
      <c r="L48" s="8"/>
      <c r="M48" s="8"/>
      <c r="N48" s="8"/>
      <c r="O48" s="8"/>
    </row>
    <row r="50" spans="1:15" x14ac:dyDescent="0.55000000000000004">
      <c r="A50" s="20" t="s">
        <v>28</v>
      </c>
      <c r="B50" s="20" t="s">
        <v>25</v>
      </c>
      <c r="C50" s="20" t="s">
        <v>26</v>
      </c>
      <c r="D50" s="20" t="s">
        <v>30</v>
      </c>
      <c r="E50" s="20" t="s">
        <v>27</v>
      </c>
      <c r="F50" s="20" t="s">
        <v>35</v>
      </c>
      <c r="G50" s="20" t="s">
        <v>36</v>
      </c>
      <c r="I50" s="19" t="s">
        <v>32</v>
      </c>
      <c r="J50" s="19" t="s">
        <v>25</v>
      </c>
      <c r="K50" s="19" t="s">
        <v>26</v>
      </c>
      <c r="L50" s="19" t="s">
        <v>30</v>
      </c>
      <c r="M50" s="19" t="s">
        <v>27</v>
      </c>
      <c r="N50" s="20" t="s">
        <v>35</v>
      </c>
      <c r="O50" s="19" t="s">
        <v>36</v>
      </c>
    </row>
    <row r="51" spans="1:15" x14ac:dyDescent="0.55000000000000004">
      <c r="A51" s="8"/>
      <c r="B51" s="21"/>
      <c r="C51" s="8"/>
      <c r="D51" s="8"/>
      <c r="E51" s="8"/>
      <c r="F51" s="8">
        <v>0</v>
      </c>
      <c r="G51" s="22">
        <f>IF(F51=1,B51,0)</f>
        <v>0</v>
      </c>
      <c r="I51" s="8"/>
      <c r="J51" s="21"/>
      <c r="K51" s="8"/>
      <c r="L51" s="8"/>
      <c r="M51" s="8"/>
      <c r="N51" s="8">
        <v>0</v>
      </c>
      <c r="O51" s="22">
        <f>IF(N51=1,J51,0)</f>
        <v>0</v>
      </c>
    </row>
    <row r="52" spans="1:15" x14ac:dyDescent="0.55000000000000004">
      <c r="A52" s="8"/>
      <c r="B52" s="21"/>
      <c r="C52" s="8"/>
      <c r="D52" s="8"/>
      <c r="E52" s="8"/>
      <c r="F52" s="8">
        <v>0</v>
      </c>
      <c r="G52" s="22">
        <f t="shared" ref="G52:G68" si="2">IF(F52=1,B52,0)</f>
        <v>0</v>
      </c>
      <c r="I52" s="8"/>
      <c r="J52" s="21"/>
      <c r="K52" s="8"/>
      <c r="L52" s="8"/>
      <c r="M52" s="8"/>
      <c r="N52" s="8">
        <v>0</v>
      </c>
      <c r="O52" s="22">
        <f t="shared" ref="O52:O68" si="3">IF(N52=1,J52,0)</f>
        <v>0</v>
      </c>
    </row>
    <row r="53" spans="1:15" x14ac:dyDescent="0.55000000000000004">
      <c r="A53" s="8"/>
      <c r="B53" s="21"/>
      <c r="C53" s="8"/>
      <c r="D53" s="8"/>
      <c r="E53" s="8"/>
      <c r="F53" s="8">
        <v>0</v>
      </c>
      <c r="G53" s="22">
        <f t="shared" si="2"/>
        <v>0</v>
      </c>
      <c r="I53" s="8"/>
      <c r="J53" s="21"/>
      <c r="K53" s="8"/>
      <c r="L53" s="8"/>
      <c r="M53" s="8"/>
      <c r="N53" s="8">
        <v>0</v>
      </c>
      <c r="O53" s="22">
        <f t="shared" si="3"/>
        <v>0</v>
      </c>
    </row>
    <row r="54" spans="1:15" x14ac:dyDescent="0.55000000000000004">
      <c r="A54" s="8"/>
      <c r="B54" s="21"/>
      <c r="C54" s="8"/>
      <c r="D54" s="8"/>
      <c r="E54" s="8"/>
      <c r="F54" s="8">
        <v>0</v>
      </c>
      <c r="G54" s="22">
        <f t="shared" si="2"/>
        <v>0</v>
      </c>
      <c r="I54" s="8"/>
      <c r="J54" s="21"/>
      <c r="K54" s="8"/>
      <c r="L54" s="8"/>
      <c r="M54" s="8"/>
      <c r="N54" s="8">
        <v>0</v>
      </c>
      <c r="O54" s="22">
        <f t="shared" si="3"/>
        <v>0</v>
      </c>
    </row>
    <row r="55" spans="1:15" x14ac:dyDescent="0.55000000000000004">
      <c r="A55" s="8"/>
      <c r="B55" s="21"/>
      <c r="C55" s="8"/>
      <c r="D55" s="8"/>
      <c r="E55" s="8"/>
      <c r="F55" s="8">
        <v>0</v>
      </c>
      <c r="G55" s="22">
        <f t="shared" si="2"/>
        <v>0</v>
      </c>
      <c r="I55" s="8"/>
      <c r="J55" s="21"/>
      <c r="K55" s="8"/>
      <c r="L55" s="8"/>
      <c r="M55" s="8"/>
      <c r="N55" s="8">
        <v>0</v>
      </c>
      <c r="O55" s="22">
        <f t="shared" si="3"/>
        <v>0</v>
      </c>
    </row>
    <row r="56" spans="1:15" x14ac:dyDescent="0.55000000000000004">
      <c r="A56" s="8"/>
      <c r="B56" s="21"/>
      <c r="C56" s="8"/>
      <c r="D56" s="8"/>
      <c r="E56" s="8"/>
      <c r="F56" s="8">
        <v>0</v>
      </c>
      <c r="G56" s="22">
        <f t="shared" si="2"/>
        <v>0</v>
      </c>
      <c r="I56" s="8"/>
      <c r="J56" s="21"/>
      <c r="K56" s="8"/>
      <c r="L56" s="8"/>
      <c r="M56" s="8"/>
      <c r="N56" s="8">
        <v>0</v>
      </c>
      <c r="O56" s="22">
        <f t="shared" si="3"/>
        <v>0</v>
      </c>
    </row>
    <row r="57" spans="1:15" x14ac:dyDescent="0.55000000000000004">
      <c r="A57" s="8"/>
      <c r="B57" s="21"/>
      <c r="C57" s="8"/>
      <c r="D57" s="8"/>
      <c r="E57" s="8"/>
      <c r="F57" s="8">
        <v>0</v>
      </c>
      <c r="G57" s="22">
        <f t="shared" si="2"/>
        <v>0</v>
      </c>
      <c r="I57" s="8"/>
      <c r="J57" s="21"/>
      <c r="K57" s="8"/>
      <c r="L57" s="8"/>
      <c r="M57" s="8"/>
      <c r="N57" s="8">
        <v>0</v>
      </c>
      <c r="O57" s="22">
        <f t="shared" si="3"/>
        <v>0</v>
      </c>
    </row>
    <row r="58" spans="1:15" x14ac:dyDescent="0.55000000000000004">
      <c r="A58" s="8"/>
      <c r="B58" s="21"/>
      <c r="C58" s="8"/>
      <c r="D58" s="8"/>
      <c r="E58" s="8"/>
      <c r="F58" s="8">
        <v>0</v>
      </c>
      <c r="G58" s="22">
        <f t="shared" si="2"/>
        <v>0</v>
      </c>
      <c r="I58" s="8"/>
      <c r="J58" s="21"/>
      <c r="K58" s="8"/>
      <c r="L58" s="8"/>
      <c r="M58" s="8"/>
      <c r="N58" s="8">
        <v>0</v>
      </c>
      <c r="O58" s="22">
        <f t="shared" si="3"/>
        <v>0</v>
      </c>
    </row>
    <row r="59" spans="1:15" x14ac:dyDescent="0.55000000000000004">
      <c r="A59" s="8"/>
      <c r="B59" s="21"/>
      <c r="C59" s="8"/>
      <c r="D59" s="8"/>
      <c r="E59" s="8"/>
      <c r="F59" s="8">
        <v>0</v>
      </c>
      <c r="G59" s="22">
        <f t="shared" si="2"/>
        <v>0</v>
      </c>
      <c r="I59" s="8"/>
      <c r="J59" s="21"/>
      <c r="K59" s="8"/>
      <c r="L59" s="8"/>
      <c r="M59" s="8"/>
      <c r="N59" s="8">
        <v>0</v>
      </c>
      <c r="O59" s="22">
        <f t="shared" si="3"/>
        <v>0</v>
      </c>
    </row>
    <row r="60" spans="1:15" x14ac:dyDescent="0.55000000000000004">
      <c r="A60" s="8"/>
      <c r="B60" s="21"/>
      <c r="C60" s="8"/>
      <c r="D60" s="8"/>
      <c r="E60" s="8"/>
      <c r="F60" s="8">
        <v>0</v>
      </c>
      <c r="G60" s="22">
        <f t="shared" si="2"/>
        <v>0</v>
      </c>
      <c r="I60" s="8"/>
      <c r="J60" s="21"/>
      <c r="K60" s="8"/>
      <c r="L60" s="8"/>
      <c r="M60" s="8"/>
      <c r="N60" s="8">
        <v>0</v>
      </c>
      <c r="O60" s="22">
        <f t="shared" si="3"/>
        <v>0</v>
      </c>
    </row>
    <row r="61" spans="1:15" x14ac:dyDescent="0.55000000000000004">
      <c r="A61" s="8"/>
      <c r="B61" s="21"/>
      <c r="C61" s="8"/>
      <c r="D61" s="8"/>
      <c r="E61" s="8"/>
      <c r="F61" s="8">
        <v>0</v>
      </c>
      <c r="G61" s="22">
        <f t="shared" si="2"/>
        <v>0</v>
      </c>
      <c r="I61" s="8"/>
      <c r="J61" s="21"/>
      <c r="K61" s="8"/>
      <c r="L61" s="8"/>
      <c r="M61" s="8"/>
      <c r="N61" s="8">
        <v>0</v>
      </c>
      <c r="O61" s="22">
        <f t="shared" si="3"/>
        <v>0</v>
      </c>
    </row>
    <row r="62" spans="1:15" x14ac:dyDescent="0.55000000000000004">
      <c r="A62" s="8"/>
      <c r="B62" s="21"/>
      <c r="C62" s="8"/>
      <c r="D62" s="8"/>
      <c r="E62" s="8"/>
      <c r="F62" s="8">
        <v>0</v>
      </c>
      <c r="G62" s="22">
        <f t="shared" si="2"/>
        <v>0</v>
      </c>
      <c r="I62" s="8"/>
      <c r="J62" s="21"/>
      <c r="K62" s="8"/>
      <c r="L62" s="8"/>
      <c r="M62" s="8"/>
      <c r="N62" s="8">
        <v>0</v>
      </c>
      <c r="O62" s="22">
        <f t="shared" si="3"/>
        <v>0</v>
      </c>
    </row>
    <row r="63" spans="1:15" x14ac:dyDescent="0.55000000000000004">
      <c r="A63" s="8"/>
      <c r="B63" s="21"/>
      <c r="C63" s="8"/>
      <c r="D63" s="8"/>
      <c r="E63" s="8"/>
      <c r="F63" s="8">
        <v>0</v>
      </c>
      <c r="G63" s="22">
        <f t="shared" si="2"/>
        <v>0</v>
      </c>
      <c r="I63" s="8"/>
      <c r="J63" s="21"/>
      <c r="K63" s="8"/>
      <c r="L63" s="8"/>
      <c r="M63" s="8"/>
      <c r="N63" s="8">
        <v>0</v>
      </c>
      <c r="O63" s="22">
        <f t="shared" si="3"/>
        <v>0</v>
      </c>
    </row>
    <row r="64" spans="1:15" x14ac:dyDescent="0.55000000000000004">
      <c r="A64" s="8"/>
      <c r="B64" s="21"/>
      <c r="C64" s="8"/>
      <c r="D64" s="8"/>
      <c r="E64" s="8"/>
      <c r="F64" s="8">
        <v>0</v>
      </c>
      <c r="G64" s="22">
        <f t="shared" si="2"/>
        <v>0</v>
      </c>
      <c r="I64" s="8"/>
      <c r="J64" s="21"/>
      <c r="K64" s="8"/>
      <c r="L64" s="8"/>
      <c r="M64" s="8"/>
      <c r="N64" s="8">
        <v>0</v>
      </c>
      <c r="O64" s="22">
        <f t="shared" si="3"/>
        <v>0</v>
      </c>
    </row>
    <row r="65" spans="1:15" x14ac:dyDescent="0.55000000000000004">
      <c r="A65" s="8"/>
      <c r="B65" s="21"/>
      <c r="C65" s="8"/>
      <c r="D65" s="8"/>
      <c r="E65" s="8"/>
      <c r="F65" s="8">
        <v>0</v>
      </c>
      <c r="G65" s="22">
        <f t="shared" si="2"/>
        <v>0</v>
      </c>
      <c r="I65" s="8"/>
      <c r="J65" s="21"/>
      <c r="K65" s="8"/>
      <c r="L65" s="8"/>
      <c r="M65" s="8"/>
      <c r="N65" s="8">
        <v>0</v>
      </c>
      <c r="O65" s="22">
        <f t="shared" si="3"/>
        <v>0</v>
      </c>
    </row>
    <row r="66" spans="1:15" x14ac:dyDescent="0.55000000000000004">
      <c r="A66" s="8"/>
      <c r="B66" s="21"/>
      <c r="C66" s="8"/>
      <c r="D66" s="8"/>
      <c r="E66" s="8"/>
      <c r="F66" s="8">
        <v>0</v>
      </c>
      <c r="G66" s="22">
        <f t="shared" si="2"/>
        <v>0</v>
      </c>
      <c r="I66" s="8"/>
      <c r="J66" s="21"/>
      <c r="K66" s="8"/>
      <c r="L66" s="8"/>
      <c r="M66" s="8"/>
      <c r="N66" s="8">
        <v>0</v>
      </c>
      <c r="O66" s="22">
        <f t="shared" si="3"/>
        <v>0</v>
      </c>
    </row>
    <row r="67" spans="1:15" x14ac:dyDescent="0.55000000000000004">
      <c r="A67" s="8"/>
      <c r="B67" s="21"/>
      <c r="C67" s="8"/>
      <c r="D67" s="8"/>
      <c r="E67" s="8"/>
      <c r="F67" s="8">
        <v>0</v>
      </c>
      <c r="G67" s="22">
        <f t="shared" si="2"/>
        <v>0</v>
      </c>
      <c r="I67" s="8"/>
      <c r="J67" s="21"/>
      <c r="K67" s="8"/>
      <c r="L67" s="8"/>
      <c r="M67" s="8"/>
      <c r="N67" s="8">
        <v>0</v>
      </c>
      <c r="O67" s="22">
        <f t="shared" si="3"/>
        <v>0</v>
      </c>
    </row>
    <row r="68" spans="1:15" x14ac:dyDescent="0.55000000000000004">
      <c r="A68" s="8"/>
      <c r="B68" s="21"/>
      <c r="C68" s="8"/>
      <c r="D68" s="8"/>
      <c r="E68" s="8"/>
      <c r="F68" s="8">
        <v>0</v>
      </c>
      <c r="G68" s="22">
        <f t="shared" si="2"/>
        <v>0</v>
      </c>
      <c r="I68" s="8"/>
      <c r="J68" s="21"/>
      <c r="K68" s="8"/>
      <c r="L68" s="8"/>
      <c r="M68" s="8"/>
      <c r="N68" s="8">
        <v>0</v>
      </c>
      <c r="O68" s="22">
        <f t="shared" si="3"/>
        <v>0</v>
      </c>
    </row>
    <row r="69" spans="1:15" x14ac:dyDescent="0.55000000000000004">
      <c r="A69" s="8" t="s">
        <v>13</v>
      </c>
      <c r="B69" s="22">
        <f>SUM(B51:B68)</f>
        <v>0</v>
      </c>
      <c r="C69" s="8"/>
      <c r="D69" s="8"/>
      <c r="E69" s="8"/>
      <c r="F69" s="8"/>
      <c r="G69" s="8"/>
      <c r="I69" s="8" t="s">
        <v>13</v>
      </c>
      <c r="J69" s="22">
        <f>SUM(J51:J68)</f>
        <v>0</v>
      </c>
      <c r="K69" s="8"/>
      <c r="L69" s="8"/>
      <c r="M69" s="8"/>
      <c r="N69" s="8"/>
      <c r="O69" s="8"/>
    </row>
    <row r="70" spans="1:15" x14ac:dyDescent="0.55000000000000004">
      <c r="A70" s="8" t="s">
        <v>34</v>
      </c>
      <c r="B70" s="22">
        <f>SUM(G51:G68)</f>
        <v>0</v>
      </c>
      <c r="C70" s="8"/>
      <c r="D70" s="8"/>
      <c r="E70" s="8"/>
      <c r="F70" s="8"/>
      <c r="G70" s="8"/>
      <c r="I70" s="8" t="s">
        <v>34</v>
      </c>
      <c r="J70" s="22">
        <f>SUM(O51:O68)</f>
        <v>0</v>
      </c>
      <c r="K70" s="8"/>
      <c r="L70" s="8"/>
      <c r="M70" s="8"/>
      <c r="N70" s="8"/>
      <c r="O70" s="8"/>
    </row>
    <row r="72" spans="1:15" x14ac:dyDescent="0.55000000000000004">
      <c r="A72" s="20" t="s">
        <v>29</v>
      </c>
      <c r="B72" s="20" t="s">
        <v>25</v>
      </c>
      <c r="C72" s="20" t="s">
        <v>26</v>
      </c>
      <c r="D72" s="20" t="s">
        <v>30</v>
      </c>
      <c r="E72" s="20" t="s">
        <v>27</v>
      </c>
      <c r="F72" s="20" t="s">
        <v>35</v>
      </c>
      <c r="G72" s="20" t="s">
        <v>36</v>
      </c>
      <c r="I72" s="19" t="s">
        <v>33</v>
      </c>
      <c r="J72" s="19" t="s">
        <v>25</v>
      </c>
      <c r="K72" s="19" t="s">
        <v>26</v>
      </c>
      <c r="L72" s="19" t="s">
        <v>30</v>
      </c>
      <c r="M72" s="19" t="s">
        <v>27</v>
      </c>
      <c r="N72" s="20" t="s">
        <v>35</v>
      </c>
      <c r="O72" s="19" t="s">
        <v>36</v>
      </c>
    </row>
    <row r="73" spans="1:15" x14ac:dyDescent="0.55000000000000004">
      <c r="A73" s="8"/>
      <c r="B73" s="21"/>
      <c r="C73" s="8"/>
      <c r="D73" s="8"/>
      <c r="E73" s="8"/>
      <c r="F73" s="8">
        <v>0</v>
      </c>
      <c r="G73" s="22">
        <f>IF(F73=1,B73,0)</f>
        <v>0</v>
      </c>
      <c r="I73" s="8"/>
      <c r="J73" s="21"/>
      <c r="K73" s="8"/>
      <c r="L73" s="8"/>
      <c r="M73" s="8"/>
      <c r="N73" s="8">
        <v>0</v>
      </c>
      <c r="O73" s="22">
        <f>IF(N73=1,J73,0)</f>
        <v>0</v>
      </c>
    </row>
    <row r="74" spans="1:15" x14ac:dyDescent="0.55000000000000004">
      <c r="A74" s="8"/>
      <c r="B74" s="21"/>
      <c r="C74" s="8"/>
      <c r="D74" s="8"/>
      <c r="E74" s="8"/>
      <c r="F74" s="8">
        <v>0</v>
      </c>
      <c r="G74" s="22">
        <f t="shared" ref="G74:G90" si="4">IF(F74=1,B74,0)</f>
        <v>0</v>
      </c>
      <c r="I74" s="8"/>
      <c r="J74" s="21"/>
      <c r="K74" s="8"/>
      <c r="L74" s="8"/>
      <c r="M74" s="8"/>
      <c r="N74" s="8">
        <v>0</v>
      </c>
      <c r="O74" s="22">
        <f t="shared" ref="O74:O90" si="5">IF(N74=1,J74,0)</f>
        <v>0</v>
      </c>
    </row>
    <row r="75" spans="1:15" x14ac:dyDescent="0.55000000000000004">
      <c r="A75" s="8"/>
      <c r="B75" s="21"/>
      <c r="C75" s="8"/>
      <c r="D75" s="8"/>
      <c r="E75" s="8"/>
      <c r="F75" s="8">
        <v>0</v>
      </c>
      <c r="G75" s="22">
        <f t="shared" si="4"/>
        <v>0</v>
      </c>
      <c r="I75" s="8"/>
      <c r="J75" s="21"/>
      <c r="K75" s="8"/>
      <c r="L75" s="8"/>
      <c r="M75" s="8"/>
      <c r="N75" s="8">
        <v>0</v>
      </c>
      <c r="O75" s="22">
        <f t="shared" si="5"/>
        <v>0</v>
      </c>
    </row>
    <row r="76" spans="1:15" x14ac:dyDescent="0.55000000000000004">
      <c r="A76" s="8"/>
      <c r="B76" s="21"/>
      <c r="C76" s="8"/>
      <c r="D76" s="8"/>
      <c r="E76" s="8"/>
      <c r="F76" s="8">
        <v>0</v>
      </c>
      <c r="G76" s="22">
        <f t="shared" si="4"/>
        <v>0</v>
      </c>
      <c r="I76" s="8"/>
      <c r="J76" s="21"/>
      <c r="K76" s="8"/>
      <c r="L76" s="8"/>
      <c r="M76" s="8"/>
      <c r="N76" s="8">
        <v>0</v>
      </c>
      <c r="O76" s="22">
        <f t="shared" si="5"/>
        <v>0</v>
      </c>
    </row>
    <row r="77" spans="1:15" x14ac:dyDescent="0.55000000000000004">
      <c r="A77" s="8"/>
      <c r="B77" s="21"/>
      <c r="C77" s="8"/>
      <c r="D77" s="8"/>
      <c r="E77" s="8"/>
      <c r="F77" s="8">
        <v>0</v>
      </c>
      <c r="G77" s="22">
        <f t="shared" si="4"/>
        <v>0</v>
      </c>
      <c r="I77" s="8"/>
      <c r="J77" s="21"/>
      <c r="K77" s="8"/>
      <c r="L77" s="8"/>
      <c r="M77" s="8"/>
      <c r="N77" s="8">
        <v>0</v>
      </c>
      <c r="O77" s="22">
        <f t="shared" si="5"/>
        <v>0</v>
      </c>
    </row>
    <row r="78" spans="1:15" x14ac:dyDescent="0.55000000000000004">
      <c r="A78" s="8"/>
      <c r="B78" s="21"/>
      <c r="C78" s="8"/>
      <c r="D78" s="8"/>
      <c r="E78" s="8"/>
      <c r="F78" s="8">
        <v>0</v>
      </c>
      <c r="G78" s="22">
        <f t="shared" si="4"/>
        <v>0</v>
      </c>
      <c r="I78" s="8"/>
      <c r="J78" s="21"/>
      <c r="K78" s="8"/>
      <c r="L78" s="8"/>
      <c r="M78" s="8"/>
      <c r="N78" s="8">
        <v>0</v>
      </c>
      <c r="O78" s="22">
        <f t="shared" si="5"/>
        <v>0</v>
      </c>
    </row>
    <row r="79" spans="1:15" x14ac:dyDescent="0.55000000000000004">
      <c r="A79" s="8"/>
      <c r="B79" s="21"/>
      <c r="C79" s="8"/>
      <c r="D79" s="8"/>
      <c r="E79" s="8"/>
      <c r="F79" s="8">
        <v>0</v>
      </c>
      <c r="G79" s="22">
        <f t="shared" si="4"/>
        <v>0</v>
      </c>
      <c r="I79" s="8"/>
      <c r="J79" s="21"/>
      <c r="K79" s="8"/>
      <c r="L79" s="8"/>
      <c r="M79" s="8"/>
      <c r="N79" s="8">
        <v>0</v>
      </c>
      <c r="O79" s="22">
        <f t="shared" si="5"/>
        <v>0</v>
      </c>
    </row>
    <row r="80" spans="1:15" x14ac:dyDescent="0.55000000000000004">
      <c r="A80" s="8"/>
      <c r="B80" s="21"/>
      <c r="C80" s="8"/>
      <c r="D80" s="8"/>
      <c r="E80" s="8"/>
      <c r="F80" s="8">
        <v>0</v>
      </c>
      <c r="G80" s="22">
        <f t="shared" si="4"/>
        <v>0</v>
      </c>
      <c r="I80" s="8"/>
      <c r="J80" s="21"/>
      <c r="K80" s="8"/>
      <c r="L80" s="8"/>
      <c r="M80" s="8"/>
      <c r="N80" s="8">
        <v>0</v>
      </c>
      <c r="O80" s="22">
        <f t="shared" si="5"/>
        <v>0</v>
      </c>
    </row>
    <row r="81" spans="1:15" x14ac:dyDescent="0.55000000000000004">
      <c r="A81" s="8"/>
      <c r="B81" s="21"/>
      <c r="C81" s="8"/>
      <c r="D81" s="8"/>
      <c r="E81" s="8"/>
      <c r="F81" s="8">
        <v>0</v>
      </c>
      <c r="G81" s="22">
        <f t="shared" si="4"/>
        <v>0</v>
      </c>
      <c r="I81" s="8"/>
      <c r="J81" s="21"/>
      <c r="K81" s="8"/>
      <c r="L81" s="8"/>
      <c r="M81" s="8"/>
      <c r="N81" s="8">
        <v>0</v>
      </c>
      <c r="O81" s="22">
        <f t="shared" si="5"/>
        <v>0</v>
      </c>
    </row>
    <row r="82" spans="1:15" x14ac:dyDescent="0.55000000000000004">
      <c r="A82" s="8"/>
      <c r="B82" s="21"/>
      <c r="C82" s="8"/>
      <c r="D82" s="8"/>
      <c r="E82" s="8"/>
      <c r="F82" s="8">
        <v>0</v>
      </c>
      <c r="G82" s="22">
        <f t="shared" si="4"/>
        <v>0</v>
      </c>
      <c r="I82" s="8"/>
      <c r="J82" s="21"/>
      <c r="K82" s="8"/>
      <c r="L82" s="8"/>
      <c r="M82" s="8"/>
      <c r="N82" s="8">
        <v>0</v>
      </c>
      <c r="O82" s="22">
        <f t="shared" si="5"/>
        <v>0</v>
      </c>
    </row>
    <row r="83" spans="1:15" x14ac:dyDescent="0.55000000000000004">
      <c r="A83" s="8"/>
      <c r="B83" s="21"/>
      <c r="C83" s="8"/>
      <c r="D83" s="8"/>
      <c r="E83" s="8"/>
      <c r="F83" s="8">
        <v>0</v>
      </c>
      <c r="G83" s="22">
        <f t="shared" si="4"/>
        <v>0</v>
      </c>
      <c r="I83" s="8"/>
      <c r="J83" s="21"/>
      <c r="K83" s="8"/>
      <c r="L83" s="8"/>
      <c r="M83" s="8"/>
      <c r="N83" s="8">
        <v>0</v>
      </c>
      <c r="O83" s="22">
        <f t="shared" si="5"/>
        <v>0</v>
      </c>
    </row>
    <row r="84" spans="1:15" x14ac:dyDescent="0.55000000000000004">
      <c r="A84" s="8"/>
      <c r="B84" s="21"/>
      <c r="C84" s="8"/>
      <c r="D84" s="8"/>
      <c r="E84" s="8"/>
      <c r="F84" s="8">
        <v>0</v>
      </c>
      <c r="G84" s="22">
        <f t="shared" si="4"/>
        <v>0</v>
      </c>
      <c r="I84" s="8"/>
      <c r="J84" s="21"/>
      <c r="K84" s="8"/>
      <c r="L84" s="8"/>
      <c r="M84" s="8"/>
      <c r="N84" s="8">
        <v>0</v>
      </c>
      <c r="O84" s="22">
        <f t="shared" si="5"/>
        <v>0</v>
      </c>
    </row>
    <row r="85" spans="1:15" x14ac:dyDescent="0.55000000000000004">
      <c r="A85" s="8"/>
      <c r="B85" s="21"/>
      <c r="C85" s="8"/>
      <c r="D85" s="8"/>
      <c r="E85" s="8"/>
      <c r="F85" s="8">
        <v>0</v>
      </c>
      <c r="G85" s="22">
        <f t="shared" si="4"/>
        <v>0</v>
      </c>
      <c r="I85" s="8"/>
      <c r="J85" s="21"/>
      <c r="K85" s="8"/>
      <c r="L85" s="8"/>
      <c r="M85" s="8"/>
      <c r="N85" s="8">
        <v>0</v>
      </c>
      <c r="O85" s="22">
        <f t="shared" si="5"/>
        <v>0</v>
      </c>
    </row>
    <row r="86" spans="1:15" x14ac:dyDescent="0.55000000000000004">
      <c r="A86" s="8"/>
      <c r="B86" s="21"/>
      <c r="C86" s="8"/>
      <c r="D86" s="8"/>
      <c r="E86" s="8"/>
      <c r="F86" s="8">
        <v>0</v>
      </c>
      <c r="G86" s="22">
        <f t="shared" si="4"/>
        <v>0</v>
      </c>
      <c r="I86" s="8"/>
      <c r="J86" s="21"/>
      <c r="K86" s="8"/>
      <c r="L86" s="8"/>
      <c r="M86" s="8"/>
      <c r="N86" s="8">
        <v>0</v>
      </c>
      <c r="O86" s="22">
        <f t="shared" si="5"/>
        <v>0</v>
      </c>
    </row>
    <row r="87" spans="1:15" x14ac:dyDescent="0.55000000000000004">
      <c r="A87" s="8"/>
      <c r="B87" s="21"/>
      <c r="C87" s="8"/>
      <c r="D87" s="8"/>
      <c r="E87" s="8"/>
      <c r="F87" s="8">
        <v>0</v>
      </c>
      <c r="G87" s="22">
        <f t="shared" si="4"/>
        <v>0</v>
      </c>
      <c r="I87" s="8"/>
      <c r="J87" s="21"/>
      <c r="K87" s="8"/>
      <c r="L87" s="8"/>
      <c r="M87" s="8"/>
      <c r="N87" s="8">
        <v>0</v>
      </c>
      <c r="O87" s="22">
        <f t="shared" si="5"/>
        <v>0</v>
      </c>
    </row>
    <row r="88" spans="1:15" x14ac:dyDescent="0.55000000000000004">
      <c r="A88" s="8"/>
      <c r="B88" s="21"/>
      <c r="C88" s="8"/>
      <c r="D88" s="8"/>
      <c r="E88" s="8"/>
      <c r="F88" s="8">
        <v>0</v>
      </c>
      <c r="G88" s="22">
        <f t="shared" si="4"/>
        <v>0</v>
      </c>
      <c r="I88" s="8"/>
      <c r="J88" s="21"/>
      <c r="K88" s="8"/>
      <c r="L88" s="8"/>
      <c r="M88" s="8"/>
      <c r="N88" s="8">
        <v>0</v>
      </c>
      <c r="O88" s="22">
        <f t="shared" si="5"/>
        <v>0</v>
      </c>
    </row>
    <row r="89" spans="1:15" x14ac:dyDescent="0.55000000000000004">
      <c r="A89" s="8"/>
      <c r="B89" s="21"/>
      <c r="C89" s="8"/>
      <c r="D89" s="8"/>
      <c r="E89" s="8"/>
      <c r="F89" s="8">
        <v>0</v>
      </c>
      <c r="G89" s="22">
        <f t="shared" si="4"/>
        <v>0</v>
      </c>
      <c r="I89" s="8"/>
      <c r="J89" s="21"/>
      <c r="K89" s="8"/>
      <c r="L89" s="8"/>
      <c r="M89" s="8"/>
      <c r="N89" s="8">
        <v>0</v>
      </c>
      <c r="O89" s="22">
        <f t="shared" si="5"/>
        <v>0</v>
      </c>
    </row>
    <row r="90" spans="1:15" x14ac:dyDescent="0.55000000000000004">
      <c r="A90" s="8"/>
      <c r="B90" s="21"/>
      <c r="C90" s="8"/>
      <c r="D90" s="8"/>
      <c r="E90" s="8"/>
      <c r="F90" s="8">
        <v>0</v>
      </c>
      <c r="G90" s="22">
        <f t="shared" si="4"/>
        <v>0</v>
      </c>
      <c r="I90" s="8"/>
      <c r="J90" s="21"/>
      <c r="K90" s="8"/>
      <c r="L90" s="8"/>
      <c r="M90" s="8"/>
      <c r="N90" s="8">
        <v>0</v>
      </c>
      <c r="O90" s="22">
        <f t="shared" si="5"/>
        <v>0</v>
      </c>
    </row>
    <row r="91" spans="1:15" x14ac:dyDescent="0.55000000000000004">
      <c r="A91" s="8" t="s">
        <v>13</v>
      </c>
      <c r="B91" s="22">
        <f>SUM(B73:B90)</f>
        <v>0</v>
      </c>
      <c r="C91" s="8"/>
      <c r="D91" s="8"/>
      <c r="E91" s="8"/>
      <c r="F91" s="8"/>
      <c r="G91" s="8"/>
      <c r="I91" s="8" t="s">
        <v>13</v>
      </c>
      <c r="J91" s="22">
        <f>SUM(J73:J90)</f>
        <v>0</v>
      </c>
      <c r="K91" s="8"/>
      <c r="L91" s="8"/>
      <c r="M91" s="8"/>
      <c r="N91" s="8"/>
      <c r="O91" s="8"/>
    </row>
    <row r="92" spans="1:15" x14ac:dyDescent="0.55000000000000004">
      <c r="A92" s="8" t="s">
        <v>34</v>
      </c>
      <c r="B92" s="22">
        <f>SUM(G73:G90)</f>
        <v>0</v>
      </c>
      <c r="C92" s="8"/>
      <c r="D92" s="8"/>
      <c r="E92" s="8"/>
      <c r="F92" s="8"/>
      <c r="G92" s="8"/>
      <c r="I92" s="8" t="s">
        <v>34</v>
      </c>
      <c r="J92" s="22">
        <f>SUM(O73:O90)</f>
        <v>0</v>
      </c>
      <c r="K92" s="8"/>
      <c r="L92" s="8"/>
      <c r="M92" s="8"/>
      <c r="N92" s="8"/>
      <c r="O92" s="8"/>
    </row>
  </sheetData>
  <conditionalFormatting sqref="B24">
    <cfRule type="cellIs" dxfId="1" priority="7" operator="greaterThan">
      <formula>0</formula>
    </cfRule>
    <cfRule type="cellIs" dxfId="0" priority="8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414E061-E5AA-4BD0-A477-5627C664874C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F29:F46</xm:sqref>
        </x14:conditionalFormatting>
        <x14:conditionalFormatting xmlns:xm="http://schemas.microsoft.com/office/excel/2006/main">
          <x14:cfRule type="iconSet" priority="5" id="{B95BED11-281B-42AF-82C9-76E38EB84179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N29:N46</xm:sqref>
        </x14:conditionalFormatting>
        <x14:conditionalFormatting xmlns:xm="http://schemas.microsoft.com/office/excel/2006/main">
          <x14:cfRule type="iconSet" priority="4" id="{7941E3F2-5315-4474-AF3E-12A2D60AC31D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N51:N68</xm:sqref>
        </x14:conditionalFormatting>
        <x14:conditionalFormatting xmlns:xm="http://schemas.microsoft.com/office/excel/2006/main">
          <x14:cfRule type="iconSet" priority="3" id="{83A38671-4B7B-4FC8-8A8A-5511709A169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N73:N90</xm:sqref>
        </x14:conditionalFormatting>
        <x14:conditionalFormatting xmlns:xm="http://schemas.microsoft.com/office/excel/2006/main">
          <x14:cfRule type="iconSet" priority="2" id="{C9545467-952E-4F90-9D4D-1D20E1EF5158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F73:F90</xm:sqref>
        </x14:conditionalFormatting>
        <x14:conditionalFormatting xmlns:xm="http://schemas.microsoft.com/office/excel/2006/main">
          <x14:cfRule type="iconSet" priority="1" id="{6D901A03-2630-4173-80C6-2CF32DCF86F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F51:F68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Ajami</dc:creator>
  <cp:lastModifiedBy>Hasan Ajami</cp:lastModifiedBy>
  <dcterms:created xsi:type="dcterms:W3CDTF">2015-06-05T18:19:34Z</dcterms:created>
  <dcterms:modified xsi:type="dcterms:W3CDTF">2022-10-01T10:43:34Z</dcterms:modified>
</cp:coreProperties>
</file>